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Z:\2025\Sem0325\"/>
    </mc:Choice>
  </mc:AlternateContent>
  <xr:revisionPtr revIDLastSave="0" documentId="13_ncr:1_{FBE6CEB2-4688-4511-BCD4-B18BDC09533E}" xr6:coauthVersionLast="47" xr6:coauthVersionMax="47" xr10:uidLastSave="{00000000-0000-0000-0000-000000000000}"/>
  <bookViews>
    <workbookView xWindow="-120" yWindow="-120" windowWidth="29040" windowHeight="15840" tabRatio="77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G56" i="9"/>
  <c r="F56" i="9"/>
  <c r="E56" i="9"/>
  <c r="D56" i="9"/>
  <c r="C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alcChain>
</file>

<file path=xl/sharedStrings.xml><?xml version="1.0" encoding="utf-8"?>
<sst xmlns="http://schemas.openxmlformats.org/spreadsheetml/2006/main" count="25831" uniqueCount="3489">
  <si>
    <t>domingo, 19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</si>
  <si>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</si>
  <si>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</si>
  <si>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</si>
  <si>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</si>
  <si>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</si>
  <si>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</si>
  <si>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</si>
  <si>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</si>
  <si>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</si>
  <si>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</si>
  <si>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</si>
  <si>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</si>
  <si>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</si>
  <si>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</si>
  <si>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</si>
  <si>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</si>
  <si>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</si>
  <si>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19/01/2025 15:13:29</t>
  </si>
  <si>
    <t>19/01/2025 15:26:55</t>
  </si>
  <si>
    <t>DESCONEXIÓN DE LA LÍNEA L-6007 (PUNO – TUCARI) DE 60 KV</t>
  </si>
  <si>
    <t>SI</t>
  </si>
  <si>
    <t>CONELSUR LT SAC</t>
  </si>
  <si>
    <t>CALLALLI - TALTA</t>
  </si>
  <si>
    <t>L-1040</t>
  </si>
  <si>
    <t>19/01/2025 16:00:00</t>
  </si>
  <si>
    <t>19/01/2025 16:17:00</t>
  </si>
  <si>
    <t>DESCONEXIÓN DE LA LÍNEA L-1040 (CALLALLI - TALTA) DE 138 KV</t>
  </si>
  <si>
    <t>EVENTO</t>
  </si>
  <si>
    <t>PORTILLO</t>
  </si>
  <si>
    <t>SUBESTACION</t>
  </si>
  <si>
    <t>SS.EE.</t>
  </si>
  <si>
    <t>19/01/2025 00:00:00</t>
  </si>
  <si>
    <t>20/01/2025 00:00:00</t>
  </si>
  <si>
    <t>DECLARACIÓN DE SITUACIÓN EXCEPCIONAL EN LA S.E. PORTILLO DE 60 kV</t>
  </si>
  <si>
    <t>NO</t>
  </si>
  <si>
    <t>ELECTRONOROESTE S.A.</t>
  </si>
  <si>
    <t>PIURA OESTE - PIURA CENTRO</t>
  </si>
  <si>
    <t>L-6650</t>
  </si>
  <si>
    <t>19/01/2025 15:36:37</t>
  </si>
  <si>
    <t>19/01/2025 16:45:52</t>
  </si>
  <si>
    <t>DESCONEXIÓN DE LA LÍNEA L-6650 (PIURA OESTE - PIURA CENTRO) DE 60 KV</t>
  </si>
  <si>
    <t>GENERADORA DE ENERGÍA DEL PERÚ</t>
  </si>
  <si>
    <t>ÁNGEL III</t>
  </si>
  <si>
    <t>GENERADOR HIDROELÉCTRICO</t>
  </si>
  <si>
    <t>G1-ANGIII</t>
  </si>
  <si>
    <t>19/01/2025 18:39:00</t>
  </si>
  <si>
    <t>19/01/2025 19:21:00</t>
  </si>
  <si>
    <t>DESCONEXIÓN DEL GENERADOR G1 DE LA C.H. EL ANGEL III</t>
  </si>
  <si>
    <t>PERUANA DE INVERSIONES EN ENERGIAS RENOVABLES S.A.</t>
  </si>
  <si>
    <t>MANTA I</t>
  </si>
  <si>
    <t>CENTRAL HIDROELÉCTRICA</t>
  </si>
  <si>
    <t>CENTRAL</t>
  </si>
  <si>
    <t>19/01/2025 05:38:37</t>
  </si>
  <si>
    <t>19/01/2025 05:43:02</t>
  </si>
  <si>
    <t>DESCONEXIÓN DE LA LINEA L-6682 (LA PAMPA - HUALLANCA) DE 66 KV</t>
  </si>
  <si>
    <t>HUAURA POWER GROUP S.A.</t>
  </si>
  <si>
    <t>YARUCAYA</t>
  </si>
  <si>
    <t>19/01/2025 21:44:00</t>
  </si>
  <si>
    <t>19/01/2025 23:35:00</t>
  </si>
  <si>
    <t>DESCONEXIÓN DE LA C.H. YARUCAYA</t>
  </si>
  <si>
    <t>KALLPA GENERACION S.A.</t>
  </si>
  <si>
    <t>CERRO DEL AGUILA</t>
  </si>
  <si>
    <t>G3</t>
  </si>
  <si>
    <t>19/01/2025 10:14:00</t>
  </si>
  <si>
    <t>20/01/2025 11:52:00</t>
  </si>
  <si>
    <t>DESCONEXIÓN DEL GRUPO G3 DE LA C.H. CERRO DEL ÁGUILA</t>
  </si>
  <si>
    <t>MINERA BUENAVENTURA</t>
  </si>
  <si>
    <t>ARES - HUANCARAMA</t>
  </si>
  <si>
    <t>L-6017</t>
  </si>
  <si>
    <t>19/01/2025 14:16:19</t>
  </si>
  <si>
    <t>19/01/2025 14:21:00</t>
  </si>
  <si>
    <t>DESCONEXIÓN DE LA LÍNEA L-6017 (ARES - HUANCARAMA) 66 KV</t>
  </si>
  <si>
    <t>19/01/2025 14:23:07</t>
  </si>
  <si>
    <t>19/01/2025 14:27:05</t>
  </si>
  <si>
    <t>19/01/2025 14:27:10</t>
  </si>
  <si>
    <t>19/01/2025 14:57:24</t>
  </si>
  <si>
    <t>19/01/2025 15:01:25</t>
  </si>
  <si>
    <t>19/01/2025 15:32:40</t>
  </si>
  <si>
    <t>RED DE ENERGIA DEL PERU S.A.</t>
  </si>
  <si>
    <t>CAMPO ARMIÑO - POMACOCHA</t>
  </si>
  <si>
    <t>L-2201</t>
  </si>
  <si>
    <t>19/01/2025 06:49:54</t>
  </si>
  <si>
    <t>19/01/2025 07:11:49</t>
  </si>
  <si>
    <t>DESCONEXIÓN DE LA LÍNEA L-2201 (CAMPO ARMIÑO - POMACOCHA)  DE 220 KV</t>
  </si>
  <si>
    <t>RESTRICCIONES OPERATIVAS</t>
  </si>
  <si>
    <t>FECHA</t>
  </si>
  <si>
    <t>HORA
INICIO</t>
  </si>
  <si>
    <t>HORA
FINAL</t>
  </si>
  <si>
    <t>T.Eq.</t>
  </si>
  <si>
    <t>19/01/2025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</si>
  <si>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</si>
  <si>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</si>
  <si>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</si>
  <si>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</si>
  <si>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</si>
  <si>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</si>
  <si>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</si>
  <si>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</si>
  <si>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</si>
  <si>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</si>
  <si>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</si>
  <si>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</si>
  <si>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</si>
  <si>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</si>
  <si>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</si>
  <si>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</si>
  <si>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</si>
  <si>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</si>
  <si>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</si>
  <si>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</si>
  <si>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</si>
  <si>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</si>
  <si>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</si>
  <si>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</si>
  <si>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</si>
  <si>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</si>
  <si>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</si>
  <si>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</si>
  <si>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</si>
  <si>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</si>
  <si>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</si>
  <si>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</si>
  <si>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</si>
  <si>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</si>
  <si>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la carta FX.028.25 del día 13.01.2025 (Exp 202500000246). La unidad TG11 de Fenix no cuenta con un arranque adicional.</t>
  </si>
  <si>
    <t>GT12</t>
  </si>
  <si>
    <t>De acuerdo con el correo 17/01. Se informó que la TG12 de la CT FENIX no cuenta con arranques.</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</si>
  <si>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</si>
  <si>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</si>
  <si>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</si>
  <si>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</si>
  <si>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</si>
  <si>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</si>
  <si>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</si>
  <si>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</si>
  <si>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</si>
  <si>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</si>
  <si>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</si>
  <si>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</si>
  <si>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</si>
  <si>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</si>
  <si>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</si>
  <si>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</si>
  <si>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</si>
  <si>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</si>
  <si>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</si>
  <si>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</si>
  <si>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</si>
  <si>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</si>
  <si>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</si>
  <si>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</si>
  <si>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</si>
  <si>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</si>
  <si>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</si>
  <si>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</si>
  <si>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</si>
  <si>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</si>
  <si>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</si>
  <si>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</si>
  <si>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</si>
  <si>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</si>
  <si>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</si>
  <si>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</si>
  <si>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</si>
  <si>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</si>
  <si>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</si>
  <si>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</si>
  <si>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</si>
  <si>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</si>
  <si>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</si>
  <si>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</si>
  <si>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</si>
  <si>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</si>
  <si>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</si>
  <si>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</si>
  <si>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</si>
  <si>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</si>
  <si>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</si>
  <si>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</si>
  <si>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</si>
  <si>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</si>
  <si>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</si>
  <si>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</si>
  <si>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</si>
  <si>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</si>
  <si>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</si>
  <si>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</si>
  <si>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</si>
  <si>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19/01/2025 00:00</t>
  </si>
  <si>
    <t>20/01/2025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</si>
  <si>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</si>
  <si>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</si>
  <si>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</si>
  <si>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</si>
  <si>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</si>
  <si>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</si>
  <si>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</si>
  <si>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</si>
  <si>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</si>
  <si>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</si>
  <si>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</si>
  <si>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</si>
  <si>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</si>
  <si>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</si>
  <si>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</si>
  <si>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</si>
  <si>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</si>
  <si>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</si>
  <si>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</si>
  <si>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</si>
  <si>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</si>
  <si>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</si>
  <si>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</si>
  <si>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CAJAMARQUILLA</t>
  </si>
  <si>
    <t>BARRA A 220kV</t>
  </si>
  <si>
    <t>POR SEGURIDAD POR MANTENIMIENTO DE PORTICOS</t>
  </si>
  <si>
    <t>SEG.PER</t>
  </si>
  <si>
    <t>LOMERA</t>
  </si>
  <si>
    <t>BARRA A 220 kV</t>
  </si>
  <si>
    <t>POR REEMPLAZO DE COMPONENTES Y GAS SF6 EN CL2117. LOMERA OPERA EN BARRA SIMPLE</t>
  </si>
  <si>
    <t>CL-2117</t>
  </si>
  <si>
    <t>REEMPLAZO DE COMPONENTES Y GAS SF6</t>
  </si>
  <si>
    <t>PACHACHACA</t>
  </si>
  <si>
    <t>CL-2256</t>
  </si>
  <si>
    <t>FUNCION RECIERRE INOPERATIVA EN CL-2256 EN PACHACHACA, DADO QUE EL RELE SIEMENS 7VK61 SE ENCUENTRA EN FALLA.</t>
  </si>
  <si>
    <t>F</t>
  </si>
  <si>
    <t>CHARCANI I</t>
  </si>
  <si>
    <t>19/01/2025 05:49</t>
  </si>
  <si>
    <t>19/01/2025 15:25</t>
  </si>
  <si>
    <t>Implementacion nuevo poste entre vano 54-55 (Por parada y reposicion de centrales)</t>
  </si>
  <si>
    <t>BARRA33KV</t>
  </si>
  <si>
    <t>19/01/2025 06:05</t>
  </si>
  <si>
    <t>19/01/2025 14:46</t>
  </si>
  <si>
    <t>Implementacion nuevo poste entre vano 54-55</t>
  </si>
  <si>
    <t>S</t>
  </si>
  <si>
    <t>CHARCANI II</t>
  </si>
  <si>
    <t>19/01/2025 05:52</t>
  </si>
  <si>
    <t>CHARCANI III</t>
  </si>
  <si>
    <t>19/01/2025 05:38</t>
  </si>
  <si>
    <t>CHARCANI IV</t>
  </si>
  <si>
    <t>Temperatura alta en el cojinete cabeza de turbina</t>
  </si>
  <si>
    <t xml:space="preserve">CORR.     </t>
  </si>
  <si>
    <t>G2</t>
  </si>
  <si>
    <t>Mantenimiento de Generador</t>
  </si>
  <si>
    <t>19/01/2025 05:33</t>
  </si>
  <si>
    <t>19/01/2025 15:20</t>
  </si>
  <si>
    <t>CHARCANI IV - CHILINA</t>
  </si>
  <si>
    <t>L-3103</t>
  </si>
  <si>
    <t>19/01/2025 06:06</t>
  </si>
  <si>
    <t>19/01/2025 14:45</t>
  </si>
  <si>
    <t>L-3104</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</si>
  <si>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</si>
  <si>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</si>
  <si>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</si>
  <si>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</si>
  <si>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</si>
  <si>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</si>
  <si>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</si>
  <si>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Mantenimiento correctivo mayor de turbina del G2.</t>
  </si>
  <si>
    <t xml:space="preserve">CENTRAL                  </t>
  </si>
  <si>
    <t>19/01/2025 07:00</t>
  </si>
  <si>
    <t>19/01/2025 17:59</t>
  </si>
  <si>
    <t>Parada de planta de CH Santa Cruz II por inspeccion de valvula mariposa y junta de expansion de turbina G2.</t>
  </si>
  <si>
    <t>EGESUR</t>
  </si>
  <si>
    <t>ARICOTA II</t>
  </si>
  <si>
    <t>19/01/2025 10:49</t>
  </si>
  <si>
    <t>OPERACION DE LA CENTRAL ARICOTA II POR NECESIDAD OPERATIVA. LA CENTRAL AUN NO CUENTA CON OPERACION COMERCIAL.</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</si>
  <si>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</si>
  <si>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</si>
  <si>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</si>
  <si>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</si>
  <si>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</si>
  <si>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</si>
  <si>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</si>
  <si>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19/01/2025 00:02</t>
  </si>
  <si>
    <t>19/01/2025 10:13</t>
  </si>
  <si>
    <t>MANTENIMIENTO PREVENTIVO Y CONTROLES SISTEMATICOS</t>
  </si>
  <si>
    <t>CHILCA 1</t>
  </si>
  <si>
    <t>CHT3</t>
  </si>
  <si>
    <t>MANTENIMIENTO ANUAL DE TRANSFORMADOR GSU DE TG3.</t>
  </si>
  <si>
    <t>CL-TG3</t>
  </si>
  <si>
    <t>MANTENIMIENTO / LIMPIEZA DE CELDA</t>
  </si>
  <si>
    <t>TG3</t>
  </si>
  <si>
    <t>MANTENIMIENTO MAYOR 109500 EBH + LTE. UPGRADE FDX</t>
  </si>
  <si>
    <t>BARRA220kV-2</t>
  </si>
  <si>
    <t>19/01/2025 06:12</t>
  </si>
  <si>
    <t>19/01/2025 18:45</t>
  </si>
  <si>
    <t>BARRA 2 CHILCA F/S PARA DESCONEXION DE EQUIPOS DE CELDA D01 SB-1532</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</si>
  <si>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</si>
  <si>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</si>
  <si>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</si>
  <si>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</si>
  <si>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</si>
  <si>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</si>
  <si>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</si>
  <si>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</si>
  <si>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</si>
  <si>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</si>
  <si>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</si>
  <si>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</si>
  <si>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FENIX POWER PERU</t>
  </si>
  <si>
    <t>FENIX</t>
  </si>
  <si>
    <t>Indisponible debido a que no cuenta con arranques para el mes.</t>
  </si>
  <si>
    <t>GENERADORA DE ENERGIA DEL PERU</t>
  </si>
  <si>
    <t>ANGEL I</t>
  </si>
  <si>
    <t>19/01/2025 06:00</t>
  </si>
  <si>
    <t>19/01/2025 17:00</t>
  </si>
  <si>
    <t>FUERA DE SERVICIO DURANTE EL SISTEMA AISLADO DE SAN GABAN POR LA INDISPONIBILIDAD DE LAS LINEAS L-1051 Y L-1010.</t>
  </si>
  <si>
    <t>ANGEL II</t>
  </si>
  <si>
    <t>ANGEL III</t>
  </si>
  <si>
    <t>HIDRANDINA</t>
  </si>
  <si>
    <t>HUALLANCA</t>
  </si>
  <si>
    <t>CL-1131</t>
  </si>
  <si>
    <t>Restriccion operativa: Linea L-1131 conectada a la barra B mediante el seccionador SB-A017, que se encuentra atascado, lo cual impide la realizacion de cambio de barra en la SE Huallanca</t>
  </si>
  <si>
    <t>19/01/2025 21:44</t>
  </si>
  <si>
    <t>19/01/2025 22:47</t>
  </si>
  <si>
    <t>Cambio de ca?eria en la valvula Singer</t>
  </si>
  <si>
    <t>ISA PERU</t>
  </si>
  <si>
    <t>AGUAYTIA</t>
  </si>
  <si>
    <t>INT-2480</t>
  </si>
  <si>
    <t>CELDA DEL INTERRUPTOR IN-2480 SE ENCUENTRA SIN SUPERVISION POR PROBLEMAS DEBIDO A UNA FALLA DEL RELE CONTROLADOR, EL CUAL INHABILITA A SU PROTECCION 50BF. SE TIENE MANDOS DESDE LA SUBESTACION (NIVEL 1).</t>
  </si>
  <si>
    <t>19/01/2025 10:14</t>
  </si>
  <si>
    <t>19/01/2025 11:52</t>
  </si>
  <si>
    <t>Unidad indisponible por falla.</t>
  </si>
  <si>
    <t>19/01/2025 12:49</t>
  </si>
  <si>
    <t>Pruebas operativas.</t>
  </si>
  <si>
    <t>PRUEBA</t>
  </si>
  <si>
    <t>19/01/2025 14:39</t>
  </si>
  <si>
    <t>19/01/2025 15:40</t>
  </si>
  <si>
    <t>19/01/2025 23:12</t>
  </si>
  <si>
    <t>Pruebas Operativas.</t>
  </si>
  <si>
    <t>LUZ DEL SUR</t>
  </si>
  <si>
    <t>ASIA</t>
  </si>
  <si>
    <t>CL-2090</t>
  </si>
  <si>
    <t>19/01/2025 08:49</t>
  </si>
  <si>
    <t>19/01/2025 16:59</t>
  </si>
  <si>
    <t>Mantenimiento de aisladores en la Linea L2090 en SET Asia</t>
  </si>
  <si>
    <t>CARAPONGO - SAN MIGUEL</t>
  </si>
  <si>
    <t>L-2128</t>
  </si>
  <si>
    <t>19/01/2025 02:59</t>
  </si>
  <si>
    <t>19/01/2025 22:53</t>
  </si>
  <si>
    <t>Mantenimiento de aisladores</t>
  </si>
  <si>
    <t>SAN MIGUEL</t>
  </si>
  <si>
    <t>ACOPLE 220</t>
  </si>
  <si>
    <t>BARRA B 220 kV</t>
  </si>
  <si>
    <t>TR-2</t>
  </si>
  <si>
    <t>19/01/2025 02:06</t>
  </si>
  <si>
    <t>19/01/2025 17:41</t>
  </si>
  <si>
    <t>UCHUCCHACUA</t>
  </si>
  <si>
    <t>TP-385</t>
  </si>
  <si>
    <t>19/01/2025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</si>
  <si>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</si>
  <si>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</si>
  <si>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</si>
  <si>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</si>
  <si>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</si>
  <si>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</si>
  <si>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</si>
  <si>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</si>
  <si>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</si>
  <si>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</si>
  <si>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VENTANILLA</t>
  </si>
  <si>
    <t>19/01/2025 01:35</t>
  </si>
  <si>
    <t>19/01/2025 01:41</t>
  </si>
  <si>
    <t>LAVADO ON LINE DE COMPRESOR, SE REQUIERE 135 MW POR 30 MIN. CONDICIONADO AL DESPACHO ECONOMICO.</t>
  </si>
  <si>
    <t>WAYRA EXTENSION</t>
  </si>
  <si>
    <t>Central Eolica Wayra Entension con 27 aerogeneradores disponibles, que equivale a una potencia nominal de 132.3 MW. Presenta 03 aerogeneradores en falla por alarmas.</t>
  </si>
  <si>
    <t>PLUZ ENERGIA PERU S.A.A.</t>
  </si>
  <si>
    <t>HUARANGAL</t>
  </si>
  <si>
    <t>TR1 220/60</t>
  </si>
  <si>
    <t>19/01/2025 09:14</t>
  </si>
  <si>
    <t>19/01/2025 15:49</t>
  </si>
  <si>
    <t>REAPLICACION DE SILICONA RTV</t>
  </si>
  <si>
    <t>MEDIO MUNDO</t>
  </si>
  <si>
    <t>CL-2213</t>
  </si>
  <si>
    <t>19/01/2025 09:03</t>
  </si>
  <si>
    <t>19/01/2025 17:06</t>
  </si>
  <si>
    <t>MANTENIMIENTO PREVENTIVO DE EQUIPOS ELECTROMECANICO</t>
  </si>
  <si>
    <t>AUCAYACU</t>
  </si>
  <si>
    <t>T28-162</t>
  </si>
  <si>
    <t>INDISPONIBLE POR FUGA DE CORRIENTE EN EL BUJE NEUTRO DEL LADO DE 22.9 KV (19.12.24). BARRA 22.9KV EN SERVICIO CON EL TRANSFORMADOR DE RESERVA T65-121.</t>
  </si>
  <si>
    <t>CHAVARRIA</t>
  </si>
  <si>
    <t>BARRA-B</t>
  </si>
  <si>
    <t>19/01/2025 08:00</t>
  </si>
  <si>
    <t>A SOLICITUD DE PLUZ ENERGIA: MANTENIMIENTO PREVENTIVO DE EQUIPOS ELECTROMECANICO</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</si>
  <si>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</si>
  <si>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</si>
  <si>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</si>
  <si>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ASIA</t>
  </si>
  <si>
    <t>L-2090</t>
  </si>
  <si>
    <t>CORRECTIVO A SOLICITUD DE LDS</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</si>
  <si>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</si>
  <si>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</si>
  <si>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</si>
  <si>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</si>
  <si>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</si>
  <si>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</si>
  <si>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</si>
  <si>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</si>
  <si>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</si>
  <si>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</si>
  <si>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</si>
  <si>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</si>
  <si>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MEDIO MUNDO - HUACHO</t>
  </si>
  <si>
    <t>L-2213</t>
  </si>
  <si>
    <t>19/01/2025 16:00</t>
  </si>
  <si>
    <t>RENOVACION DE SILICONA EN CADENA DE AISLADORES DE VIDRIO Y PORCELANA CON ALTA CONTAMINACION, REQUIERE L-2279 CON RECIERRES DESHABILITADOS. (R0113982)</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</si>
  <si>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</si>
  <si>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</si>
  <si>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</si>
  <si>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</si>
  <si>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</si>
  <si>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</si>
  <si>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</si>
  <si>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CL-1056</t>
  </si>
  <si>
    <t>MEDIDAS P Y Q DE LA CL-1056 EN SE REPARTICION SON INCORRECTAS, ESTA PENDIENTE LA CORRECCION DE LAS MEDIDAS.</t>
  </si>
  <si>
    <t>SAN JUAN - ALTO PRADERA</t>
  </si>
  <si>
    <t>L-2092</t>
  </si>
  <si>
    <t>MP 4A LIMPIEZA DE AISLADOR ENGOMADO. REQUIERE L-2093 CON RECIERRES DESHABILITADOS. (R0116185)</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</si>
  <si>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</si>
  <si>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</si>
  <si>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</si>
  <si>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 - MACHALA</t>
  </si>
  <si>
    <t>L-2280_old</t>
  </si>
  <si>
    <t>CUELLOS ABIERTOS EN ESTRUCTURA E131 LADO ECUADOR A SOLICITUD DE CENACE DESDE EL 03.03.2024.</t>
  </si>
  <si>
    <t>SAN GABAN</t>
  </si>
  <si>
    <t>ANGEL - SAN RAFAEL</t>
  </si>
  <si>
    <t>L-1051</t>
  </si>
  <si>
    <t>19/01/2025 16:08</t>
  </si>
  <si>
    <t>Solicitado por la empresa Hydroglobal, para realizar el tendido de conductores de la futura linea L-2042 (Pumiri – San Gaban III)</t>
  </si>
  <si>
    <t>AZANGARO - SAN GABAN II</t>
  </si>
  <si>
    <t>L-1010</t>
  </si>
  <si>
    <t>19/01/2025 06:31</t>
  </si>
  <si>
    <t>19/01/2025 15:56</t>
  </si>
  <si>
    <t>YAUPI</t>
  </si>
  <si>
    <t>19/01/2025 00:10</t>
  </si>
  <si>
    <t>19/01/2025 02:42</t>
  </si>
  <si>
    <t>MANTENIMIENTO CORRECTIVO: SISTEMA DE EXCITACION</t>
  </si>
  <si>
    <t>R</t>
  </si>
  <si>
    <t>19/01/2025 02:50</t>
  </si>
  <si>
    <t>19/01/2025 04:51</t>
  </si>
  <si>
    <t>SANTO DOMINGO DE LOS OLLEROS</t>
  </si>
  <si>
    <t>Instalacion de instrumentos</t>
  </si>
  <si>
    <t>TG1</t>
  </si>
  <si>
    <t>Cambio de filtros</t>
  </si>
  <si>
    <t>TV</t>
  </si>
  <si>
    <t>Reparacion interna del ACC y mantenimiento correctivo de valvula ESV HP</t>
  </si>
  <si>
    <t xml:space="preserve">AGUAYTIA                                          </t>
  </si>
  <si>
    <t>Disponibilidad de 19MMSCF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</si>
  <si>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</si>
  <si>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</si>
  <si>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</si>
  <si>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</si>
  <si>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</si>
  <si>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</si>
  <si>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</si>
  <si>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</si>
  <si>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CL-5004</t>
  </si>
  <si>
    <t>19/01/2025 14:00</t>
  </si>
  <si>
    <t>REF: CORRECCION DE ANOMALIA TERMICA EN SECCIONADORES SL-5259 Y EN SE-5031. (R0117060)</t>
  </si>
  <si>
    <t>MP 1A CORRECCION DE ANOMALIA Y LUBRIACION DEL SECCIONADOR DE LINEA SL-5259, SECCIONADOR DE TIERRA ST-5168 Y SECCIONADORES DE ENLACE SE-5255.  (R0109161)</t>
  </si>
  <si>
    <t>REF: CONFGURACION Y PRUEBAS OPLAT Y UNIDADES DE ACOPLE, PRUBEAS FINALES Y PUESTA EN SERVICIO DE EQUIPO PLP Y EQUIPO DE TELEPROTECCION SWT300.  (R0114962)</t>
  </si>
  <si>
    <t>CARAPONGO</t>
  </si>
  <si>
    <t>CL-5022</t>
  </si>
  <si>
    <t>CL-5022 EN CARAPONGO TIENE LOS MANDOS SINCRONIZADOS ALARMADOS. LA ENERGIZACION SE DEBE REALIZAR DESDE CAMPAS.</t>
  </si>
  <si>
    <t>CHANCAY_CTM</t>
  </si>
  <si>
    <t>PRUEBA DE CABLES AH103, AH203, AH204 22.9 KV, ALIMENTADORES SE ENCUENTRAN FUERA DE SERVICIO (R0117136)</t>
  </si>
  <si>
    <t>SA-5117_BarraA</t>
  </si>
  <si>
    <t>BRAZO INFERIOR DEL SECCIONADOR SA-5117 (17.9.24) CON POSIBLE ROTURAS DE LA CREMALLERA INTERIOR. DISPONIBLE PARA MANIOBRAS DE FORMA LOCAL DESDE NIVEL CERO (10.12.24).</t>
  </si>
  <si>
    <t>CHIMBOTE 500</t>
  </si>
  <si>
    <t>BARRA A 500kV</t>
  </si>
  <si>
    <t>19/01/2025 17:30</t>
  </si>
  <si>
    <t>FUERA DE SERVICIO DEBIDO A TRABAJOS DE CL-5008 POR SEGURIDAD DEBIDO A LA INDUCCION. (R0113634)</t>
  </si>
  <si>
    <t>CL-5008</t>
  </si>
  <si>
    <t>MP 2A LUBRICACION Y PRUEBAS DE SECCIONADORES EN CELDA SE-5077, SE-5079, SL-5075 Y ST-5009, ACTIVIDAD CON BARRA  A  FUERA DE SERVICIO.  (R0113634)</t>
  </si>
  <si>
    <t>PROTEGER BAQUELITA AGRIETADA POR CORROSION DEL TRANSFORMADOR DE TENSION TT-5016. (R0114768)</t>
  </si>
  <si>
    <t>CHIMBOTE 500 - TRUJILLO 500</t>
  </si>
  <si>
    <t>L-5008</t>
  </si>
  <si>
    <t>19/01/2025 06:30</t>
  </si>
  <si>
    <t>LIMPIEZA MANUAL DE AISLADORES ENGOMADOS CONTAMINADOS DE TORRES T-57 A T-61 Y T-220 A T-269. (R0114006)</t>
  </si>
  <si>
    <t>FUERA DE SERVICIO POR TRABAJOS EN EL REACTOR R-21. (R0116918)</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</si>
  <si>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</si>
  <si>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</si>
  <si>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</si>
  <si>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</si>
  <si>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</si>
  <si>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</si>
  <si>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</si>
  <si>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</si>
  <si>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PLANICIE</t>
  </si>
  <si>
    <t>REF:CONFGURACION Y PRUEBAS DE FILTROS OPLAT E UNIDADES DE ACOPLE, PRUEBAS FINALES Y PUESTA EN SERVICIO DE EQUIPO PLP Y EQUIPO DE TELEPROTECCION SWT300.  (R0114963)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</si>
  <si>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</si>
  <si>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</si>
  <si>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</si>
  <si>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</si>
  <si>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</si>
  <si>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LAVADO DE CADENAS DE AISLADORES. (R0117019)</t>
  </si>
  <si>
    <t>R-21</t>
  </si>
  <si>
    <t>LAVADO EN FRIO DE CADENA DE AISLADORES. REQUIERE L-5008 FUERA DE SERVICIO. (R0116918)</t>
  </si>
  <si>
    <t>YARABAMBA</t>
  </si>
  <si>
    <t>AT-104 523</t>
  </si>
  <si>
    <t>NO SE TIENE MANDO REMOTO PARA CONTROLAR LOS TAPS DEL AUTOTRANSFORMADOR POR PROBLEMAS EN EL TRANSDUCTOR. LA MANIOBRA ES LOCAL Y REQUIERE AL ASISTENTE EN LA SUBESTACION PARA LAS MANIOBRAS.</t>
  </si>
  <si>
    <t>IN-5120</t>
  </si>
  <si>
    <t>SE REQUIERE 6 ENERGIZACIONES/DESENERGIZACIONES DEL REACTOR R-31 CON EL INTERRUPTOR IN-5120 PARA REALIZAR EL AJUSTE DEL MANDO SINCRONIZADO DEL EQUIPO PWC600. (R0117107)</t>
  </si>
  <si>
    <t>R-31</t>
  </si>
  <si>
    <t>SE REQUIERE 6 ENERGIZACIONES/DESENERGIZACIONES DEL REACTOR R-31 CON EL INTERRUPTOR IN-5120, PARA AJUSTAR EL MANDO SINCRONIZADO. (R0117107)</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</si>
  <si>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</si>
  <si>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</si>
  <si>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</si>
  <si>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</si>
  <si>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</si>
  <si>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</si>
  <si>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</si>
  <si>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</si>
  <si>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</si>
  <si>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</si>
  <si>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</si>
  <si>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</si>
  <si>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</si>
  <si>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</si>
  <si>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</si>
  <si>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</si>
  <si>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</si>
  <si>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</si>
  <si>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</si>
  <si>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</si>
  <si>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</si>
  <si>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</si>
  <si>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</si>
  <si>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</si>
  <si>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</si>
  <si>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</si>
  <si>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</si>
  <si>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</si>
  <si>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</si>
  <si>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</si>
  <si>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</si>
  <si>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</si>
  <si>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</si>
  <si>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</si>
  <si>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</si>
  <si>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</si>
  <si>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</si>
  <si>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</si>
  <si>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</si>
  <si>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</si>
  <si>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</si>
  <si>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</si>
  <si>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</si>
  <si>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</si>
  <si>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</si>
  <si>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</si>
  <si>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</si>
  <si>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</si>
  <si>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</si>
  <si>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</si>
  <si>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</si>
  <si>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</si>
  <si>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</si>
  <si>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</si>
  <si>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</si>
  <si>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</si>
  <si>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</si>
  <si>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</si>
  <si>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</si>
  <si>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</si>
  <si>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</si>
  <si>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</si>
  <si>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</si>
  <si>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</si>
  <si>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SDE PIURA</t>
  </si>
  <si>
    <t>SANTA ROSA 1</t>
  </si>
  <si>
    <t>SANTA ROSA 2</t>
  </si>
  <si>
    <t>PARIAC</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</si>
  <si>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</si>
  <si>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</si>
  <si>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</si>
  <si>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</si>
  <si>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</si>
  <si>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</si>
  <si>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</si>
  <si>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</si>
  <si>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</si>
  <si>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</si>
  <si>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</si>
  <si>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</si>
  <si>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</si>
  <si>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</si>
  <si>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</si>
  <si>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</si>
  <si>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</si>
  <si>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</si>
  <si>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</si>
  <si>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</si>
  <si>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</si>
  <si>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</si>
  <si>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</si>
  <si>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</si>
  <si>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</si>
  <si>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</si>
  <si>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</si>
  <si>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</si>
  <si>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</si>
  <si>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</si>
  <si>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</si>
  <si>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</si>
  <si>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</si>
  <si>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</si>
  <si>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</si>
  <si>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</si>
  <si>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</si>
  <si>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</si>
  <si>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</si>
  <si>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</si>
  <si>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</si>
  <si>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</si>
  <si>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</si>
  <si>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</si>
  <si>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</si>
  <si>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</si>
  <si>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</si>
  <si>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</si>
  <si>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</si>
  <si>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</si>
  <si>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</si>
  <si>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</si>
  <si>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</si>
  <si>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</si>
  <si>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</si>
  <si>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</si>
  <si>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</si>
  <si>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</si>
  <si>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</si>
  <si>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</si>
  <si>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</si>
  <si>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</si>
  <si>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</si>
  <si>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</si>
  <si>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</si>
  <si>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</si>
  <si>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</si>
  <si>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</si>
  <si>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</si>
  <si>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</si>
  <si>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</si>
  <si>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</si>
  <si>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</si>
  <si>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</si>
  <si>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</si>
  <si>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</si>
  <si>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</si>
  <si>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</si>
  <si>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</si>
  <si>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</si>
  <si>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</si>
  <si>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</si>
  <si>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</si>
  <si>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</si>
  <si>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</si>
  <si>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</si>
  <si>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</si>
  <si>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</si>
  <si>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</si>
  <si>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</si>
  <si>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</si>
  <si>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</si>
  <si>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</si>
  <si>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</si>
  <si>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</si>
  <si>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</si>
  <si>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</si>
  <si>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</si>
  <si>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</si>
  <si>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</si>
  <si>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</si>
  <si>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</si>
  <si>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</si>
  <si>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</si>
  <si>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</si>
  <si>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</si>
  <si>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</si>
  <si>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</si>
  <si>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</si>
  <si>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</si>
  <si>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</si>
  <si>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</si>
  <si>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</si>
  <si>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</si>
  <si>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</si>
  <si>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</si>
  <si>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</si>
  <si>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</si>
  <si>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</si>
  <si>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</si>
  <si>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</si>
  <si>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</si>
  <si>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</si>
  <si>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</si>
  <si>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</si>
  <si>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</si>
  <si>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</si>
  <si>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</si>
  <si>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</si>
  <si>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</si>
  <si>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</si>
  <si>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</si>
  <si>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</si>
  <si>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</si>
  <si>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</si>
  <si>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</si>
  <si>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</si>
  <si>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</si>
  <si>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</si>
  <si>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</si>
  <si>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</si>
  <si>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</si>
  <si>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</si>
  <si>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</si>
  <si>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</si>
  <si>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</si>
  <si>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</si>
  <si>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</si>
  <si>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</si>
  <si>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</si>
  <si>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</si>
  <si>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</si>
  <si>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</si>
  <si>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</si>
  <si>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</si>
  <si>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</si>
  <si>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</si>
  <si>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</si>
  <si>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</si>
  <si>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</si>
  <si>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</si>
  <si>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</si>
  <si>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</si>
  <si>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</si>
  <si>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</si>
  <si>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</si>
  <si>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</si>
  <si>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</si>
  <si>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</si>
  <si>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</si>
  <si>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</si>
  <si>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</si>
  <si>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</si>
  <si>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</si>
  <si>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</si>
  <si>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</si>
  <si>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</si>
  <si>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</si>
  <si>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</si>
  <si>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</si>
  <si>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</si>
  <si>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</si>
  <si>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</si>
  <si>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</si>
  <si>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</si>
  <si>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</si>
  <si>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</si>
  <si>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</si>
  <si>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</si>
  <si>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</si>
  <si>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</si>
  <si>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</si>
  <si>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</si>
  <si>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</si>
  <si>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</si>
  <si>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</si>
  <si>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</si>
  <si>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</si>
  <si>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</si>
  <si>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</si>
  <si>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</si>
  <si>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</si>
  <si>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</si>
  <si>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</si>
  <si>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</si>
  <si>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</si>
  <si>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</si>
  <si>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</si>
  <si>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</si>
  <si>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</si>
  <si>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</si>
  <si>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</si>
  <si>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</si>
  <si>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</si>
  <si>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</si>
  <si>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</si>
  <si>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</si>
  <si>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</si>
  <si>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</si>
  <si>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</si>
  <si>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</si>
  <si>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</si>
  <si>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</si>
  <si>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</si>
  <si>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</si>
  <si>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</si>
  <si>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</si>
  <si>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</si>
  <si>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</si>
  <si>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</si>
  <si>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</si>
  <si>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</si>
  <si>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</si>
  <si>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</si>
  <si>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</si>
  <si>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</si>
  <si>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</si>
  <si>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</si>
  <si>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</si>
  <si>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</si>
  <si>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</si>
  <si>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</si>
  <si>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</si>
  <si>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</si>
  <si>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</si>
  <si>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</si>
  <si>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</si>
  <si>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</si>
  <si>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</si>
  <si>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</si>
  <si>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</si>
  <si>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</si>
  <si>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</si>
  <si>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</si>
  <si>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</si>
  <si>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</si>
  <si>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</si>
  <si>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</si>
  <si>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</si>
  <si>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</si>
  <si>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</si>
  <si>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</si>
  <si>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</si>
  <si>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</si>
  <si>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</si>
  <si>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</si>
  <si>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</si>
  <si>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</si>
  <si>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</si>
  <si>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</si>
  <si>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</si>
  <si>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</si>
  <si>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</si>
  <si>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</si>
  <si>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</si>
  <si>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</si>
  <si>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</si>
  <si>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</si>
  <si>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</si>
  <si>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</si>
  <si>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</si>
  <si>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</si>
  <si>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</si>
  <si>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</si>
  <si>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</si>
  <si>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</si>
  <si>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</si>
  <si>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</si>
  <si>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</si>
  <si>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</si>
  <si>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</si>
  <si>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</si>
  <si>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</si>
  <si>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</si>
  <si>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</si>
  <si>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</si>
  <si>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</si>
  <si>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</si>
  <si>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</si>
  <si>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</si>
  <si>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</si>
  <si>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</si>
  <si>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</si>
  <si>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</si>
  <si>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</si>
  <si>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</si>
  <si>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</si>
  <si>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</si>
  <si>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</si>
  <si>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</si>
  <si>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</si>
  <si>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</si>
  <si>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</si>
  <si>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</si>
  <si>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</si>
  <si>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</si>
  <si>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</si>
  <si>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</si>
  <si>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</si>
  <si>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</si>
  <si>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</si>
  <si>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</si>
  <si>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</si>
  <si>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</si>
  <si>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</si>
  <si>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</si>
  <si>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</si>
  <si>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</si>
  <si>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</si>
  <si>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</si>
  <si>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</si>
  <si>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</si>
  <si>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</si>
  <si>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</si>
  <si>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</si>
  <si>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</si>
  <si>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</si>
  <si>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</si>
  <si>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</si>
  <si>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</si>
  <si>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</si>
  <si>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</si>
  <si>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</si>
  <si>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</si>
  <si>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</si>
  <si>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</si>
  <si>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</si>
  <si>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</si>
  <si>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</si>
  <si>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</si>
  <si>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</si>
  <si>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</si>
  <si>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</si>
  <si>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</si>
  <si>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</si>
  <si>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</si>
  <si>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</si>
  <si>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</si>
  <si>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</si>
  <si>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</si>
  <si>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</si>
  <si>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</si>
  <si>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</si>
  <si>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</si>
  <si>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</si>
  <si>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</si>
  <si>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</si>
  <si>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</si>
  <si>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</si>
  <si>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</si>
  <si>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</si>
  <si>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</si>
  <si>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</si>
  <si>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</si>
  <si>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</si>
  <si>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</si>
  <si>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</si>
  <si>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</si>
  <si>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</si>
  <si>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</si>
  <si>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</si>
  <si>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</si>
  <si>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</si>
  <si>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</si>
  <si>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</si>
  <si>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</si>
  <si>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</si>
  <si>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</si>
  <si>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</si>
  <si>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</si>
  <si>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</si>
  <si>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</si>
  <si>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</si>
  <si>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</si>
  <si>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</si>
  <si>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</si>
  <si>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</si>
  <si>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</si>
  <si>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</si>
  <si>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</si>
  <si>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</si>
  <si>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</si>
  <si>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</si>
  <si>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</si>
  <si>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</si>
  <si>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</si>
  <si>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</si>
  <si>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</si>
  <si>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</si>
  <si>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</si>
  <si>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</si>
  <si>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</si>
  <si>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</si>
  <si>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</si>
  <si>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</si>
  <si>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</si>
  <si>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</si>
  <si>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</si>
  <si>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</si>
  <si>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</si>
  <si>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</si>
  <si>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</si>
  <si>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</si>
  <si>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</si>
  <si>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</si>
  <si>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</si>
  <si>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</si>
  <si>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</si>
  <si>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</si>
  <si>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</si>
  <si>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</si>
  <si>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</si>
  <si>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domingo, 19 de Enero del 2025</t>
  </si>
  <si>
    <t>EVOLUCIÓN DE LA PRODUCCIÓN DE LA ENERGÍA DIARIA DE LOS INTEGRANTES DEL COES (MWh)</t>
  </si>
  <si>
    <t>UNIDAD</t>
  </si>
  <si>
    <t>TIPO</t>
  </si>
  <si>
    <t>Enero</t>
  </si>
  <si>
    <t>TV-01</t>
  </si>
  <si>
    <t>C.T. MAPLE ETANOL</t>
  </si>
  <si>
    <t>C.T. SAN JACINTO</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</si>
  <si>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</si>
  <si>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</si>
  <si>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</si>
  <si>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</si>
  <si>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</si>
  <si>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</si>
  <si>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</si>
  <si>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</si>
  <si>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</si>
  <si>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</si>
  <si>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</si>
  <si>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</si>
  <si>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</si>
  <si>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</si>
  <si>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</si>
  <si>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</si>
  <si>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</si>
  <si>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</si>
  <si>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</si>
  <si>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</si>
  <si>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</si>
  <si>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</si>
  <si>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</si>
  <si>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</si>
  <si>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</si>
  <si>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</si>
  <si>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</si>
  <si>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</si>
  <si>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</si>
  <si>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</si>
  <si>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</si>
  <si>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</si>
  <si>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</si>
  <si>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</si>
  <si>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</si>
  <si>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</si>
  <si>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</si>
  <si>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</si>
  <si>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</si>
  <si>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</si>
  <si>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</si>
  <si>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</si>
  <si>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</si>
  <si>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</si>
  <si>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</si>
  <si>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</si>
  <si>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</si>
  <si>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</si>
  <si>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</si>
  <si>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</si>
  <si>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</si>
  <si>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</si>
  <si>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</si>
  <si>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</si>
  <si>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</si>
  <si>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</si>
  <si>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</si>
  <si>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</si>
  <si>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</si>
  <si>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</si>
  <si>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</si>
  <si>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</si>
  <si>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</si>
  <si>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</si>
  <si>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</si>
  <si>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</si>
  <si>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</si>
  <si>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</si>
  <si>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</si>
  <si>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</si>
  <si>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</si>
  <si>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</si>
  <si>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</si>
  <si>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</si>
  <si>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</si>
  <si>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</si>
  <si>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</si>
  <si>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</si>
  <si>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</si>
  <si>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</si>
  <si>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</si>
  <si>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</si>
  <si>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</si>
  <si>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</si>
  <si>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</si>
  <si>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MCH TUPURI</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</si>
  <si>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</si>
  <si>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</si>
  <si>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</si>
  <si>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</si>
  <si>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</si>
  <si>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</si>
  <si>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</si>
  <si>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</si>
  <si>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</si>
  <si>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</si>
  <si>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</si>
  <si>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</si>
  <si>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</si>
  <si>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</si>
  <si>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</si>
  <si>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</si>
  <si>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</si>
  <si>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</si>
  <si>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</si>
  <si>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</si>
  <si>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</si>
  <si>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</si>
  <si>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</si>
  <si>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</si>
  <si>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</si>
  <si>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</si>
  <si>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</si>
  <si>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</si>
  <si>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</si>
  <si>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</si>
  <si>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</si>
  <si>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</si>
  <si>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</si>
  <si>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</si>
  <si>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</si>
  <si>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</si>
  <si>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</si>
  <si>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</si>
  <si>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</si>
  <si>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</si>
  <si>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</si>
  <si>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</si>
  <si>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</si>
  <si>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</si>
  <si>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</si>
  <si>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</si>
  <si>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</si>
  <si>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</si>
  <si>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</si>
  <si>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</si>
  <si>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</si>
  <si>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19/01/2025 00:10:00</t>
  </si>
  <si>
    <t>A MINIMA CARGA</t>
  </si>
  <si>
    <t>19/01/2025 18:47:00</t>
  </si>
  <si>
    <t>19/01/2025 18:43:00</t>
  </si>
  <si>
    <t>19/01/2025 23:57:00</t>
  </si>
  <si>
    <t>POR POTENCIA O ENERGIA</t>
  </si>
  <si>
    <t>MALACAS1 TG6 - GAS</t>
  </si>
  <si>
    <t>CHILCA1 TG2 - GAS</t>
  </si>
  <si>
    <t>19/01/2025 00:16:00</t>
  </si>
  <si>
    <t>19/01/2025 18:15:00</t>
  </si>
  <si>
    <t>19/01/2025 18:46:00</t>
  </si>
  <si>
    <t>19/01/2025 17:48:00</t>
  </si>
  <si>
    <t>19/01/2025 23:32:00</t>
  </si>
  <si>
    <t>CHILCA1 TG1 - GAS</t>
  </si>
  <si>
    <t>19/01/2025 19:24:00</t>
  </si>
  <si>
    <t>19/01/2025 21:52:00</t>
  </si>
  <si>
    <t>19/01/2025 19:10:00</t>
  </si>
  <si>
    <t>19/01/2025 23:58:00</t>
  </si>
  <si>
    <t>19/01/2025 22:56:00</t>
  </si>
  <si>
    <t>REF_TALARA TV1 - NLH_RFG</t>
  </si>
  <si>
    <t>REF_TALARA TV2 - NLH_RFG</t>
  </si>
  <si>
    <t>KALLPA CCOMB TG1 &amp; TG2 &amp; TG3 - GAS</t>
  </si>
  <si>
    <t>19/01/2025 02:30:00</t>
  </si>
  <si>
    <t>19/01/2025 10:19:00</t>
  </si>
  <si>
    <t>POR RSF</t>
  </si>
  <si>
    <t>19/01/2025 14:57:00</t>
  </si>
  <si>
    <t>LAS FLORES CCOMB TG1 - GAS</t>
  </si>
  <si>
    <t>19/01/2025 02:38:00</t>
  </si>
  <si>
    <t>19/01/2025 04:34:00</t>
  </si>
  <si>
    <t>VENTANILLA CCOMB TG3 - GAS</t>
  </si>
  <si>
    <t>VENTANILLA TG4 - GAS</t>
  </si>
  <si>
    <t>19/01/2025 00:20:00</t>
  </si>
  <si>
    <t>19/01/2025 03:27:00</t>
  </si>
  <si>
    <t>En proceso de acople.</t>
  </si>
  <si>
    <t>VENTANILLA CCOMB TG3 &amp; TG4 - GAS</t>
  </si>
  <si>
    <t>19/01/2025 10:01:00</t>
  </si>
  <si>
    <t>19/01/2025 12:53:00</t>
  </si>
  <si>
    <t>Potencia fija por bloqueo en la unidad 297 MW.</t>
  </si>
  <si>
    <t>19/01/2025 14:25:00</t>
  </si>
  <si>
    <t>POR PRUEBAS</t>
  </si>
  <si>
    <t>REQ. PROPIO</t>
  </si>
  <si>
    <t>A las 12:53 h, S/C generar a máxima.
A las 13:02 h, S/C generar a mínima.
A las 14:05 h, S/C generar a 340 MW.</t>
  </si>
  <si>
    <t>Limitado a 315 MW como mínimo.</t>
  </si>
  <si>
    <t>19/01/2025 17:00:00</t>
  </si>
  <si>
    <t>S/C generar a mínima. Se mantuvo a 315 MW por restricción operativa.</t>
  </si>
  <si>
    <t>HUAYCOLORO - BIOGAS</t>
  </si>
  <si>
    <t>LA GRINGA V - BIOGAS</t>
  </si>
  <si>
    <t>DONA CATALINA  - BIOGAS</t>
  </si>
  <si>
    <t>CALLAO - BIOGAS</t>
  </si>
  <si>
    <t>OQUENDO CCOMB TG1 - GAS</t>
  </si>
  <si>
    <t>AGUAYTIA TG1 - GAS</t>
  </si>
  <si>
    <t>19/01/2025 01:20:00</t>
  </si>
  <si>
    <t>19/01/2025 01:03:00</t>
  </si>
  <si>
    <t>Hora Inicio y Fin de Indisponibilidades de las Unidades de Generación SEIN</t>
  </si>
  <si>
    <t>Mantenimiento Correctivo por fatiga en la leva del cilindro A8 - 1ra ampliación</t>
  </si>
  <si>
    <t>MANTENIMIENTO PREVENTIVO Y CONTROLES SISTEMÁTICOS</t>
  </si>
  <si>
    <t>ÁNGEL I</t>
  </si>
  <si>
    <t>FUERA DE SERVICIO DURANTE EL SISTEMA AISLADO DE SAN GABÁN POR LA INDISPONIBILIDAD DE LAS LÍNEAS L-1051 Y L-1010.</t>
  </si>
  <si>
    <t>ÁNGEL II</t>
  </si>
  <si>
    <t>Cambio de cañeria en la válvula Singer</t>
  </si>
  <si>
    <t>Instalación de instrumentos</t>
  </si>
  <si>
    <t>Reparación interna del ACC y mantenimiento correctivo de válvula ESV HP</t>
  </si>
  <si>
    <t>EJECUTADO</t>
  </si>
  <si>
    <t>Domingo 19 de Enero del 2025 / SEM N° 3</t>
  </si>
  <si>
    <t xml:space="preserve">ENERGIA RENOVABLES       </t>
  </si>
  <si>
    <t xml:space="preserve">COGENERACION             </t>
  </si>
  <si>
    <t xml:space="preserve">NO INTEGRANTES           </t>
  </si>
  <si>
    <t>Domingo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</si>
  <si>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</si>
  <si>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</si>
  <si>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</si>
  <si>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</si>
  <si>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</si>
  <si>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</si>
  <si>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</si>
  <si>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</si>
  <si>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</si>
  <si>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</si>
  <si>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</si>
  <si>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</si>
  <si>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</si>
  <si>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</si>
  <si>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</si>
  <si>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</si>
  <si>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</si>
  <si>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</si>
  <si>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</si>
  <si>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</si>
  <si>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</si>
  <si>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</si>
  <si>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</si>
  <si>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</si>
  <si>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</si>
  <si>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</si>
  <si>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</si>
  <si>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</si>
  <si>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</si>
  <si>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</si>
  <si>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</si>
  <si>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</si>
  <si>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</si>
  <si>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</si>
  <si>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</si>
  <si>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</si>
  <si>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</si>
  <si>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</si>
  <si>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</si>
  <si>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</si>
  <si>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</si>
  <si>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</si>
  <si>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</si>
  <si>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</si>
  <si>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</si>
  <si>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</si>
  <si>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</si>
  <si>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</si>
  <si>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</si>
  <si>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</si>
  <si>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</si>
  <si>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</si>
  <si>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</si>
  <si>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</si>
  <si>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</si>
  <si>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</si>
  <si>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</si>
  <si>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</si>
  <si>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</si>
  <si>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</si>
  <si>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</si>
  <si>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</si>
  <si>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</si>
  <si>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</si>
  <si>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</si>
  <si>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</si>
  <si>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</si>
  <si>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</si>
  <si>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</si>
  <si>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</si>
  <si>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</si>
  <si>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</si>
  <si>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</si>
  <si>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</si>
  <si>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</si>
  <si>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</si>
  <si>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</si>
  <si>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</si>
  <si>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</si>
  <si>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</si>
  <si>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</si>
  <si>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</si>
  <si>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</si>
  <si>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</si>
  <si>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</si>
  <si>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</si>
  <si>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</si>
  <si>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</si>
  <si>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</si>
  <si>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</si>
  <si>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</si>
  <si>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</si>
  <si>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</si>
  <si>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</si>
  <si>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</si>
  <si>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</si>
  <si>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</si>
  <si>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</si>
  <si>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</si>
  <si>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</si>
  <si>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</si>
  <si>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</si>
  <si>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</si>
  <si>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</si>
  <si>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</si>
  <si>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</si>
  <si>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3869402.57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</si>
  <si>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</si>
  <si>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</si>
  <si>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</si>
  <si>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</si>
  <si>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</si>
  <si>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</si>
  <si>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</si>
  <si>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</si>
  <si>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</si>
  <si>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</si>
  <si>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</si>
  <si>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</si>
  <si>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</si>
  <si>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</si>
  <si>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</si>
  <si>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</si>
  <si>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</si>
  <si>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</si>
  <si>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</si>
  <si>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</si>
  <si>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</si>
  <si>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</si>
  <si>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</si>
  <si>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</si>
  <si>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</si>
  <si>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</si>
  <si>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</si>
  <si>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</si>
  <si>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</si>
  <si>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</si>
  <si>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</si>
  <si>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</si>
  <si>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</si>
  <si>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</si>
  <si>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</si>
  <si>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</si>
  <si>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</si>
  <si>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</si>
  <si>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</si>
  <si>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</si>
  <si>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</si>
  <si>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</si>
  <si>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</si>
  <si>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</si>
  <si>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</si>
  <si>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</si>
  <si>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</si>
  <si>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</si>
  <si>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</si>
  <si>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</si>
  <si>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</si>
  <si>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</si>
  <si>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</si>
  <si>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</si>
  <si>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</si>
  <si>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</si>
  <si>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</si>
  <si>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</si>
  <si>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</si>
  <si>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</si>
  <si>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</si>
  <si>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</si>
  <si>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</si>
  <si>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</si>
  <si>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</si>
  <si>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</si>
  <si>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</si>
  <si>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</si>
  <si>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</si>
  <si>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</si>
  <si>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</si>
  <si>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</si>
  <si>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</si>
  <si>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</si>
  <si>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</si>
  <si>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</si>
  <si>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</si>
  <si>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</si>
  <si>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</si>
  <si>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</si>
  <si>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</si>
  <si>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</si>
  <si>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</si>
  <si>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</si>
  <si>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</si>
  <si>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</si>
  <si>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</si>
  <si>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</si>
  <si>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</si>
  <si>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</si>
  <si>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</si>
  <si>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</si>
  <si>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</si>
  <si>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</si>
  <si>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</si>
  <si>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</si>
  <si>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</si>
  <si>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</si>
  <si>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</si>
  <si>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</si>
  <si>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</si>
  <si>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</si>
  <si>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</si>
  <si>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</si>
  <si>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</si>
  <si>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</si>
  <si>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</si>
  <si>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</si>
  <si>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</si>
  <si>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</si>
  <si>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</si>
  <si>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</si>
  <si>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</si>
  <si>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</si>
  <si>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</si>
  <si>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</si>
  <si>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</si>
  <si>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</si>
  <si>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</si>
  <si>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</si>
  <si>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</si>
  <si>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</si>
  <si>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</si>
  <si>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</si>
  <si>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</si>
  <si>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</si>
  <si>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</si>
  <si>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</si>
  <si>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17:44:59</t>
  </si>
  <si>
    <t>17:45:00</t>
  </si>
  <si>
    <t>Vertimiento de embalses</t>
  </si>
  <si>
    <t>TOMA KM 105</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</si>
  <si>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</si>
  <si>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</si>
  <si>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</si>
  <si>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</si>
  <si>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</si>
  <si>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</si>
  <si>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</si>
  <si>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</si>
  <si>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</si>
  <si>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</si>
  <si>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</si>
  <si>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</si>
  <si>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</si>
  <si>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</si>
  <si>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</si>
  <si>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</si>
  <si>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</si>
  <si>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DE DIESEL</t>
  </si>
  <si>
    <t>Reporte de Consumo de Combustibles</t>
  </si>
  <si>
    <t>CONSUMO DE COMBUSTIBLES - LÍQUIDO, SÓLIDO, GASEOSO</t>
  </si>
  <si>
    <t>MEDIDOR</t>
  </si>
  <si>
    <t>19/Jan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</si>
  <si>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</si>
  <si>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</si>
  <si>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</si>
  <si>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</si>
  <si>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</si>
  <si>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</si>
  <si>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</si>
  <si>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</si>
  <si>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</si>
  <si>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</si>
  <si>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</si>
  <si>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</si>
  <si>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</si>
  <si>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</si>
  <si>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</si>
  <si>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</si>
  <si>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</si>
  <si>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</si>
  <si>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</si>
  <si>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</si>
  <si>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</si>
  <si>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</si>
  <si>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</si>
  <si>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</si>
  <si>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</si>
  <si>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</si>
  <si>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</si>
  <si>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</si>
  <si>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</si>
  <si>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</si>
  <si>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</si>
  <si>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</si>
  <si>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</si>
  <si>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</si>
  <si>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</si>
  <si>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</si>
  <si>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</si>
  <si>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</si>
  <si>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</si>
  <si>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</si>
  <si>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</si>
  <si>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</si>
  <si>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</si>
  <si>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</si>
  <si>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</si>
  <si>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</si>
  <si>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</si>
  <si>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</si>
  <si>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</si>
  <si>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</si>
  <si>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</si>
  <si>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</si>
  <si>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</si>
  <si>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</si>
  <si>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</si>
  <si>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</si>
  <si>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</si>
  <si>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</si>
  <si>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</si>
  <si>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</si>
  <si>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</si>
  <si>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</si>
  <si>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</si>
  <si>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</si>
  <si>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</si>
  <si>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</si>
  <si>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</si>
  <si>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</si>
  <si>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</si>
  <si>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</si>
  <si>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</si>
  <si>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</si>
  <si>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</si>
  <si>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</si>
  <si>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19/01/2025 01:00</t>
  </si>
  <si>
    <t>19/01/2025 02:00</t>
  </si>
  <si>
    <t>19/01/2025 03:00</t>
  </si>
  <si>
    <t>19/01/2025 04:00</t>
  </si>
  <si>
    <t>19/01/2025 05:00</t>
  </si>
  <si>
    <t>19/01/2025 09:00</t>
  </si>
  <si>
    <t>19/01/2025 10:00</t>
  </si>
  <si>
    <t>19/01/2025 11:00</t>
  </si>
  <si>
    <t>19/01/2025 12:00</t>
  </si>
  <si>
    <t>19/01/2025 13:00</t>
  </si>
  <si>
    <t>19/01/2025 15:00</t>
  </si>
  <si>
    <t>19/01/2025 18:00</t>
  </si>
  <si>
    <t>19/01/2025 19:00</t>
  </si>
  <si>
    <t>19/01/2025 20:00</t>
  </si>
  <si>
    <t>19/01/2025 21:00</t>
  </si>
  <si>
    <t>19/01/2025 22:00</t>
  </si>
  <si>
    <t>19/01/2025 23:00</t>
  </si>
  <si>
    <t>TEMPERATURA AMBIENTE (ºC)</t>
  </si>
  <si>
    <t>Disponibilidad de Gas Natural de las Centrales Termoeléctricas</t>
  </si>
  <si>
    <t>GASEODUCTO</t>
  </si>
  <si>
    <t>VOLUMEN DE GAS (Mm3)</t>
  </si>
  <si>
    <t>INICIAL</t>
  </si>
  <si>
    <t>GASEODUCTO DE CAMISEA (EGESUR)</t>
  </si>
  <si>
    <t>20/01/2025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</si>
  <si>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</si>
  <si>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</si>
  <si>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</si>
  <si>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</si>
  <si>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</si>
  <si>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</si>
  <si>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</si>
  <si>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</si>
  <si>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</si>
  <si>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</si>
  <si>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</si>
  <si>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</si>
  <si>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</si>
  <si>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</si>
  <si>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</si>
  <si>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</si>
  <si>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</si>
  <si>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</si>
  <si>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</si>
  <si>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</si>
  <si>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</si>
  <si>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</si>
  <si>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</si>
  <si>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</si>
  <si>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</si>
  <si>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</si>
  <si>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</si>
  <si>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</si>
  <si>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</si>
  <si>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</si>
  <si>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</si>
  <si>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</si>
  <si>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</si>
  <si>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</si>
  <si>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</si>
  <si>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</si>
  <si>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</si>
  <si>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</si>
  <si>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</si>
  <si>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</si>
  <si>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</si>
  <si>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</si>
  <si>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</si>
  <si>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</si>
  <si>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</si>
  <si>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</si>
  <si>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</si>
  <si>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</si>
  <si>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</si>
  <si>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</si>
  <si>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</si>
  <si>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</si>
  <si>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</si>
  <si>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</si>
  <si>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</si>
  <si>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</si>
  <si>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</si>
  <si>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</si>
  <si>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</si>
  <si>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</si>
  <si>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</si>
  <si>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</si>
  <si>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</si>
  <si>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</si>
  <si>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</si>
  <si>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</si>
  <si>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</si>
  <si>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</si>
  <si>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</si>
  <si>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</si>
  <si>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</si>
  <si>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</si>
  <si>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</si>
  <si>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</si>
  <si>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</si>
  <si>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</si>
  <si>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</si>
  <si>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</si>
  <si>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</si>
  <si>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</si>
  <si>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</si>
  <si>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</si>
  <si>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</si>
  <si>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</si>
  <si>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</si>
  <si>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</si>
  <si>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</si>
  <si>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</si>
  <si>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</si>
  <si>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</si>
  <si>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</si>
  <si>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</si>
  <si>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</si>
  <si>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</si>
  <si>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</si>
  <si>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</si>
  <si>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</si>
  <si>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</si>
  <si>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</si>
  <si>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</si>
  <si>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</si>
  <si>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</si>
  <si>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</si>
  <si>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</si>
  <si>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</si>
  <si>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</si>
  <si>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</si>
  <si>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</si>
  <si>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</si>
  <si>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</si>
  <si>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</si>
  <si>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</si>
  <si>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</si>
  <si>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</si>
  <si>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</si>
  <si>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</si>
  <si>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</si>
  <si>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</si>
  <si>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</si>
  <si>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</si>
  <si>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</si>
  <si>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</si>
  <si>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</si>
  <si>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</si>
  <si>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</si>
  <si>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</si>
  <si>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</si>
  <si>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</si>
  <si>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</si>
  <si>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</si>
  <si>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</si>
  <si>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</si>
  <si>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</si>
  <si>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</si>
  <si>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</si>
  <si>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</si>
  <si>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</si>
  <si>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</si>
  <si>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</si>
  <si>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</si>
  <si>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</si>
  <si>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</si>
  <si>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</si>
  <si>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</si>
  <si>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</si>
  <si>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</si>
  <si>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</si>
  <si>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</si>
  <si>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</si>
  <si>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</si>
  <si>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</si>
  <si>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</si>
  <si>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</si>
  <si>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</si>
  <si>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</si>
  <si>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</si>
  <si>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</si>
  <si>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</si>
  <si>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</si>
  <si>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</si>
  <si>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</si>
  <si>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</si>
  <si>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</si>
  <si>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</si>
  <si>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</si>
  <si>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</si>
  <si>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</si>
  <si>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</si>
  <si>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</si>
  <si>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</si>
  <si>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</si>
  <si>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</si>
  <si>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</si>
  <si>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</si>
  <si>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</si>
  <si>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</si>
  <si>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</si>
  <si>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</si>
  <si>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</si>
  <si>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</si>
  <si>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</si>
  <si>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</si>
  <si>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</si>
  <si>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</si>
  <si>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</si>
  <si>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</si>
  <si>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</si>
  <si>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</si>
  <si>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</si>
  <si>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</si>
  <si>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</si>
  <si>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</si>
  <si>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</si>
  <si>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</si>
  <si>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</si>
  <si>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</si>
  <si>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</si>
  <si>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</si>
  <si>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</si>
  <si>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</si>
  <si>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</si>
  <si>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</si>
  <si>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</si>
  <si>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</si>
  <si>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</si>
  <si>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</si>
  <si>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</si>
  <si>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</si>
  <si>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</si>
  <si>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</si>
  <si>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</si>
  <si>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</si>
  <si>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</si>
  <si>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</si>
  <si>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</si>
  <si>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</si>
  <si>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</si>
  <si>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</si>
  <si>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</si>
  <si>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</si>
  <si>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</si>
  <si>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</si>
  <si>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</si>
  <si>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</si>
  <si>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</si>
  <si>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</si>
  <si>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</si>
  <si>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</si>
  <si>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</si>
  <si>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</si>
  <si>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</si>
  <si>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</si>
  <si>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</si>
  <si>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</si>
  <si>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</si>
  <si>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</si>
  <si>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</si>
  <si>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</si>
  <si>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</si>
  <si>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</si>
  <si>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</si>
  <si>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</si>
  <si>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</si>
  <si>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</si>
  <si>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</si>
  <si>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</si>
  <si>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</si>
  <si>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</si>
  <si>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</si>
  <si>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</si>
  <si>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</si>
  <si>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</si>
  <si>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</si>
  <si>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</si>
  <si>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</si>
  <si>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</si>
  <si>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</si>
  <si>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</si>
  <si>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</si>
  <si>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</si>
  <si>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</si>
  <si>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</si>
  <si>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</si>
  <si>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</si>
  <si>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</si>
  <si>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</si>
  <si>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</si>
  <si>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</si>
  <si>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</si>
  <si>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</si>
  <si>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</si>
  <si>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</si>
  <si>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</si>
  <si>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</si>
  <si>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</si>
  <si>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</si>
  <si>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</si>
  <si>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</si>
  <si>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</si>
  <si>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</si>
  <si>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</si>
  <si>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</si>
  <si>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</si>
  <si>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</si>
  <si>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</si>
  <si>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</si>
  <si>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</si>
  <si>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</si>
  <si>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</si>
  <si>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</si>
  <si>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</si>
  <si>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</si>
  <si>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</si>
  <si>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</si>
  <si>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</si>
  <si>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</si>
  <si>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</si>
  <si>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</si>
  <si>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</si>
  <si>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</si>
  <si>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</si>
  <si>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</si>
  <si>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</si>
  <si>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</si>
  <si>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</si>
  <si>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</si>
  <si>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</si>
  <si>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</si>
  <si>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</si>
  <si>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</si>
  <si>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</si>
  <si>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</si>
  <si>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</si>
  <si>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</si>
  <si>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</si>
  <si>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</si>
  <si>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</si>
  <si>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</si>
  <si>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</si>
  <si>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</si>
  <si>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</si>
  <si>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</si>
  <si>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</si>
  <si>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</si>
  <si>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</si>
  <si>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</si>
  <si>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</si>
  <si>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</si>
  <si>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</si>
  <si>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</si>
  <si>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</si>
  <si>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</si>
  <si>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</si>
  <si>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</si>
  <si>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</si>
  <si>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</si>
  <si>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</si>
  <si>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</si>
  <si>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</si>
  <si>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</si>
  <si>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</si>
  <si>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</si>
  <si>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</si>
  <si>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</si>
  <si>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</si>
  <si>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</si>
  <si>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</si>
  <si>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</si>
  <si>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</si>
  <si>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</si>
  <si>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</si>
  <si>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</si>
  <si>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</si>
  <si>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</si>
  <si>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</si>
  <si>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</si>
  <si>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</si>
  <si>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</si>
  <si>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</si>
  <si>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</si>
  <si>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</si>
  <si>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</si>
  <si>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</si>
  <si>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</si>
  <si>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</si>
  <si>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</si>
  <si>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</si>
  <si>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</si>
  <si>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</si>
  <si>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</si>
  <si>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</si>
  <si>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</si>
  <si>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</si>
  <si>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</si>
  <si>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</si>
  <si>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</si>
  <si>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</si>
  <si>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</si>
  <si>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</si>
  <si>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</si>
  <si>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</si>
  <si>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</si>
  <si>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</si>
  <si>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</si>
  <si>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</si>
  <si>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</si>
  <si>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</si>
  <si>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</si>
  <si>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</si>
  <si>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</si>
  <si>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</si>
  <si>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</si>
  <si>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</si>
  <si>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</si>
  <si>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</si>
  <si>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</si>
  <si>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</si>
  <si>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</si>
  <si>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</si>
  <si>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</si>
  <si>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</si>
  <si>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</si>
  <si>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</si>
  <si>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</si>
  <si>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</si>
  <si>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</si>
  <si>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</si>
  <si>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</si>
  <si>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</si>
  <si>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</si>
  <si>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</si>
  <si>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</si>
  <si>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</si>
  <si>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</si>
  <si>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</si>
  <si>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</si>
  <si>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</si>
  <si>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</si>
  <si>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</si>
  <si>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</si>
  <si>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</si>
  <si>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</si>
  <si>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</si>
  <si>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</si>
  <si>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</si>
  <si>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</si>
  <si>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</si>
  <si>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</si>
  <si>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</si>
  <si>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</si>
  <si>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</si>
  <si>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</si>
  <si>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</si>
  <si>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</si>
  <si>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</si>
  <si>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</si>
  <si>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</si>
  <si>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</si>
  <si>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</si>
  <si>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</si>
  <si>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</si>
  <si>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</si>
  <si>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</si>
  <si>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</si>
  <si>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</si>
  <si>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</si>
  <si>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</si>
  <si>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</si>
  <si>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</si>
  <si>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</si>
  <si>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</si>
  <si>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</si>
  <si>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</si>
  <si>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</si>
  <si>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</si>
  <si>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</si>
  <si>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</si>
  <si>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</si>
  <si>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</si>
  <si>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</si>
  <si>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</si>
  <si>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</si>
  <si>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</si>
  <si>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</si>
  <si>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</si>
  <si>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</si>
  <si>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</si>
  <si>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</si>
  <si>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</si>
  <si>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</si>
  <si>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</si>
  <si>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</si>
  <si>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</si>
  <si>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</si>
  <si>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</si>
  <si>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</si>
  <si>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</si>
  <si>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</si>
  <si>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</si>
  <si>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</si>
  <si>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</si>
  <si>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</si>
  <si>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</si>
  <si>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</si>
  <si>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</si>
  <si>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</si>
  <si>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</si>
  <si>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</si>
  <si>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</si>
  <si>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</si>
  <si>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</si>
  <si>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</si>
  <si>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</si>
  <si>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</si>
  <si>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</si>
  <si>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</si>
  <si>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</si>
  <si>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</si>
  <si>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</si>
  <si>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</si>
  <si>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</si>
  <si>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</si>
  <si>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</si>
  <si>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</si>
  <si>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</si>
  <si>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</si>
  <si>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</si>
  <si>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</si>
  <si>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</si>
  <si>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</si>
  <si>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</si>
  <si>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</si>
  <si>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</si>
  <si>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</si>
  <si>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</si>
  <si>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</si>
  <si>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</si>
  <si>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</si>
  <si>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</si>
  <si>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</si>
  <si>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</si>
  <si>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</si>
  <si>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</si>
  <si>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</si>
  <si>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</si>
  <si>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</si>
  <si>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</si>
  <si>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</si>
  <si>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</si>
  <si>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</si>
  <si>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</si>
  <si>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</si>
  <si>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</si>
  <si>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</si>
  <si>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</si>
  <si>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</si>
  <si>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</si>
  <si>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</si>
  <si>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</si>
  <si>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</si>
  <si>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</si>
  <si>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</si>
  <si>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</si>
  <si>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</si>
  <si>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</si>
  <si>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</si>
  <si>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</si>
  <si>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</si>
  <si>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</si>
  <si>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</si>
  <si>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</si>
  <si>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</si>
  <si>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</si>
  <si>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</si>
  <si>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</si>
  <si>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</si>
  <si>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</si>
  <si>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</si>
  <si>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</si>
  <si>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</si>
  <si>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</si>
  <si>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</si>
  <si>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</si>
  <si>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</si>
  <si>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</si>
  <si>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</si>
  <si>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</si>
  <si>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</si>
  <si>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</si>
  <si>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</si>
  <si>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</si>
  <si>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</si>
  <si>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</si>
  <si>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</si>
  <si>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</si>
  <si>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</si>
  <si>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</si>
  <si>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</si>
  <si>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</si>
  <si>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</si>
  <si>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</si>
  <si>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</si>
  <si>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</si>
  <si>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</si>
  <si>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</si>
  <si>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</si>
  <si>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</si>
  <si>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</si>
  <si>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</si>
  <si>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</si>
  <si>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</si>
  <si>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</si>
  <si>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</si>
  <si>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</si>
  <si>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</si>
  <si>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</si>
  <si>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</si>
  <si>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</si>
  <si>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</si>
  <si>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</si>
  <si>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</si>
  <si>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</si>
  <si>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</si>
  <si>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</si>
  <si>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</si>
  <si>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</si>
  <si>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</si>
  <si>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</si>
  <si>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</si>
  <si>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</si>
  <si>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</si>
  <si>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</si>
  <si>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</si>
  <si>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</si>
  <si>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</si>
  <si>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</si>
  <si>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</si>
  <si>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</si>
  <si>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</si>
  <si>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</si>
  <si>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</si>
  <si>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</si>
  <si>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</si>
  <si>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</si>
  <si>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</si>
  <si>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</si>
  <si>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</si>
  <si>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</si>
  <si>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</si>
  <si>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</si>
  <si>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</si>
  <si>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</si>
  <si>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</si>
  <si>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</si>
  <si>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</si>
  <si>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</si>
  <si>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</si>
  <si>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</si>
  <si>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</si>
  <si>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</si>
  <si>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</si>
  <si>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</si>
  <si>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</si>
  <si>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</si>
  <si>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</si>
  <si>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</si>
  <si>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</si>
  <si>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</si>
  <si>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</si>
  <si>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</si>
  <si>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</si>
  <si>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</si>
  <si>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</si>
  <si>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</si>
  <si>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</si>
  <si>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</si>
  <si>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</si>
  <si>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</si>
  <si>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</si>
  <si>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</si>
  <si>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</si>
  <si>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</si>
  <si>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</si>
  <si>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</si>
  <si>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</si>
  <si>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</si>
  <si>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</si>
  <si>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</si>
  <si>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</si>
  <si>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</si>
  <si>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</si>
  <si>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</si>
  <si>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</si>
  <si>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</si>
  <si>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</si>
  <si>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</si>
  <si>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</si>
  <si>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L-1008</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</si>
  <si>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</si>
  <si>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</si>
  <si>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</si>
  <si>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</si>
  <si>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</si>
  <si>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</si>
  <si>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</si>
  <si>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</si>
  <si>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</si>
  <si>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</si>
  <si>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</si>
  <si>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</si>
  <si>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</si>
  <si>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</si>
  <si>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</si>
  <si>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</si>
  <si>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</si>
  <si>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</si>
  <si>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</si>
  <si>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</si>
  <si>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</si>
  <si>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</si>
  <si>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</si>
  <si>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</si>
  <si>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</si>
  <si>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</si>
  <si>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</si>
  <si>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</si>
  <si>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</si>
  <si>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</si>
  <si>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</si>
  <si>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</si>
  <si>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</si>
  <si>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</si>
  <si>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</si>
  <si>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</si>
  <si>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</si>
  <si>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</si>
  <si>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</si>
  <si>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</si>
  <si>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</si>
  <si>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</si>
  <si>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</si>
  <si>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</si>
  <si>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</si>
  <si>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</si>
  <si>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</si>
  <si>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</si>
  <si>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</si>
  <si>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</si>
  <si>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</si>
  <si>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</si>
  <si>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</si>
  <si>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</si>
  <si>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</si>
  <si>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</si>
  <si>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</si>
  <si>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</si>
  <si>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</si>
  <si>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</si>
  <si>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</si>
  <si>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</si>
  <si>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</si>
  <si>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</si>
  <si>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</si>
  <si>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</si>
  <si>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</si>
  <si>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</si>
  <si>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</si>
  <si>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</si>
  <si>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</si>
  <si>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</si>
  <si>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</si>
  <si>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</si>
  <si>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</si>
  <si>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</si>
  <si>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</si>
  <si>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</si>
  <si>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</si>
  <si>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</si>
  <si>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</si>
  <si>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</si>
  <si>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</si>
  <si>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</si>
  <si>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</si>
  <si>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</si>
  <si>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</si>
  <si>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</si>
  <si>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</si>
  <si>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</si>
  <si>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</si>
  <si>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</si>
  <si>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</si>
  <si>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</si>
  <si>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</si>
  <si>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</si>
  <si>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</si>
  <si>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</si>
  <si>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</si>
  <si>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</si>
  <si>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</si>
  <si>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</si>
  <si>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</si>
  <si>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</si>
  <si>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</si>
  <si>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</si>
  <si>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</si>
  <si>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</si>
  <si>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</si>
  <si>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</si>
  <si>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</si>
  <si>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</si>
  <si>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</si>
  <si>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</si>
  <si>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</si>
  <si>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</si>
  <si>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</si>
  <si>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</si>
  <si>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</si>
  <si>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</si>
  <si>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</si>
  <si>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</si>
  <si>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</si>
  <si>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</si>
  <si>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</si>
  <si>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</si>
  <si>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</si>
  <si>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</si>
  <si>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</si>
  <si>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</si>
  <si>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</si>
  <si>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</si>
  <si>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</si>
  <si>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</si>
  <si>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</si>
  <si>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</si>
  <si>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</si>
  <si>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</si>
  <si>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</si>
  <si>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</si>
  <si>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</si>
  <si>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</si>
  <si>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</si>
  <si>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</si>
  <si>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</si>
  <si>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</si>
  <si>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</si>
  <si>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</si>
  <si>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</si>
  <si>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</si>
  <si>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</si>
  <si>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</si>
  <si>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</si>
  <si>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</si>
  <si>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</si>
  <si>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</si>
  <si>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</si>
  <si>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</si>
  <si>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</si>
  <si>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</si>
  <si>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</si>
  <si>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</si>
  <si>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</si>
  <si>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</si>
  <si>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</si>
  <si>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</si>
  <si>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</si>
  <si>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</si>
  <si>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</si>
  <si>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</si>
  <si>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</si>
  <si>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</si>
  <si>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</si>
  <si>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</si>
  <si>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</si>
  <si>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</si>
  <si>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</si>
  <si>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</si>
  <si>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</si>
  <si>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</si>
  <si>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</si>
  <si>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</si>
  <si>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</si>
  <si>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</si>
  <si>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</si>
  <si>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</si>
  <si>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</si>
  <si>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</si>
  <si>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</si>
  <si>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</si>
  <si>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</si>
  <si>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</si>
  <si>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</si>
  <si>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</si>
  <si>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</si>
  <si>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</si>
  <si>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</si>
  <si>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</si>
  <si>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</si>
  <si>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</si>
  <si>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</si>
  <si>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</si>
  <si>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</si>
  <si>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</si>
  <si>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</si>
  <si>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</si>
  <si>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</si>
  <si>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</si>
  <si>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</si>
  <si>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</si>
  <si>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</si>
  <si>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</si>
  <si>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</si>
  <si>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</si>
  <si>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</si>
  <si>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</si>
  <si>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</si>
  <si>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</si>
  <si>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</si>
  <si>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</si>
  <si>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</si>
  <si>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</si>
  <si>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</si>
  <si>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</si>
  <si>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</si>
  <si>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</si>
  <si>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</si>
  <si>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</si>
  <si>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</si>
  <si>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</si>
  <si>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</si>
  <si>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</si>
  <si>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</si>
  <si>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</si>
  <si>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</si>
  <si>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</si>
  <si>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</si>
  <si>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</si>
  <si>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</si>
  <si>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</si>
  <si>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</si>
  <si>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</si>
  <si>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</si>
  <si>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</si>
  <si>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</si>
  <si>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</si>
  <si>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</si>
  <si>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</si>
  <si>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</si>
  <si>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</si>
  <si>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</si>
  <si>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</si>
  <si>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</si>
  <si>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</si>
  <si>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</si>
  <si>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</si>
  <si>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</si>
  <si>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</si>
  <si>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</si>
  <si>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</si>
  <si>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</si>
  <si>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</si>
  <si>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</si>
  <si>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</si>
  <si>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</si>
  <si>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</si>
  <si>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</si>
  <si>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</si>
  <si>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</si>
  <si>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</si>
  <si>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</si>
  <si>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</si>
  <si>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</si>
  <si>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</si>
  <si>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</si>
  <si>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</si>
  <si>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</si>
  <si>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</si>
  <si>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</si>
  <si>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</si>
  <si>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</si>
  <si>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</si>
  <si>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</si>
  <si>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</si>
  <si>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</si>
  <si>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</si>
  <si>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</si>
  <si>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</si>
  <si>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</si>
  <si>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</si>
  <si>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</si>
  <si>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</si>
  <si>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</si>
  <si>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</si>
  <si>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</si>
  <si>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</si>
  <si>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</si>
  <si>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</si>
  <si>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</si>
  <si>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</si>
  <si>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</si>
  <si>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</si>
  <si>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</si>
  <si>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</si>
  <si>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</si>
  <si>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</si>
  <si>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</si>
  <si>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</si>
  <si>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</si>
  <si>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</si>
  <si>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</si>
  <si>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</si>
  <si>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</si>
  <si>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</si>
  <si>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</si>
  <si>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</si>
  <si>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</si>
  <si>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</si>
  <si>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</si>
  <si>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</si>
  <si>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</si>
  <si>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</si>
  <si>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</si>
  <si>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</si>
  <si>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</si>
  <si>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</si>
  <si>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</si>
  <si>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</si>
  <si>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</si>
  <si>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</si>
  <si>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</si>
  <si>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</si>
  <si>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</si>
  <si>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</si>
  <si>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</si>
  <si>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</si>
  <si>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</si>
  <si>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</si>
  <si>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</si>
  <si>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</si>
  <si>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</si>
  <si>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</si>
  <si>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</si>
  <si>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</si>
  <si>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</si>
  <si>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</si>
  <si>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</si>
  <si>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</si>
  <si>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</si>
  <si>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</si>
  <si>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</si>
  <si>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</si>
  <si>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</si>
  <si>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</si>
  <si>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</si>
  <si>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</si>
  <si>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</si>
  <si>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</si>
  <si>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</si>
  <si>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</si>
  <si>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</si>
  <si>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</si>
  <si>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</si>
  <si>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</si>
  <si>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</si>
  <si>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</si>
  <si>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</si>
  <si>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</si>
  <si>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</si>
  <si>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</si>
  <si>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</si>
  <si>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</si>
  <si>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</si>
  <si>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</si>
  <si>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</si>
  <si>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</si>
  <si>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</si>
  <si>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</si>
  <si>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</si>
  <si>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</si>
  <si>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</si>
  <si>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</si>
  <si>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</si>
  <si>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</si>
  <si>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</si>
  <si>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</si>
  <si>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</si>
  <si>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</si>
  <si>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</si>
  <si>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</si>
  <si>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</si>
  <si>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</si>
  <si>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</si>
  <si>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</si>
  <si>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</si>
  <si>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</si>
  <si>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</si>
  <si>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19/01/2025 06:08:00</t>
  </si>
  <si>
    <t>Por regulación de tensión en las SS.EE. Azángaro y Tintaya.</t>
  </si>
  <si>
    <t>L. GUADALUPE - TRUJILLO NORTE</t>
  </si>
  <si>
    <t>19/01/2025 02:05:00</t>
  </si>
  <si>
    <t>19/01/2025 08:02:00</t>
  </si>
  <si>
    <t>Por regulación de tensión en las SS.EE. Guadalupe y Trujillo Norte.</t>
  </si>
  <si>
    <t>L. REQUE - GUADALUPE</t>
  </si>
  <si>
    <t>L-2236</t>
  </si>
  <si>
    <t>19/01/2025 02:07:00</t>
  </si>
  <si>
    <t>19/01/2025 08:03:00</t>
  </si>
  <si>
    <t>Por regulación de tensión en la SE Guadalupe.</t>
  </si>
  <si>
    <t>L. MANCHAY - PACHACUTEC</t>
  </si>
  <si>
    <t>L-2133</t>
  </si>
  <si>
    <t>19/01/2025 02:29:00</t>
  </si>
  <si>
    <t>19/01/2025 12:51:00</t>
  </si>
  <si>
    <t>Por regulación de tensión en la SE Planicie.</t>
  </si>
  <si>
    <t>L. CHAGLLA - PARAGSHA</t>
  </si>
  <si>
    <t>L-2150</t>
  </si>
  <si>
    <t>19/01/2025 02:37:00</t>
  </si>
  <si>
    <t>19/01/2025 12:52:00</t>
  </si>
  <si>
    <t>Por regulación de tensión en la SE Paragsha.</t>
  </si>
  <si>
    <t>L-2151</t>
  </si>
  <si>
    <t>19/01/2025 02:40:00</t>
  </si>
  <si>
    <t>19/01/2025 13:21:00</t>
  </si>
  <si>
    <t>19/01/2025 16:08:00</t>
  </si>
  <si>
    <t>19/01/2025 19:18:00</t>
  </si>
  <si>
    <t>Reporte de Sistemas Aislados Temporales</t>
  </si>
  <si>
    <t>EMPRESA 
CAUSANTE</t>
  </si>
  <si>
    <t>INSTALACIÓN CAUSANTE</t>
  </si>
  <si>
    <t>OPERACIÓN DE 
CENTRALES</t>
  </si>
  <si>
    <t>SUBSISTEMA 
AISLADO</t>
  </si>
  <si>
    <t>C.H. SAN GABÁN II</t>
  </si>
  <si>
    <t>19/01/2025 06:33:00</t>
  </si>
  <si>
    <t>19/01/2025 15:56:00</t>
  </si>
  <si>
    <t>Mantenimiento en las líneas L-1051 y L-1010.</t>
  </si>
  <si>
    <t>La CH San Gabán operó en sistema aislado con las SSEE San Gabán. El Ángel, Mazuco y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</si>
  <si>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</si>
  <si>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</si>
  <si>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</si>
  <si>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</si>
  <si>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</si>
  <si>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</si>
  <si>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</si>
  <si>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</si>
  <si>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</si>
  <si>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</si>
  <si>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</si>
  <si>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</si>
  <si>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</si>
  <si>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</si>
  <si>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10:14:10
</t>
  </si>
  <si>
    <t xml:space="preserve">59.535 
</t>
  </si>
  <si>
    <t xml:space="preserve">06:05:11
</t>
  </si>
  <si>
    <t xml:space="preserve">60.339 
</t>
  </si>
  <si>
    <t xml:space="preserve">59.534 
</t>
  </si>
  <si>
    <t>PUCALLPA ISA</t>
  </si>
  <si>
    <t xml:space="preserve">13:17:35
</t>
  </si>
  <si>
    <t xml:space="preserve">60.335 
</t>
  </si>
  <si>
    <t xml:space="preserve">20:16:10
</t>
  </si>
  <si>
    <t xml:space="preserve">59.689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</si>
  <si>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</si>
  <si>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</si>
  <si>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</si>
  <si>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</si>
  <si>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</si>
  <si>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</si>
  <si>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</si>
  <si>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</si>
  <si>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</si>
  <si>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</si>
  <si>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</si>
  <si>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</si>
  <si>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</si>
  <si>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</si>
  <si>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</si>
  <si>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</si>
  <si>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</si>
  <si>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</si>
  <si>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</si>
  <si>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</si>
  <si>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3869403 y resultó S/. 445561 (13.01% ) menor que el correspondiente al domingo de la semana pasada.</t>
  </si>
  <si>
    <t>Fecha</t>
  </si>
  <si>
    <t>Costo Total Ejecutado</t>
  </si>
  <si>
    <t>Costo Total Programado</t>
  </si>
  <si>
    <t>DOM 12</t>
  </si>
  <si>
    <t>LUN 13</t>
  </si>
  <si>
    <t>MAR 14</t>
  </si>
  <si>
    <t>MIE 15</t>
  </si>
  <si>
    <t>JUE 16</t>
  </si>
  <si>
    <t>VIE 17</t>
  </si>
  <si>
    <t>SAB 18</t>
  </si>
  <si>
    <t>DOM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</si>
  <si>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</si>
  <si>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</si>
  <si>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</si>
  <si>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</si>
  <si>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</si>
  <si>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</si>
  <si>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</si>
  <si>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</si>
  <si>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</si>
  <si>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</si>
  <si>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</si>
  <si>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</si>
  <si>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</si>
  <si>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</si>
  <si>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</si>
  <si>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</si>
  <si>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</si>
  <si>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</si>
  <si>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</si>
  <si>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</si>
  <si>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</si>
  <si>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</si>
  <si>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</si>
  <si>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</si>
  <si>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</si>
  <si>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</si>
  <si>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</si>
  <si>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</si>
  <si>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</si>
  <si>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</si>
  <si>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</si>
  <si>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</si>
  <si>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</si>
  <si>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</si>
  <si>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</si>
  <si>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</si>
  <si>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</si>
  <si>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</si>
  <si>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</si>
  <si>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</si>
  <si>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</si>
  <si>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</si>
  <si>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</si>
  <si>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</si>
  <si>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</si>
  <si>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</si>
  <si>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</si>
  <si>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</si>
  <si>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</si>
  <si>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</si>
  <si>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</si>
  <si>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</si>
  <si>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</si>
  <si>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</si>
  <si>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</si>
  <si>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</si>
  <si>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</si>
  <si>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</si>
  <si>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</si>
  <si>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</si>
  <si>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</si>
  <si>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</si>
  <si>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</si>
  <si>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</si>
  <si>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</si>
  <si>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</si>
  <si>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173.9402</t>
  </si>
  <si>
    <t>110.6473</t>
  </si>
  <si>
    <t>144.983</t>
  </si>
  <si>
    <t>153.8602</t>
  </si>
  <si>
    <t>121.506</t>
  </si>
  <si>
    <t>170</t>
  </si>
  <si>
    <t>98.9449</t>
  </si>
  <si>
    <t>155</t>
  </si>
  <si>
    <t>205</t>
  </si>
  <si>
    <t>101.6981</t>
  </si>
  <si>
    <t>148.6184</t>
  </si>
  <si>
    <t>154.0834</t>
  </si>
  <si>
    <t>11.7074</t>
  </si>
  <si>
    <t>160.4048</t>
  </si>
  <si>
    <t>25.8332</t>
  </si>
  <si>
    <t>199</t>
  </si>
  <si>
    <t>60.7441</t>
  </si>
  <si>
    <t>157.2683</t>
  </si>
  <si>
    <t>193.9449</t>
  </si>
  <si>
    <t>161.8173</t>
  </si>
  <si>
    <t>126.7074</t>
  </si>
  <si>
    <t>160.8629</t>
  </si>
  <si>
    <t>101.1285</t>
  </si>
  <si>
    <t>213.9449</t>
  </si>
  <si>
    <t>83.1992</t>
  </si>
  <si>
    <t>240</t>
  </si>
  <si>
    <t>101.1286</t>
  </si>
  <si>
    <t>101.1287</t>
  </si>
  <si>
    <t>135.2806</t>
  </si>
  <si>
    <t>182</t>
  </si>
  <si>
    <t>104.7074</t>
  </si>
  <si>
    <t>91.4811</t>
  </si>
  <si>
    <t>218</t>
  </si>
  <si>
    <t>120.6592</t>
  </si>
  <si>
    <t>112.6731</t>
  </si>
  <si>
    <t>191.9449</t>
  </si>
  <si>
    <t>145.1806</t>
  </si>
  <si>
    <t>142.3009</t>
  </si>
  <si>
    <t>143.0001</t>
  </si>
  <si>
    <t>124.2225</t>
  </si>
  <si>
    <t>119.2761</t>
  </si>
  <si>
    <t>176</t>
  </si>
  <si>
    <t>118.1346</t>
  </si>
  <si>
    <t>75.4338</t>
  </si>
  <si>
    <t>61.1691</t>
  </si>
  <si>
    <t>194.8542</t>
  </si>
  <si>
    <t>71.8724</t>
  </si>
  <si>
    <t>200.7886</t>
  </si>
  <si>
    <t>201.1891</t>
  </si>
  <si>
    <t>180.9361</t>
  </si>
  <si>
    <t>145.4419</t>
  </si>
  <si>
    <t>155.45</t>
  </si>
  <si>
    <t>154.5855</t>
  </si>
  <si>
    <t>154.5452</t>
  </si>
  <si>
    <t>145.0089</t>
  </si>
  <si>
    <t>143.1576</t>
  </si>
  <si>
    <t>151.5205</t>
  </si>
  <si>
    <t>171.3671</t>
  </si>
  <si>
    <t>188.2728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</si>
  <si>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</si>
  <si>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</si>
  <si>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</si>
  <si>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</si>
  <si>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</si>
  <si>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</si>
  <si>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</si>
  <si>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</si>
  <si>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</si>
  <si>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</si>
  <si>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</si>
  <si>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</si>
  <si>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</si>
  <si>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</si>
  <si>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</si>
  <si>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</si>
  <si>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</si>
  <si>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</si>
  <si>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</si>
  <si>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</si>
  <si>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</si>
  <si>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</si>
  <si>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</si>
  <si>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</si>
  <si>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</si>
  <si>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</si>
  <si>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</si>
  <si>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</si>
  <si>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</si>
  <si>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</si>
  <si>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</si>
  <si>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</si>
  <si>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</si>
  <si>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</si>
  <si>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</si>
  <si>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</si>
  <si>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</si>
  <si>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</si>
  <si>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</si>
  <si>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</si>
  <si>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</si>
  <si>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</si>
  <si>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</si>
  <si>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</si>
  <si>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</si>
  <si>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</si>
  <si>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</si>
  <si>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</si>
  <si>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</si>
  <si>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</si>
  <si>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</si>
  <si>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</si>
  <si>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</si>
  <si>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</si>
  <si>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</si>
  <si>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</si>
  <si>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</si>
  <si>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</si>
  <si>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</si>
  <si>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</si>
  <si>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</si>
  <si>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</si>
  <si>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</si>
  <si>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</si>
  <si>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</si>
  <si>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</si>
  <si>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</si>
  <si>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</si>
  <si>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</si>
  <si>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</si>
  <si>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</si>
  <si>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</si>
  <si>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</si>
  <si>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</si>
  <si>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</si>
  <si>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</si>
  <si>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</si>
  <si>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</si>
  <si>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</si>
  <si>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</si>
  <si>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</si>
  <si>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</si>
  <si>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</si>
  <si>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</si>
  <si>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</si>
  <si>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</si>
  <si>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</si>
  <si>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</si>
  <si>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</si>
  <si>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</si>
  <si>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</si>
  <si>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</si>
  <si>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</si>
  <si>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</si>
  <si>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</si>
  <si>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</si>
  <si>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</si>
  <si>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</si>
  <si>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</si>
  <si>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</si>
  <si>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</si>
  <si>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</si>
  <si>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</si>
  <si>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</si>
  <si>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</si>
  <si>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</si>
  <si>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</si>
  <si>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</si>
  <si>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</si>
  <si>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</si>
  <si>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</si>
  <si>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</si>
  <si>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</si>
  <si>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</si>
  <si>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</si>
  <si>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</si>
  <si>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</si>
  <si>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</si>
  <si>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45.3865</t>
  </si>
  <si>
    <t>16.1398</t>
  </si>
  <si>
    <t>43.1135</t>
  </si>
  <si>
    <t>60</t>
  </si>
  <si>
    <t>59.032</t>
  </si>
  <si>
    <t>21.3816</t>
  </si>
  <si>
    <t>15.9166</t>
  </si>
  <si>
    <t>9.5952</t>
  </si>
  <si>
    <t>45.8742</t>
  </si>
  <si>
    <t>45.9633</t>
  </si>
  <si>
    <t>41.7317</t>
  </si>
  <si>
    <t>37.1827</t>
  </si>
  <si>
    <t>38.1371</t>
  </si>
  <si>
    <t>97.8715</t>
  </si>
  <si>
    <t>115.8008</t>
  </si>
  <si>
    <t>97.8714</t>
  </si>
  <si>
    <t>97.8713</t>
  </si>
  <si>
    <t>63.7194</t>
  </si>
  <si>
    <t>90.5189</t>
  </si>
  <si>
    <t>61.3408</t>
  </si>
  <si>
    <t>69.3269</t>
  </si>
  <si>
    <t>36.8194</t>
  </si>
  <si>
    <t>45.0049</t>
  </si>
  <si>
    <t>6</t>
  </si>
  <si>
    <t>29.0329</t>
  </si>
  <si>
    <t>29.2125</t>
  </si>
  <si>
    <t>55.9193</t>
  </si>
  <si>
    <t>73.3678</t>
  </si>
  <si>
    <t>6.0008</t>
  </si>
  <si>
    <t>51.6585</t>
  </si>
  <si>
    <t>10.359</t>
  </si>
  <si>
    <t>35.4123</t>
  </si>
  <si>
    <t>48.8268</t>
  </si>
  <si>
    <t>20.366</t>
  </si>
  <si>
    <t>29.9663</t>
  </si>
  <si>
    <t>28.0132</t>
  </si>
  <si>
    <t>21.2743</t>
  </si>
  <si>
    <t>17.9588</t>
  </si>
  <si>
    <t>20.5854</t>
  </si>
  <si>
    <t>18.8272</t>
  </si>
  <si>
    <t>20.3769</t>
  </si>
  <si>
    <t>18.8676</t>
  </si>
  <si>
    <t>40.7977</t>
  </si>
  <si>
    <t>28.4483</t>
  </si>
  <si>
    <t>30.3086</t>
  </si>
  <si>
    <t>47.6387</t>
  </si>
  <si>
    <t>36.9061</t>
  </si>
  <si>
    <t>92.6734</t>
  </si>
  <si>
    <t>16.9737</t>
  </si>
  <si>
    <t>87.4591</t>
  </si>
  <si>
    <t>95.9487</t>
  </si>
  <si>
    <t>924-22</t>
  </si>
  <si>
    <t>URS-ENL-001 - G1</t>
  </si>
  <si>
    <t>CHHuinco - G1</t>
  </si>
  <si>
    <t>29.5761</t>
  </si>
  <si>
    <t>30.0604</t>
  </si>
  <si>
    <t>30.0577</t>
  </si>
  <si>
    <t>26.352</t>
  </si>
  <si>
    <t>32.8417</t>
  </si>
  <si>
    <t>38.8946</t>
  </si>
  <si>
    <t>32.8416</t>
  </si>
  <si>
    <t>31.8597</t>
  </si>
  <si>
    <t>30.173</t>
  </si>
  <si>
    <t>30.6704</t>
  </si>
  <si>
    <t>34.6635</t>
  </si>
  <si>
    <t>22.9139</t>
  </si>
  <si>
    <t>17.49</t>
  </si>
  <si>
    <t>28.3672</t>
  </si>
  <si>
    <t>924-23</t>
  </si>
  <si>
    <t>URS-ENL-001 - G2</t>
  </si>
  <si>
    <t>CHHuinco - G2</t>
  </si>
  <si>
    <t>29.7289</t>
  </si>
  <si>
    <t>29.9202</t>
  </si>
  <si>
    <t>32.1881</t>
  </si>
  <si>
    <t>38.0115</t>
  </si>
  <si>
    <t>32.188</t>
  </si>
  <si>
    <t>20.2509</t>
  </si>
  <si>
    <t>19.2715</t>
  </si>
  <si>
    <t>14.6164</t>
  </si>
  <si>
    <t>20.6855</t>
  </si>
  <si>
    <t>43.2338</t>
  </si>
  <si>
    <t>47.9744</t>
  </si>
  <si>
    <t>924-24</t>
  </si>
  <si>
    <t>URS-ENL-001 - G3</t>
  </si>
  <si>
    <t>CHHuinco - G3</t>
  </si>
  <si>
    <t>22.7773</t>
  </si>
  <si>
    <t>30.2711</t>
  </si>
  <si>
    <t>27.9596</t>
  </si>
  <si>
    <t>25.3887</t>
  </si>
  <si>
    <t>25.8292</t>
  </si>
  <si>
    <t>20.5468</t>
  </si>
  <si>
    <t>35.994</t>
  </si>
  <si>
    <t>924-25</t>
  </si>
  <si>
    <t>URS-ENL-001 - G4</t>
  </si>
  <si>
    <t>CHHuinco - G4</t>
  </si>
  <si>
    <t>22.6092</t>
  </si>
  <si>
    <t>29.4559</t>
  </si>
  <si>
    <t>29.9395</t>
  </si>
  <si>
    <t>30.0798</t>
  </si>
  <si>
    <t>29.9423</t>
  </si>
  <si>
    <t>33.648</t>
  </si>
  <si>
    <t>25.0652</t>
  </si>
  <si>
    <t>31.3368</t>
  </si>
  <si>
    <t>22.2897</t>
  </si>
  <si>
    <t>44.2253</t>
  </si>
  <si>
    <t>1906-280</t>
  </si>
  <si>
    <t>URS-ENL-002</t>
  </si>
  <si>
    <t>CHMatuca</t>
  </si>
  <si>
    <t>14.2697</t>
  </si>
  <si>
    <t>14.6305</t>
  </si>
  <si>
    <t>17.5811</t>
  </si>
  <si>
    <t>20</t>
  </si>
  <si>
    <t>19.108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</si>
  <si>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</si>
  <si>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</si>
  <si>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</si>
  <si>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</si>
  <si>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</si>
  <si>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</si>
  <si>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</si>
  <si>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</si>
  <si>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</si>
  <si>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</si>
  <si>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</si>
  <si>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</si>
  <si>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</si>
  <si>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</si>
  <si>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</si>
  <si>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</si>
  <si>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</si>
  <si>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</si>
  <si>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</si>
  <si>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</si>
  <si>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</si>
  <si>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</si>
  <si>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</si>
  <si>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</si>
  <si>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</si>
  <si>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</si>
  <si>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</si>
  <si>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</si>
  <si>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</si>
  <si>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</si>
  <si>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</si>
  <si>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</si>
  <si>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</si>
  <si>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</si>
  <si>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</si>
  <si>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</si>
  <si>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</si>
  <si>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</si>
  <si>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</si>
  <si>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52.2007</t>
  </si>
  <si>
    <t>52.846</t>
  </si>
  <si>
    <t>53.744</t>
  </si>
  <si>
    <t>2253-12601</t>
  </si>
  <si>
    <t>URS-CLP-001 - G1</t>
  </si>
  <si>
    <t>CHPlatan - G1</t>
  </si>
  <si>
    <t>2253-12602</t>
  </si>
  <si>
    <t>URS-CLP-001 - G2</t>
  </si>
  <si>
    <t>CHPlatan - G2</t>
  </si>
  <si>
    <t>3168-1191</t>
  </si>
  <si>
    <t>URS-CHI-001</t>
  </si>
  <si>
    <t>CHChimay</t>
  </si>
  <si>
    <t>16.7902</t>
  </si>
  <si>
    <t>22.7994</t>
  </si>
  <si>
    <t>26.0551</t>
  </si>
  <si>
    <t>15</t>
  </si>
  <si>
    <t>25.1619</t>
  </si>
  <si>
    <t>24.6941</t>
  </si>
  <si>
    <t>16.7992</t>
  </si>
  <si>
    <t>16.8449</t>
  </si>
  <si>
    <t>16.909</t>
  </si>
  <si>
    <t>17.1449</t>
  </si>
  <si>
    <t>17.2114</t>
  </si>
  <si>
    <t>16.8109</t>
  </si>
  <si>
    <t>16.6979</t>
  </si>
  <si>
    <t>16.5449</t>
  </si>
  <si>
    <t>16.5912</t>
  </si>
  <si>
    <t>16.5873</t>
  </si>
  <si>
    <t>16.5872</t>
  </si>
  <si>
    <t>16.5428</t>
  </si>
  <si>
    <t>16.5339</t>
  </si>
  <si>
    <t>16.5734</t>
  </si>
  <si>
    <t>16.6591</t>
  </si>
  <si>
    <t>16.7272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</si>
  <si>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</si>
  <si>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</si>
  <si>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</si>
  <si>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</si>
  <si>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</si>
  <si>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</si>
  <si>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</si>
  <si>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</si>
  <si>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</si>
  <si>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</si>
  <si>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</si>
  <si>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</si>
  <si>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</si>
  <si>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</si>
  <si>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</si>
  <si>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</si>
  <si>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59.3527</t>
  </si>
  <si>
    <t>51.7775</t>
  </si>
  <si>
    <t>50.647</t>
  </si>
  <si>
    <t>47.4631</t>
  </si>
  <si>
    <t>58.4692</t>
  </si>
  <si>
    <t>171.641</t>
  </si>
  <si>
    <t>146.5877</t>
  </si>
  <si>
    <t>133.1732</t>
  </si>
  <si>
    <t>116.0337</t>
  </si>
  <si>
    <t>124.7257</t>
  </si>
  <si>
    <t>125.4146</t>
  </si>
  <si>
    <t>125.6231</t>
  </si>
  <si>
    <t>105.2023</t>
  </si>
  <si>
    <t>146</t>
  </si>
  <si>
    <t>122.3613</t>
  </si>
  <si>
    <t>77.3266</t>
  </si>
  <si>
    <t>82.5409</t>
  </si>
  <si>
    <t>74.0513</t>
  </si>
  <si>
    <t>3182-14971</t>
  </si>
  <si>
    <t>URS-CHG-001 - G1</t>
  </si>
  <si>
    <t>CHChagll - G1</t>
  </si>
  <si>
    <t>85</t>
  </si>
  <si>
    <t>85.8205</t>
  </si>
  <si>
    <t>73.2938</t>
  </si>
  <si>
    <t>66.5866</t>
  </si>
  <si>
    <t>58.0168</t>
  </si>
  <si>
    <t>62.3629</t>
  </si>
  <si>
    <t>62.7073</t>
  </si>
  <si>
    <t>62.8115</t>
  </si>
  <si>
    <t>52.6012</t>
  </si>
  <si>
    <t>73</t>
  </si>
  <si>
    <t>61.1806</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</si>
  <si>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</si>
  <si>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</si>
  <si>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</si>
  <si>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</si>
  <si>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</si>
  <si>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</si>
  <si>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</si>
  <si>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</si>
  <si>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</si>
  <si>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</si>
  <si>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</si>
  <si>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</si>
  <si>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</si>
  <si>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</si>
  <si>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</si>
  <si>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</si>
  <si>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</si>
  <si>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</si>
  <si>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</si>
  <si>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</si>
  <si>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</si>
  <si>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</si>
  <si>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</si>
  <si>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</si>
  <si>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</si>
  <si>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</si>
  <si>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</si>
  <si>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</si>
  <si>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</si>
  <si>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</si>
  <si>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</si>
  <si>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</si>
  <si>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</si>
  <si>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</si>
  <si>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</si>
  <si>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</si>
  <si>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</si>
  <si>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</si>
  <si>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Se actualizó el despacho ejecutado de las C.C.T.T. Tablazo, Tallanca; de las CC.HH. Manta, Carpapata y Pías</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</si>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</sst>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b/>
      <sz val="11"/>
      <color rgb="FFFFFFFF"/>
      <name val="Arial"/>
    </font>
    <font>
      <sz val="11"/>
      <color rgb="FF00000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9" fillId="2" borderId="0" xfId="1" applyFont="1" applyFill="1" applyAlignment="1">
      <alignment horizontal="center" vertical="center" wrapText="1"/>
    </xf>
    <xf numFmtId="4" fontId="19" fillId="0" borderId="18" xfId="1" applyNumberFormat="1" applyFont="1" applyBorder="1" applyAlignment="1">
      <alignment horizontal="center"/>
    </xf>
    <xf numFmtId="4" fontId="19" fillId="0" borderId="19" xfId="1" applyNumberFormat="1" applyFont="1" applyBorder="1" applyAlignment="1">
      <alignment horizontal="center"/>
    </xf>
    <xf numFmtId="4" fontId="19" fillId="0" borderId="20" xfId="1" applyNumberFormat="1" applyFont="1" applyBorder="1" applyAlignment="1">
      <alignment horizontal="center"/>
    </xf>
    <xf numFmtId="4"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9" fillId="2" borderId="1" xfId="0" applyFont="1" applyFill="1" applyBorder="1" applyAlignment="1">
      <alignment horizontal="center" vertical="center" wrapText="1"/>
    </xf>
    <xf numFmtId="170" fontId="39"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cellXfs>
  <cellStyles count="2">
    <cellStyle name="Normal" xfId="0" builtinId="0"/>
    <cellStyle name="Normal 2" xfId="1" xr:uid="{9E7136BB-CC5F-41F1-A8B1-604B88C40E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1033.876</c:v>
                </c:pt>
                <c:pt idx="1">
                  <c:v>1017.994</c:v>
                </c:pt>
                <c:pt idx="2">
                  <c:v>953.55799999999999</c:v>
                </c:pt>
                <c:pt idx="3">
                  <c:v>925.96180000000004</c:v>
                </c:pt>
                <c:pt idx="4">
                  <c:v>916.48699999999997</c:v>
                </c:pt>
                <c:pt idx="5">
                  <c:v>903.55100000000004</c:v>
                </c:pt>
                <c:pt idx="6">
                  <c:v>909.32420000000002</c:v>
                </c:pt>
                <c:pt idx="7">
                  <c:v>913.48299999999995</c:v>
                </c:pt>
                <c:pt idx="8">
                  <c:v>905.46810000000005</c:v>
                </c:pt>
                <c:pt idx="9">
                  <c:v>912.18299999999999</c:v>
                </c:pt>
                <c:pt idx="10">
                  <c:v>953.64980000000003</c:v>
                </c:pt>
                <c:pt idx="11">
                  <c:v>951.5829</c:v>
                </c:pt>
                <c:pt idx="12">
                  <c:v>920.7079</c:v>
                </c:pt>
                <c:pt idx="13">
                  <c:v>877.65599999999995</c:v>
                </c:pt>
                <c:pt idx="14">
                  <c:v>929.65499999999997</c:v>
                </c:pt>
                <c:pt idx="15">
                  <c:v>965.26900000000001</c:v>
                </c:pt>
                <c:pt idx="16">
                  <c:v>991.19899999999996</c:v>
                </c:pt>
                <c:pt idx="17">
                  <c:v>977.31399999999996</c:v>
                </c:pt>
                <c:pt idx="18">
                  <c:v>1007.039</c:v>
                </c:pt>
                <c:pt idx="19">
                  <c:v>1003.381</c:v>
                </c:pt>
                <c:pt idx="20">
                  <c:v>1014.711</c:v>
                </c:pt>
                <c:pt idx="21">
                  <c:v>1075.4690000000001</c:v>
                </c:pt>
                <c:pt idx="22">
                  <c:v>1088.1400000000001</c:v>
                </c:pt>
                <c:pt idx="23">
                  <c:v>1048.952</c:v>
                </c:pt>
                <c:pt idx="24">
                  <c:v>1050.0260000000001</c:v>
                </c:pt>
                <c:pt idx="25">
                  <c:v>1087.8989999999999</c:v>
                </c:pt>
                <c:pt idx="26">
                  <c:v>1069.144</c:v>
                </c:pt>
                <c:pt idx="27">
                  <c:v>1014.773</c:v>
                </c:pt>
                <c:pt idx="28">
                  <c:v>1052.097</c:v>
                </c:pt>
                <c:pt idx="29">
                  <c:v>981.66300000000001</c:v>
                </c:pt>
                <c:pt idx="30">
                  <c:v>992.11400000000003</c:v>
                </c:pt>
                <c:pt idx="31">
                  <c:v>974.375</c:v>
                </c:pt>
                <c:pt idx="32">
                  <c:v>969.64800000000002</c:v>
                </c:pt>
                <c:pt idx="33">
                  <c:v>1007.099</c:v>
                </c:pt>
                <c:pt idx="34">
                  <c:v>956.24099999999999</c:v>
                </c:pt>
                <c:pt idx="35">
                  <c:v>1026.1679999999999</c:v>
                </c:pt>
                <c:pt idx="36">
                  <c:v>1059.9639999999999</c:v>
                </c:pt>
                <c:pt idx="37">
                  <c:v>1149.2719999999999</c:v>
                </c:pt>
                <c:pt idx="38">
                  <c:v>1173.0509999999999</c:v>
                </c:pt>
                <c:pt idx="39">
                  <c:v>1186.7239999999999</c:v>
                </c:pt>
                <c:pt idx="40">
                  <c:v>1157.164</c:v>
                </c:pt>
                <c:pt idx="41">
                  <c:v>1171.0630000000001</c:v>
                </c:pt>
                <c:pt idx="42">
                  <c:v>1111.6400000000001</c:v>
                </c:pt>
                <c:pt idx="43">
                  <c:v>1070.2809999999999</c:v>
                </c:pt>
                <c:pt idx="44">
                  <c:v>1086.8389999999999</c:v>
                </c:pt>
                <c:pt idx="45">
                  <c:v>1036.079</c:v>
                </c:pt>
                <c:pt idx="46">
                  <c:v>1005.944</c:v>
                </c:pt>
                <c:pt idx="47">
                  <c:v>982.49</c:v>
                </c:pt>
              </c:numCache>
            </c:numRef>
          </c:val>
          <c:smooth val="0"/>
          <c:extLst>
            <c:ext xmlns:c16="http://schemas.microsoft.com/office/drawing/2014/chart" uri="{C3380CC4-5D6E-409C-BE32-E72D297353CC}">
              <c16:uniqueId val="{00000000-EFAE-4B23-9E11-88E694ED5B0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1655.79</c:v>
                </c:pt>
                <c:pt idx="1">
                  <c:v>1633.39</c:v>
                </c:pt>
                <c:pt idx="2">
                  <c:v>1640.02</c:v>
                </c:pt>
                <c:pt idx="3">
                  <c:v>1634.18</c:v>
                </c:pt>
                <c:pt idx="4">
                  <c:v>1660.28</c:v>
                </c:pt>
                <c:pt idx="5">
                  <c:v>1671.5</c:v>
                </c:pt>
                <c:pt idx="6">
                  <c:v>1669.92</c:v>
                </c:pt>
                <c:pt idx="7">
                  <c:v>1668.6</c:v>
                </c:pt>
                <c:pt idx="8">
                  <c:v>1678.61</c:v>
                </c:pt>
                <c:pt idx="9">
                  <c:v>1663.75</c:v>
                </c:pt>
                <c:pt idx="10">
                  <c:v>1666.46</c:v>
                </c:pt>
                <c:pt idx="11">
                  <c:v>1677.11</c:v>
                </c:pt>
                <c:pt idx="12">
                  <c:v>1612.62</c:v>
                </c:pt>
                <c:pt idx="13">
                  <c:v>1619.27</c:v>
                </c:pt>
                <c:pt idx="14">
                  <c:v>1625.74</c:v>
                </c:pt>
                <c:pt idx="15">
                  <c:v>1631.35</c:v>
                </c:pt>
                <c:pt idx="16">
                  <c:v>1658.58</c:v>
                </c:pt>
                <c:pt idx="17">
                  <c:v>1666.85</c:v>
                </c:pt>
                <c:pt idx="18">
                  <c:v>1669.13</c:v>
                </c:pt>
                <c:pt idx="19">
                  <c:v>1669.05</c:v>
                </c:pt>
                <c:pt idx="20">
                  <c:v>1698.56</c:v>
                </c:pt>
                <c:pt idx="21">
                  <c:v>1705.31</c:v>
                </c:pt>
                <c:pt idx="22">
                  <c:v>1690.85</c:v>
                </c:pt>
                <c:pt idx="23">
                  <c:v>1705.17</c:v>
                </c:pt>
                <c:pt idx="24">
                  <c:v>1694.55</c:v>
                </c:pt>
                <c:pt idx="25">
                  <c:v>1710.79</c:v>
                </c:pt>
                <c:pt idx="26">
                  <c:v>1684.71</c:v>
                </c:pt>
                <c:pt idx="27">
                  <c:v>1722.8</c:v>
                </c:pt>
                <c:pt idx="28">
                  <c:v>1691.09</c:v>
                </c:pt>
                <c:pt idx="29">
                  <c:v>1695.1</c:v>
                </c:pt>
                <c:pt idx="30">
                  <c:v>1725.73</c:v>
                </c:pt>
                <c:pt idx="31">
                  <c:v>1698.8</c:v>
                </c:pt>
                <c:pt idx="32">
                  <c:v>1741.66</c:v>
                </c:pt>
                <c:pt idx="33">
                  <c:v>1733.08</c:v>
                </c:pt>
                <c:pt idx="34">
                  <c:v>1781.5</c:v>
                </c:pt>
                <c:pt idx="35">
                  <c:v>1781.13</c:v>
                </c:pt>
                <c:pt idx="36">
                  <c:v>1839.92</c:v>
                </c:pt>
                <c:pt idx="37">
                  <c:v>1872.75</c:v>
                </c:pt>
                <c:pt idx="38">
                  <c:v>1884</c:v>
                </c:pt>
                <c:pt idx="39">
                  <c:v>1890.89</c:v>
                </c:pt>
                <c:pt idx="40">
                  <c:v>1871.48</c:v>
                </c:pt>
                <c:pt idx="41">
                  <c:v>1875.16</c:v>
                </c:pt>
                <c:pt idx="42">
                  <c:v>1863.91</c:v>
                </c:pt>
                <c:pt idx="43">
                  <c:v>1850.86</c:v>
                </c:pt>
                <c:pt idx="44">
                  <c:v>1828.87</c:v>
                </c:pt>
                <c:pt idx="45">
                  <c:v>1806.36</c:v>
                </c:pt>
                <c:pt idx="46">
                  <c:v>1797.03</c:v>
                </c:pt>
                <c:pt idx="47">
                  <c:v>1776.21</c:v>
                </c:pt>
              </c:numCache>
            </c:numRef>
          </c:val>
          <c:smooth val="0"/>
          <c:extLst>
            <c:ext xmlns:c16="http://schemas.microsoft.com/office/drawing/2014/chart" uri="{C3380CC4-5D6E-409C-BE32-E72D297353CC}">
              <c16:uniqueId val="{00000001-EFAE-4B23-9E11-88E694ED5B0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3874.2139999999999</c:v>
                </c:pt>
                <c:pt idx="1">
                  <c:v>3793.163</c:v>
                </c:pt>
                <c:pt idx="2">
                  <c:v>3611.8670000000002</c:v>
                </c:pt>
                <c:pt idx="3">
                  <c:v>3539.5502000000001</c:v>
                </c:pt>
                <c:pt idx="4">
                  <c:v>3597.4459999999999</c:v>
                </c:pt>
                <c:pt idx="5">
                  <c:v>3484.8139999999999</c:v>
                </c:pt>
                <c:pt idx="6">
                  <c:v>3531.9068000000002</c:v>
                </c:pt>
                <c:pt idx="7">
                  <c:v>3412.3710000000001</c:v>
                </c:pt>
                <c:pt idx="8">
                  <c:v>3496.0349000000001</c:v>
                </c:pt>
                <c:pt idx="9">
                  <c:v>3510.2649999999999</c:v>
                </c:pt>
                <c:pt idx="10">
                  <c:v>3370.5891999999999</c:v>
                </c:pt>
                <c:pt idx="11">
                  <c:v>3417.8071</c:v>
                </c:pt>
                <c:pt idx="12">
                  <c:v>3282.1621</c:v>
                </c:pt>
                <c:pt idx="13">
                  <c:v>3192.32</c:v>
                </c:pt>
                <c:pt idx="14">
                  <c:v>3245.5210000000002</c:v>
                </c:pt>
                <c:pt idx="15">
                  <c:v>3368.9090000000001</c:v>
                </c:pt>
                <c:pt idx="16">
                  <c:v>3499.0410000000002</c:v>
                </c:pt>
                <c:pt idx="17">
                  <c:v>3562.0479999999998</c:v>
                </c:pt>
                <c:pt idx="18">
                  <c:v>3584.864</c:v>
                </c:pt>
                <c:pt idx="19">
                  <c:v>3750.1210000000001</c:v>
                </c:pt>
                <c:pt idx="20">
                  <c:v>3780.62</c:v>
                </c:pt>
                <c:pt idx="21">
                  <c:v>3717.4560000000001</c:v>
                </c:pt>
                <c:pt idx="22">
                  <c:v>3910.9810000000002</c:v>
                </c:pt>
                <c:pt idx="23">
                  <c:v>3868.7829999999999</c:v>
                </c:pt>
                <c:pt idx="24">
                  <c:v>3897.77</c:v>
                </c:pt>
                <c:pt idx="25">
                  <c:v>3853.2669999999998</c:v>
                </c:pt>
                <c:pt idx="26">
                  <c:v>3958.165</c:v>
                </c:pt>
                <c:pt idx="27">
                  <c:v>3936.13</c:v>
                </c:pt>
                <c:pt idx="28">
                  <c:v>3845.2640000000001</c:v>
                </c:pt>
                <c:pt idx="29">
                  <c:v>3820.4960000000001</c:v>
                </c:pt>
                <c:pt idx="30">
                  <c:v>3795.3580000000002</c:v>
                </c:pt>
                <c:pt idx="31">
                  <c:v>3815.5169999999998</c:v>
                </c:pt>
                <c:pt idx="32">
                  <c:v>3713.1390000000001</c:v>
                </c:pt>
                <c:pt idx="33">
                  <c:v>3793.8969999999999</c:v>
                </c:pt>
                <c:pt idx="34">
                  <c:v>3825.922</c:v>
                </c:pt>
                <c:pt idx="35">
                  <c:v>3801.0439999999999</c:v>
                </c:pt>
                <c:pt idx="36">
                  <c:v>3948.5</c:v>
                </c:pt>
                <c:pt idx="37">
                  <c:v>4207.1869999999999</c:v>
                </c:pt>
                <c:pt idx="38">
                  <c:v>4232.9639999999999</c:v>
                </c:pt>
                <c:pt idx="39">
                  <c:v>4224.0709999999999</c:v>
                </c:pt>
                <c:pt idx="40">
                  <c:v>4404.92</c:v>
                </c:pt>
                <c:pt idx="41">
                  <c:v>4358.7330000000002</c:v>
                </c:pt>
                <c:pt idx="42">
                  <c:v>4330.1459999999997</c:v>
                </c:pt>
                <c:pt idx="43">
                  <c:v>4180.8270000000002</c:v>
                </c:pt>
                <c:pt idx="44">
                  <c:v>4044.62</c:v>
                </c:pt>
                <c:pt idx="45">
                  <c:v>3999.1880000000001</c:v>
                </c:pt>
                <c:pt idx="46">
                  <c:v>3903.2190000000001</c:v>
                </c:pt>
                <c:pt idx="47">
                  <c:v>3646.5410000000002</c:v>
                </c:pt>
              </c:numCache>
            </c:numRef>
          </c:val>
          <c:smooth val="0"/>
          <c:extLst>
            <c:ext xmlns:c16="http://schemas.microsoft.com/office/drawing/2014/chart" uri="{C3380CC4-5D6E-409C-BE32-E72D297353CC}">
              <c16:uniqueId val="{00000002-EFAE-4B23-9E11-88E694ED5B0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D15-4AF4-BEA8-49AC116665B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D15-4AF4-BEA8-49AC116665B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27.415800000000001</c:v>
                </c:pt>
                <c:pt idx="1">
                  <c:v>26.7242</c:v>
                </c:pt>
                <c:pt idx="2">
                  <c:v>30.091899999999999</c:v>
                </c:pt>
                <c:pt idx="3">
                  <c:v>30.039899999999999</c:v>
                </c:pt>
                <c:pt idx="4">
                  <c:v>30.703099999999999</c:v>
                </c:pt>
                <c:pt idx="5">
                  <c:v>29.2835</c:v>
                </c:pt>
                <c:pt idx="6">
                  <c:v>34.906599999999997</c:v>
                </c:pt>
                <c:pt idx="7">
                  <c:v>29.763200000000001</c:v>
                </c:pt>
                <c:pt idx="8">
                  <c:v>34.744599999999998</c:v>
                </c:pt>
                <c:pt idx="9">
                  <c:v>38.021700000000003</c:v>
                </c:pt>
                <c:pt idx="10">
                  <c:v>38.335799999999999</c:v>
                </c:pt>
                <c:pt idx="11">
                  <c:v>38.259399999999999</c:v>
                </c:pt>
                <c:pt idx="12">
                  <c:v>38.151800000000001</c:v>
                </c:pt>
                <c:pt idx="13">
                  <c:v>36.398600000000002</c:v>
                </c:pt>
                <c:pt idx="14">
                  <c:v>36.1494</c:v>
                </c:pt>
                <c:pt idx="15">
                  <c:v>36.692300000000003</c:v>
                </c:pt>
                <c:pt idx="16">
                  <c:v>36.6738</c:v>
                </c:pt>
                <c:pt idx="17">
                  <c:v>37.074599999999997</c:v>
                </c:pt>
                <c:pt idx="18">
                  <c:v>32.668100000000003</c:v>
                </c:pt>
                <c:pt idx="19">
                  <c:v>32.843899999999998</c:v>
                </c:pt>
                <c:pt idx="20">
                  <c:v>33.513100000000001</c:v>
                </c:pt>
                <c:pt idx="21">
                  <c:v>33.4026</c:v>
                </c:pt>
                <c:pt idx="22">
                  <c:v>32.916800000000002</c:v>
                </c:pt>
                <c:pt idx="23">
                  <c:v>32.586799999999997</c:v>
                </c:pt>
                <c:pt idx="24">
                  <c:v>32.387599999999999</c:v>
                </c:pt>
                <c:pt idx="25">
                  <c:v>35.2181</c:v>
                </c:pt>
                <c:pt idx="26">
                  <c:v>36.829099999999997</c:v>
                </c:pt>
                <c:pt idx="27">
                  <c:v>36.9634</c:v>
                </c:pt>
                <c:pt idx="28">
                  <c:v>37.792299999999997</c:v>
                </c:pt>
                <c:pt idx="29">
                  <c:v>35.930100000000003</c:v>
                </c:pt>
                <c:pt idx="30">
                  <c:v>36.919600000000003</c:v>
                </c:pt>
                <c:pt idx="31">
                  <c:v>36.630200000000002</c:v>
                </c:pt>
                <c:pt idx="32">
                  <c:v>36.518999999999998</c:v>
                </c:pt>
                <c:pt idx="33">
                  <c:v>36.580100000000002</c:v>
                </c:pt>
                <c:pt idx="34">
                  <c:v>31.020700000000001</c:v>
                </c:pt>
                <c:pt idx="35">
                  <c:v>30.914000000000001</c:v>
                </c:pt>
                <c:pt idx="36">
                  <c:v>30.2561</c:v>
                </c:pt>
                <c:pt idx="37">
                  <c:v>30.240600000000001</c:v>
                </c:pt>
                <c:pt idx="38">
                  <c:v>27.586600000000001</c:v>
                </c:pt>
                <c:pt idx="39">
                  <c:v>29.372299999999999</c:v>
                </c:pt>
                <c:pt idx="40">
                  <c:v>29.453700000000001</c:v>
                </c:pt>
                <c:pt idx="41">
                  <c:v>29.9788</c:v>
                </c:pt>
                <c:pt idx="42">
                  <c:v>30.756499999999999</c:v>
                </c:pt>
                <c:pt idx="43">
                  <c:v>26.261099999999999</c:v>
                </c:pt>
                <c:pt idx="44">
                  <c:v>28.3841</c:v>
                </c:pt>
                <c:pt idx="45">
                  <c:v>29.132300000000001</c:v>
                </c:pt>
                <c:pt idx="46">
                  <c:v>33.118499999999997</c:v>
                </c:pt>
                <c:pt idx="47">
                  <c:v>32.941899999999997</c:v>
                </c:pt>
              </c:numCache>
            </c:numRef>
          </c:val>
          <c:smooth val="0"/>
          <c:extLst>
            <c:ext xmlns:c16="http://schemas.microsoft.com/office/drawing/2014/chart" uri="{C3380CC4-5D6E-409C-BE32-E72D297353CC}">
              <c16:uniqueId val="{00000002-7D15-4AF4-BEA8-49AC116665B6}"/>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D15-4AF4-BEA8-49AC116665B6}"/>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D15-4AF4-BEA8-49AC116665B6}"/>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D15-4AF4-BEA8-49AC116665B6}"/>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D15-4AF4-BEA8-49AC116665B6}"/>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19.499099999999999</c:v>
                </c:pt>
                <c:pt idx="1">
                  <c:v>19.902999999999999</c:v>
                </c:pt>
                <c:pt idx="2">
                  <c:v>20.023900000000001</c:v>
                </c:pt>
                <c:pt idx="3">
                  <c:v>20.261900000000001</c:v>
                </c:pt>
                <c:pt idx="4">
                  <c:v>20.283799999999999</c:v>
                </c:pt>
                <c:pt idx="5">
                  <c:v>19.8142</c:v>
                </c:pt>
                <c:pt idx="6">
                  <c:v>19.276499999999999</c:v>
                </c:pt>
                <c:pt idx="7">
                  <c:v>19.306899999999999</c:v>
                </c:pt>
                <c:pt idx="8">
                  <c:v>20.015000000000001</c:v>
                </c:pt>
                <c:pt idx="9">
                  <c:v>21.277100000000001</c:v>
                </c:pt>
                <c:pt idx="10">
                  <c:v>21.456600000000002</c:v>
                </c:pt>
                <c:pt idx="11">
                  <c:v>21.943200000000001</c:v>
                </c:pt>
                <c:pt idx="12">
                  <c:v>21.652999999999999</c:v>
                </c:pt>
                <c:pt idx="13">
                  <c:v>21.166699999999999</c:v>
                </c:pt>
                <c:pt idx="14">
                  <c:v>21.079799999999999</c:v>
                </c:pt>
                <c:pt idx="15">
                  <c:v>21.4297</c:v>
                </c:pt>
                <c:pt idx="16">
                  <c:v>21.5273</c:v>
                </c:pt>
                <c:pt idx="17">
                  <c:v>20.477</c:v>
                </c:pt>
                <c:pt idx="18">
                  <c:v>20.744900000000001</c:v>
                </c:pt>
                <c:pt idx="19">
                  <c:v>20.283999999999999</c:v>
                </c:pt>
                <c:pt idx="20">
                  <c:v>20.517700000000001</c:v>
                </c:pt>
                <c:pt idx="21">
                  <c:v>20.533899999999999</c:v>
                </c:pt>
                <c:pt idx="22">
                  <c:v>20.465499999999999</c:v>
                </c:pt>
                <c:pt idx="23">
                  <c:v>20.315300000000001</c:v>
                </c:pt>
                <c:pt idx="24">
                  <c:v>19.7593</c:v>
                </c:pt>
                <c:pt idx="25">
                  <c:v>19.683299999999999</c:v>
                </c:pt>
                <c:pt idx="26">
                  <c:v>19.819199999999999</c:v>
                </c:pt>
                <c:pt idx="27">
                  <c:v>19.913699999999999</c:v>
                </c:pt>
                <c:pt idx="28">
                  <c:v>19.475999999999999</c:v>
                </c:pt>
                <c:pt idx="29">
                  <c:v>18.767499999999998</c:v>
                </c:pt>
                <c:pt idx="30">
                  <c:v>19.110099999999999</c:v>
                </c:pt>
                <c:pt idx="31">
                  <c:v>18.7044</c:v>
                </c:pt>
                <c:pt idx="32">
                  <c:v>18.102399999999999</c:v>
                </c:pt>
                <c:pt idx="33">
                  <c:v>18.937100000000001</c:v>
                </c:pt>
                <c:pt idx="34">
                  <c:v>19.0503</c:v>
                </c:pt>
                <c:pt idx="35">
                  <c:v>20.9101</c:v>
                </c:pt>
                <c:pt idx="36">
                  <c:v>20.686699999999998</c:v>
                </c:pt>
                <c:pt idx="37">
                  <c:v>20.113</c:v>
                </c:pt>
                <c:pt idx="38">
                  <c:v>20.886299999999999</c:v>
                </c:pt>
                <c:pt idx="39">
                  <c:v>21.173500000000001</c:v>
                </c:pt>
                <c:pt idx="40">
                  <c:v>21.1648</c:v>
                </c:pt>
                <c:pt idx="41">
                  <c:v>20.4636</c:v>
                </c:pt>
                <c:pt idx="42">
                  <c:v>20.509799999999998</c:v>
                </c:pt>
                <c:pt idx="43">
                  <c:v>20.6785</c:v>
                </c:pt>
                <c:pt idx="44">
                  <c:v>20.5809</c:v>
                </c:pt>
                <c:pt idx="45">
                  <c:v>20.529699999999998</c:v>
                </c:pt>
                <c:pt idx="46">
                  <c:v>20.250699999999998</c:v>
                </c:pt>
                <c:pt idx="47">
                  <c:v>19.905999999999999</c:v>
                </c:pt>
              </c:numCache>
            </c:numRef>
          </c:val>
          <c:smooth val="0"/>
          <c:extLst>
            <c:ext xmlns:c16="http://schemas.microsoft.com/office/drawing/2014/chart" uri="{C3380CC4-5D6E-409C-BE32-E72D297353CC}">
              <c16:uniqueId val="{00000007-7D15-4AF4-BEA8-49AC116665B6}"/>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26.298999999999999</c:v>
                </c:pt>
                <c:pt idx="1">
                  <c:v>26.077400000000001</c:v>
                </c:pt>
                <c:pt idx="2">
                  <c:v>25.611499999999999</c:v>
                </c:pt>
                <c:pt idx="3">
                  <c:v>25.678799999999999</c:v>
                </c:pt>
                <c:pt idx="4">
                  <c:v>25.8142</c:v>
                </c:pt>
                <c:pt idx="5">
                  <c:v>26.218299999999999</c:v>
                </c:pt>
                <c:pt idx="6">
                  <c:v>26.0457</c:v>
                </c:pt>
                <c:pt idx="7">
                  <c:v>26.380099999999999</c:v>
                </c:pt>
                <c:pt idx="8">
                  <c:v>26.578600000000002</c:v>
                </c:pt>
                <c:pt idx="9">
                  <c:v>26.417300000000001</c:v>
                </c:pt>
                <c:pt idx="10">
                  <c:v>26.243600000000001</c:v>
                </c:pt>
                <c:pt idx="11">
                  <c:v>25.8672</c:v>
                </c:pt>
                <c:pt idx="12">
                  <c:v>25.8246</c:v>
                </c:pt>
                <c:pt idx="13">
                  <c:v>25.279699999999998</c:v>
                </c:pt>
                <c:pt idx="14">
                  <c:v>24.650600000000001</c:v>
                </c:pt>
                <c:pt idx="15">
                  <c:v>25.680700000000002</c:v>
                </c:pt>
                <c:pt idx="16">
                  <c:v>25.130600000000001</c:v>
                </c:pt>
                <c:pt idx="17">
                  <c:v>25.3812</c:v>
                </c:pt>
                <c:pt idx="18">
                  <c:v>25.712</c:v>
                </c:pt>
                <c:pt idx="19">
                  <c:v>25.8567</c:v>
                </c:pt>
                <c:pt idx="20">
                  <c:v>25.8416</c:v>
                </c:pt>
                <c:pt idx="21">
                  <c:v>25.8612</c:v>
                </c:pt>
                <c:pt idx="22">
                  <c:v>25.956199999999999</c:v>
                </c:pt>
                <c:pt idx="23">
                  <c:v>25.6846</c:v>
                </c:pt>
                <c:pt idx="24">
                  <c:v>26.000900000000001</c:v>
                </c:pt>
                <c:pt idx="25">
                  <c:v>25.824300000000001</c:v>
                </c:pt>
                <c:pt idx="26">
                  <c:v>26.355499999999999</c:v>
                </c:pt>
                <c:pt idx="27">
                  <c:v>26.511299999999999</c:v>
                </c:pt>
                <c:pt idx="28">
                  <c:v>26.6538</c:v>
                </c:pt>
                <c:pt idx="29">
                  <c:v>25.783200000000001</c:v>
                </c:pt>
                <c:pt idx="30">
                  <c:v>26.292200000000001</c:v>
                </c:pt>
                <c:pt idx="31">
                  <c:v>26.464500000000001</c:v>
                </c:pt>
                <c:pt idx="32">
                  <c:v>26.074400000000001</c:v>
                </c:pt>
                <c:pt idx="33">
                  <c:v>27.025300000000001</c:v>
                </c:pt>
                <c:pt idx="34">
                  <c:v>26.8538</c:v>
                </c:pt>
                <c:pt idx="35">
                  <c:v>26.509699999999999</c:v>
                </c:pt>
                <c:pt idx="36">
                  <c:v>27.0473</c:v>
                </c:pt>
                <c:pt idx="37">
                  <c:v>26.3612</c:v>
                </c:pt>
                <c:pt idx="38">
                  <c:v>26.490600000000001</c:v>
                </c:pt>
                <c:pt idx="39">
                  <c:v>26.854099999999999</c:v>
                </c:pt>
                <c:pt idx="40">
                  <c:v>26.668099999999999</c:v>
                </c:pt>
                <c:pt idx="41">
                  <c:v>26.668900000000001</c:v>
                </c:pt>
                <c:pt idx="42">
                  <c:v>27.3612</c:v>
                </c:pt>
                <c:pt idx="43">
                  <c:v>27.195699999999999</c:v>
                </c:pt>
                <c:pt idx="44">
                  <c:v>27.474399999999999</c:v>
                </c:pt>
                <c:pt idx="45">
                  <c:v>27.283100000000001</c:v>
                </c:pt>
                <c:pt idx="46">
                  <c:v>27.055</c:v>
                </c:pt>
                <c:pt idx="47">
                  <c:v>26.683800000000002</c:v>
                </c:pt>
              </c:numCache>
            </c:numRef>
          </c:val>
          <c:smooth val="0"/>
          <c:extLst>
            <c:ext xmlns:c16="http://schemas.microsoft.com/office/drawing/2014/chart" uri="{C3380CC4-5D6E-409C-BE32-E72D297353CC}">
              <c16:uniqueId val="{00000008-7D15-4AF4-BEA8-49AC116665B6}"/>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12.218999999999999</c:v>
                </c:pt>
                <c:pt idx="1">
                  <c:v>12.099</c:v>
                </c:pt>
                <c:pt idx="2">
                  <c:v>13.462</c:v>
                </c:pt>
                <c:pt idx="3">
                  <c:v>13.355</c:v>
                </c:pt>
                <c:pt idx="4">
                  <c:v>13.881</c:v>
                </c:pt>
                <c:pt idx="5">
                  <c:v>13.526999999999999</c:v>
                </c:pt>
                <c:pt idx="6">
                  <c:v>13.782999999999999</c:v>
                </c:pt>
                <c:pt idx="7">
                  <c:v>13.138</c:v>
                </c:pt>
                <c:pt idx="8">
                  <c:v>13.201000000000001</c:v>
                </c:pt>
                <c:pt idx="9">
                  <c:v>13</c:v>
                </c:pt>
                <c:pt idx="10">
                  <c:v>11.86</c:v>
                </c:pt>
                <c:pt idx="11">
                  <c:v>11.086</c:v>
                </c:pt>
                <c:pt idx="12">
                  <c:v>10.831</c:v>
                </c:pt>
                <c:pt idx="13">
                  <c:v>10.486000000000001</c:v>
                </c:pt>
                <c:pt idx="14">
                  <c:v>11.565</c:v>
                </c:pt>
                <c:pt idx="15">
                  <c:v>11.664999999999999</c:v>
                </c:pt>
                <c:pt idx="16">
                  <c:v>11.993</c:v>
                </c:pt>
                <c:pt idx="17">
                  <c:v>12.173999999999999</c:v>
                </c:pt>
                <c:pt idx="18">
                  <c:v>13.196999999999999</c:v>
                </c:pt>
                <c:pt idx="19">
                  <c:v>13.215999999999999</c:v>
                </c:pt>
                <c:pt idx="20">
                  <c:v>13.337</c:v>
                </c:pt>
                <c:pt idx="21">
                  <c:v>13.167</c:v>
                </c:pt>
                <c:pt idx="22">
                  <c:v>13.404999999999999</c:v>
                </c:pt>
                <c:pt idx="23">
                  <c:v>12.12</c:v>
                </c:pt>
                <c:pt idx="24">
                  <c:v>12.24</c:v>
                </c:pt>
                <c:pt idx="25">
                  <c:v>12.382</c:v>
                </c:pt>
                <c:pt idx="26">
                  <c:v>13.128</c:v>
                </c:pt>
                <c:pt idx="27">
                  <c:v>13.891999999999999</c:v>
                </c:pt>
                <c:pt idx="28">
                  <c:v>14.287000000000001</c:v>
                </c:pt>
                <c:pt idx="29">
                  <c:v>14.224</c:v>
                </c:pt>
                <c:pt idx="30">
                  <c:v>14.585000000000001</c:v>
                </c:pt>
                <c:pt idx="31">
                  <c:v>14.269</c:v>
                </c:pt>
                <c:pt idx="32">
                  <c:v>13.862</c:v>
                </c:pt>
                <c:pt idx="33">
                  <c:v>13.063000000000001</c:v>
                </c:pt>
                <c:pt idx="34">
                  <c:v>11.766</c:v>
                </c:pt>
                <c:pt idx="35">
                  <c:v>11.348000000000001</c:v>
                </c:pt>
                <c:pt idx="36">
                  <c:v>10.474</c:v>
                </c:pt>
                <c:pt idx="37">
                  <c:v>10.427</c:v>
                </c:pt>
                <c:pt idx="38">
                  <c:v>10.536</c:v>
                </c:pt>
                <c:pt idx="39">
                  <c:v>11.013999999999999</c:v>
                </c:pt>
                <c:pt idx="40">
                  <c:v>11.715</c:v>
                </c:pt>
                <c:pt idx="41">
                  <c:v>11.694000000000001</c:v>
                </c:pt>
                <c:pt idx="42">
                  <c:v>11.706</c:v>
                </c:pt>
                <c:pt idx="43">
                  <c:v>12.22</c:v>
                </c:pt>
                <c:pt idx="44">
                  <c:v>12.401999999999999</c:v>
                </c:pt>
                <c:pt idx="45">
                  <c:v>12.728</c:v>
                </c:pt>
                <c:pt idx="46">
                  <c:v>12.71</c:v>
                </c:pt>
                <c:pt idx="47">
                  <c:v>11.653</c:v>
                </c:pt>
              </c:numCache>
            </c:numRef>
          </c:val>
          <c:smooth val="0"/>
          <c:extLst>
            <c:ext xmlns:c16="http://schemas.microsoft.com/office/drawing/2014/chart" uri="{C3380CC4-5D6E-409C-BE32-E72D297353CC}">
              <c16:uniqueId val="{00000009-7D15-4AF4-BEA8-49AC116665B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14.2098</c:v>
                </c:pt>
                <c:pt idx="1">
                  <c:v>14.0151</c:v>
                </c:pt>
                <c:pt idx="2">
                  <c:v>14.1233</c:v>
                </c:pt>
                <c:pt idx="3">
                  <c:v>13.397600000000001</c:v>
                </c:pt>
                <c:pt idx="4">
                  <c:v>13.5769</c:v>
                </c:pt>
                <c:pt idx="5">
                  <c:v>13.304399999999999</c:v>
                </c:pt>
                <c:pt idx="6">
                  <c:v>13.8482</c:v>
                </c:pt>
                <c:pt idx="7">
                  <c:v>13.926500000000001</c:v>
                </c:pt>
                <c:pt idx="8">
                  <c:v>14.9656</c:v>
                </c:pt>
                <c:pt idx="9">
                  <c:v>14.5312</c:v>
                </c:pt>
                <c:pt idx="10">
                  <c:v>14.712400000000001</c:v>
                </c:pt>
                <c:pt idx="11">
                  <c:v>15.0114</c:v>
                </c:pt>
                <c:pt idx="12">
                  <c:v>13.386900000000001</c:v>
                </c:pt>
                <c:pt idx="13">
                  <c:v>12.9092</c:v>
                </c:pt>
                <c:pt idx="14">
                  <c:v>10.244</c:v>
                </c:pt>
                <c:pt idx="15">
                  <c:v>10.1271</c:v>
                </c:pt>
                <c:pt idx="16">
                  <c:v>10.170400000000001</c:v>
                </c:pt>
                <c:pt idx="17">
                  <c:v>10.178000000000001</c:v>
                </c:pt>
                <c:pt idx="18">
                  <c:v>9.9966000000000008</c:v>
                </c:pt>
                <c:pt idx="19">
                  <c:v>9.9685000000000006</c:v>
                </c:pt>
                <c:pt idx="20">
                  <c:v>10.022</c:v>
                </c:pt>
                <c:pt idx="21">
                  <c:v>9.8712999999999997</c:v>
                </c:pt>
                <c:pt idx="22">
                  <c:v>9.8390000000000004</c:v>
                </c:pt>
                <c:pt idx="23">
                  <c:v>12.2682</c:v>
                </c:pt>
                <c:pt idx="24">
                  <c:v>12.3226</c:v>
                </c:pt>
                <c:pt idx="25">
                  <c:v>12.8423</c:v>
                </c:pt>
                <c:pt idx="26">
                  <c:v>13.5227</c:v>
                </c:pt>
                <c:pt idx="27">
                  <c:v>13.438599999999999</c:v>
                </c:pt>
                <c:pt idx="28">
                  <c:v>13.415699999999999</c:v>
                </c:pt>
                <c:pt idx="29">
                  <c:v>13.5159</c:v>
                </c:pt>
                <c:pt idx="30">
                  <c:v>13.501099999999999</c:v>
                </c:pt>
                <c:pt idx="31">
                  <c:v>13.666499999999999</c:v>
                </c:pt>
                <c:pt idx="32">
                  <c:v>13.8438</c:v>
                </c:pt>
                <c:pt idx="33">
                  <c:v>13.9823</c:v>
                </c:pt>
                <c:pt idx="34">
                  <c:v>14.446899999999999</c:v>
                </c:pt>
                <c:pt idx="35">
                  <c:v>14.520099999999999</c:v>
                </c:pt>
                <c:pt idx="36">
                  <c:v>14.922499999999999</c:v>
                </c:pt>
                <c:pt idx="37">
                  <c:v>14.1614</c:v>
                </c:pt>
                <c:pt idx="38">
                  <c:v>12.6617</c:v>
                </c:pt>
                <c:pt idx="39">
                  <c:v>12.610799999999999</c:v>
                </c:pt>
                <c:pt idx="40">
                  <c:v>10.6136</c:v>
                </c:pt>
                <c:pt idx="41">
                  <c:v>10.574299999999999</c:v>
                </c:pt>
                <c:pt idx="42">
                  <c:v>10.4269</c:v>
                </c:pt>
                <c:pt idx="43">
                  <c:v>10.8253</c:v>
                </c:pt>
                <c:pt idx="44">
                  <c:v>10.659599999999999</c:v>
                </c:pt>
                <c:pt idx="45">
                  <c:v>10.818899999999999</c:v>
                </c:pt>
                <c:pt idx="46">
                  <c:v>13.1174</c:v>
                </c:pt>
                <c:pt idx="47">
                  <c:v>13.624000000000001</c:v>
                </c:pt>
              </c:numCache>
            </c:numRef>
          </c:val>
          <c:smooth val="0"/>
          <c:extLst>
            <c:ext xmlns:c16="http://schemas.microsoft.com/office/drawing/2014/chart" uri="{C3380CC4-5D6E-409C-BE32-E72D297353CC}">
              <c16:uniqueId val="{0000000A-7D15-4AF4-BEA8-49AC116665B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12.83</c:v>
                </c:pt>
                <c:pt idx="1">
                  <c:v>13.47</c:v>
                </c:pt>
                <c:pt idx="2">
                  <c:v>13.22</c:v>
                </c:pt>
                <c:pt idx="3">
                  <c:v>13.05</c:v>
                </c:pt>
                <c:pt idx="4">
                  <c:v>12.91</c:v>
                </c:pt>
                <c:pt idx="5">
                  <c:v>12.75</c:v>
                </c:pt>
                <c:pt idx="6">
                  <c:v>12.83</c:v>
                </c:pt>
                <c:pt idx="7">
                  <c:v>13.25</c:v>
                </c:pt>
                <c:pt idx="8">
                  <c:v>13.13</c:v>
                </c:pt>
                <c:pt idx="9">
                  <c:v>13.34</c:v>
                </c:pt>
                <c:pt idx="10">
                  <c:v>13.26</c:v>
                </c:pt>
                <c:pt idx="11">
                  <c:v>13.1</c:v>
                </c:pt>
                <c:pt idx="12">
                  <c:v>13.85</c:v>
                </c:pt>
                <c:pt idx="13">
                  <c:v>13.19</c:v>
                </c:pt>
                <c:pt idx="14">
                  <c:v>12.41</c:v>
                </c:pt>
                <c:pt idx="15">
                  <c:v>13.15</c:v>
                </c:pt>
                <c:pt idx="16">
                  <c:v>13.05</c:v>
                </c:pt>
                <c:pt idx="17">
                  <c:v>13.29</c:v>
                </c:pt>
                <c:pt idx="18">
                  <c:v>13.39</c:v>
                </c:pt>
                <c:pt idx="19">
                  <c:v>12.85</c:v>
                </c:pt>
                <c:pt idx="20">
                  <c:v>13.07</c:v>
                </c:pt>
                <c:pt idx="21">
                  <c:v>13.27</c:v>
                </c:pt>
                <c:pt idx="22">
                  <c:v>13.1</c:v>
                </c:pt>
                <c:pt idx="23">
                  <c:v>13.25</c:v>
                </c:pt>
                <c:pt idx="24">
                  <c:v>13.46</c:v>
                </c:pt>
                <c:pt idx="25">
                  <c:v>13.53</c:v>
                </c:pt>
                <c:pt idx="26">
                  <c:v>13.63</c:v>
                </c:pt>
                <c:pt idx="27">
                  <c:v>13.38</c:v>
                </c:pt>
                <c:pt idx="28">
                  <c:v>13.26</c:v>
                </c:pt>
                <c:pt idx="29">
                  <c:v>13.5</c:v>
                </c:pt>
                <c:pt idx="30">
                  <c:v>13.14</c:v>
                </c:pt>
                <c:pt idx="31">
                  <c:v>13.27</c:v>
                </c:pt>
                <c:pt idx="32">
                  <c:v>13.18</c:v>
                </c:pt>
                <c:pt idx="33">
                  <c:v>13.56</c:v>
                </c:pt>
                <c:pt idx="34">
                  <c:v>13.39</c:v>
                </c:pt>
                <c:pt idx="35">
                  <c:v>13.26</c:v>
                </c:pt>
                <c:pt idx="36">
                  <c:v>13.39</c:v>
                </c:pt>
                <c:pt idx="37">
                  <c:v>13.52</c:v>
                </c:pt>
                <c:pt idx="38">
                  <c:v>13.17</c:v>
                </c:pt>
                <c:pt idx="39">
                  <c:v>13.38</c:v>
                </c:pt>
                <c:pt idx="40">
                  <c:v>12.8</c:v>
                </c:pt>
                <c:pt idx="41">
                  <c:v>13.69</c:v>
                </c:pt>
                <c:pt idx="42">
                  <c:v>13.89</c:v>
                </c:pt>
                <c:pt idx="43">
                  <c:v>13.06</c:v>
                </c:pt>
                <c:pt idx="44">
                  <c:v>13.33</c:v>
                </c:pt>
                <c:pt idx="45">
                  <c:v>13.89</c:v>
                </c:pt>
                <c:pt idx="46">
                  <c:v>13.54</c:v>
                </c:pt>
                <c:pt idx="47">
                  <c:v>13.43</c:v>
                </c:pt>
              </c:numCache>
            </c:numRef>
          </c:val>
          <c:smooth val="0"/>
          <c:extLst>
            <c:ext xmlns:c16="http://schemas.microsoft.com/office/drawing/2014/chart" uri="{C3380CC4-5D6E-409C-BE32-E72D297353CC}">
              <c16:uniqueId val="{0000000B-7D15-4AF4-BEA8-49AC116665B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34.152000000000001</c:v>
                </c:pt>
                <c:pt idx="1">
                  <c:v>34.043999999999997</c:v>
                </c:pt>
                <c:pt idx="2">
                  <c:v>33.39</c:v>
                </c:pt>
                <c:pt idx="3">
                  <c:v>33.886000000000003</c:v>
                </c:pt>
                <c:pt idx="4">
                  <c:v>34.576000000000001</c:v>
                </c:pt>
                <c:pt idx="5">
                  <c:v>33.783999999999999</c:v>
                </c:pt>
                <c:pt idx="6">
                  <c:v>33.631999999999998</c:v>
                </c:pt>
                <c:pt idx="7">
                  <c:v>33.654000000000003</c:v>
                </c:pt>
                <c:pt idx="8">
                  <c:v>33.802</c:v>
                </c:pt>
                <c:pt idx="9">
                  <c:v>33.049999999999997</c:v>
                </c:pt>
                <c:pt idx="10">
                  <c:v>33.466000000000001</c:v>
                </c:pt>
                <c:pt idx="11">
                  <c:v>33.396000000000001</c:v>
                </c:pt>
                <c:pt idx="12">
                  <c:v>33.97</c:v>
                </c:pt>
                <c:pt idx="13">
                  <c:v>33.533999999999999</c:v>
                </c:pt>
                <c:pt idx="14">
                  <c:v>32.223999999999997</c:v>
                </c:pt>
                <c:pt idx="15">
                  <c:v>32.558</c:v>
                </c:pt>
                <c:pt idx="16">
                  <c:v>33.802</c:v>
                </c:pt>
                <c:pt idx="17">
                  <c:v>33.148000000000003</c:v>
                </c:pt>
                <c:pt idx="18">
                  <c:v>32.341999999999999</c:v>
                </c:pt>
                <c:pt idx="19">
                  <c:v>31.718</c:v>
                </c:pt>
                <c:pt idx="20">
                  <c:v>28.827999999999999</c:v>
                </c:pt>
                <c:pt idx="21">
                  <c:v>31.242000000000001</c:v>
                </c:pt>
                <c:pt idx="22">
                  <c:v>31.1</c:v>
                </c:pt>
                <c:pt idx="23">
                  <c:v>30.544</c:v>
                </c:pt>
                <c:pt idx="24">
                  <c:v>32.036000000000001</c:v>
                </c:pt>
                <c:pt idx="25">
                  <c:v>33.799999999999997</c:v>
                </c:pt>
                <c:pt idx="26">
                  <c:v>32.816000000000003</c:v>
                </c:pt>
                <c:pt idx="27">
                  <c:v>32.686</c:v>
                </c:pt>
                <c:pt idx="28">
                  <c:v>33.729999999999997</c:v>
                </c:pt>
                <c:pt idx="29">
                  <c:v>34.167999999999999</c:v>
                </c:pt>
                <c:pt idx="30">
                  <c:v>34.048000000000002</c:v>
                </c:pt>
                <c:pt idx="31">
                  <c:v>33.857999999999997</c:v>
                </c:pt>
                <c:pt idx="32">
                  <c:v>34.06</c:v>
                </c:pt>
                <c:pt idx="33">
                  <c:v>34.064</c:v>
                </c:pt>
                <c:pt idx="34">
                  <c:v>33.805999999999997</c:v>
                </c:pt>
                <c:pt idx="35">
                  <c:v>34.223999999999997</c:v>
                </c:pt>
                <c:pt idx="36">
                  <c:v>35.194000000000003</c:v>
                </c:pt>
                <c:pt idx="37">
                  <c:v>34.347999999999999</c:v>
                </c:pt>
                <c:pt idx="38">
                  <c:v>33.735999999999997</c:v>
                </c:pt>
                <c:pt idx="39">
                  <c:v>33.944000000000003</c:v>
                </c:pt>
                <c:pt idx="40">
                  <c:v>34.258000000000003</c:v>
                </c:pt>
                <c:pt idx="41">
                  <c:v>33.103999999999999</c:v>
                </c:pt>
                <c:pt idx="42">
                  <c:v>33.948</c:v>
                </c:pt>
                <c:pt idx="43">
                  <c:v>33.881999999999998</c:v>
                </c:pt>
                <c:pt idx="44">
                  <c:v>33.659999999999997</c:v>
                </c:pt>
                <c:pt idx="45">
                  <c:v>33.442</c:v>
                </c:pt>
                <c:pt idx="46">
                  <c:v>33.021999999999998</c:v>
                </c:pt>
                <c:pt idx="47">
                  <c:v>33.043999999999997</c:v>
                </c:pt>
              </c:numCache>
            </c:numRef>
          </c:val>
          <c:smooth val="0"/>
          <c:extLst>
            <c:ext xmlns:c16="http://schemas.microsoft.com/office/drawing/2014/chart" uri="{C3380CC4-5D6E-409C-BE32-E72D297353CC}">
              <c16:uniqueId val="{0000000C-7D15-4AF4-BEA8-49AC116665B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D15-4AF4-BEA8-49AC116665B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D15-4AF4-BEA8-49AC116665B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50.734000000000002</c:v>
                </c:pt>
                <c:pt idx="1">
                  <c:v>50.113</c:v>
                </c:pt>
                <c:pt idx="2">
                  <c:v>50.259</c:v>
                </c:pt>
                <c:pt idx="3">
                  <c:v>50.530999999999999</c:v>
                </c:pt>
                <c:pt idx="4">
                  <c:v>50.191000000000003</c:v>
                </c:pt>
                <c:pt idx="5">
                  <c:v>50.027999999999999</c:v>
                </c:pt>
                <c:pt idx="6">
                  <c:v>50.249000000000002</c:v>
                </c:pt>
                <c:pt idx="7">
                  <c:v>50.78</c:v>
                </c:pt>
                <c:pt idx="8">
                  <c:v>51.04</c:v>
                </c:pt>
                <c:pt idx="9">
                  <c:v>50.993000000000002</c:v>
                </c:pt>
                <c:pt idx="10">
                  <c:v>51.247999999999998</c:v>
                </c:pt>
                <c:pt idx="11">
                  <c:v>51.119</c:v>
                </c:pt>
                <c:pt idx="12">
                  <c:v>50.923000000000002</c:v>
                </c:pt>
                <c:pt idx="13">
                  <c:v>50.304000000000002</c:v>
                </c:pt>
                <c:pt idx="14">
                  <c:v>50.031999999999996</c:v>
                </c:pt>
                <c:pt idx="15">
                  <c:v>49.484000000000002</c:v>
                </c:pt>
                <c:pt idx="16">
                  <c:v>49.912999999999997</c:v>
                </c:pt>
                <c:pt idx="17">
                  <c:v>49.802999999999997</c:v>
                </c:pt>
                <c:pt idx="18">
                  <c:v>50.11</c:v>
                </c:pt>
                <c:pt idx="19">
                  <c:v>49.929000000000002</c:v>
                </c:pt>
                <c:pt idx="20">
                  <c:v>49.850999999999999</c:v>
                </c:pt>
                <c:pt idx="21">
                  <c:v>49.636000000000003</c:v>
                </c:pt>
                <c:pt idx="22">
                  <c:v>49.290999999999997</c:v>
                </c:pt>
                <c:pt idx="23">
                  <c:v>46.2</c:v>
                </c:pt>
                <c:pt idx="24">
                  <c:v>45.975000000000001</c:v>
                </c:pt>
                <c:pt idx="25">
                  <c:v>45.927999999999997</c:v>
                </c:pt>
                <c:pt idx="26">
                  <c:v>43.993000000000002</c:v>
                </c:pt>
                <c:pt idx="27">
                  <c:v>42.331000000000003</c:v>
                </c:pt>
                <c:pt idx="28">
                  <c:v>41.655000000000001</c:v>
                </c:pt>
                <c:pt idx="29">
                  <c:v>41.716000000000001</c:v>
                </c:pt>
                <c:pt idx="30">
                  <c:v>41.606999999999999</c:v>
                </c:pt>
                <c:pt idx="31">
                  <c:v>41.53</c:v>
                </c:pt>
                <c:pt idx="32">
                  <c:v>41.652000000000001</c:v>
                </c:pt>
                <c:pt idx="33">
                  <c:v>39.247999999999998</c:v>
                </c:pt>
                <c:pt idx="34">
                  <c:v>38.877000000000002</c:v>
                </c:pt>
                <c:pt idx="35">
                  <c:v>39.161000000000001</c:v>
                </c:pt>
                <c:pt idx="36">
                  <c:v>39.600999999999999</c:v>
                </c:pt>
                <c:pt idx="37">
                  <c:v>39.904000000000003</c:v>
                </c:pt>
                <c:pt idx="38">
                  <c:v>40.64</c:v>
                </c:pt>
                <c:pt idx="39">
                  <c:v>40.570999999999998</c:v>
                </c:pt>
                <c:pt idx="40">
                  <c:v>40.725999999999999</c:v>
                </c:pt>
                <c:pt idx="41">
                  <c:v>40.79</c:v>
                </c:pt>
                <c:pt idx="42">
                  <c:v>40.804000000000002</c:v>
                </c:pt>
                <c:pt idx="43">
                  <c:v>40.935000000000002</c:v>
                </c:pt>
                <c:pt idx="44">
                  <c:v>40.68</c:v>
                </c:pt>
                <c:pt idx="45">
                  <c:v>40.829000000000001</c:v>
                </c:pt>
                <c:pt idx="46">
                  <c:v>40.606000000000002</c:v>
                </c:pt>
                <c:pt idx="47">
                  <c:v>40.616999999999997</c:v>
                </c:pt>
              </c:numCache>
            </c:numRef>
          </c:val>
          <c:smooth val="0"/>
          <c:extLst>
            <c:ext xmlns:c16="http://schemas.microsoft.com/office/drawing/2014/chart" uri="{C3380CC4-5D6E-409C-BE32-E72D297353CC}">
              <c16:uniqueId val="{0000000F-7D15-4AF4-BEA8-49AC116665B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D15-4AF4-BEA8-49AC116665B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48.408999999999999</c:v>
                </c:pt>
                <c:pt idx="1">
                  <c:v>51.490900000000003</c:v>
                </c:pt>
                <c:pt idx="2">
                  <c:v>33.363700000000001</c:v>
                </c:pt>
                <c:pt idx="3">
                  <c:v>16.946400000000001</c:v>
                </c:pt>
                <c:pt idx="4">
                  <c:v>16.907299999999999</c:v>
                </c:pt>
                <c:pt idx="5">
                  <c:v>17.521899999999999</c:v>
                </c:pt>
                <c:pt idx="6">
                  <c:v>14.3955</c:v>
                </c:pt>
                <c:pt idx="7">
                  <c:v>13.8575</c:v>
                </c:pt>
                <c:pt idx="8">
                  <c:v>14.333399999999999</c:v>
                </c:pt>
                <c:pt idx="9">
                  <c:v>40.389699999999998</c:v>
                </c:pt>
                <c:pt idx="10">
                  <c:v>40.117800000000003</c:v>
                </c:pt>
                <c:pt idx="11">
                  <c:v>42.230200000000004</c:v>
                </c:pt>
                <c:pt idx="12">
                  <c:v>38.2727</c:v>
                </c:pt>
                <c:pt idx="13">
                  <c:v>24.6784</c:v>
                </c:pt>
                <c:pt idx="14">
                  <c:v>44.046700000000001</c:v>
                </c:pt>
                <c:pt idx="15">
                  <c:v>35.285200000000003</c:v>
                </c:pt>
                <c:pt idx="16">
                  <c:v>35.419899999999998</c:v>
                </c:pt>
                <c:pt idx="17">
                  <c:v>39.963099999999997</c:v>
                </c:pt>
                <c:pt idx="18">
                  <c:v>38.4069</c:v>
                </c:pt>
                <c:pt idx="19">
                  <c:v>28.877300000000002</c:v>
                </c:pt>
                <c:pt idx="20">
                  <c:v>31.604600000000001</c:v>
                </c:pt>
                <c:pt idx="21">
                  <c:v>40.929099999999998</c:v>
                </c:pt>
                <c:pt idx="22">
                  <c:v>31.140899999999998</c:v>
                </c:pt>
                <c:pt idx="23">
                  <c:v>32.812800000000003</c:v>
                </c:pt>
                <c:pt idx="24">
                  <c:v>43.098799999999997</c:v>
                </c:pt>
                <c:pt idx="25">
                  <c:v>39.164499999999997</c:v>
                </c:pt>
                <c:pt idx="26">
                  <c:v>40.837800000000001</c:v>
                </c:pt>
                <c:pt idx="27">
                  <c:v>44.224299999999999</c:v>
                </c:pt>
                <c:pt idx="28">
                  <c:v>39.133400000000002</c:v>
                </c:pt>
                <c:pt idx="29">
                  <c:v>24.6602</c:v>
                </c:pt>
                <c:pt idx="30">
                  <c:v>34.427700000000002</c:v>
                </c:pt>
                <c:pt idx="31">
                  <c:v>15.812900000000001</c:v>
                </c:pt>
                <c:pt idx="32">
                  <c:v>47.523699999999998</c:v>
                </c:pt>
                <c:pt idx="33">
                  <c:v>38.730800000000002</c:v>
                </c:pt>
                <c:pt idx="34">
                  <c:v>26.552099999999999</c:v>
                </c:pt>
                <c:pt idx="35">
                  <c:v>50.1875</c:v>
                </c:pt>
                <c:pt idx="36">
                  <c:v>44.780700000000003</c:v>
                </c:pt>
                <c:pt idx="37">
                  <c:v>36.637599999999999</c:v>
                </c:pt>
                <c:pt idx="38">
                  <c:v>36.575899999999997</c:v>
                </c:pt>
                <c:pt idx="39">
                  <c:v>41.1419</c:v>
                </c:pt>
                <c:pt idx="40">
                  <c:v>50.187600000000003</c:v>
                </c:pt>
                <c:pt idx="41">
                  <c:v>39.473599999999998</c:v>
                </c:pt>
                <c:pt idx="42">
                  <c:v>33.018300000000004</c:v>
                </c:pt>
                <c:pt idx="43">
                  <c:v>44.992899999999999</c:v>
                </c:pt>
                <c:pt idx="44">
                  <c:v>38.2849</c:v>
                </c:pt>
                <c:pt idx="45">
                  <c:v>43.838900000000002</c:v>
                </c:pt>
                <c:pt idx="46">
                  <c:v>43.493499999999997</c:v>
                </c:pt>
                <c:pt idx="47">
                  <c:v>33.135100000000001</c:v>
                </c:pt>
              </c:numCache>
            </c:numRef>
          </c:val>
          <c:smooth val="0"/>
          <c:extLst>
            <c:ext xmlns:c16="http://schemas.microsoft.com/office/drawing/2014/chart" uri="{C3380CC4-5D6E-409C-BE32-E72D297353CC}">
              <c16:uniqueId val="{00000011-7D15-4AF4-BEA8-49AC116665B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D15-4AF4-BEA8-49AC116665B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c:v>
                </c:pt>
                <c:pt idx="1">
                  <c:v>1</c:v>
                </c:pt>
                <c:pt idx="2">
                  <c:v>1</c:v>
                </c:pt>
                <c:pt idx="3">
                  <c:v>1</c:v>
                </c:pt>
                <c:pt idx="4">
                  <c:v>1</c:v>
                </c:pt>
                <c:pt idx="5">
                  <c:v>1</c:v>
                </c:pt>
                <c:pt idx="6">
                  <c:v>1.1000000000000001</c:v>
                </c:pt>
                <c:pt idx="7">
                  <c:v>1.1000000000000001</c:v>
                </c:pt>
                <c:pt idx="8">
                  <c:v>1.1000000000000001</c:v>
                </c:pt>
                <c:pt idx="9">
                  <c:v>1.1000000000000001</c:v>
                </c:pt>
                <c:pt idx="10">
                  <c:v>1.2</c:v>
                </c:pt>
                <c:pt idx="11">
                  <c:v>1.2</c:v>
                </c:pt>
                <c:pt idx="12">
                  <c:v>1.2</c:v>
                </c:pt>
                <c:pt idx="13">
                  <c:v>1</c:v>
                </c:pt>
                <c:pt idx="14">
                  <c:v>0.9</c:v>
                </c:pt>
                <c:pt idx="15">
                  <c:v>0.8</c:v>
                </c:pt>
                <c:pt idx="16">
                  <c:v>9.6</c:v>
                </c:pt>
                <c:pt idx="17">
                  <c:v>0.9</c:v>
                </c:pt>
                <c:pt idx="18">
                  <c:v>0.9</c:v>
                </c:pt>
                <c:pt idx="19">
                  <c:v>0.9</c:v>
                </c:pt>
                <c:pt idx="20">
                  <c:v>0.9</c:v>
                </c:pt>
                <c:pt idx="21">
                  <c:v>1</c:v>
                </c:pt>
                <c:pt idx="22">
                  <c:v>1</c:v>
                </c:pt>
                <c:pt idx="23">
                  <c:v>0.9</c:v>
                </c:pt>
                <c:pt idx="24">
                  <c:v>0.9</c:v>
                </c:pt>
                <c:pt idx="25">
                  <c:v>1</c:v>
                </c:pt>
                <c:pt idx="26">
                  <c:v>1</c:v>
                </c:pt>
                <c:pt idx="27">
                  <c:v>1</c:v>
                </c:pt>
                <c:pt idx="28">
                  <c:v>1</c:v>
                </c:pt>
                <c:pt idx="29">
                  <c:v>0.8</c:v>
                </c:pt>
                <c:pt idx="30">
                  <c:v>0.7</c:v>
                </c:pt>
                <c:pt idx="31">
                  <c:v>0.7</c:v>
                </c:pt>
                <c:pt idx="32">
                  <c:v>0.8</c:v>
                </c:pt>
                <c:pt idx="33">
                  <c:v>0.9</c:v>
                </c:pt>
                <c:pt idx="34">
                  <c:v>0.9</c:v>
                </c:pt>
                <c:pt idx="35">
                  <c:v>0.9</c:v>
                </c:pt>
                <c:pt idx="36">
                  <c:v>0.7</c:v>
                </c:pt>
                <c:pt idx="37">
                  <c:v>0.7</c:v>
                </c:pt>
                <c:pt idx="38">
                  <c:v>0.6</c:v>
                </c:pt>
                <c:pt idx="39">
                  <c:v>0.7</c:v>
                </c:pt>
                <c:pt idx="40">
                  <c:v>0.7</c:v>
                </c:pt>
                <c:pt idx="41">
                  <c:v>0.7</c:v>
                </c:pt>
                <c:pt idx="42">
                  <c:v>0.7</c:v>
                </c:pt>
                <c:pt idx="43">
                  <c:v>0.7</c:v>
                </c:pt>
                <c:pt idx="44">
                  <c:v>0.7</c:v>
                </c:pt>
                <c:pt idx="45">
                  <c:v>0.8</c:v>
                </c:pt>
                <c:pt idx="46">
                  <c:v>0.7</c:v>
                </c:pt>
                <c:pt idx="47">
                  <c:v>0.6</c:v>
                </c:pt>
              </c:numCache>
            </c:numRef>
          </c:val>
          <c:smooth val="0"/>
          <c:extLst>
            <c:ext xmlns:c16="http://schemas.microsoft.com/office/drawing/2014/chart" uri="{C3380CC4-5D6E-409C-BE32-E72D297353CC}">
              <c16:uniqueId val="{00000013-7D15-4AF4-BEA8-49AC116665B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D15-4AF4-BEA8-49AC116665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132.70516000000001</c:v>
                </c:pt>
                <c:pt idx="1">
                  <c:v>121.07595999999999</c:v>
                </c:pt>
                <c:pt idx="2">
                  <c:v>100.07586999999999</c:v>
                </c:pt>
                <c:pt idx="3">
                  <c:v>154.56869</c:v>
                </c:pt>
                <c:pt idx="4">
                  <c:v>142.99451999999999</c:v>
                </c:pt>
                <c:pt idx="5">
                  <c:v>125.2984</c:v>
                </c:pt>
                <c:pt idx="6">
                  <c:v>92.319550000000007</c:v>
                </c:pt>
                <c:pt idx="7">
                  <c:v>118.11454999999999</c:v>
                </c:pt>
                <c:pt idx="8">
                  <c:v>137.69745</c:v>
                </c:pt>
                <c:pt idx="9">
                  <c:v>107.32503</c:v>
                </c:pt>
                <c:pt idx="10">
                  <c:v>115.31596</c:v>
                </c:pt>
                <c:pt idx="11">
                  <c:v>138.39222000000001</c:v>
                </c:pt>
                <c:pt idx="12">
                  <c:v>134.35345000000001</c:v>
                </c:pt>
                <c:pt idx="13">
                  <c:v>87.853089999999995</c:v>
                </c:pt>
                <c:pt idx="14">
                  <c:v>131.68283</c:v>
                </c:pt>
                <c:pt idx="15">
                  <c:v>91.907679999999999</c:v>
                </c:pt>
                <c:pt idx="16">
                  <c:v>128.60995</c:v>
                </c:pt>
                <c:pt idx="17">
                  <c:v>103.38066000000001</c:v>
                </c:pt>
                <c:pt idx="18">
                  <c:v>104.41197</c:v>
                </c:pt>
                <c:pt idx="19">
                  <c:v>113.22041</c:v>
                </c:pt>
                <c:pt idx="20">
                  <c:v>135.99761000000001</c:v>
                </c:pt>
                <c:pt idx="21">
                  <c:v>66.075379999999996</c:v>
                </c:pt>
                <c:pt idx="22">
                  <c:v>139.49093999999999</c:v>
                </c:pt>
                <c:pt idx="23">
                  <c:v>132.72728000000001</c:v>
                </c:pt>
                <c:pt idx="24">
                  <c:v>102.36968</c:v>
                </c:pt>
                <c:pt idx="25">
                  <c:v>146.65379999999999</c:v>
                </c:pt>
                <c:pt idx="26">
                  <c:v>131.68295000000001</c:v>
                </c:pt>
                <c:pt idx="27">
                  <c:v>135.20090999999999</c:v>
                </c:pt>
                <c:pt idx="28">
                  <c:v>104.50305</c:v>
                </c:pt>
                <c:pt idx="29">
                  <c:v>106.42653</c:v>
                </c:pt>
                <c:pt idx="30">
                  <c:v>93.193669999999997</c:v>
                </c:pt>
                <c:pt idx="31">
                  <c:v>90.144769999999994</c:v>
                </c:pt>
                <c:pt idx="32">
                  <c:v>122.2226</c:v>
                </c:pt>
                <c:pt idx="33">
                  <c:v>158.51160999999999</c:v>
                </c:pt>
                <c:pt idx="34">
                  <c:v>137.53286</c:v>
                </c:pt>
                <c:pt idx="35">
                  <c:v>136.47191000000001</c:v>
                </c:pt>
                <c:pt idx="36">
                  <c:v>112.38800999999999</c:v>
                </c:pt>
                <c:pt idx="37">
                  <c:v>110.92948</c:v>
                </c:pt>
                <c:pt idx="38">
                  <c:v>115.62729</c:v>
                </c:pt>
                <c:pt idx="39">
                  <c:v>154.06727000000001</c:v>
                </c:pt>
                <c:pt idx="40">
                  <c:v>141.60357999999999</c:v>
                </c:pt>
                <c:pt idx="41">
                  <c:v>136.84282999999999</c:v>
                </c:pt>
                <c:pt idx="42">
                  <c:v>93.840559999999996</c:v>
                </c:pt>
                <c:pt idx="43">
                  <c:v>69.870810000000006</c:v>
                </c:pt>
                <c:pt idx="44">
                  <c:v>45.730159999999998</c:v>
                </c:pt>
                <c:pt idx="45">
                  <c:v>129.80188000000001</c:v>
                </c:pt>
                <c:pt idx="46">
                  <c:v>117.05500000000001</c:v>
                </c:pt>
                <c:pt idx="47">
                  <c:v>122.57465000000001</c:v>
                </c:pt>
              </c:numCache>
            </c:numRef>
          </c:val>
          <c:smooth val="0"/>
          <c:extLst>
            <c:ext xmlns:c16="http://schemas.microsoft.com/office/drawing/2014/chart" uri="{C3380CC4-5D6E-409C-BE32-E72D297353CC}">
              <c16:uniqueId val="{00000000-9561-4C39-8360-1CF17724CB3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561-4C39-8360-1CF17724CB3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6.3674600000000003</c:v>
                </c:pt>
                <c:pt idx="1">
                  <c:v>6.4240899999999996</c:v>
                </c:pt>
                <c:pt idx="2">
                  <c:v>6.3125799999999996</c:v>
                </c:pt>
                <c:pt idx="3">
                  <c:v>6.3071000000000002</c:v>
                </c:pt>
                <c:pt idx="4">
                  <c:v>6.2778</c:v>
                </c:pt>
                <c:pt idx="5">
                  <c:v>6.2399800000000001</c:v>
                </c:pt>
                <c:pt idx="6">
                  <c:v>6.1932499999999999</c:v>
                </c:pt>
                <c:pt idx="7">
                  <c:v>5.9257299999999997</c:v>
                </c:pt>
                <c:pt idx="8">
                  <c:v>6.2386200000000001</c:v>
                </c:pt>
                <c:pt idx="9">
                  <c:v>6.2911200000000003</c:v>
                </c:pt>
                <c:pt idx="10">
                  <c:v>6.3248600000000001</c:v>
                </c:pt>
                <c:pt idx="11">
                  <c:v>6.2075399999999998</c:v>
                </c:pt>
                <c:pt idx="12">
                  <c:v>6.1134000000000004</c:v>
                </c:pt>
                <c:pt idx="13">
                  <c:v>6.1383599999999996</c:v>
                </c:pt>
                <c:pt idx="14">
                  <c:v>6.0986500000000001</c:v>
                </c:pt>
                <c:pt idx="15">
                  <c:v>6.0729699999999998</c:v>
                </c:pt>
                <c:pt idx="16">
                  <c:v>6.3588899999999997</c:v>
                </c:pt>
                <c:pt idx="17">
                  <c:v>6.4456300000000004</c:v>
                </c:pt>
                <c:pt idx="18">
                  <c:v>6.5324099999999996</c:v>
                </c:pt>
                <c:pt idx="19">
                  <c:v>6.4296899999999999</c:v>
                </c:pt>
                <c:pt idx="20">
                  <c:v>6.4016200000000003</c:v>
                </c:pt>
                <c:pt idx="21">
                  <c:v>6.3094400000000004</c:v>
                </c:pt>
                <c:pt idx="22">
                  <c:v>6.0422399999999996</c:v>
                </c:pt>
                <c:pt idx="23">
                  <c:v>6.1852499999999999</c:v>
                </c:pt>
                <c:pt idx="24">
                  <c:v>6.33744</c:v>
                </c:pt>
                <c:pt idx="25">
                  <c:v>6.4849899999999998</c:v>
                </c:pt>
                <c:pt idx="26">
                  <c:v>6.4948100000000002</c:v>
                </c:pt>
                <c:pt idx="27">
                  <c:v>6.4431900000000004</c:v>
                </c:pt>
                <c:pt idx="28">
                  <c:v>6.4698200000000003</c:v>
                </c:pt>
                <c:pt idx="29">
                  <c:v>6.4076000000000004</c:v>
                </c:pt>
                <c:pt idx="30">
                  <c:v>6.2824900000000001</c:v>
                </c:pt>
                <c:pt idx="31">
                  <c:v>6.3163299999999998</c:v>
                </c:pt>
                <c:pt idx="32">
                  <c:v>6.3460400000000003</c:v>
                </c:pt>
                <c:pt idx="33">
                  <c:v>6.3083099999999996</c:v>
                </c:pt>
                <c:pt idx="34">
                  <c:v>6.2601899999999997</c:v>
                </c:pt>
                <c:pt idx="35">
                  <c:v>6.1569599999999998</c:v>
                </c:pt>
                <c:pt idx="36">
                  <c:v>6.0396400000000003</c:v>
                </c:pt>
                <c:pt idx="37">
                  <c:v>6.0298999999999996</c:v>
                </c:pt>
                <c:pt idx="38">
                  <c:v>6.22126</c:v>
                </c:pt>
                <c:pt idx="39">
                  <c:v>6.2078699999999998</c:v>
                </c:pt>
                <c:pt idx="40">
                  <c:v>6.25962</c:v>
                </c:pt>
                <c:pt idx="41">
                  <c:v>6.40646</c:v>
                </c:pt>
                <c:pt idx="42">
                  <c:v>6.4431399999999996</c:v>
                </c:pt>
                <c:pt idx="43">
                  <c:v>6.2645600000000004</c:v>
                </c:pt>
                <c:pt idx="44">
                  <c:v>6.1258699999999999</c:v>
                </c:pt>
                <c:pt idx="45">
                  <c:v>6.0258900000000004</c:v>
                </c:pt>
                <c:pt idx="46">
                  <c:v>5.9090699999999998</c:v>
                </c:pt>
                <c:pt idx="47">
                  <c:v>5.2749199999999998</c:v>
                </c:pt>
              </c:numCache>
            </c:numRef>
          </c:val>
          <c:smooth val="0"/>
          <c:extLst>
            <c:ext xmlns:c16="http://schemas.microsoft.com/office/drawing/2014/chart" uri="{C3380CC4-5D6E-409C-BE32-E72D297353CC}">
              <c16:uniqueId val="{00000002-9561-4C39-8360-1CF17724CB3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561-4C39-8360-1CF17724CB3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561-4C39-8360-1CF17724CB3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14.55</c:v>
                </c:pt>
                <c:pt idx="1">
                  <c:v>16.079999999999998</c:v>
                </c:pt>
                <c:pt idx="2">
                  <c:v>16.72</c:v>
                </c:pt>
                <c:pt idx="3">
                  <c:v>16.18</c:v>
                </c:pt>
                <c:pt idx="4">
                  <c:v>15.93</c:v>
                </c:pt>
                <c:pt idx="5">
                  <c:v>15.49</c:v>
                </c:pt>
                <c:pt idx="6">
                  <c:v>15.33</c:v>
                </c:pt>
                <c:pt idx="7">
                  <c:v>15.62</c:v>
                </c:pt>
                <c:pt idx="8">
                  <c:v>15.08</c:v>
                </c:pt>
                <c:pt idx="9">
                  <c:v>14.86</c:v>
                </c:pt>
                <c:pt idx="10">
                  <c:v>15.04</c:v>
                </c:pt>
                <c:pt idx="11">
                  <c:v>15.78</c:v>
                </c:pt>
                <c:pt idx="12">
                  <c:v>16.02</c:v>
                </c:pt>
                <c:pt idx="13">
                  <c:v>16.07</c:v>
                </c:pt>
                <c:pt idx="14">
                  <c:v>16.53</c:v>
                </c:pt>
                <c:pt idx="15">
                  <c:v>16.07</c:v>
                </c:pt>
                <c:pt idx="16">
                  <c:v>14.9</c:v>
                </c:pt>
                <c:pt idx="17">
                  <c:v>15.61</c:v>
                </c:pt>
                <c:pt idx="18">
                  <c:v>15.89</c:v>
                </c:pt>
                <c:pt idx="19">
                  <c:v>16.14</c:v>
                </c:pt>
                <c:pt idx="20">
                  <c:v>14.87</c:v>
                </c:pt>
                <c:pt idx="21">
                  <c:v>15.54</c:v>
                </c:pt>
                <c:pt idx="22">
                  <c:v>16.18</c:v>
                </c:pt>
                <c:pt idx="23">
                  <c:v>16.600000000000001</c:v>
                </c:pt>
                <c:pt idx="24">
                  <c:v>16.61</c:v>
                </c:pt>
                <c:pt idx="25">
                  <c:v>16.62</c:v>
                </c:pt>
                <c:pt idx="26">
                  <c:v>16.57</c:v>
                </c:pt>
                <c:pt idx="27">
                  <c:v>16.59</c:v>
                </c:pt>
                <c:pt idx="28">
                  <c:v>15.83</c:v>
                </c:pt>
                <c:pt idx="29">
                  <c:v>15.57</c:v>
                </c:pt>
                <c:pt idx="30">
                  <c:v>13.54</c:v>
                </c:pt>
                <c:pt idx="31">
                  <c:v>12.9</c:v>
                </c:pt>
                <c:pt idx="32">
                  <c:v>12.73</c:v>
                </c:pt>
                <c:pt idx="33">
                  <c:v>12.88</c:v>
                </c:pt>
                <c:pt idx="34">
                  <c:v>13.09</c:v>
                </c:pt>
                <c:pt idx="35">
                  <c:v>13.76</c:v>
                </c:pt>
                <c:pt idx="36">
                  <c:v>14.32</c:v>
                </c:pt>
                <c:pt idx="37">
                  <c:v>15.89</c:v>
                </c:pt>
                <c:pt idx="38">
                  <c:v>16.43</c:v>
                </c:pt>
                <c:pt idx="39">
                  <c:v>16.690000000000001</c:v>
                </c:pt>
                <c:pt idx="40">
                  <c:v>16.23</c:v>
                </c:pt>
                <c:pt idx="41">
                  <c:v>16.66</c:v>
                </c:pt>
                <c:pt idx="42">
                  <c:v>16.54</c:v>
                </c:pt>
                <c:pt idx="43">
                  <c:v>16.45</c:v>
                </c:pt>
                <c:pt idx="44">
                  <c:v>16.329999999999998</c:v>
                </c:pt>
                <c:pt idx="45">
                  <c:v>16.22</c:v>
                </c:pt>
                <c:pt idx="46">
                  <c:v>15.1</c:v>
                </c:pt>
                <c:pt idx="47">
                  <c:v>14.49</c:v>
                </c:pt>
              </c:numCache>
            </c:numRef>
          </c:val>
          <c:smooth val="0"/>
          <c:extLst>
            <c:ext xmlns:c16="http://schemas.microsoft.com/office/drawing/2014/chart" uri="{C3380CC4-5D6E-409C-BE32-E72D297353CC}">
              <c16:uniqueId val="{00000005-9561-4C39-8360-1CF17724CB3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561-4C39-8360-1CF17724CB3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561-4C39-8360-1CF17724CB3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1.5</c:v>
                </c:pt>
                <c:pt idx="1">
                  <c:v>1.4</c:v>
                </c:pt>
                <c:pt idx="2">
                  <c:v>1.5</c:v>
                </c:pt>
                <c:pt idx="3">
                  <c:v>1.4</c:v>
                </c:pt>
                <c:pt idx="4">
                  <c:v>1.3</c:v>
                </c:pt>
                <c:pt idx="5">
                  <c:v>1.2</c:v>
                </c:pt>
                <c:pt idx="6">
                  <c:v>1</c:v>
                </c:pt>
                <c:pt idx="7">
                  <c:v>0.9</c:v>
                </c:pt>
                <c:pt idx="8">
                  <c:v>0.9</c:v>
                </c:pt>
                <c:pt idx="9">
                  <c:v>0.9</c:v>
                </c:pt>
                <c:pt idx="10">
                  <c:v>0.8</c:v>
                </c:pt>
                <c:pt idx="11">
                  <c:v>0.8</c:v>
                </c:pt>
                <c:pt idx="12">
                  <c:v>0.8</c:v>
                </c:pt>
                <c:pt idx="13">
                  <c:v>0.8</c:v>
                </c:pt>
                <c:pt idx="14">
                  <c:v>0.7</c:v>
                </c:pt>
                <c:pt idx="15">
                  <c:v>0.8</c:v>
                </c:pt>
                <c:pt idx="16">
                  <c:v>0.9</c:v>
                </c:pt>
                <c:pt idx="17">
                  <c:v>0.9</c:v>
                </c:pt>
                <c:pt idx="18">
                  <c:v>1</c:v>
                </c:pt>
                <c:pt idx="19">
                  <c:v>1</c:v>
                </c:pt>
                <c:pt idx="20">
                  <c:v>1.4</c:v>
                </c:pt>
                <c:pt idx="21">
                  <c:v>1.4</c:v>
                </c:pt>
                <c:pt idx="22">
                  <c:v>1.4</c:v>
                </c:pt>
                <c:pt idx="23">
                  <c:v>1</c:v>
                </c:pt>
                <c:pt idx="24">
                  <c:v>0.9</c:v>
                </c:pt>
                <c:pt idx="25">
                  <c:v>0.9</c:v>
                </c:pt>
                <c:pt idx="26">
                  <c:v>1.6</c:v>
                </c:pt>
                <c:pt idx="27">
                  <c:v>1.6</c:v>
                </c:pt>
                <c:pt idx="28">
                  <c:v>1.5</c:v>
                </c:pt>
                <c:pt idx="29">
                  <c:v>1.6</c:v>
                </c:pt>
                <c:pt idx="30">
                  <c:v>1.4</c:v>
                </c:pt>
                <c:pt idx="31">
                  <c:v>0.9</c:v>
                </c:pt>
                <c:pt idx="32">
                  <c:v>0.9</c:v>
                </c:pt>
                <c:pt idx="33">
                  <c:v>1</c:v>
                </c:pt>
                <c:pt idx="34">
                  <c:v>1.1000000000000001</c:v>
                </c:pt>
                <c:pt idx="35">
                  <c:v>1</c:v>
                </c:pt>
                <c:pt idx="36">
                  <c:v>1.1000000000000001</c:v>
                </c:pt>
                <c:pt idx="37">
                  <c:v>1</c:v>
                </c:pt>
                <c:pt idx="38">
                  <c:v>0.9</c:v>
                </c:pt>
                <c:pt idx="39">
                  <c:v>0.8</c:v>
                </c:pt>
                <c:pt idx="40">
                  <c:v>1</c:v>
                </c:pt>
                <c:pt idx="41">
                  <c:v>1.4</c:v>
                </c:pt>
                <c:pt idx="42">
                  <c:v>1.5</c:v>
                </c:pt>
                <c:pt idx="43">
                  <c:v>1.2</c:v>
                </c:pt>
                <c:pt idx="44">
                  <c:v>1.1000000000000001</c:v>
                </c:pt>
                <c:pt idx="45">
                  <c:v>1.2</c:v>
                </c:pt>
                <c:pt idx="46">
                  <c:v>1.3</c:v>
                </c:pt>
                <c:pt idx="47">
                  <c:v>1.2</c:v>
                </c:pt>
              </c:numCache>
            </c:numRef>
          </c:val>
          <c:smooth val="0"/>
          <c:extLst>
            <c:ext xmlns:c16="http://schemas.microsoft.com/office/drawing/2014/chart" uri="{C3380CC4-5D6E-409C-BE32-E72D297353CC}">
              <c16:uniqueId val="{00000008-9561-4C39-8360-1CF17724CB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561-4C39-8360-1CF17724CB3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0.89570000000000005</c:v>
                </c:pt>
                <c:pt idx="1">
                  <c:v>0.83940000000000003</c:v>
                </c:pt>
                <c:pt idx="2">
                  <c:v>0.8075</c:v>
                </c:pt>
                <c:pt idx="3">
                  <c:v>0.80310000000000004</c:v>
                </c:pt>
                <c:pt idx="4">
                  <c:v>0.76</c:v>
                </c:pt>
                <c:pt idx="5">
                  <c:v>0.77839999999999998</c:v>
                </c:pt>
                <c:pt idx="6">
                  <c:v>0.88829999999999998</c:v>
                </c:pt>
                <c:pt idx="7">
                  <c:v>0.82250000000000001</c:v>
                </c:pt>
                <c:pt idx="8">
                  <c:v>0.82340000000000002</c:v>
                </c:pt>
                <c:pt idx="9">
                  <c:v>0.80259999999999998</c:v>
                </c:pt>
                <c:pt idx="10">
                  <c:v>0.82299999999999995</c:v>
                </c:pt>
                <c:pt idx="11">
                  <c:v>0.81689999999999996</c:v>
                </c:pt>
                <c:pt idx="12">
                  <c:v>0.7712</c:v>
                </c:pt>
                <c:pt idx="13">
                  <c:v>0.70499999999999996</c:v>
                </c:pt>
                <c:pt idx="14">
                  <c:v>0.6704</c:v>
                </c:pt>
                <c:pt idx="15">
                  <c:v>0.67469999999999997</c:v>
                </c:pt>
                <c:pt idx="16">
                  <c:v>0.65920000000000001</c:v>
                </c:pt>
                <c:pt idx="17">
                  <c:v>0.7651</c:v>
                </c:pt>
                <c:pt idx="18">
                  <c:v>0.7974</c:v>
                </c:pt>
                <c:pt idx="19">
                  <c:v>0.85760000000000003</c:v>
                </c:pt>
                <c:pt idx="20">
                  <c:v>0.7944</c:v>
                </c:pt>
                <c:pt idx="21">
                  <c:v>0.75670000000000004</c:v>
                </c:pt>
                <c:pt idx="22">
                  <c:v>0.66139999999999999</c:v>
                </c:pt>
                <c:pt idx="23">
                  <c:v>0.67100000000000004</c:v>
                </c:pt>
                <c:pt idx="24">
                  <c:v>0.6915</c:v>
                </c:pt>
                <c:pt idx="25">
                  <c:v>0.71089999999999998</c:v>
                </c:pt>
                <c:pt idx="26">
                  <c:v>0.64290000000000003</c:v>
                </c:pt>
                <c:pt idx="27">
                  <c:v>0.69469999999999998</c:v>
                </c:pt>
                <c:pt idx="28">
                  <c:v>0.6865</c:v>
                </c:pt>
                <c:pt idx="29">
                  <c:v>0.68030000000000002</c:v>
                </c:pt>
                <c:pt idx="30">
                  <c:v>0.66610000000000003</c:v>
                </c:pt>
                <c:pt idx="31">
                  <c:v>0.71279999999999999</c:v>
                </c:pt>
                <c:pt idx="32">
                  <c:v>0.70089999999999997</c:v>
                </c:pt>
                <c:pt idx="33">
                  <c:v>0.72819999999999996</c:v>
                </c:pt>
                <c:pt idx="34">
                  <c:v>0.66710000000000003</c:v>
                </c:pt>
                <c:pt idx="35">
                  <c:v>0.70499999999999996</c:v>
                </c:pt>
                <c:pt idx="36">
                  <c:v>0.71009999999999995</c:v>
                </c:pt>
                <c:pt idx="37">
                  <c:v>0.75560000000000005</c:v>
                </c:pt>
                <c:pt idx="38">
                  <c:v>0.76239999999999997</c:v>
                </c:pt>
                <c:pt idx="39">
                  <c:v>0.76939999999999997</c:v>
                </c:pt>
                <c:pt idx="40">
                  <c:v>0.745</c:v>
                </c:pt>
                <c:pt idx="41">
                  <c:v>0.71660000000000001</c:v>
                </c:pt>
                <c:pt idx="42">
                  <c:v>0.7</c:v>
                </c:pt>
                <c:pt idx="43">
                  <c:v>0.85199999999999998</c:v>
                </c:pt>
                <c:pt idx="44">
                  <c:v>1.0926</c:v>
                </c:pt>
                <c:pt idx="45">
                  <c:v>1.1131</c:v>
                </c:pt>
                <c:pt idx="46">
                  <c:v>1.9493</c:v>
                </c:pt>
                <c:pt idx="47">
                  <c:v>3.1143000000000001</c:v>
                </c:pt>
              </c:numCache>
            </c:numRef>
          </c:val>
          <c:smooth val="0"/>
          <c:extLst>
            <c:ext xmlns:c16="http://schemas.microsoft.com/office/drawing/2014/chart" uri="{C3380CC4-5D6E-409C-BE32-E72D297353CC}">
              <c16:uniqueId val="{0000000A-9561-4C39-8360-1CF17724CB3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561-4C39-8360-1CF17724CB3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561-4C39-8360-1CF17724CB3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561-4C39-8360-1CF17724CB3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1.4213</c:v>
                </c:pt>
                <c:pt idx="1">
                  <c:v>1.1871</c:v>
                </c:pt>
                <c:pt idx="2">
                  <c:v>1.1201000000000001</c:v>
                </c:pt>
                <c:pt idx="3">
                  <c:v>1.0598000000000001</c:v>
                </c:pt>
                <c:pt idx="4">
                  <c:v>1.0103</c:v>
                </c:pt>
                <c:pt idx="5">
                  <c:v>0.97560000000000002</c:v>
                </c:pt>
                <c:pt idx="6">
                  <c:v>0.95450000000000002</c:v>
                </c:pt>
                <c:pt idx="7">
                  <c:v>0.94379999999999997</c:v>
                </c:pt>
                <c:pt idx="8">
                  <c:v>0.94350000000000001</c:v>
                </c:pt>
                <c:pt idx="9">
                  <c:v>0.93469999999999998</c:v>
                </c:pt>
                <c:pt idx="10">
                  <c:v>0.92920000000000003</c:v>
                </c:pt>
                <c:pt idx="11">
                  <c:v>0.9304</c:v>
                </c:pt>
                <c:pt idx="12">
                  <c:v>1.2234</c:v>
                </c:pt>
                <c:pt idx="13">
                  <c:v>1.3973</c:v>
                </c:pt>
                <c:pt idx="14">
                  <c:v>1.5732999999999999</c:v>
                </c:pt>
                <c:pt idx="15">
                  <c:v>1.7882</c:v>
                </c:pt>
                <c:pt idx="16">
                  <c:v>2.2616999999999998</c:v>
                </c:pt>
                <c:pt idx="17">
                  <c:v>2.5486</c:v>
                </c:pt>
                <c:pt idx="18">
                  <c:v>2.6707000000000001</c:v>
                </c:pt>
                <c:pt idx="19">
                  <c:v>3.1145</c:v>
                </c:pt>
                <c:pt idx="20">
                  <c:v>4.1163999999999996</c:v>
                </c:pt>
                <c:pt idx="21">
                  <c:v>4.2953999999999999</c:v>
                </c:pt>
                <c:pt idx="22">
                  <c:v>4.4156000000000004</c:v>
                </c:pt>
                <c:pt idx="23">
                  <c:v>4.5288000000000004</c:v>
                </c:pt>
                <c:pt idx="24">
                  <c:v>4.6589999999999998</c:v>
                </c:pt>
                <c:pt idx="25">
                  <c:v>4.5724</c:v>
                </c:pt>
                <c:pt idx="26">
                  <c:v>4.6867999999999999</c:v>
                </c:pt>
                <c:pt idx="27">
                  <c:v>4.6559999999999997</c:v>
                </c:pt>
                <c:pt idx="28">
                  <c:v>4.8098000000000001</c:v>
                </c:pt>
                <c:pt idx="29">
                  <c:v>4.8787000000000003</c:v>
                </c:pt>
                <c:pt idx="30">
                  <c:v>4.9040999999999997</c:v>
                </c:pt>
                <c:pt idx="31">
                  <c:v>4.9554</c:v>
                </c:pt>
                <c:pt idx="32">
                  <c:v>4.9282000000000004</c:v>
                </c:pt>
                <c:pt idx="33">
                  <c:v>4.9085000000000001</c:v>
                </c:pt>
                <c:pt idx="34">
                  <c:v>4.8741000000000003</c:v>
                </c:pt>
                <c:pt idx="35">
                  <c:v>4.8616999999999999</c:v>
                </c:pt>
                <c:pt idx="36">
                  <c:v>4.8228</c:v>
                </c:pt>
                <c:pt idx="37">
                  <c:v>4.8240999999999996</c:v>
                </c:pt>
                <c:pt idx="38">
                  <c:v>4.7889999999999997</c:v>
                </c:pt>
                <c:pt idx="39">
                  <c:v>4.8021000000000003</c:v>
                </c:pt>
                <c:pt idx="40">
                  <c:v>4.5774999999999997</c:v>
                </c:pt>
                <c:pt idx="41">
                  <c:v>4.5053000000000001</c:v>
                </c:pt>
                <c:pt idx="42">
                  <c:v>4.1196999999999999</c:v>
                </c:pt>
                <c:pt idx="43">
                  <c:v>3.9538000000000002</c:v>
                </c:pt>
                <c:pt idx="44">
                  <c:v>3.3197000000000001</c:v>
                </c:pt>
                <c:pt idx="45">
                  <c:v>2.8206000000000002</c:v>
                </c:pt>
                <c:pt idx="46">
                  <c:v>1.9782</c:v>
                </c:pt>
                <c:pt idx="47">
                  <c:v>1.5347</c:v>
                </c:pt>
              </c:numCache>
            </c:numRef>
          </c:val>
          <c:smooth val="0"/>
          <c:extLst>
            <c:ext xmlns:c16="http://schemas.microsoft.com/office/drawing/2014/chart" uri="{C3380CC4-5D6E-409C-BE32-E72D297353CC}">
              <c16:uniqueId val="{0000000E-9561-4C39-8360-1CF17724CB3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28.277989999999999</c:v>
                </c:pt>
                <c:pt idx="1">
                  <c:v>25.99691</c:v>
                </c:pt>
                <c:pt idx="2">
                  <c:v>23.34909</c:v>
                </c:pt>
                <c:pt idx="3">
                  <c:v>23.39913</c:v>
                </c:pt>
                <c:pt idx="4">
                  <c:v>23.666540000000001</c:v>
                </c:pt>
                <c:pt idx="5">
                  <c:v>23.357489999999999</c:v>
                </c:pt>
                <c:pt idx="6">
                  <c:v>24.823329999999999</c:v>
                </c:pt>
                <c:pt idx="7">
                  <c:v>24.92849</c:v>
                </c:pt>
                <c:pt idx="8">
                  <c:v>26.389620000000001</c:v>
                </c:pt>
                <c:pt idx="9">
                  <c:v>26.638580000000001</c:v>
                </c:pt>
                <c:pt idx="10">
                  <c:v>25.599270000000001</c:v>
                </c:pt>
                <c:pt idx="11">
                  <c:v>27.39207</c:v>
                </c:pt>
                <c:pt idx="12">
                  <c:v>24.725760000000001</c:v>
                </c:pt>
                <c:pt idx="13">
                  <c:v>20.883220000000001</c:v>
                </c:pt>
                <c:pt idx="14">
                  <c:v>23.707550000000001</c:v>
                </c:pt>
                <c:pt idx="15">
                  <c:v>23.551559999999998</c:v>
                </c:pt>
                <c:pt idx="16">
                  <c:v>20.731089999999998</c:v>
                </c:pt>
                <c:pt idx="17">
                  <c:v>20.545449999999999</c:v>
                </c:pt>
                <c:pt idx="18">
                  <c:v>21.79372</c:v>
                </c:pt>
                <c:pt idx="19">
                  <c:v>22.507840000000002</c:v>
                </c:pt>
                <c:pt idx="20">
                  <c:v>21.354399999999998</c:v>
                </c:pt>
                <c:pt idx="21">
                  <c:v>21.271239999999999</c:v>
                </c:pt>
                <c:pt idx="22">
                  <c:v>23.403500000000001</c:v>
                </c:pt>
                <c:pt idx="23">
                  <c:v>24.29318</c:v>
                </c:pt>
                <c:pt idx="24">
                  <c:v>24.8034</c:v>
                </c:pt>
                <c:pt idx="25">
                  <c:v>23.81184</c:v>
                </c:pt>
                <c:pt idx="26">
                  <c:v>25.46575</c:v>
                </c:pt>
                <c:pt idx="27">
                  <c:v>23.872920000000001</c:v>
                </c:pt>
                <c:pt idx="28">
                  <c:v>21.41497</c:v>
                </c:pt>
                <c:pt idx="29">
                  <c:v>21.001999999999999</c:v>
                </c:pt>
                <c:pt idx="30">
                  <c:v>20.218509999999998</c:v>
                </c:pt>
                <c:pt idx="31">
                  <c:v>25.17427</c:v>
                </c:pt>
                <c:pt idx="32">
                  <c:v>28.125540000000001</c:v>
                </c:pt>
                <c:pt idx="33">
                  <c:v>30.07751</c:v>
                </c:pt>
                <c:pt idx="34">
                  <c:v>29.890250000000002</c:v>
                </c:pt>
                <c:pt idx="35">
                  <c:v>30.839310000000001</c:v>
                </c:pt>
                <c:pt idx="36">
                  <c:v>31.118580000000001</c:v>
                </c:pt>
                <c:pt idx="37">
                  <c:v>25.801500000000001</c:v>
                </c:pt>
                <c:pt idx="38">
                  <c:v>26.189969999999999</c:v>
                </c:pt>
                <c:pt idx="39">
                  <c:v>39.09881</c:v>
                </c:pt>
                <c:pt idx="40">
                  <c:v>43.340710000000001</c:v>
                </c:pt>
                <c:pt idx="41">
                  <c:v>46.076129999999999</c:v>
                </c:pt>
                <c:pt idx="42">
                  <c:v>46.424880000000002</c:v>
                </c:pt>
                <c:pt idx="43">
                  <c:v>44.876829999999998</c:v>
                </c:pt>
                <c:pt idx="44">
                  <c:v>45.096209999999999</c:v>
                </c:pt>
                <c:pt idx="45">
                  <c:v>44.210030000000003</c:v>
                </c:pt>
                <c:pt idx="46">
                  <c:v>45.496960000000001</c:v>
                </c:pt>
                <c:pt idx="47">
                  <c:v>45.531979999999997</c:v>
                </c:pt>
              </c:numCache>
            </c:numRef>
          </c:val>
          <c:smooth val="0"/>
          <c:extLst>
            <c:ext xmlns:c16="http://schemas.microsoft.com/office/drawing/2014/chart" uri="{C3380CC4-5D6E-409C-BE32-E72D297353CC}">
              <c16:uniqueId val="{0000000F-9561-4C39-8360-1CF17724CB3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20.407029999999999</c:v>
                </c:pt>
                <c:pt idx="1">
                  <c:v>20.663070000000001</c:v>
                </c:pt>
                <c:pt idx="2">
                  <c:v>22.174620000000001</c:v>
                </c:pt>
                <c:pt idx="3">
                  <c:v>22.069949999999999</c:v>
                </c:pt>
                <c:pt idx="4">
                  <c:v>20.377590000000001</c:v>
                </c:pt>
                <c:pt idx="5">
                  <c:v>19.584119999999999</c:v>
                </c:pt>
                <c:pt idx="6">
                  <c:v>20.519770000000001</c:v>
                </c:pt>
                <c:pt idx="7">
                  <c:v>20.10332</c:v>
                </c:pt>
                <c:pt idx="8">
                  <c:v>18.532599999999999</c:v>
                </c:pt>
                <c:pt idx="9">
                  <c:v>18.803260000000002</c:v>
                </c:pt>
                <c:pt idx="10">
                  <c:v>18.862020000000001</c:v>
                </c:pt>
                <c:pt idx="11">
                  <c:v>18.80217</c:v>
                </c:pt>
                <c:pt idx="12">
                  <c:v>14.87473</c:v>
                </c:pt>
                <c:pt idx="13">
                  <c:v>13.86463</c:v>
                </c:pt>
                <c:pt idx="14">
                  <c:v>13.922459999999999</c:v>
                </c:pt>
                <c:pt idx="15">
                  <c:v>14.664490000000001</c:v>
                </c:pt>
                <c:pt idx="16">
                  <c:v>17.786719999999999</c:v>
                </c:pt>
                <c:pt idx="17">
                  <c:v>18.45636</c:v>
                </c:pt>
                <c:pt idx="18">
                  <c:v>18.45617</c:v>
                </c:pt>
                <c:pt idx="19">
                  <c:v>17.390260000000001</c:v>
                </c:pt>
                <c:pt idx="20">
                  <c:v>17.319040000000001</c:v>
                </c:pt>
                <c:pt idx="21">
                  <c:v>17.5486</c:v>
                </c:pt>
                <c:pt idx="22">
                  <c:v>16.638190000000002</c:v>
                </c:pt>
                <c:pt idx="23">
                  <c:v>17.004660000000001</c:v>
                </c:pt>
                <c:pt idx="24">
                  <c:v>15.63396</c:v>
                </c:pt>
                <c:pt idx="25">
                  <c:v>15.313179999999999</c:v>
                </c:pt>
                <c:pt idx="26">
                  <c:v>15.113099999999999</c:v>
                </c:pt>
                <c:pt idx="27">
                  <c:v>13.57898</c:v>
                </c:pt>
                <c:pt idx="28">
                  <c:v>13.984220000000001</c:v>
                </c:pt>
                <c:pt idx="29">
                  <c:v>16.497879999999999</c:v>
                </c:pt>
                <c:pt idx="30">
                  <c:v>16.856999999999999</c:v>
                </c:pt>
                <c:pt idx="31">
                  <c:v>16.208559999999999</c:v>
                </c:pt>
                <c:pt idx="32">
                  <c:v>16.922229999999999</c:v>
                </c:pt>
                <c:pt idx="33">
                  <c:v>16.917100000000001</c:v>
                </c:pt>
                <c:pt idx="34">
                  <c:v>17.29795</c:v>
                </c:pt>
                <c:pt idx="35">
                  <c:v>19.602250000000002</c:v>
                </c:pt>
                <c:pt idx="36">
                  <c:v>13.645440000000001</c:v>
                </c:pt>
                <c:pt idx="37">
                  <c:v>14.47034</c:v>
                </c:pt>
                <c:pt idx="38">
                  <c:v>18.477530000000002</c:v>
                </c:pt>
                <c:pt idx="39">
                  <c:v>19.03687</c:v>
                </c:pt>
                <c:pt idx="40">
                  <c:v>19.305810000000001</c:v>
                </c:pt>
                <c:pt idx="41">
                  <c:v>18.261119999999998</c:v>
                </c:pt>
                <c:pt idx="42">
                  <c:v>19.752890000000001</c:v>
                </c:pt>
                <c:pt idx="43">
                  <c:v>19.097799999999999</c:v>
                </c:pt>
                <c:pt idx="44">
                  <c:v>18.925170000000001</c:v>
                </c:pt>
                <c:pt idx="45">
                  <c:v>18.719380000000001</c:v>
                </c:pt>
                <c:pt idx="46">
                  <c:v>17.084910000000001</c:v>
                </c:pt>
                <c:pt idx="47">
                  <c:v>17.65757</c:v>
                </c:pt>
              </c:numCache>
            </c:numRef>
          </c:val>
          <c:smooth val="0"/>
          <c:extLst>
            <c:ext xmlns:c16="http://schemas.microsoft.com/office/drawing/2014/chart" uri="{C3380CC4-5D6E-409C-BE32-E72D297353CC}">
              <c16:uniqueId val="{00000010-9561-4C39-8360-1CF17724CB3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25.920549999999999</c:v>
                </c:pt>
                <c:pt idx="1">
                  <c:v>26.485859999999999</c:v>
                </c:pt>
                <c:pt idx="2">
                  <c:v>25.575299999999999</c:v>
                </c:pt>
                <c:pt idx="3">
                  <c:v>25.972429999999999</c:v>
                </c:pt>
                <c:pt idx="4">
                  <c:v>25.562860000000001</c:v>
                </c:pt>
                <c:pt idx="5">
                  <c:v>25.788689999999999</c:v>
                </c:pt>
                <c:pt idx="6">
                  <c:v>26.28792</c:v>
                </c:pt>
                <c:pt idx="7">
                  <c:v>26.226769999999998</c:v>
                </c:pt>
                <c:pt idx="8">
                  <c:v>26.228400000000001</c:v>
                </c:pt>
                <c:pt idx="9">
                  <c:v>25.5351</c:v>
                </c:pt>
                <c:pt idx="10">
                  <c:v>24.713259999999998</c:v>
                </c:pt>
                <c:pt idx="11">
                  <c:v>23.801210000000001</c:v>
                </c:pt>
                <c:pt idx="12">
                  <c:v>23.015080000000001</c:v>
                </c:pt>
                <c:pt idx="13">
                  <c:v>23.82245</c:v>
                </c:pt>
                <c:pt idx="14">
                  <c:v>24.368379999999998</c:v>
                </c:pt>
                <c:pt idx="15">
                  <c:v>24.368189999999998</c:v>
                </c:pt>
                <c:pt idx="16">
                  <c:v>24.88775</c:v>
                </c:pt>
                <c:pt idx="17">
                  <c:v>24.52037</c:v>
                </c:pt>
                <c:pt idx="18">
                  <c:v>25.054300000000001</c:v>
                </c:pt>
                <c:pt idx="19">
                  <c:v>25.281549999999999</c:v>
                </c:pt>
                <c:pt idx="20">
                  <c:v>25.5534</c:v>
                </c:pt>
                <c:pt idx="21">
                  <c:v>26.204329999999999</c:v>
                </c:pt>
                <c:pt idx="22">
                  <c:v>25.53538</c:v>
                </c:pt>
                <c:pt idx="23">
                  <c:v>24.397870000000001</c:v>
                </c:pt>
                <c:pt idx="24">
                  <c:v>24.225439999999999</c:v>
                </c:pt>
                <c:pt idx="25">
                  <c:v>24.63326</c:v>
                </c:pt>
                <c:pt idx="26">
                  <c:v>24.476040000000001</c:v>
                </c:pt>
                <c:pt idx="27">
                  <c:v>25.225090000000002</c:v>
                </c:pt>
                <c:pt idx="28">
                  <c:v>25.774329999999999</c:v>
                </c:pt>
                <c:pt idx="29">
                  <c:v>25.622319999999998</c:v>
                </c:pt>
                <c:pt idx="30">
                  <c:v>25.887440000000002</c:v>
                </c:pt>
                <c:pt idx="31">
                  <c:v>25.521149999999999</c:v>
                </c:pt>
                <c:pt idx="32">
                  <c:v>25.731590000000001</c:v>
                </c:pt>
                <c:pt idx="33">
                  <c:v>25.527249999999999</c:v>
                </c:pt>
                <c:pt idx="34">
                  <c:v>25.124310000000001</c:v>
                </c:pt>
                <c:pt idx="35">
                  <c:v>25.930029999999999</c:v>
                </c:pt>
                <c:pt idx="36">
                  <c:v>25.172319999999999</c:v>
                </c:pt>
                <c:pt idx="37">
                  <c:v>25.079049999999999</c:v>
                </c:pt>
                <c:pt idx="38">
                  <c:v>25.329809999999998</c:v>
                </c:pt>
                <c:pt idx="39">
                  <c:v>25.62049</c:v>
                </c:pt>
                <c:pt idx="40">
                  <c:v>25.77149</c:v>
                </c:pt>
                <c:pt idx="41">
                  <c:v>25.641580000000001</c:v>
                </c:pt>
                <c:pt idx="42">
                  <c:v>25.10633</c:v>
                </c:pt>
                <c:pt idx="43">
                  <c:v>25.972950000000001</c:v>
                </c:pt>
                <c:pt idx="44">
                  <c:v>26.222090000000001</c:v>
                </c:pt>
                <c:pt idx="45">
                  <c:v>26.347850000000001</c:v>
                </c:pt>
                <c:pt idx="46">
                  <c:v>26.557120000000001</c:v>
                </c:pt>
                <c:pt idx="47">
                  <c:v>26.069859999999998</c:v>
                </c:pt>
              </c:numCache>
            </c:numRef>
          </c:val>
          <c:smooth val="0"/>
          <c:extLst>
            <c:ext xmlns:c16="http://schemas.microsoft.com/office/drawing/2014/chart" uri="{C3380CC4-5D6E-409C-BE32-E72D297353CC}">
              <c16:uniqueId val="{00000011-9561-4C39-8360-1CF17724CB3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561-4C39-8360-1CF17724CB3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146.26</c:v>
                </c:pt>
                <c:pt idx="1">
                  <c:v>147.31</c:v>
                </c:pt>
                <c:pt idx="2">
                  <c:v>148.99</c:v>
                </c:pt>
                <c:pt idx="3">
                  <c:v>147.55000000000001</c:v>
                </c:pt>
                <c:pt idx="4">
                  <c:v>148.12</c:v>
                </c:pt>
                <c:pt idx="5">
                  <c:v>145.16999999999999</c:v>
                </c:pt>
                <c:pt idx="6">
                  <c:v>147.57</c:v>
                </c:pt>
                <c:pt idx="7">
                  <c:v>147.66</c:v>
                </c:pt>
                <c:pt idx="8">
                  <c:v>146.13999999999999</c:v>
                </c:pt>
                <c:pt idx="9">
                  <c:v>146.97999999999999</c:v>
                </c:pt>
                <c:pt idx="10">
                  <c:v>146.49</c:v>
                </c:pt>
                <c:pt idx="11">
                  <c:v>149.66</c:v>
                </c:pt>
                <c:pt idx="12">
                  <c:v>146.9</c:v>
                </c:pt>
                <c:pt idx="13">
                  <c:v>146.47</c:v>
                </c:pt>
                <c:pt idx="14">
                  <c:v>143.04</c:v>
                </c:pt>
                <c:pt idx="15">
                  <c:v>140.03</c:v>
                </c:pt>
                <c:pt idx="16">
                  <c:v>147.81</c:v>
                </c:pt>
                <c:pt idx="17">
                  <c:v>146.53</c:v>
                </c:pt>
                <c:pt idx="18">
                  <c:v>146.99</c:v>
                </c:pt>
                <c:pt idx="19">
                  <c:v>147.12</c:v>
                </c:pt>
                <c:pt idx="20">
                  <c:v>148.9</c:v>
                </c:pt>
                <c:pt idx="21">
                  <c:v>149.41</c:v>
                </c:pt>
                <c:pt idx="22">
                  <c:v>148.26</c:v>
                </c:pt>
                <c:pt idx="23">
                  <c:v>146.43</c:v>
                </c:pt>
                <c:pt idx="24">
                  <c:v>148.54</c:v>
                </c:pt>
                <c:pt idx="25">
                  <c:v>151.25</c:v>
                </c:pt>
                <c:pt idx="26">
                  <c:v>149.69</c:v>
                </c:pt>
                <c:pt idx="27">
                  <c:v>150.75</c:v>
                </c:pt>
                <c:pt idx="28">
                  <c:v>150.59</c:v>
                </c:pt>
                <c:pt idx="29">
                  <c:v>153.78</c:v>
                </c:pt>
                <c:pt idx="30">
                  <c:v>153.32</c:v>
                </c:pt>
                <c:pt idx="31">
                  <c:v>153.1</c:v>
                </c:pt>
                <c:pt idx="32">
                  <c:v>151.44</c:v>
                </c:pt>
                <c:pt idx="33">
                  <c:v>153</c:v>
                </c:pt>
                <c:pt idx="34">
                  <c:v>148.6</c:v>
                </c:pt>
                <c:pt idx="35">
                  <c:v>149.51</c:v>
                </c:pt>
                <c:pt idx="36">
                  <c:v>148.22999999999999</c:v>
                </c:pt>
                <c:pt idx="37">
                  <c:v>149.22</c:v>
                </c:pt>
                <c:pt idx="38">
                  <c:v>148.24</c:v>
                </c:pt>
                <c:pt idx="39">
                  <c:v>148.53</c:v>
                </c:pt>
                <c:pt idx="40">
                  <c:v>148.77000000000001</c:v>
                </c:pt>
                <c:pt idx="41">
                  <c:v>150.72999999999999</c:v>
                </c:pt>
                <c:pt idx="42">
                  <c:v>153.96</c:v>
                </c:pt>
                <c:pt idx="43">
                  <c:v>152.63999999999999</c:v>
                </c:pt>
                <c:pt idx="44">
                  <c:v>152.77000000000001</c:v>
                </c:pt>
                <c:pt idx="45">
                  <c:v>150.5</c:v>
                </c:pt>
                <c:pt idx="46">
                  <c:v>152.58000000000001</c:v>
                </c:pt>
                <c:pt idx="47">
                  <c:v>150.88</c:v>
                </c:pt>
              </c:numCache>
            </c:numRef>
          </c:val>
          <c:smooth val="0"/>
          <c:extLst>
            <c:ext xmlns:c16="http://schemas.microsoft.com/office/drawing/2014/chart" uri="{C3380CC4-5D6E-409C-BE32-E72D297353CC}">
              <c16:uniqueId val="{00000013-9561-4C39-8360-1CF17724CB3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561-4C39-8360-1CF17724CB3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33.816850000000002</c:v>
                </c:pt>
                <c:pt idx="1">
                  <c:v>35.051929999999999</c:v>
                </c:pt>
                <c:pt idx="2">
                  <c:v>35.754800000000003</c:v>
                </c:pt>
                <c:pt idx="3">
                  <c:v>34.908059999999999</c:v>
                </c:pt>
                <c:pt idx="4">
                  <c:v>35.099589999999999</c:v>
                </c:pt>
                <c:pt idx="5">
                  <c:v>34.654699999999998</c:v>
                </c:pt>
                <c:pt idx="6">
                  <c:v>35.142629999999997</c:v>
                </c:pt>
                <c:pt idx="7">
                  <c:v>35.185229999999997</c:v>
                </c:pt>
                <c:pt idx="8">
                  <c:v>35.146500000000003</c:v>
                </c:pt>
                <c:pt idx="9">
                  <c:v>34.437440000000002</c:v>
                </c:pt>
                <c:pt idx="10">
                  <c:v>32.872340000000001</c:v>
                </c:pt>
                <c:pt idx="11">
                  <c:v>32.310580000000002</c:v>
                </c:pt>
                <c:pt idx="12">
                  <c:v>31.55209</c:v>
                </c:pt>
                <c:pt idx="13">
                  <c:v>29.26765</c:v>
                </c:pt>
                <c:pt idx="14">
                  <c:v>29.82273</c:v>
                </c:pt>
                <c:pt idx="15">
                  <c:v>30.696439999999999</c:v>
                </c:pt>
                <c:pt idx="16">
                  <c:v>32.194369999999999</c:v>
                </c:pt>
                <c:pt idx="17">
                  <c:v>31.714680000000001</c:v>
                </c:pt>
                <c:pt idx="18">
                  <c:v>33.011519999999997</c:v>
                </c:pt>
                <c:pt idx="19">
                  <c:v>33.840409999999999</c:v>
                </c:pt>
                <c:pt idx="20">
                  <c:v>34.301810000000003</c:v>
                </c:pt>
                <c:pt idx="21">
                  <c:v>33.067329999999998</c:v>
                </c:pt>
                <c:pt idx="22">
                  <c:v>34.26829</c:v>
                </c:pt>
                <c:pt idx="23">
                  <c:v>34.545540000000003</c:v>
                </c:pt>
                <c:pt idx="24">
                  <c:v>33.724139999999998</c:v>
                </c:pt>
                <c:pt idx="25">
                  <c:v>33.762770000000003</c:v>
                </c:pt>
                <c:pt idx="26">
                  <c:v>33.656529999999997</c:v>
                </c:pt>
                <c:pt idx="27">
                  <c:v>33.912460000000003</c:v>
                </c:pt>
                <c:pt idx="28">
                  <c:v>34.907080000000001</c:v>
                </c:pt>
                <c:pt idx="29">
                  <c:v>35.602370000000001</c:v>
                </c:pt>
                <c:pt idx="30">
                  <c:v>35.589880000000001</c:v>
                </c:pt>
                <c:pt idx="31">
                  <c:v>35.934699999999999</c:v>
                </c:pt>
                <c:pt idx="32">
                  <c:v>35.851640000000003</c:v>
                </c:pt>
                <c:pt idx="33">
                  <c:v>34.581789999999998</c:v>
                </c:pt>
                <c:pt idx="34">
                  <c:v>33.62679</c:v>
                </c:pt>
                <c:pt idx="35">
                  <c:v>32.537730000000003</c:v>
                </c:pt>
                <c:pt idx="36">
                  <c:v>32.494289999999999</c:v>
                </c:pt>
                <c:pt idx="37">
                  <c:v>29.32264</c:v>
                </c:pt>
                <c:pt idx="38">
                  <c:v>30.109950000000001</c:v>
                </c:pt>
                <c:pt idx="39">
                  <c:v>32.21895</c:v>
                </c:pt>
                <c:pt idx="40">
                  <c:v>32.162039999999998</c:v>
                </c:pt>
                <c:pt idx="41">
                  <c:v>32.880850000000002</c:v>
                </c:pt>
                <c:pt idx="42">
                  <c:v>33.001539999999999</c:v>
                </c:pt>
                <c:pt idx="43">
                  <c:v>34.721319999999999</c:v>
                </c:pt>
                <c:pt idx="44">
                  <c:v>34.787500000000001</c:v>
                </c:pt>
                <c:pt idx="45">
                  <c:v>35.710189999999997</c:v>
                </c:pt>
                <c:pt idx="46">
                  <c:v>35.170209999999997</c:v>
                </c:pt>
                <c:pt idx="47">
                  <c:v>34.813519999999997</c:v>
                </c:pt>
              </c:numCache>
            </c:numRef>
          </c:val>
          <c:smooth val="0"/>
          <c:extLst>
            <c:ext xmlns:c16="http://schemas.microsoft.com/office/drawing/2014/chart" uri="{C3380CC4-5D6E-409C-BE32-E72D297353CC}">
              <c16:uniqueId val="{00000015-9561-4C39-8360-1CF17724CB3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28.5976</c:v>
                </c:pt>
                <c:pt idx="1">
                  <c:v>28.72343</c:v>
                </c:pt>
                <c:pt idx="2">
                  <c:v>28.550059999999998</c:v>
                </c:pt>
                <c:pt idx="3">
                  <c:v>28.710840000000001</c:v>
                </c:pt>
                <c:pt idx="4">
                  <c:v>29.120139999999999</c:v>
                </c:pt>
                <c:pt idx="5">
                  <c:v>29.083310000000001</c:v>
                </c:pt>
                <c:pt idx="6">
                  <c:v>29.425360000000001</c:v>
                </c:pt>
                <c:pt idx="7">
                  <c:v>28.664999999999999</c:v>
                </c:pt>
                <c:pt idx="8">
                  <c:v>28.314789999999999</c:v>
                </c:pt>
                <c:pt idx="9">
                  <c:v>28.473610000000001</c:v>
                </c:pt>
                <c:pt idx="10">
                  <c:v>27.864509999999999</c:v>
                </c:pt>
                <c:pt idx="11">
                  <c:v>28.996970000000001</c:v>
                </c:pt>
                <c:pt idx="12">
                  <c:v>28.601109999999998</c:v>
                </c:pt>
                <c:pt idx="13">
                  <c:v>28.3249</c:v>
                </c:pt>
                <c:pt idx="14">
                  <c:v>29.121500000000001</c:v>
                </c:pt>
                <c:pt idx="15">
                  <c:v>28.751460000000002</c:v>
                </c:pt>
                <c:pt idx="16">
                  <c:v>31.786000000000001</c:v>
                </c:pt>
                <c:pt idx="17">
                  <c:v>32.2562</c:v>
                </c:pt>
                <c:pt idx="18">
                  <c:v>32.11504</c:v>
                </c:pt>
                <c:pt idx="19">
                  <c:v>32.061369999999997</c:v>
                </c:pt>
                <c:pt idx="20">
                  <c:v>31.821750000000002</c:v>
                </c:pt>
                <c:pt idx="21">
                  <c:v>31.416969999999999</c:v>
                </c:pt>
                <c:pt idx="22">
                  <c:v>31.27421</c:v>
                </c:pt>
                <c:pt idx="23">
                  <c:v>30.86748</c:v>
                </c:pt>
                <c:pt idx="24">
                  <c:v>30.832170000000001</c:v>
                </c:pt>
                <c:pt idx="25">
                  <c:v>31.507149999999999</c:v>
                </c:pt>
                <c:pt idx="26">
                  <c:v>31.554729999999999</c:v>
                </c:pt>
                <c:pt idx="27">
                  <c:v>30.501300000000001</c:v>
                </c:pt>
                <c:pt idx="28">
                  <c:v>31.159880000000001</c:v>
                </c:pt>
                <c:pt idx="29">
                  <c:v>31.384650000000001</c:v>
                </c:pt>
                <c:pt idx="30">
                  <c:v>32.090499999999999</c:v>
                </c:pt>
                <c:pt idx="31">
                  <c:v>31.19163</c:v>
                </c:pt>
                <c:pt idx="32">
                  <c:v>29.128309999999999</c:v>
                </c:pt>
                <c:pt idx="33">
                  <c:v>29.83999</c:v>
                </c:pt>
                <c:pt idx="34">
                  <c:v>29.424499999999998</c:v>
                </c:pt>
                <c:pt idx="35">
                  <c:v>28.862590000000001</c:v>
                </c:pt>
                <c:pt idx="36">
                  <c:v>27.158709999999999</c:v>
                </c:pt>
                <c:pt idx="37">
                  <c:v>27.352450000000001</c:v>
                </c:pt>
                <c:pt idx="38">
                  <c:v>28.163360000000001</c:v>
                </c:pt>
                <c:pt idx="39">
                  <c:v>28.055949999999999</c:v>
                </c:pt>
                <c:pt idx="40">
                  <c:v>27.934059999999999</c:v>
                </c:pt>
                <c:pt idx="41">
                  <c:v>28.38616</c:v>
                </c:pt>
                <c:pt idx="42">
                  <c:v>28.66882</c:v>
                </c:pt>
                <c:pt idx="43">
                  <c:v>28.691389999999998</c:v>
                </c:pt>
                <c:pt idx="44">
                  <c:v>28.444040000000001</c:v>
                </c:pt>
                <c:pt idx="45">
                  <c:v>29.165230000000001</c:v>
                </c:pt>
                <c:pt idx="46">
                  <c:v>29.547889999999999</c:v>
                </c:pt>
                <c:pt idx="47">
                  <c:v>29.666329999999999</c:v>
                </c:pt>
              </c:numCache>
            </c:numRef>
          </c:val>
          <c:smooth val="0"/>
          <c:extLst>
            <c:ext xmlns:c16="http://schemas.microsoft.com/office/drawing/2014/chart" uri="{C3380CC4-5D6E-409C-BE32-E72D297353CC}">
              <c16:uniqueId val="{00000016-9561-4C39-8360-1CF17724CB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60A-4731-B8B4-B052686BD7D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193.33338000000001</c:v>
                </c:pt>
                <c:pt idx="1">
                  <c:v>193.65233000000001</c:v>
                </c:pt>
                <c:pt idx="2">
                  <c:v>191.34164000000001</c:v>
                </c:pt>
                <c:pt idx="3">
                  <c:v>190.20663999999999</c:v>
                </c:pt>
                <c:pt idx="4">
                  <c:v>191.77009000000001</c:v>
                </c:pt>
                <c:pt idx="5">
                  <c:v>192.03944999999999</c:v>
                </c:pt>
                <c:pt idx="6">
                  <c:v>191.70495</c:v>
                </c:pt>
                <c:pt idx="7">
                  <c:v>191.96848</c:v>
                </c:pt>
                <c:pt idx="8">
                  <c:v>190.83113</c:v>
                </c:pt>
                <c:pt idx="9">
                  <c:v>191.98840999999999</c:v>
                </c:pt>
                <c:pt idx="10">
                  <c:v>190.64528000000001</c:v>
                </c:pt>
                <c:pt idx="11">
                  <c:v>190.13714999999999</c:v>
                </c:pt>
                <c:pt idx="12">
                  <c:v>191.70281</c:v>
                </c:pt>
                <c:pt idx="13">
                  <c:v>191.49509</c:v>
                </c:pt>
                <c:pt idx="14">
                  <c:v>190.80251999999999</c:v>
                </c:pt>
                <c:pt idx="15">
                  <c:v>188.37566000000001</c:v>
                </c:pt>
                <c:pt idx="16">
                  <c:v>186.06218000000001</c:v>
                </c:pt>
                <c:pt idx="17">
                  <c:v>185.93993</c:v>
                </c:pt>
                <c:pt idx="18">
                  <c:v>188.60178999999999</c:v>
                </c:pt>
                <c:pt idx="19">
                  <c:v>187.86044999999999</c:v>
                </c:pt>
                <c:pt idx="20">
                  <c:v>188.33659</c:v>
                </c:pt>
                <c:pt idx="21">
                  <c:v>189.48159000000001</c:v>
                </c:pt>
                <c:pt idx="22">
                  <c:v>190.72058999999999</c:v>
                </c:pt>
                <c:pt idx="23">
                  <c:v>188.24552</c:v>
                </c:pt>
                <c:pt idx="24">
                  <c:v>188.45224999999999</c:v>
                </c:pt>
                <c:pt idx="25">
                  <c:v>188.56889000000001</c:v>
                </c:pt>
                <c:pt idx="26">
                  <c:v>186.96074999999999</c:v>
                </c:pt>
                <c:pt idx="27">
                  <c:v>188.12948</c:v>
                </c:pt>
                <c:pt idx="28">
                  <c:v>188.90394000000001</c:v>
                </c:pt>
                <c:pt idx="29">
                  <c:v>190.02495999999999</c:v>
                </c:pt>
                <c:pt idx="30">
                  <c:v>189.43522999999999</c:v>
                </c:pt>
                <c:pt idx="31">
                  <c:v>186.73026999999999</c:v>
                </c:pt>
                <c:pt idx="32">
                  <c:v>186.78957</c:v>
                </c:pt>
                <c:pt idx="33">
                  <c:v>187.49643</c:v>
                </c:pt>
                <c:pt idx="34">
                  <c:v>189.55136999999999</c:v>
                </c:pt>
                <c:pt idx="35">
                  <c:v>190.37522999999999</c:v>
                </c:pt>
                <c:pt idx="36">
                  <c:v>190.82740999999999</c:v>
                </c:pt>
                <c:pt idx="37">
                  <c:v>189.82651999999999</c:v>
                </c:pt>
                <c:pt idx="38">
                  <c:v>187.35096999999999</c:v>
                </c:pt>
                <c:pt idx="39">
                  <c:v>187.16946999999999</c:v>
                </c:pt>
                <c:pt idx="40">
                  <c:v>191.01400000000001</c:v>
                </c:pt>
                <c:pt idx="41">
                  <c:v>190.91576000000001</c:v>
                </c:pt>
                <c:pt idx="42">
                  <c:v>190.04633999999999</c:v>
                </c:pt>
                <c:pt idx="43">
                  <c:v>190.75251</c:v>
                </c:pt>
                <c:pt idx="44">
                  <c:v>190.65367000000001</c:v>
                </c:pt>
                <c:pt idx="45">
                  <c:v>190.87624</c:v>
                </c:pt>
                <c:pt idx="46">
                  <c:v>191.71744000000001</c:v>
                </c:pt>
                <c:pt idx="47">
                  <c:v>188.91397000000001</c:v>
                </c:pt>
              </c:numCache>
            </c:numRef>
          </c:val>
          <c:smooth val="0"/>
          <c:extLst>
            <c:ext xmlns:c16="http://schemas.microsoft.com/office/drawing/2014/chart" uri="{C3380CC4-5D6E-409C-BE32-E72D297353CC}">
              <c16:uniqueId val="{00000001-360A-4731-B8B4-B052686BD7D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36.5565</c:v>
                </c:pt>
                <c:pt idx="1">
                  <c:v>36.497</c:v>
                </c:pt>
                <c:pt idx="2">
                  <c:v>36.332700000000003</c:v>
                </c:pt>
                <c:pt idx="3">
                  <c:v>36.236400000000003</c:v>
                </c:pt>
                <c:pt idx="4">
                  <c:v>36.839799999999997</c:v>
                </c:pt>
                <c:pt idx="5">
                  <c:v>36.473700000000001</c:v>
                </c:pt>
                <c:pt idx="6">
                  <c:v>36.1143</c:v>
                </c:pt>
                <c:pt idx="7">
                  <c:v>37.046100000000003</c:v>
                </c:pt>
                <c:pt idx="8">
                  <c:v>35.197200000000002</c:v>
                </c:pt>
                <c:pt idx="9">
                  <c:v>33.758899999999997</c:v>
                </c:pt>
                <c:pt idx="10">
                  <c:v>32.706000000000003</c:v>
                </c:pt>
                <c:pt idx="11">
                  <c:v>31.277100000000001</c:v>
                </c:pt>
                <c:pt idx="12">
                  <c:v>31.357099999999999</c:v>
                </c:pt>
                <c:pt idx="13">
                  <c:v>30.3307</c:v>
                </c:pt>
                <c:pt idx="14">
                  <c:v>31.476600000000001</c:v>
                </c:pt>
                <c:pt idx="15">
                  <c:v>33.730600000000003</c:v>
                </c:pt>
                <c:pt idx="16">
                  <c:v>33.825299999999999</c:v>
                </c:pt>
                <c:pt idx="17">
                  <c:v>34.212899999999998</c:v>
                </c:pt>
                <c:pt idx="18">
                  <c:v>34.685299999999998</c:v>
                </c:pt>
                <c:pt idx="19">
                  <c:v>35.802399999999999</c:v>
                </c:pt>
                <c:pt idx="20">
                  <c:v>34.788800000000002</c:v>
                </c:pt>
                <c:pt idx="21">
                  <c:v>34.896000000000001</c:v>
                </c:pt>
                <c:pt idx="22">
                  <c:v>35.870199999999997</c:v>
                </c:pt>
                <c:pt idx="23">
                  <c:v>33.803600000000003</c:v>
                </c:pt>
                <c:pt idx="24">
                  <c:v>34.604500000000002</c:v>
                </c:pt>
                <c:pt idx="25">
                  <c:v>34.714399999999998</c:v>
                </c:pt>
                <c:pt idx="26">
                  <c:v>35.177999999999997</c:v>
                </c:pt>
                <c:pt idx="27">
                  <c:v>35.067</c:v>
                </c:pt>
                <c:pt idx="28">
                  <c:v>35.475299999999997</c:v>
                </c:pt>
                <c:pt idx="29">
                  <c:v>35.869799999999998</c:v>
                </c:pt>
                <c:pt idx="30">
                  <c:v>35.563099999999999</c:v>
                </c:pt>
                <c:pt idx="31">
                  <c:v>34.997599999999998</c:v>
                </c:pt>
                <c:pt idx="32">
                  <c:v>34.2821</c:v>
                </c:pt>
                <c:pt idx="33">
                  <c:v>34.268999999999998</c:v>
                </c:pt>
                <c:pt idx="34">
                  <c:v>34.358199999999997</c:v>
                </c:pt>
                <c:pt idx="35">
                  <c:v>33.505000000000003</c:v>
                </c:pt>
                <c:pt idx="36">
                  <c:v>32.526499999999999</c:v>
                </c:pt>
                <c:pt idx="37">
                  <c:v>31.694099999999999</c:v>
                </c:pt>
                <c:pt idx="38">
                  <c:v>31.722300000000001</c:v>
                </c:pt>
                <c:pt idx="39">
                  <c:v>32.0715</c:v>
                </c:pt>
                <c:pt idx="40">
                  <c:v>34.471299999999999</c:v>
                </c:pt>
                <c:pt idx="41">
                  <c:v>34.777500000000003</c:v>
                </c:pt>
                <c:pt idx="42">
                  <c:v>34.543100000000003</c:v>
                </c:pt>
                <c:pt idx="43">
                  <c:v>35.935400000000001</c:v>
                </c:pt>
                <c:pt idx="44">
                  <c:v>35.639400000000002</c:v>
                </c:pt>
                <c:pt idx="45">
                  <c:v>35.853099999999998</c:v>
                </c:pt>
                <c:pt idx="46">
                  <c:v>36.816699999999997</c:v>
                </c:pt>
                <c:pt idx="47">
                  <c:v>36.245399999999997</c:v>
                </c:pt>
              </c:numCache>
            </c:numRef>
          </c:val>
          <c:smooth val="0"/>
          <c:extLst>
            <c:ext xmlns:c16="http://schemas.microsoft.com/office/drawing/2014/chart" uri="{C3380CC4-5D6E-409C-BE32-E72D297353CC}">
              <c16:uniqueId val="{00000002-360A-4731-B8B4-B052686BD7D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60A-4731-B8B4-B052686BD7D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0.28594999999999998</c:v>
                </c:pt>
                <c:pt idx="1">
                  <c:v>0.28483999999999998</c:v>
                </c:pt>
                <c:pt idx="2">
                  <c:v>0.27051999999999998</c:v>
                </c:pt>
                <c:pt idx="3">
                  <c:v>0.27973999999999999</c:v>
                </c:pt>
                <c:pt idx="4">
                  <c:v>0.28727000000000003</c:v>
                </c:pt>
                <c:pt idx="5">
                  <c:v>0.29132999999999998</c:v>
                </c:pt>
                <c:pt idx="6">
                  <c:v>0.29576999999999998</c:v>
                </c:pt>
                <c:pt idx="7">
                  <c:v>0.28961999999999999</c:v>
                </c:pt>
                <c:pt idx="8">
                  <c:v>0.33107999999999999</c:v>
                </c:pt>
                <c:pt idx="9">
                  <c:v>0.35333999999999999</c:v>
                </c:pt>
                <c:pt idx="10">
                  <c:v>0.35610000000000003</c:v>
                </c:pt>
                <c:pt idx="11">
                  <c:v>0.34622000000000003</c:v>
                </c:pt>
                <c:pt idx="12">
                  <c:v>0.34164</c:v>
                </c:pt>
                <c:pt idx="13">
                  <c:v>0.36580000000000001</c:v>
                </c:pt>
                <c:pt idx="14">
                  <c:v>0.34826000000000001</c:v>
                </c:pt>
                <c:pt idx="15">
                  <c:v>0.37504999999999999</c:v>
                </c:pt>
                <c:pt idx="16">
                  <c:v>0.38033</c:v>
                </c:pt>
                <c:pt idx="17">
                  <c:v>0.38556000000000001</c:v>
                </c:pt>
                <c:pt idx="18">
                  <c:v>0.37389</c:v>
                </c:pt>
                <c:pt idx="19">
                  <c:v>0.36791000000000001</c:v>
                </c:pt>
                <c:pt idx="20">
                  <c:v>0.3528</c:v>
                </c:pt>
                <c:pt idx="21">
                  <c:v>0.33554</c:v>
                </c:pt>
                <c:pt idx="22">
                  <c:v>0.30513000000000001</c:v>
                </c:pt>
                <c:pt idx="23">
                  <c:v>0.29004000000000002</c:v>
                </c:pt>
                <c:pt idx="24">
                  <c:v>0.28404000000000001</c:v>
                </c:pt>
                <c:pt idx="25">
                  <c:v>0.27332000000000001</c:v>
                </c:pt>
                <c:pt idx="26">
                  <c:v>0.28247</c:v>
                </c:pt>
                <c:pt idx="27">
                  <c:v>0.28316000000000002</c:v>
                </c:pt>
                <c:pt idx="28">
                  <c:v>0.26851000000000003</c:v>
                </c:pt>
                <c:pt idx="29">
                  <c:v>0.29376000000000002</c:v>
                </c:pt>
                <c:pt idx="30">
                  <c:v>0.2923</c:v>
                </c:pt>
                <c:pt idx="31">
                  <c:v>0.2767</c:v>
                </c:pt>
                <c:pt idx="32">
                  <c:v>0.28341</c:v>
                </c:pt>
                <c:pt idx="33">
                  <c:v>0.31492999999999999</c:v>
                </c:pt>
                <c:pt idx="34">
                  <c:v>0.28375</c:v>
                </c:pt>
                <c:pt idx="35">
                  <c:v>0.27751999999999999</c:v>
                </c:pt>
                <c:pt idx="36">
                  <c:v>0.28383000000000003</c:v>
                </c:pt>
                <c:pt idx="37">
                  <c:v>0.29419000000000001</c:v>
                </c:pt>
                <c:pt idx="38">
                  <c:v>0.36326000000000003</c:v>
                </c:pt>
                <c:pt idx="39">
                  <c:v>0.33761000000000002</c:v>
                </c:pt>
                <c:pt idx="40">
                  <c:v>0.36162</c:v>
                </c:pt>
                <c:pt idx="41">
                  <c:v>0.31847999999999999</c:v>
                </c:pt>
                <c:pt idx="42">
                  <c:v>0.36931000000000003</c:v>
                </c:pt>
                <c:pt idx="43">
                  <c:v>0.37386999999999998</c:v>
                </c:pt>
                <c:pt idx="44">
                  <c:v>0.37012</c:v>
                </c:pt>
                <c:pt idx="45">
                  <c:v>0.36806</c:v>
                </c:pt>
                <c:pt idx="46">
                  <c:v>0.36878</c:v>
                </c:pt>
                <c:pt idx="47">
                  <c:v>0.37497000000000003</c:v>
                </c:pt>
              </c:numCache>
            </c:numRef>
          </c:val>
          <c:smooth val="0"/>
          <c:extLst>
            <c:ext xmlns:c16="http://schemas.microsoft.com/office/drawing/2014/chart" uri="{C3380CC4-5D6E-409C-BE32-E72D297353CC}">
              <c16:uniqueId val="{00000004-360A-4731-B8B4-B052686BD7D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60A-4731-B8B4-B052686BD7D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4.7</c:v>
                </c:pt>
                <c:pt idx="1">
                  <c:v>4.7</c:v>
                </c:pt>
                <c:pt idx="2">
                  <c:v>4.7</c:v>
                </c:pt>
                <c:pt idx="3">
                  <c:v>4.8</c:v>
                </c:pt>
                <c:pt idx="4">
                  <c:v>4.8</c:v>
                </c:pt>
                <c:pt idx="5">
                  <c:v>4.8</c:v>
                </c:pt>
                <c:pt idx="6">
                  <c:v>4.7</c:v>
                </c:pt>
                <c:pt idx="7">
                  <c:v>4.7</c:v>
                </c:pt>
                <c:pt idx="8">
                  <c:v>4.82</c:v>
                </c:pt>
                <c:pt idx="9">
                  <c:v>4.9000000000000004</c:v>
                </c:pt>
                <c:pt idx="10">
                  <c:v>4.9000000000000004</c:v>
                </c:pt>
                <c:pt idx="11">
                  <c:v>4.9000000000000004</c:v>
                </c:pt>
                <c:pt idx="12">
                  <c:v>4.9000000000000004</c:v>
                </c:pt>
                <c:pt idx="13">
                  <c:v>4.9000000000000004</c:v>
                </c:pt>
                <c:pt idx="14">
                  <c:v>4.8</c:v>
                </c:pt>
                <c:pt idx="15">
                  <c:v>4.9000000000000004</c:v>
                </c:pt>
                <c:pt idx="16">
                  <c:v>4.5999999999999996</c:v>
                </c:pt>
                <c:pt idx="17">
                  <c:v>4.7</c:v>
                </c:pt>
                <c:pt idx="18">
                  <c:v>4.7</c:v>
                </c:pt>
                <c:pt idx="19">
                  <c:v>4.7</c:v>
                </c:pt>
                <c:pt idx="20">
                  <c:v>4.7</c:v>
                </c:pt>
                <c:pt idx="21">
                  <c:v>4.7</c:v>
                </c:pt>
                <c:pt idx="22">
                  <c:v>4.9000000000000004</c:v>
                </c:pt>
                <c:pt idx="23">
                  <c:v>5</c:v>
                </c:pt>
                <c:pt idx="24">
                  <c:v>5.0999999999999996</c:v>
                </c:pt>
                <c:pt idx="25">
                  <c:v>4.9000000000000004</c:v>
                </c:pt>
                <c:pt idx="26">
                  <c:v>4.9000000000000004</c:v>
                </c:pt>
                <c:pt idx="27">
                  <c:v>4.9000000000000004</c:v>
                </c:pt>
                <c:pt idx="28">
                  <c:v>5</c:v>
                </c:pt>
                <c:pt idx="29">
                  <c:v>5</c:v>
                </c:pt>
                <c:pt idx="30">
                  <c:v>5.0999999999999996</c:v>
                </c:pt>
                <c:pt idx="31">
                  <c:v>5</c:v>
                </c:pt>
                <c:pt idx="32">
                  <c:v>5</c:v>
                </c:pt>
                <c:pt idx="33">
                  <c:v>4.8</c:v>
                </c:pt>
                <c:pt idx="34">
                  <c:v>4.9000000000000004</c:v>
                </c:pt>
                <c:pt idx="35">
                  <c:v>4.9000000000000004</c:v>
                </c:pt>
                <c:pt idx="36">
                  <c:v>5</c:v>
                </c:pt>
                <c:pt idx="37">
                  <c:v>4.9000000000000004</c:v>
                </c:pt>
                <c:pt idx="38">
                  <c:v>4.9000000000000004</c:v>
                </c:pt>
                <c:pt idx="39">
                  <c:v>4.9000000000000004</c:v>
                </c:pt>
                <c:pt idx="40">
                  <c:v>5</c:v>
                </c:pt>
                <c:pt idx="41">
                  <c:v>4.9000000000000004</c:v>
                </c:pt>
                <c:pt idx="42">
                  <c:v>5.3</c:v>
                </c:pt>
                <c:pt idx="43">
                  <c:v>5.2</c:v>
                </c:pt>
                <c:pt idx="44">
                  <c:v>5.2</c:v>
                </c:pt>
                <c:pt idx="45">
                  <c:v>5.0999999999999996</c:v>
                </c:pt>
                <c:pt idx="46">
                  <c:v>5.2</c:v>
                </c:pt>
                <c:pt idx="47">
                  <c:v>5</c:v>
                </c:pt>
              </c:numCache>
            </c:numRef>
          </c:val>
          <c:smooth val="0"/>
          <c:extLst>
            <c:ext xmlns:c16="http://schemas.microsoft.com/office/drawing/2014/chart" uri="{C3380CC4-5D6E-409C-BE32-E72D297353CC}">
              <c16:uniqueId val="{00000006-360A-4731-B8B4-B052686BD7D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60A-4731-B8B4-B052686BD7D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63.343400000000003</c:v>
                </c:pt>
                <c:pt idx="1">
                  <c:v>67.404439999999994</c:v>
                </c:pt>
                <c:pt idx="2">
                  <c:v>70.082689999999999</c:v>
                </c:pt>
                <c:pt idx="3">
                  <c:v>68.984279999999998</c:v>
                </c:pt>
                <c:pt idx="4">
                  <c:v>68.584850000000003</c:v>
                </c:pt>
                <c:pt idx="5">
                  <c:v>69.255579999999995</c:v>
                </c:pt>
                <c:pt idx="6">
                  <c:v>68.29956</c:v>
                </c:pt>
                <c:pt idx="7">
                  <c:v>69.028239999999997</c:v>
                </c:pt>
                <c:pt idx="8">
                  <c:v>68.918710000000004</c:v>
                </c:pt>
                <c:pt idx="9">
                  <c:v>68.942890000000006</c:v>
                </c:pt>
                <c:pt idx="10">
                  <c:v>68.999870000000001</c:v>
                </c:pt>
                <c:pt idx="11">
                  <c:v>68.96893</c:v>
                </c:pt>
                <c:pt idx="12">
                  <c:v>68.549570000000003</c:v>
                </c:pt>
                <c:pt idx="13">
                  <c:v>67.940969999999993</c:v>
                </c:pt>
                <c:pt idx="14">
                  <c:v>67.874799999999993</c:v>
                </c:pt>
                <c:pt idx="15">
                  <c:v>67.480260000000001</c:v>
                </c:pt>
                <c:pt idx="16">
                  <c:v>67.521789999999996</c:v>
                </c:pt>
                <c:pt idx="17">
                  <c:v>68.12182</c:v>
                </c:pt>
                <c:pt idx="18">
                  <c:v>67.840410000000006</c:v>
                </c:pt>
                <c:pt idx="19">
                  <c:v>68.710120000000003</c:v>
                </c:pt>
                <c:pt idx="20">
                  <c:v>67.353710000000007</c:v>
                </c:pt>
                <c:pt idx="21">
                  <c:v>67.246430000000004</c:v>
                </c:pt>
                <c:pt idx="22">
                  <c:v>68.168340000000001</c:v>
                </c:pt>
                <c:pt idx="23">
                  <c:v>68.801609999999997</c:v>
                </c:pt>
                <c:pt idx="24">
                  <c:v>69.145150000000001</c:v>
                </c:pt>
                <c:pt idx="25">
                  <c:v>68.824879999999993</c:v>
                </c:pt>
                <c:pt idx="26">
                  <c:v>69.876859999999994</c:v>
                </c:pt>
                <c:pt idx="27">
                  <c:v>69.553399999999996</c:v>
                </c:pt>
                <c:pt idx="28">
                  <c:v>68.203119999999998</c:v>
                </c:pt>
                <c:pt idx="29">
                  <c:v>68.412599999999998</c:v>
                </c:pt>
                <c:pt idx="30">
                  <c:v>68.822329999999994</c:v>
                </c:pt>
                <c:pt idx="31">
                  <c:v>66.800420000000003</c:v>
                </c:pt>
                <c:pt idx="32">
                  <c:v>67.738150000000005</c:v>
                </c:pt>
                <c:pt idx="33">
                  <c:v>69.294330000000002</c:v>
                </c:pt>
                <c:pt idx="34">
                  <c:v>70.364230000000006</c:v>
                </c:pt>
                <c:pt idx="35">
                  <c:v>69.776709999999994</c:v>
                </c:pt>
                <c:pt idx="36">
                  <c:v>69.703789999999998</c:v>
                </c:pt>
                <c:pt idx="37">
                  <c:v>39.869520000000001</c:v>
                </c:pt>
                <c:pt idx="38">
                  <c:v>32.505560000000003</c:v>
                </c:pt>
                <c:pt idx="39">
                  <c:v>33.636389999999999</c:v>
                </c:pt>
                <c:pt idx="40">
                  <c:v>30.329830000000001</c:v>
                </c:pt>
                <c:pt idx="41">
                  <c:v>37.245170000000002</c:v>
                </c:pt>
                <c:pt idx="42">
                  <c:v>47.02637</c:v>
                </c:pt>
                <c:pt idx="43">
                  <c:v>60.520020000000002</c:v>
                </c:pt>
                <c:pt idx="44">
                  <c:v>66.214179999999999</c:v>
                </c:pt>
                <c:pt idx="45">
                  <c:v>70.336640000000003</c:v>
                </c:pt>
                <c:pt idx="46">
                  <c:v>70.410409999999999</c:v>
                </c:pt>
                <c:pt idx="47">
                  <c:v>70.246840000000006</c:v>
                </c:pt>
              </c:numCache>
            </c:numRef>
          </c:val>
          <c:smooth val="0"/>
          <c:extLst>
            <c:ext xmlns:c16="http://schemas.microsoft.com/office/drawing/2014/chart" uri="{C3380CC4-5D6E-409C-BE32-E72D297353CC}">
              <c16:uniqueId val="{00000008-360A-4731-B8B4-B052686BD7D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60A-4731-B8B4-B052686BD7D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18.7</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18.8</c:v>
                </c:pt>
                <c:pt idx="30">
                  <c:v>18.8</c:v>
                </c:pt>
                <c:pt idx="31">
                  <c:v>18.8</c:v>
                </c:pt>
                <c:pt idx="32">
                  <c:v>18.8</c:v>
                </c:pt>
                <c:pt idx="33">
                  <c:v>18.8</c:v>
                </c:pt>
                <c:pt idx="34">
                  <c:v>18.8</c:v>
                </c:pt>
                <c:pt idx="35">
                  <c:v>18.8</c:v>
                </c:pt>
                <c:pt idx="36">
                  <c:v>18.8</c:v>
                </c:pt>
                <c:pt idx="37">
                  <c:v>18.8</c:v>
                </c:pt>
                <c:pt idx="38">
                  <c:v>18.8</c:v>
                </c:pt>
                <c:pt idx="39">
                  <c:v>18.8</c:v>
                </c:pt>
                <c:pt idx="40">
                  <c:v>18.8</c:v>
                </c:pt>
                <c:pt idx="41">
                  <c:v>18.8</c:v>
                </c:pt>
                <c:pt idx="42">
                  <c:v>18.8</c:v>
                </c:pt>
                <c:pt idx="43">
                  <c:v>18.8</c:v>
                </c:pt>
                <c:pt idx="44">
                  <c:v>18.8</c:v>
                </c:pt>
                <c:pt idx="45">
                  <c:v>18.8</c:v>
                </c:pt>
                <c:pt idx="46">
                  <c:v>18.8</c:v>
                </c:pt>
                <c:pt idx="47">
                  <c:v>18.8</c:v>
                </c:pt>
              </c:numCache>
            </c:numRef>
          </c:val>
          <c:smooth val="0"/>
          <c:extLst>
            <c:ext xmlns:c16="http://schemas.microsoft.com/office/drawing/2014/chart" uri="{C3380CC4-5D6E-409C-BE32-E72D297353CC}">
              <c16:uniqueId val="{0000000A-360A-4731-B8B4-B052686BD7D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60A-4731-B8B4-B052686BD7D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60A-4731-B8B4-B052686BD7D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60A-4731-B8B4-B052686BD7D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21.944669999999999</c:v>
                </c:pt>
                <c:pt idx="1">
                  <c:v>21.9208</c:v>
                </c:pt>
                <c:pt idx="2">
                  <c:v>21.879639999999998</c:v>
                </c:pt>
                <c:pt idx="3">
                  <c:v>21.929130000000001</c:v>
                </c:pt>
                <c:pt idx="4">
                  <c:v>22.001650000000001</c:v>
                </c:pt>
                <c:pt idx="5">
                  <c:v>22.022690000000001</c:v>
                </c:pt>
                <c:pt idx="6">
                  <c:v>22.088570000000001</c:v>
                </c:pt>
                <c:pt idx="7">
                  <c:v>21.880890000000001</c:v>
                </c:pt>
                <c:pt idx="8">
                  <c:v>21.255089999999999</c:v>
                </c:pt>
                <c:pt idx="9">
                  <c:v>21.301310000000001</c:v>
                </c:pt>
                <c:pt idx="10">
                  <c:v>21.284379999999999</c:v>
                </c:pt>
                <c:pt idx="11">
                  <c:v>21.735710000000001</c:v>
                </c:pt>
                <c:pt idx="12">
                  <c:v>21.312090000000001</c:v>
                </c:pt>
                <c:pt idx="13">
                  <c:v>21.540040000000001</c:v>
                </c:pt>
                <c:pt idx="14">
                  <c:v>21.512129999999999</c:v>
                </c:pt>
                <c:pt idx="15">
                  <c:v>21.835419999999999</c:v>
                </c:pt>
                <c:pt idx="16">
                  <c:v>21.709969999999998</c:v>
                </c:pt>
                <c:pt idx="17">
                  <c:v>21.58024</c:v>
                </c:pt>
                <c:pt idx="18">
                  <c:v>21.610289999999999</c:v>
                </c:pt>
                <c:pt idx="19">
                  <c:v>21.462689999999998</c:v>
                </c:pt>
                <c:pt idx="20">
                  <c:v>21.237649999999999</c:v>
                </c:pt>
                <c:pt idx="21">
                  <c:v>21.406890000000001</c:v>
                </c:pt>
                <c:pt idx="22">
                  <c:v>21.23847</c:v>
                </c:pt>
                <c:pt idx="23">
                  <c:v>21.610309999999998</c:v>
                </c:pt>
                <c:pt idx="24">
                  <c:v>21.607040000000001</c:v>
                </c:pt>
                <c:pt idx="25">
                  <c:v>21.2502</c:v>
                </c:pt>
                <c:pt idx="26">
                  <c:v>21.465250000000001</c:v>
                </c:pt>
                <c:pt idx="27">
                  <c:v>21.168119999999998</c:v>
                </c:pt>
                <c:pt idx="28">
                  <c:v>21.32077</c:v>
                </c:pt>
                <c:pt idx="29">
                  <c:v>21.64425</c:v>
                </c:pt>
                <c:pt idx="30">
                  <c:v>21.365639999999999</c:v>
                </c:pt>
                <c:pt idx="31">
                  <c:v>21.19117</c:v>
                </c:pt>
                <c:pt idx="32">
                  <c:v>21.383769999999998</c:v>
                </c:pt>
                <c:pt idx="33">
                  <c:v>21.297809999999998</c:v>
                </c:pt>
                <c:pt idx="34">
                  <c:v>21.509789999999999</c:v>
                </c:pt>
                <c:pt idx="35">
                  <c:v>21.688120000000001</c:v>
                </c:pt>
                <c:pt idx="36">
                  <c:v>21.604379999999999</c:v>
                </c:pt>
                <c:pt idx="37">
                  <c:v>21.493210000000001</c:v>
                </c:pt>
                <c:pt idx="38">
                  <c:v>21.695630000000001</c:v>
                </c:pt>
                <c:pt idx="39">
                  <c:v>21.377929999999999</c:v>
                </c:pt>
                <c:pt idx="40">
                  <c:v>21.473769999999998</c:v>
                </c:pt>
                <c:pt idx="41">
                  <c:v>21.80058</c:v>
                </c:pt>
                <c:pt idx="42">
                  <c:v>21.315860000000001</c:v>
                </c:pt>
                <c:pt idx="43">
                  <c:v>21.791129999999999</c:v>
                </c:pt>
                <c:pt idx="44">
                  <c:v>21.68243</c:v>
                </c:pt>
                <c:pt idx="45">
                  <c:v>21.975529999999999</c:v>
                </c:pt>
                <c:pt idx="46">
                  <c:v>21.881550000000001</c:v>
                </c:pt>
                <c:pt idx="47">
                  <c:v>21.612020000000001</c:v>
                </c:pt>
              </c:numCache>
            </c:numRef>
          </c:val>
          <c:smooth val="0"/>
          <c:extLst>
            <c:ext xmlns:c16="http://schemas.microsoft.com/office/drawing/2014/chart" uri="{C3380CC4-5D6E-409C-BE32-E72D297353CC}">
              <c16:uniqueId val="{0000000E-360A-4731-B8B4-B052686BD7D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60A-4731-B8B4-B052686BD7D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60A-4731-B8B4-B052686BD7D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60A-4731-B8B4-B052686BD7D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60A-4731-B8B4-B052686BD7D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35.520000000000003</c:v>
                </c:pt>
                <c:pt idx="1">
                  <c:v>34.659999999999997</c:v>
                </c:pt>
                <c:pt idx="2">
                  <c:v>32.700000000000003</c:v>
                </c:pt>
                <c:pt idx="3">
                  <c:v>34.130000000000003</c:v>
                </c:pt>
                <c:pt idx="4">
                  <c:v>35.39</c:v>
                </c:pt>
                <c:pt idx="5">
                  <c:v>36.770000000000003</c:v>
                </c:pt>
                <c:pt idx="6">
                  <c:v>36.950000000000003</c:v>
                </c:pt>
                <c:pt idx="7">
                  <c:v>36.85</c:v>
                </c:pt>
                <c:pt idx="8">
                  <c:v>35.79</c:v>
                </c:pt>
                <c:pt idx="9">
                  <c:v>36.14</c:v>
                </c:pt>
                <c:pt idx="10">
                  <c:v>37.86</c:v>
                </c:pt>
                <c:pt idx="11">
                  <c:v>35.9</c:v>
                </c:pt>
                <c:pt idx="12">
                  <c:v>37.04</c:v>
                </c:pt>
                <c:pt idx="13">
                  <c:v>40.67</c:v>
                </c:pt>
                <c:pt idx="14">
                  <c:v>40.35</c:v>
                </c:pt>
                <c:pt idx="15">
                  <c:v>38.01</c:v>
                </c:pt>
                <c:pt idx="16">
                  <c:v>35.9</c:v>
                </c:pt>
                <c:pt idx="17">
                  <c:v>34.5</c:v>
                </c:pt>
                <c:pt idx="18">
                  <c:v>33.6</c:v>
                </c:pt>
                <c:pt idx="19">
                  <c:v>34.81</c:v>
                </c:pt>
                <c:pt idx="20">
                  <c:v>34.79</c:v>
                </c:pt>
                <c:pt idx="21">
                  <c:v>35.1</c:v>
                </c:pt>
                <c:pt idx="22">
                  <c:v>35.049999999999997</c:v>
                </c:pt>
                <c:pt idx="23">
                  <c:v>36.520000000000003</c:v>
                </c:pt>
                <c:pt idx="24">
                  <c:v>36.31</c:v>
                </c:pt>
                <c:pt idx="25">
                  <c:v>36.549999999999997</c:v>
                </c:pt>
                <c:pt idx="26">
                  <c:v>36.42</c:v>
                </c:pt>
                <c:pt idx="27">
                  <c:v>34.159999999999997</c:v>
                </c:pt>
                <c:pt idx="28">
                  <c:v>34.18</c:v>
                </c:pt>
                <c:pt idx="29">
                  <c:v>36.29</c:v>
                </c:pt>
                <c:pt idx="30">
                  <c:v>37.380000000000003</c:v>
                </c:pt>
                <c:pt idx="31">
                  <c:v>37.29</c:v>
                </c:pt>
                <c:pt idx="32">
                  <c:v>36.94</c:v>
                </c:pt>
                <c:pt idx="33">
                  <c:v>37.479999999999997</c:v>
                </c:pt>
                <c:pt idx="34">
                  <c:v>37.799999999999997</c:v>
                </c:pt>
                <c:pt idx="35">
                  <c:v>37.72</c:v>
                </c:pt>
                <c:pt idx="36">
                  <c:v>37.82</c:v>
                </c:pt>
                <c:pt idx="37">
                  <c:v>37.299999999999997</c:v>
                </c:pt>
                <c:pt idx="38">
                  <c:v>37.159999999999997</c:v>
                </c:pt>
                <c:pt idx="39">
                  <c:v>36</c:v>
                </c:pt>
                <c:pt idx="40">
                  <c:v>36.68</c:v>
                </c:pt>
                <c:pt idx="41">
                  <c:v>37.14</c:v>
                </c:pt>
                <c:pt idx="42">
                  <c:v>37.96</c:v>
                </c:pt>
                <c:pt idx="43">
                  <c:v>39.06</c:v>
                </c:pt>
                <c:pt idx="44">
                  <c:v>39.28</c:v>
                </c:pt>
                <c:pt idx="45">
                  <c:v>38.96</c:v>
                </c:pt>
                <c:pt idx="46">
                  <c:v>39.42</c:v>
                </c:pt>
                <c:pt idx="47">
                  <c:v>39.340000000000003</c:v>
                </c:pt>
              </c:numCache>
            </c:numRef>
          </c:val>
          <c:smooth val="0"/>
          <c:extLst>
            <c:ext xmlns:c16="http://schemas.microsoft.com/office/drawing/2014/chart" uri="{C3380CC4-5D6E-409C-BE32-E72D297353CC}">
              <c16:uniqueId val="{00000013-360A-4731-B8B4-B052686BD7D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360A-4731-B8B4-B052686BD7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75.514520000000005</c:v>
                </c:pt>
                <c:pt idx="1">
                  <c:v>75.743110000000001</c:v>
                </c:pt>
                <c:pt idx="2">
                  <c:v>61.920160000000003</c:v>
                </c:pt>
                <c:pt idx="3">
                  <c:v>73.459460000000007</c:v>
                </c:pt>
                <c:pt idx="4">
                  <c:v>74.649950000000004</c:v>
                </c:pt>
                <c:pt idx="5">
                  <c:v>75.206360000000004</c:v>
                </c:pt>
                <c:pt idx="6">
                  <c:v>75.421880000000002</c:v>
                </c:pt>
                <c:pt idx="7">
                  <c:v>75.413430000000005</c:v>
                </c:pt>
                <c:pt idx="8">
                  <c:v>73.017269999999996</c:v>
                </c:pt>
                <c:pt idx="9">
                  <c:v>74.798360000000002</c:v>
                </c:pt>
                <c:pt idx="10">
                  <c:v>75.171930000000003</c:v>
                </c:pt>
                <c:pt idx="11">
                  <c:v>74.572559999999996</c:v>
                </c:pt>
                <c:pt idx="12">
                  <c:v>73.326139999999995</c:v>
                </c:pt>
                <c:pt idx="13">
                  <c:v>70.879750000000001</c:v>
                </c:pt>
                <c:pt idx="14">
                  <c:v>65.006619999999998</c:v>
                </c:pt>
                <c:pt idx="15">
                  <c:v>71.415880000000001</c:v>
                </c:pt>
                <c:pt idx="16">
                  <c:v>72.997519999999994</c:v>
                </c:pt>
                <c:pt idx="17">
                  <c:v>76.532570000000007</c:v>
                </c:pt>
                <c:pt idx="18">
                  <c:v>76.117789999999999</c:v>
                </c:pt>
                <c:pt idx="19">
                  <c:v>74.128230000000002</c:v>
                </c:pt>
                <c:pt idx="20">
                  <c:v>74.344009999999997</c:v>
                </c:pt>
                <c:pt idx="21">
                  <c:v>77.966350000000006</c:v>
                </c:pt>
                <c:pt idx="22">
                  <c:v>80.824219999999997</c:v>
                </c:pt>
                <c:pt idx="23">
                  <c:v>80.047899999999998</c:v>
                </c:pt>
                <c:pt idx="24">
                  <c:v>80.480279999999993</c:v>
                </c:pt>
                <c:pt idx="25">
                  <c:v>80.927040000000005</c:v>
                </c:pt>
                <c:pt idx="26">
                  <c:v>79.049469999999999</c:v>
                </c:pt>
                <c:pt idx="27">
                  <c:v>77.754739999999998</c:v>
                </c:pt>
                <c:pt idx="28">
                  <c:v>76.118660000000006</c:v>
                </c:pt>
                <c:pt idx="29">
                  <c:v>78.243009999999998</c:v>
                </c:pt>
                <c:pt idx="30">
                  <c:v>83.148269999999997</c:v>
                </c:pt>
                <c:pt idx="31">
                  <c:v>87.0595</c:v>
                </c:pt>
                <c:pt idx="32">
                  <c:v>106.09293</c:v>
                </c:pt>
                <c:pt idx="33">
                  <c:v>117.38618</c:v>
                </c:pt>
                <c:pt idx="34">
                  <c:v>119.84993</c:v>
                </c:pt>
                <c:pt idx="35">
                  <c:v>132.2072</c:v>
                </c:pt>
                <c:pt idx="36">
                  <c:v>134.87673000000001</c:v>
                </c:pt>
                <c:pt idx="37">
                  <c:v>134.92085</c:v>
                </c:pt>
                <c:pt idx="38">
                  <c:v>133.01703000000001</c:v>
                </c:pt>
                <c:pt idx="39">
                  <c:v>136.50477000000001</c:v>
                </c:pt>
                <c:pt idx="40">
                  <c:v>135.73354</c:v>
                </c:pt>
                <c:pt idx="41">
                  <c:v>135.9872</c:v>
                </c:pt>
                <c:pt idx="42">
                  <c:v>135.03475</c:v>
                </c:pt>
                <c:pt idx="43">
                  <c:v>132.43271999999999</c:v>
                </c:pt>
                <c:pt idx="44">
                  <c:v>133.35650999999999</c:v>
                </c:pt>
                <c:pt idx="45">
                  <c:v>132.86172999999999</c:v>
                </c:pt>
                <c:pt idx="46">
                  <c:v>132.74448000000001</c:v>
                </c:pt>
                <c:pt idx="47">
                  <c:v>131.90307000000001</c:v>
                </c:pt>
              </c:numCache>
            </c:numRef>
          </c:val>
          <c:smooth val="0"/>
          <c:extLst>
            <c:ext xmlns:c16="http://schemas.microsoft.com/office/drawing/2014/chart" uri="{C3380CC4-5D6E-409C-BE32-E72D297353CC}">
              <c16:uniqueId val="{00000000-0DA9-4A9B-938E-E5BAA0A2592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DA9-4A9B-938E-E5BAA0A2592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4.3403999999999998</c:v>
                </c:pt>
                <c:pt idx="1">
                  <c:v>4.4031000000000002</c:v>
                </c:pt>
                <c:pt idx="2">
                  <c:v>4.4429999999999996</c:v>
                </c:pt>
                <c:pt idx="3">
                  <c:v>4.4608999999999996</c:v>
                </c:pt>
                <c:pt idx="4">
                  <c:v>4.4855</c:v>
                </c:pt>
                <c:pt idx="5">
                  <c:v>4.4775999999999998</c:v>
                </c:pt>
                <c:pt idx="6">
                  <c:v>4.4908999999999999</c:v>
                </c:pt>
                <c:pt idx="7">
                  <c:v>4.4096000000000002</c:v>
                </c:pt>
                <c:pt idx="8">
                  <c:v>4.4920999999999998</c:v>
                </c:pt>
                <c:pt idx="9">
                  <c:v>4.4657999999999998</c:v>
                </c:pt>
                <c:pt idx="10">
                  <c:v>4.4589999999999996</c:v>
                </c:pt>
                <c:pt idx="11">
                  <c:v>4.3411999999999997</c:v>
                </c:pt>
                <c:pt idx="12">
                  <c:v>4.2751999999999999</c:v>
                </c:pt>
                <c:pt idx="13">
                  <c:v>4.3170999999999999</c:v>
                </c:pt>
                <c:pt idx="14">
                  <c:v>4.3342000000000001</c:v>
                </c:pt>
                <c:pt idx="15">
                  <c:v>4.3166000000000002</c:v>
                </c:pt>
                <c:pt idx="16">
                  <c:v>4.2944000000000004</c:v>
                </c:pt>
                <c:pt idx="17">
                  <c:v>4.3727999999999998</c:v>
                </c:pt>
                <c:pt idx="18">
                  <c:v>4.3308</c:v>
                </c:pt>
                <c:pt idx="19">
                  <c:v>4.2956000000000003</c:v>
                </c:pt>
                <c:pt idx="20">
                  <c:v>4.3813000000000004</c:v>
                </c:pt>
                <c:pt idx="21">
                  <c:v>4.3131000000000004</c:v>
                </c:pt>
                <c:pt idx="22">
                  <c:v>4.3170000000000002</c:v>
                </c:pt>
                <c:pt idx="23">
                  <c:v>4.3269000000000002</c:v>
                </c:pt>
                <c:pt idx="24">
                  <c:v>4.3055000000000003</c:v>
                </c:pt>
                <c:pt idx="25">
                  <c:v>4.2504999999999997</c:v>
                </c:pt>
                <c:pt idx="26">
                  <c:v>4.3982999999999999</c:v>
                </c:pt>
                <c:pt idx="27">
                  <c:v>4.3632999999999997</c:v>
                </c:pt>
                <c:pt idx="28">
                  <c:v>4.2826000000000004</c:v>
                </c:pt>
                <c:pt idx="29">
                  <c:v>4.3433000000000002</c:v>
                </c:pt>
                <c:pt idx="30">
                  <c:v>4.4714</c:v>
                </c:pt>
                <c:pt idx="31">
                  <c:v>4.4089</c:v>
                </c:pt>
                <c:pt idx="32">
                  <c:v>4.2938000000000001</c:v>
                </c:pt>
                <c:pt idx="33">
                  <c:v>4.3720999999999997</c:v>
                </c:pt>
                <c:pt idx="34">
                  <c:v>4.3689999999999998</c:v>
                </c:pt>
                <c:pt idx="35">
                  <c:v>4.3357999999999999</c:v>
                </c:pt>
                <c:pt idx="36">
                  <c:v>4.2925000000000004</c:v>
                </c:pt>
                <c:pt idx="37">
                  <c:v>4.4537000000000004</c:v>
                </c:pt>
                <c:pt idx="38">
                  <c:v>4.3818000000000001</c:v>
                </c:pt>
                <c:pt idx="39">
                  <c:v>4.5289999999999999</c:v>
                </c:pt>
                <c:pt idx="40">
                  <c:v>4.4736000000000002</c:v>
                </c:pt>
                <c:pt idx="41">
                  <c:v>4.5568999999999997</c:v>
                </c:pt>
                <c:pt idx="42">
                  <c:v>4.4025999999999996</c:v>
                </c:pt>
                <c:pt idx="43">
                  <c:v>4.3890000000000002</c:v>
                </c:pt>
                <c:pt idx="44">
                  <c:v>4.4234999999999998</c:v>
                </c:pt>
                <c:pt idx="45">
                  <c:v>4.5092999999999996</c:v>
                </c:pt>
                <c:pt idx="46">
                  <c:v>4.5720999999999998</c:v>
                </c:pt>
                <c:pt idx="47">
                  <c:v>4.5534999999999997</c:v>
                </c:pt>
              </c:numCache>
            </c:numRef>
          </c:val>
          <c:smooth val="0"/>
          <c:extLst>
            <c:ext xmlns:c16="http://schemas.microsoft.com/office/drawing/2014/chart" uri="{C3380CC4-5D6E-409C-BE32-E72D297353CC}">
              <c16:uniqueId val="{00000002-0DA9-4A9B-938E-E5BAA0A2592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130.16</c:v>
                </c:pt>
                <c:pt idx="1">
                  <c:v>128.64699999999999</c:v>
                </c:pt>
                <c:pt idx="2">
                  <c:v>129.27860000000001</c:v>
                </c:pt>
                <c:pt idx="3">
                  <c:v>129.31309999999999</c:v>
                </c:pt>
                <c:pt idx="4">
                  <c:v>129.55879999999999</c:v>
                </c:pt>
                <c:pt idx="5">
                  <c:v>130.03469999999999</c:v>
                </c:pt>
                <c:pt idx="6">
                  <c:v>130.65639999999999</c:v>
                </c:pt>
                <c:pt idx="7">
                  <c:v>130.1771</c:v>
                </c:pt>
                <c:pt idx="8">
                  <c:v>128.7097</c:v>
                </c:pt>
                <c:pt idx="9">
                  <c:v>128.77539999999999</c:v>
                </c:pt>
                <c:pt idx="10">
                  <c:v>128.0513</c:v>
                </c:pt>
                <c:pt idx="11">
                  <c:v>128.161</c:v>
                </c:pt>
                <c:pt idx="12">
                  <c:v>128.58959999999999</c:v>
                </c:pt>
                <c:pt idx="13">
                  <c:v>122.33199999999999</c:v>
                </c:pt>
                <c:pt idx="14">
                  <c:v>127.3192</c:v>
                </c:pt>
                <c:pt idx="15">
                  <c:v>128.18790000000001</c:v>
                </c:pt>
                <c:pt idx="16">
                  <c:v>126.0942</c:v>
                </c:pt>
                <c:pt idx="17">
                  <c:v>125.24720000000001</c:v>
                </c:pt>
                <c:pt idx="18">
                  <c:v>123.90479999999999</c:v>
                </c:pt>
                <c:pt idx="19">
                  <c:v>126.4354</c:v>
                </c:pt>
                <c:pt idx="20">
                  <c:v>128.4554</c:v>
                </c:pt>
                <c:pt idx="21">
                  <c:v>127.1564</c:v>
                </c:pt>
                <c:pt idx="22">
                  <c:v>126.9799</c:v>
                </c:pt>
                <c:pt idx="23">
                  <c:v>127.6601</c:v>
                </c:pt>
                <c:pt idx="24">
                  <c:v>127.62779999999999</c:v>
                </c:pt>
                <c:pt idx="25">
                  <c:v>127.9906</c:v>
                </c:pt>
                <c:pt idx="26">
                  <c:v>127.4961</c:v>
                </c:pt>
                <c:pt idx="27">
                  <c:v>127.1977</c:v>
                </c:pt>
                <c:pt idx="28">
                  <c:v>127.4547</c:v>
                </c:pt>
                <c:pt idx="29">
                  <c:v>130.04409999999999</c:v>
                </c:pt>
                <c:pt idx="30">
                  <c:v>128.7808</c:v>
                </c:pt>
                <c:pt idx="31">
                  <c:v>124.0107</c:v>
                </c:pt>
                <c:pt idx="32">
                  <c:v>128.08920000000001</c:v>
                </c:pt>
                <c:pt idx="33">
                  <c:v>129.07130000000001</c:v>
                </c:pt>
                <c:pt idx="34">
                  <c:v>129.14490000000001</c:v>
                </c:pt>
                <c:pt idx="35">
                  <c:v>129.8682</c:v>
                </c:pt>
                <c:pt idx="36">
                  <c:v>129.96520000000001</c:v>
                </c:pt>
                <c:pt idx="37">
                  <c:v>122.9298</c:v>
                </c:pt>
                <c:pt idx="38">
                  <c:v>127.30840000000001</c:v>
                </c:pt>
                <c:pt idx="39">
                  <c:v>126.00839999999999</c:v>
                </c:pt>
                <c:pt idx="40">
                  <c:v>126.9263</c:v>
                </c:pt>
                <c:pt idx="41">
                  <c:v>128.70500000000001</c:v>
                </c:pt>
                <c:pt idx="42">
                  <c:v>126.33459999999999</c:v>
                </c:pt>
                <c:pt idx="43">
                  <c:v>128.2664</c:v>
                </c:pt>
                <c:pt idx="44">
                  <c:v>129.00720000000001</c:v>
                </c:pt>
                <c:pt idx="45">
                  <c:v>130.2936</c:v>
                </c:pt>
                <c:pt idx="46">
                  <c:v>130.7852</c:v>
                </c:pt>
                <c:pt idx="47">
                  <c:v>131.6831</c:v>
                </c:pt>
              </c:numCache>
            </c:numRef>
          </c:val>
          <c:smooth val="0"/>
          <c:extLst>
            <c:ext xmlns:c16="http://schemas.microsoft.com/office/drawing/2014/chart" uri="{C3380CC4-5D6E-409C-BE32-E72D297353CC}">
              <c16:uniqueId val="{00000003-0DA9-4A9B-938E-E5BAA0A2592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11.1287</c:v>
                </c:pt>
                <c:pt idx="1">
                  <c:v>11.282109999999999</c:v>
                </c:pt>
                <c:pt idx="2">
                  <c:v>11.04644</c:v>
                </c:pt>
                <c:pt idx="3">
                  <c:v>11.313750000000001</c:v>
                </c:pt>
                <c:pt idx="4">
                  <c:v>11.584519999999999</c:v>
                </c:pt>
                <c:pt idx="5">
                  <c:v>10.83929</c:v>
                </c:pt>
                <c:pt idx="6">
                  <c:v>10.042</c:v>
                </c:pt>
                <c:pt idx="7">
                  <c:v>10.647679999999999</c:v>
                </c:pt>
                <c:pt idx="8">
                  <c:v>10.74394</c:v>
                </c:pt>
                <c:pt idx="9">
                  <c:v>10.87909</c:v>
                </c:pt>
                <c:pt idx="10">
                  <c:v>10.59853</c:v>
                </c:pt>
                <c:pt idx="11">
                  <c:v>9.7453599999999998</c:v>
                </c:pt>
                <c:pt idx="12">
                  <c:v>9.0196100000000001</c:v>
                </c:pt>
                <c:pt idx="13">
                  <c:v>8.3745399999999997</c:v>
                </c:pt>
                <c:pt idx="14">
                  <c:v>8.4919200000000004</c:v>
                </c:pt>
                <c:pt idx="15">
                  <c:v>8.5391600000000007</c:v>
                </c:pt>
                <c:pt idx="16">
                  <c:v>8.7721699999999991</c:v>
                </c:pt>
                <c:pt idx="17">
                  <c:v>10.45706</c:v>
                </c:pt>
                <c:pt idx="18">
                  <c:v>13.871829999999999</c:v>
                </c:pt>
                <c:pt idx="19">
                  <c:v>13.43108</c:v>
                </c:pt>
                <c:pt idx="20">
                  <c:v>13.101610000000001</c:v>
                </c:pt>
                <c:pt idx="21">
                  <c:v>12.33516</c:v>
                </c:pt>
                <c:pt idx="22">
                  <c:v>11.788919999999999</c:v>
                </c:pt>
                <c:pt idx="23">
                  <c:v>11.343579999999999</c:v>
                </c:pt>
                <c:pt idx="24">
                  <c:v>11.016870000000001</c:v>
                </c:pt>
                <c:pt idx="25">
                  <c:v>12.03369</c:v>
                </c:pt>
                <c:pt idx="26">
                  <c:v>10.587770000000001</c:v>
                </c:pt>
                <c:pt idx="27">
                  <c:v>9.5498200000000004</c:v>
                </c:pt>
                <c:pt idx="28">
                  <c:v>9.5408100000000005</c:v>
                </c:pt>
                <c:pt idx="29">
                  <c:v>10.09324</c:v>
                </c:pt>
                <c:pt idx="30">
                  <c:v>9.7334700000000005</c:v>
                </c:pt>
                <c:pt idx="31">
                  <c:v>9.9763699999999993</c:v>
                </c:pt>
                <c:pt idx="32">
                  <c:v>11.040649999999999</c:v>
                </c:pt>
                <c:pt idx="33">
                  <c:v>7.5995799999999996</c:v>
                </c:pt>
                <c:pt idx="34">
                  <c:v>8.9305500000000002</c:v>
                </c:pt>
                <c:pt idx="35">
                  <c:v>9.4107599999999998</c:v>
                </c:pt>
                <c:pt idx="36">
                  <c:v>7.89811</c:v>
                </c:pt>
                <c:pt idx="37">
                  <c:v>6.8011999999999997</c:v>
                </c:pt>
                <c:pt idx="38">
                  <c:v>7.4138799999999998</c:v>
                </c:pt>
                <c:pt idx="39">
                  <c:v>8.1172000000000004</c:v>
                </c:pt>
                <c:pt idx="40">
                  <c:v>8.8316800000000004</c:v>
                </c:pt>
                <c:pt idx="41">
                  <c:v>9.7633700000000001</c:v>
                </c:pt>
                <c:pt idx="42">
                  <c:v>9.6958099999999998</c:v>
                </c:pt>
                <c:pt idx="43">
                  <c:v>10.15551</c:v>
                </c:pt>
                <c:pt idx="44">
                  <c:v>10.61637</c:v>
                </c:pt>
                <c:pt idx="45">
                  <c:v>10.607810000000001</c:v>
                </c:pt>
                <c:pt idx="46">
                  <c:v>10.332179999999999</c:v>
                </c:pt>
                <c:pt idx="47">
                  <c:v>10.70401</c:v>
                </c:pt>
              </c:numCache>
            </c:numRef>
          </c:val>
          <c:smooth val="0"/>
          <c:extLst>
            <c:ext xmlns:c16="http://schemas.microsoft.com/office/drawing/2014/chart" uri="{C3380CC4-5D6E-409C-BE32-E72D297353CC}">
              <c16:uniqueId val="{00000004-0DA9-4A9B-938E-E5BAA0A2592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DA9-4A9B-938E-E5BAA0A2592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DA9-4A9B-938E-E5BAA0A2592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DA9-4A9B-938E-E5BAA0A2592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DA9-4A9B-938E-E5BAA0A2592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DA9-4A9B-938E-E5BAA0A2592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86.563230000000004</c:v>
                </c:pt>
                <c:pt idx="1">
                  <c:v>87.516050000000007</c:v>
                </c:pt>
                <c:pt idx="2">
                  <c:v>87.614350000000002</c:v>
                </c:pt>
                <c:pt idx="3">
                  <c:v>89.365409999999997</c:v>
                </c:pt>
                <c:pt idx="4">
                  <c:v>89.239990000000006</c:v>
                </c:pt>
                <c:pt idx="5">
                  <c:v>88.652699999999996</c:v>
                </c:pt>
                <c:pt idx="6">
                  <c:v>88.465339999999998</c:v>
                </c:pt>
                <c:pt idx="7">
                  <c:v>86.815640000000002</c:v>
                </c:pt>
                <c:pt idx="8">
                  <c:v>86.133129999999994</c:v>
                </c:pt>
                <c:pt idx="9">
                  <c:v>86.272710000000004</c:v>
                </c:pt>
                <c:pt idx="10">
                  <c:v>87.183779999999999</c:v>
                </c:pt>
                <c:pt idx="11">
                  <c:v>87.520449999999997</c:v>
                </c:pt>
                <c:pt idx="12">
                  <c:v>87.194590000000005</c:v>
                </c:pt>
                <c:pt idx="13">
                  <c:v>88.907319999999999</c:v>
                </c:pt>
                <c:pt idx="14">
                  <c:v>89.676599999999993</c:v>
                </c:pt>
                <c:pt idx="15">
                  <c:v>88.936269999999993</c:v>
                </c:pt>
                <c:pt idx="16">
                  <c:v>89.953630000000004</c:v>
                </c:pt>
                <c:pt idx="17">
                  <c:v>89.585549999999998</c:v>
                </c:pt>
                <c:pt idx="18">
                  <c:v>89.994050000000001</c:v>
                </c:pt>
                <c:pt idx="19">
                  <c:v>90.118369999999999</c:v>
                </c:pt>
                <c:pt idx="20">
                  <c:v>90.407380000000003</c:v>
                </c:pt>
                <c:pt idx="21">
                  <c:v>91.005160000000004</c:v>
                </c:pt>
                <c:pt idx="22">
                  <c:v>85.127840000000006</c:v>
                </c:pt>
                <c:pt idx="23">
                  <c:v>89.10754</c:v>
                </c:pt>
                <c:pt idx="24">
                  <c:v>89.035139999999998</c:v>
                </c:pt>
                <c:pt idx="25">
                  <c:v>89.390209999999996</c:v>
                </c:pt>
                <c:pt idx="26">
                  <c:v>89.968869999999995</c:v>
                </c:pt>
                <c:pt idx="27">
                  <c:v>90.728520000000003</c:v>
                </c:pt>
                <c:pt idx="28">
                  <c:v>91.004660000000001</c:v>
                </c:pt>
                <c:pt idx="29">
                  <c:v>90.836740000000006</c:v>
                </c:pt>
                <c:pt idx="30">
                  <c:v>90.987710000000007</c:v>
                </c:pt>
                <c:pt idx="31">
                  <c:v>91.949780000000004</c:v>
                </c:pt>
                <c:pt idx="32">
                  <c:v>91.899760000000001</c:v>
                </c:pt>
                <c:pt idx="33">
                  <c:v>91.539230000000003</c:v>
                </c:pt>
                <c:pt idx="34">
                  <c:v>92.197010000000006</c:v>
                </c:pt>
                <c:pt idx="35">
                  <c:v>92.872680000000003</c:v>
                </c:pt>
                <c:pt idx="36">
                  <c:v>91.019360000000006</c:v>
                </c:pt>
                <c:pt idx="37">
                  <c:v>89.669179999999997</c:v>
                </c:pt>
                <c:pt idx="38">
                  <c:v>90.259200000000007</c:v>
                </c:pt>
                <c:pt idx="39">
                  <c:v>91.113249999999994</c:v>
                </c:pt>
                <c:pt idx="40">
                  <c:v>91.787270000000007</c:v>
                </c:pt>
                <c:pt idx="41">
                  <c:v>91.563720000000004</c:v>
                </c:pt>
                <c:pt idx="42">
                  <c:v>92.034149999999997</c:v>
                </c:pt>
                <c:pt idx="43">
                  <c:v>90.887879999999996</c:v>
                </c:pt>
                <c:pt idx="44">
                  <c:v>90.159090000000006</c:v>
                </c:pt>
                <c:pt idx="45">
                  <c:v>90.099450000000004</c:v>
                </c:pt>
                <c:pt idx="46">
                  <c:v>90.010999999999996</c:v>
                </c:pt>
                <c:pt idx="47">
                  <c:v>90.711380000000005</c:v>
                </c:pt>
              </c:numCache>
            </c:numRef>
          </c:val>
          <c:smooth val="0"/>
          <c:extLst>
            <c:ext xmlns:c16="http://schemas.microsoft.com/office/drawing/2014/chart" uri="{C3380CC4-5D6E-409C-BE32-E72D297353CC}">
              <c16:uniqueId val="{0000000A-0DA9-4A9B-938E-E5BAA0A2592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22.488869999999999</c:v>
                </c:pt>
                <c:pt idx="1">
                  <c:v>22.472059999999999</c:v>
                </c:pt>
                <c:pt idx="2">
                  <c:v>22.5032</c:v>
                </c:pt>
                <c:pt idx="3">
                  <c:v>22.524059999999999</c:v>
                </c:pt>
                <c:pt idx="4">
                  <c:v>22.506049999999998</c:v>
                </c:pt>
                <c:pt idx="5">
                  <c:v>22.50461</c:v>
                </c:pt>
                <c:pt idx="6">
                  <c:v>21.56766</c:v>
                </c:pt>
                <c:pt idx="7">
                  <c:v>22.523689999999998</c:v>
                </c:pt>
                <c:pt idx="8">
                  <c:v>22.518619999999999</c:v>
                </c:pt>
                <c:pt idx="9">
                  <c:v>22.510729999999999</c:v>
                </c:pt>
                <c:pt idx="10">
                  <c:v>22.524529999999999</c:v>
                </c:pt>
                <c:pt idx="11">
                  <c:v>22.532260000000001</c:v>
                </c:pt>
                <c:pt idx="12">
                  <c:v>22.48039</c:v>
                </c:pt>
                <c:pt idx="13">
                  <c:v>22.515650000000001</c:v>
                </c:pt>
                <c:pt idx="14">
                  <c:v>22.521740000000001</c:v>
                </c:pt>
                <c:pt idx="15">
                  <c:v>22.522220000000001</c:v>
                </c:pt>
                <c:pt idx="16">
                  <c:v>22.514679999999998</c:v>
                </c:pt>
                <c:pt idx="17">
                  <c:v>22.504470000000001</c:v>
                </c:pt>
                <c:pt idx="18">
                  <c:v>22.50282</c:v>
                </c:pt>
                <c:pt idx="19">
                  <c:v>21.14575</c:v>
                </c:pt>
                <c:pt idx="20">
                  <c:v>22.404050000000002</c:v>
                </c:pt>
                <c:pt idx="21">
                  <c:v>20.401520000000001</c:v>
                </c:pt>
                <c:pt idx="22">
                  <c:v>22.586729999999999</c:v>
                </c:pt>
                <c:pt idx="23">
                  <c:v>22.611650000000001</c:v>
                </c:pt>
                <c:pt idx="24">
                  <c:v>22.613199999999999</c:v>
                </c:pt>
                <c:pt idx="25">
                  <c:v>22.607849999999999</c:v>
                </c:pt>
                <c:pt idx="26">
                  <c:v>22.617819999999998</c:v>
                </c:pt>
                <c:pt idx="27">
                  <c:v>22.615079999999999</c:v>
                </c:pt>
                <c:pt idx="28">
                  <c:v>22.636209999999998</c:v>
                </c:pt>
                <c:pt idx="29">
                  <c:v>22.605930000000001</c:v>
                </c:pt>
                <c:pt idx="30">
                  <c:v>22.631029999999999</c:v>
                </c:pt>
                <c:pt idx="31">
                  <c:v>22.65427</c:v>
                </c:pt>
                <c:pt idx="32">
                  <c:v>22.675809999999998</c:v>
                </c:pt>
                <c:pt idx="33">
                  <c:v>22.679359999999999</c:v>
                </c:pt>
                <c:pt idx="34">
                  <c:v>22.592199999999998</c:v>
                </c:pt>
                <c:pt idx="35">
                  <c:v>22.754300000000001</c:v>
                </c:pt>
                <c:pt idx="36">
                  <c:v>22.74559</c:v>
                </c:pt>
                <c:pt idx="37">
                  <c:v>22.790469999999999</c:v>
                </c:pt>
                <c:pt idx="38">
                  <c:v>22.811679999999999</c:v>
                </c:pt>
                <c:pt idx="39">
                  <c:v>22.819019999999998</c:v>
                </c:pt>
                <c:pt idx="40">
                  <c:v>22.836269999999999</c:v>
                </c:pt>
                <c:pt idx="41">
                  <c:v>22.830259999999999</c:v>
                </c:pt>
                <c:pt idx="42">
                  <c:v>22.837980000000002</c:v>
                </c:pt>
                <c:pt idx="43">
                  <c:v>22.82358</c:v>
                </c:pt>
                <c:pt idx="44">
                  <c:v>22.816890000000001</c:v>
                </c:pt>
                <c:pt idx="45">
                  <c:v>22.79777</c:v>
                </c:pt>
                <c:pt idx="46">
                  <c:v>22.781110000000002</c:v>
                </c:pt>
                <c:pt idx="47">
                  <c:v>22.819389999999999</c:v>
                </c:pt>
              </c:numCache>
            </c:numRef>
          </c:val>
          <c:smooth val="0"/>
          <c:extLst>
            <c:ext xmlns:c16="http://schemas.microsoft.com/office/drawing/2014/chart" uri="{C3380CC4-5D6E-409C-BE32-E72D297353CC}">
              <c16:uniqueId val="{0000000B-0DA9-4A9B-938E-E5BAA0A2592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0.44080000000000003</c:v>
                </c:pt>
                <c:pt idx="1">
                  <c:v>0.4103</c:v>
                </c:pt>
                <c:pt idx="2">
                  <c:v>0.39750000000000002</c:v>
                </c:pt>
                <c:pt idx="3">
                  <c:v>0.3836</c:v>
                </c:pt>
                <c:pt idx="4">
                  <c:v>0.37330000000000002</c:v>
                </c:pt>
                <c:pt idx="5">
                  <c:v>0.3654</c:v>
                </c:pt>
                <c:pt idx="6">
                  <c:v>0.35299999999999998</c:v>
                </c:pt>
                <c:pt idx="7">
                  <c:v>0.35389999999999999</c:v>
                </c:pt>
                <c:pt idx="8">
                  <c:v>0.36720000000000003</c:v>
                </c:pt>
                <c:pt idx="9">
                  <c:v>0.35970000000000002</c:v>
                </c:pt>
                <c:pt idx="10">
                  <c:v>0.34970000000000001</c:v>
                </c:pt>
                <c:pt idx="11">
                  <c:v>0.34949999999999998</c:v>
                </c:pt>
                <c:pt idx="12">
                  <c:v>0.35310000000000002</c:v>
                </c:pt>
                <c:pt idx="13">
                  <c:v>0.36840000000000001</c:v>
                </c:pt>
                <c:pt idx="14">
                  <c:v>0.42309999999999998</c:v>
                </c:pt>
                <c:pt idx="15">
                  <c:v>0.45579999999999998</c:v>
                </c:pt>
                <c:pt idx="16">
                  <c:v>0.52170000000000005</c:v>
                </c:pt>
                <c:pt idx="17">
                  <c:v>0.62119999999999997</c:v>
                </c:pt>
                <c:pt idx="18">
                  <c:v>0.75380000000000003</c:v>
                </c:pt>
                <c:pt idx="19">
                  <c:v>0.90139999999999998</c:v>
                </c:pt>
                <c:pt idx="20">
                  <c:v>1.1777</c:v>
                </c:pt>
                <c:pt idx="21">
                  <c:v>1.347</c:v>
                </c:pt>
                <c:pt idx="22">
                  <c:v>1.4360999999999999</c:v>
                </c:pt>
                <c:pt idx="23">
                  <c:v>1.4766999999999999</c:v>
                </c:pt>
                <c:pt idx="24">
                  <c:v>1.4888999999999999</c:v>
                </c:pt>
                <c:pt idx="25">
                  <c:v>1.5186999999999999</c:v>
                </c:pt>
                <c:pt idx="26">
                  <c:v>1.5333000000000001</c:v>
                </c:pt>
                <c:pt idx="27">
                  <c:v>1.5606</c:v>
                </c:pt>
                <c:pt idx="28">
                  <c:v>1.5422</c:v>
                </c:pt>
                <c:pt idx="29">
                  <c:v>1.4827999999999999</c:v>
                </c:pt>
                <c:pt idx="30">
                  <c:v>1.4761</c:v>
                </c:pt>
                <c:pt idx="31">
                  <c:v>1.5323</c:v>
                </c:pt>
                <c:pt idx="32">
                  <c:v>1.5362</c:v>
                </c:pt>
                <c:pt idx="33">
                  <c:v>1.5244</c:v>
                </c:pt>
                <c:pt idx="34">
                  <c:v>1.536</c:v>
                </c:pt>
                <c:pt idx="35">
                  <c:v>1.5488999999999999</c:v>
                </c:pt>
                <c:pt idx="36">
                  <c:v>1.6284000000000001</c:v>
                </c:pt>
                <c:pt idx="37">
                  <c:v>1.5958000000000001</c:v>
                </c:pt>
                <c:pt idx="38">
                  <c:v>1.5557000000000001</c:v>
                </c:pt>
                <c:pt idx="39">
                  <c:v>1.5251999999999999</c:v>
                </c:pt>
                <c:pt idx="40">
                  <c:v>1.5025999999999999</c:v>
                </c:pt>
                <c:pt idx="41">
                  <c:v>1.4963</c:v>
                </c:pt>
                <c:pt idx="42">
                  <c:v>1.4261999999999999</c:v>
                </c:pt>
                <c:pt idx="43">
                  <c:v>1.3132999999999999</c:v>
                </c:pt>
                <c:pt idx="44">
                  <c:v>1.1618999999999999</c:v>
                </c:pt>
                <c:pt idx="45">
                  <c:v>1.0502</c:v>
                </c:pt>
                <c:pt idx="46">
                  <c:v>0.71889999999999998</c:v>
                </c:pt>
                <c:pt idx="47">
                  <c:v>0.53720000000000001</c:v>
                </c:pt>
              </c:numCache>
            </c:numRef>
          </c:val>
          <c:smooth val="0"/>
          <c:extLst>
            <c:ext xmlns:c16="http://schemas.microsoft.com/office/drawing/2014/chart" uri="{C3380CC4-5D6E-409C-BE32-E72D297353CC}">
              <c16:uniqueId val="{0000000C-0DA9-4A9B-938E-E5BAA0A2592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0.74299999999999999</c:v>
                </c:pt>
                <c:pt idx="1">
                  <c:v>0.77100000000000002</c:v>
                </c:pt>
                <c:pt idx="2">
                  <c:v>0.72499999999999998</c:v>
                </c:pt>
                <c:pt idx="3">
                  <c:v>0.73499999999999999</c:v>
                </c:pt>
                <c:pt idx="4">
                  <c:v>0.72899999999999998</c:v>
                </c:pt>
                <c:pt idx="5">
                  <c:v>0.73299999999999998</c:v>
                </c:pt>
                <c:pt idx="6">
                  <c:v>0.68100000000000005</c:v>
                </c:pt>
                <c:pt idx="7">
                  <c:v>0.73</c:v>
                </c:pt>
                <c:pt idx="8">
                  <c:v>0.69899999999999995</c:v>
                </c:pt>
                <c:pt idx="9">
                  <c:v>0.71699999999999997</c:v>
                </c:pt>
                <c:pt idx="10">
                  <c:v>0.70599999999999996</c:v>
                </c:pt>
                <c:pt idx="11">
                  <c:v>0.72</c:v>
                </c:pt>
                <c:pt idx="12">
                  <c:v>0.76900000000000002</c:v>
                </c:pt>
                <c:pt idx="13">
                  <c:v>0.73099999999999998</c:v>
                </c:pt>
                <c:pt idx="14">
                  <c:v>0.72799999999999998</c:v>
                </c:pt>
                <c:pt idx="15">
                  <c:v>0.72399999999999998</c:v>
                </c:pt>
                <c:pt idx="16">
                  <c:v>0.70499999999999996</c:v>
                </c:pt>
                <c:pt idx="17">
                  <c:v>0.69499999999999995</c:v>
                </c:pt>
                <c:pt idx="18">
                  <c:v>0.71399999999999997</c:v>
                </c:pt>
                <c:pt idx="19">
                  <c:v>0.66700000000000004</c:v>
                </c:pt>
                <c:pt idx="20">
                  <c:v>0.71399999999999997</c:v>
                </c:pt>
                <c:pt idx="21">
                  <c:v>0.64200000000000002</c:v>
                </c:pt>
                <c:pt idx="22">
                  <c:v>0.65400000000000003</c:v>
                </c:pt>
                <c:pt idx="23">
                  <c:v>0.69499999999999995</c:v>
                </c:pt>
                <c:pt idx="24">
                  <c:v>0.67600000000000005</c:v>
                </c:pt>
                <c:pt idx="25">
                  <c:v>0.7</c:v>
                </c:pt>
                <c:pt idx="26">
                  <c:v>0.67100000000000004</c:v>
                </c:pt>
                <c:pt idx="27">
                  <c:v>0.67800000000000005</c:v>
                </c:pt>
                <c:pt idx="28">
                  <c:v>0.57999999999999996</c:v>
                </c:pt>
                <c:pt idx="29">
                  <c:v>0.56899999999999995</c:v>
                </c:pt>
                <c:pt idx="30">
                  <c:v>0.64600000000000002</c:v>
                </c:pt>
                <c:pt idx="31">
                  <c:v>0.61899999999999999</c:v>
                </c:pt>
                <c:pt idx="32">
                  <c:v>0.60899999999999999</c:v>
                </c:pt>
                <c:pt idx="33">
                  <c:v>0.68400000000000005</c:v>
                </c:pt>
                <c:pt idx="34">
                  <c:v>0.82099999999999995</c:v>
                </c:pt>
                <c:pt idx="35">
                  <c:v>0.75800000000000001</c:v>
                </c:pt>
                <c:pt idx="36">
                  <c:v>0.89300000000000002</c:v>
                </c:pt>
                <c:pt idx="37">
                  <c:v>0.86499999999999999</c:v>
                </c:pt>
                <c:pt idx="38">
                  <c:v>0.871</c:v>
                </c:pt>
                <c:pt idx="39">
                  <c:v>0.88</c:v>
                </c:pt>
                <c:pt idx="40">
                  <c:v>0.876</c:v>
                </c:pt>
                <c:pt idx="41">
                  <c:v>0.90900000000000003</c:v>
                </c:pt>
                <c:pt idx="42">
                  <c:v>0.874</c:v>
                </c:pt>
                <c:pt idx="43">
                  <c:v>0.86</c:v>
                </c:pt>
                <c:pt idx="44">
                  <c:v>0.82</c:v>
                </c:pt>
                <c:pt idx="45">
                  <c:v>0.82499999999999996</c:v>
                </c:pt>
                <c:pt idx="46">
                  <c:v>0.84599999999999997</c:v>
                </c:pt>
                <c:pt idx="47">
                  <c:v>0.75900000000000001</c:v>
                </c:pt>
              </c:numCache>
            </c:numRef>
          </c:val>
          <c:smooth val="0"/>
          <c:extLst>
            <c:ext xmlns:c16="http://schemas.microsoft.com/office/drawing/2014/chart" uri="{C3380CC4-5D6E-409C-BE32-E72D297353CC}">
              <c16:uniqueId val="{0000000D-0DA9-4A9B-938E-E5BAA0A2592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23.9041</c:v>
                </c:pt>
                <c:pt idx="1">
                  <c:v>23.017949999999999</c:v>
                </c:pt>
                <c:pt idx="2">
                  <c:v>25.728929999999998</c:v>
                </c:pt>
                <c:pt idx="3">
                  <c:v>26.333480000000002</c:v>
                </c:pt>
                <c:pt idx="4">
                  <c:v>25.516549999999999</c:v>
                </c:pt>
                <c:pt idx="5">
                  <c:v>27.3172</c:v>
                </c:pt>
                <c:pt idx="6">
                  <c:v>27.65391</c:v>
                </c:pt>
                <c:pt idx="7">
                  <c:v>24.26333</c:v>
                </c:pt>
                <c:pt idx="8">
                  <c:v>25.344619999999999</c:v>
                </c:pt>
                <c:pt idx="9">
                  <c:v>25.446259999999999</c:v>
                </c:pt>
                <c:pt idx="10">
                  <c:v>25.726929999999999</c:v>
                </c:pt>
                <c:pt idx="11">
                  <c:v>25.403230000000001</c:v>
                </c:pt>
                <c:pt idx="12">
                  <c:v>24.67501</c:v>
                </c:pt>
                <c:pt idx="13">
                  <c:v>23.958210000000001</c:v>
                </c:pt>
                <c:pt idx="14">
                  <c:v>23.927109999999999</c:v>
                </c:pt>
                <c:pt idx="15">
                  <c:v>23.815850000000001</c:v>
                </c:pt>
                <c:pt idx="16">
                  <c:v>25.28904</c:v>
                </c:pt>
                <c:pt idx="17">
                  <c:v>26.880890000000001</c:v>
                </c:pt>
                <c:pt idx="18">
                  <c:v>28.456669999999999</c:v>
                </c:pt>
                <c:pt idx="19">
                  <c:v>28.752859999999998</c:v>
                </c:pt>
                <c:pt idx="20">
                  <c:v>27.196899999999999</c:v>
                </c:pt>
                <c:pt idx="21">
                  <c:v>27.365729999999999</c:v>
                </c:pt>
                <c:pt idx="22">
                  <c:v>28.495809999999999</c:v>
                </c:pt>
                <c:pt idx="23">
                  <c:v>26.615600000000001</c:v>
                </c:pt>
                <c:pt idx="24">
                  <c:v>27.133120000000002</c:v>
                </c:pt>
                <c:pt idx="25">
                  <c:v>27.032150000000001</c:v>
                </c:pt>
                <c:pt idx="26">
                  <c:v>27.119350000000001</c:v>
                </c:pt>
                <c:pt idx="27">
                  <c:v>26.69509</c:v>
                </c:pt>
                <c:pt idx="28">
                  <c:v>26.993729999999999</c:v>
                </c:pt>
                <c:pt idx="29">
                  <c:v>27.85294</c:v>
                </c:pt>
                <c:pt idx="30">
                  <c:v>26.89659</c:v>
                </c:pt>
                <c:pt idx="31">
                  <c:v>28.1492</c:v>
                </c:pt>
                <c:pt idx="32">
                  <c:v>20.864609999999999</c:v>
                </c:pt>
                <c:pt idx="33">
                  <c:v>25.54881</c:v>
                </c:pt>
                <c:pt idx="34">
                  <c:v>25.494050000000001</c:v>
                </c:pt>
                <c:pt idx="35">
                  <c:v>23.130990000000001</c:v>
                </c:pt>
                <c:pt idx="36">
                  <c:v>22.697330000000001</c:v>
                </c:pt>
                <c:pt idx="37">
                  <c:v>22.60089</c:v>
                </c:pt>
                <c:pt idx="38">
                  <c:v>23.07639</c:v>
                </c:pt>
                <c:pt idx="39">
                  <c:v>22.657319999999999</c:v>
                </c:pt>
                <c:pt idx="40">
                  <c:v>23.741299999999999</c:v>
                </c:pt>
                <c:pt idx="41">
                  <c:v>24.518190000000001</c:v>
                </c:pt>
                <c:pt idx="42">
                  <c:v>25.126349999999999</c:v>
                </c:pt>
                <c:pt idx="43">
                  <c:v>25.215420000000002</c:v>
                </c:pt>
                <c:pt idx="44">
                  <c:v>24.56372</c:v>
                </c:pt>
                <c:pt idx="45">
                  <c:v>26.373249999999999</c:v>
                </c:pt>
                <c:pt idx="46">
                  <c:v>26.37837</c:v>
                </c:pt>
                <c:pt idx="47">
                  <c:v>26.882580000000001</c:v>
                </c:pt>
              </c:numCache>
            </c:numRef>
          </c:val>
          <c:smooth val="0"/>
          <c:extLst>
            <c:ext xmlns:c16="http://schemas.microsoft.com/office/drawing/2014/chart" uri="{C3380CC4-5D6E-409C-BE32-E72D297353CC}">
              <c16:uniqueId val="{0000000E-0DA9-4A9B-938E-E5BAA0A2592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431.31981999999999</c:v>
                </c:pt>
                <c:pt idx="1">
                  <c:v>434.64963</c:v>
                </c:pt>
                <c:pt idx="2">
                  <c:v>435.13001000000003</c:v>
                </c:pt>
                <c:pt idx="3">
                  <c:v>428.41264000000001</c:v>
                </c:pt>
                <c:pt idx="4">
                  <c:v>450.51242000000002</c:v>
                </c:pt>
                <c:pt idx="5">
                  <c:v>456.77485999999999</c:v>
                </c:pt>
                <c:pt idx="6">
                  <c:v>457.31671999999998</c:v>
                </c:pt>
                <c:pt idx="7">
                  <c:v>456.93162000000001</c:v>
                </c:pt>
                <c:pt idx="8">
                  <c:v>455.63943999999998</c:v>
                </c:pt>
                <c:pt idx="9">
                  <c:v>457.22467999999998</c:v>
                </c:pt>
                <c:pt idx="10">
                  <c:v>457.61304000000001</c:v>
                </c:pt>
                <c:pt idx="11">
                  <c:v>457.10608999999999</c:v>
                </c:pt>
                <c:pt idx="12">
                  <c:v>453.82803000000001</c:v>
                </c:pt>
                <c:pt idx="13">
                  <c:v>454.59526</c:v>
                </c:pt>
                <c:pt idx="14">
                  <c:v>452.30543</c:v>
                </c:pt>
                <c:pt idx="15">
                  <c:v>454.13292999999999</c:v>
                </c:pt>
                <c:pt idx="16">
                  <c:v>452.52395999999999</c:v>
                </c:pt>
                <c:pt idx="17">
                  <c:v>458.81407999999999</c:v>
                </c:pt>
                <c:pt idx="18">
                  <c:v>457.70657</c:v>
                </c:pt>
                <c:pt idx="19">
                  <c:v>455.83010000000002</c:v>
                </c:pt>
                <c:pt idx="20">
                  <c:v>455.74540000000002</c:v>
                </c:pt>
                <c:pt idx="21">
                  <c:v>447.30950999999999</c:v>
                </c:pt>
                <c:pt idx="22">
                  <c:v>450.93570999999997</c:v>
                </c:pt>
                <c:pt idx="23">
                  <c:v>456.58773000000002</c:v>
                </c:pt>
                <c:pt idx="24">
                  <c:v>457.51639</c:v>
                </c:pt>
                <c:pt idx="25">
                  <c:v>459.14497999999998</c:v>
                </c:pt>
                <c:pt idx="26">
                  <c:v>455.50869999999998</c:v>
                </c:pt>
                <c:pt idx="27">
                  <c:v>460.23829999999998</c:v>
                </c:pt>
                <c:pt idx="28">
                  <c:v>455.02431999999999</c:v>
                </c:pt>
                <c:pt idx="29">
                  <c:v>460.62209000000001</c:v>
                </c:pt>
                <c:pt idx="30">
                  <c:v>460.49304000000001</c:v>
                </c:pt>
                <c:pt idx="31">
                  <c:v>460.42549000000002</c:v>
                </c:pt>
                <c:pt idx="32">
                  <c:v>458.00447000000003</c:v>
                </c:pt>
                <c:pt idx="33">
                  <c:v>462.25504000000001</c:v>
                </c:pt>
                <c:pt idx="34">
                  <c:v>454.24047999999999</c:v>
                </c:pt>
                <c:pt idx="35">
                  <c:v>462.25934000000001</c:v>
                </c:pt>
                <c:pt idx="36">
                  <c:v>454.02422999999999</c:v>
                </c:pt>
                <c:pt idx="37">
                  <c:v>456.79635000000002</c:v>
                </c:pt>
                <c:pt idx="38">
                  <c:v>456.90012000000002</c:v>
                </c:pt>
                <c:pt idx="39">
                  <c:v>456.91561999999999</c:v>
                </c:pt>
                <c:pt idx="40">
                  <c:v>462.66134</c:v>
                </c:pt>
                <c:pt idx="41">
                  <c:v>448.76512000000002</c:v>
                </c:pt>
                <c:pt idx="42">
                  <c:v>450.42993000000001</c:v>
                </c:pt>
                <c:pt idx="43">
                  <c:v>455.85136</c:v>
                </c:pt>
                <c:pt idx="44">
                  <c:v>462.05691999999999</c:v>
                </c:pt>
                <c:pt idx="45">
                  <c:v>461.12351000000001</c:v>
                </c:pt>
                <c:pt idx="46">
                  <c:v>458.73405000000002</c:v>
                </c:pt>
                <c:pt idx="47">
                  <c:v>456.77602999999999</c:v>
                </c:pt>
              </c:numCache>
            </c:numRef>
          </c:val>
          <c:smooth val="0"/>
          <c:extLst>
            <c:ext xmlns:c16="http://schemas.microsoft.com/office/drawing/2014/chart" uri="{C3380CC4-5D6E-409C-BE32-E72D297353CC}">
              <c16:uniqueId val="{0000000F-0DA9-4A9B-938E-E5BAA0A2592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DA9-4A9B-938E-E5BAA0A2592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143.827</c:v>
                </c:pt>
                <c:pt idx="1">
                  <c:v>148.745</c:v>
                </c:pt>
                <c:pt idx="2">
                  <c:v>158.09299999999999</c:v>
                </c:pt>
                <c:pt idx="3">
                  <c:v>157.34899999999999</c:v>
                </c:pt>
                <c:pt idx="4">
                  <c:v>144.69900000000001</c:v>
                </c:pt>
                <c:pt idx="5">
                  <c:v>153.798</c:v>
                </c:pt>
                <c:pt idx="6">
                  <c:v>153.42500000000001</c:v>
                </c:pt>
                <c:pt idx="7">
                  <c:v>149.88800000000001</c:v>
                </c:pt>
                <c:pt idx="8">
                  <c:v>151.64099999999999</c:v>
                </c:pt>
                <c:pt idx="9">
                  <c:v>144.81</c:v>
                </c:pt>
                <c:pt idx="10">
                  <c:v>152.54</c:v>
                </c:pt>
                <c:pt idx="11">
                  <c:v>148.28700000000001</c:v>
                </c:pt>
                <c:pt idx="12">
                  <c:v>144.126</c:v>
                </c:pt>
                <c:pt idx="13">
                  <c:v>144.32499999999999</c:v>
                </c:pt>
                <c:pt idx="14">
                  <c:v>145.24700000000001</c:v>
                </c:pt>
                <c:pt idx="15">
                  <c:v>146.21199999999999</c:v>
                </c:pt>
                <c:pt idx="16">
                  <c:v>147.67400000000001</c:v>
                </c:pt>
                <c:pt idx="17">
                  <c:v>149.131</c:v>
                </c:pt>
                <c:pt idx="18">
                  <c:v>150.63300000000001</c:v>
                </c:pt>
                <c:pt idx="19">
                  <c:v>155.39699999999999</c:v>
                </c:pt>
                <c:pt idx="20">
                  <c:v>153.71100000000001</c:v>
                </c:pt>
                <c:pt idx="21">
                  <c:v>157.124</c:v>
                </c:pt>
                <c:pt idx="22">
                  <c:v>149.233</c:v>
                </c:pt>
                <c:pt idx="23">
                  <c:v>155.601</c:v>
                </c:pt>
                <c:pt idx="24">
                  <c:v>158.667</c:v>
                </c:pt>
                <c:pt idx="25">
                  <c:v>159.387</c:v>
                </c:pt>
                <c:pt idx="26">
                  <c:v>156.24700000000001</c:v>
                </c:pt>
                <c:pt idx="27">
                  <c:v>150.76599999999999</c:v>
                </c:pt>
                <c:pt idx="28">
                  <c:v>130.31200000000001</c:v>
                </c:pt>
                <c:pt idx="29">
                  <c:v>131.97300000000001</c:v>
                </c:pt>
                <c:pt idx="30">
                  <c:v>157.37200000000001</c:v>
                </c:pt>
                <c:pt idx="31">
                  <c:v>155.03700000000001</c:v>
                </c:pt>
                <c:pt idx="32">
                  <c:v>145.45400000000001</c:v>
                </c:pt>
                <c:pt idx="33">
                  <c:v>151.73599999999999</c:v>
                </c:pt>
                <c:pt idx="34">
                  <c:v>151.036</c:v>
                </c:pt>
                <c:pt idx="35">
                  <c:v>128.203</c:v>
                </c:pt>
                <c:pt idx="36">
                  <c:v>138.857</c:v>
                </c:pt>
                <c:pt idx="37">
                  <c:v>133.904</c:v>
                </c:pt>
                <c:pt idx="38">
                  <c:v>137.62200000000001</c:v>
                </c:pt>
                <c:pt idx="39">
                  <c:v>135.96600000000001</c:v>
                </c:pt>
                <c:pt idx="40">
                  <c:v>126.328</c:v>
                </c:pt>
                <c:pt idx="41">
                  <c:v>140.58199999999999</c:v>
                </c:pt>
                <c:pt idx="42">
                  <c:v>147.56899999999999</c:v>
                </c:pt>
                <c:pt idx="43">
                  <c:v>152.55500000000001</c:v>
                </c:pt>
                <c:pt idx="44">
                  <c:v>149.15799999999999</c:v>
                </c:pt>
                <c:pt idx="45">
                  <c:v>151.304</c:v>
                </c:pt>
                <c:pt idx="46">
                  <c:v>156.196</c:v>
                </c:pt>
                <c:pt idx="47">
                  <c:v>157.24</c:v>
                </c:pt>
              </c:numCache>
            </c:numRef>
          </c:val>
          <c:smooth val="0"/>
          <c:extLst>
            <c:ext xmlns:c16="http://schemas.microsoft.com/office/drawing/2014/chart" uri="{C3380CC4-5D6E-409C-BE32-E72D297353CC}">
              <c16:uniqueId val="{00000011-0DA9-4A9B-938E-E5BAA0A2592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17.978280000000002</c:v>
                </c:pt>
                <c:pt idx="1">
                  <c:v>17.852959999999999</c:v>
                </c:pt>
                <c:pt idx="2">
                  <c:v>18.232150000000001</c:v>
                </c:pt>
                <c:pt idx="3">
                  <c:v>17.483059999999998</c:v>
                </c:pt>
                <c:pt idx="4">
                  <c:v>17.878409999999999</c:v>
                </c:pt>
                <c:pt idx="5">
                  <c:v>18.056709999999999</c:v>
                </c:pt>
                <c:pt idx="6">
                  <c:v>18.14256</c:v>
                </c:pt>
                <c:pt idx="7">
                  <c:v>17.925850000000001</c:v>
                </c:pt>
                <c:pt idx="8">
                  <c:v>18.163799999999998</c:v>
                </c:pt>
                <c:pt idx="9">
                  <c:v>18.158049999999999</c:v>
                </c:pt>
                <c:pt idx="10">
                  <c:v>18.252030000000001</c:v>
                </c:pt>
                <c:pt idx="11">
                  <c:v>18.1934</c:v>
                </c:pt>
                <c:pt idx="12">
                  <c:v>17.862760000000002</c:v>
                </c:pt>
                <c:pt idx="13">
                  <c:v>17.651820000000001</c:v>
                </c:pt>
                <c:pt idx="14">
                  <c:v>17.3002</c:v>
                </c:pt>
                <c:pt idx="15">
                  <c:v>17.44267</c:v>
                </c:pt>
                <c:pt idx="16">
                  <c:v>17.445730000000001</c:v>
                </c:pt>
                <c:pt idx="17">
                  <c:v>17.250060000000001</c:v>
                </c:pt>
                <c:pt idx="18">
                  <c:v>17.066009999999999</c:v>
                </c:pt>
                <c:pt idx="19">
                  <c:v>17.468350000000001</c:v>
                </c:pt>
                <c:pt idx="20">
                  <c:v>17.17154</c:v>
                </c:pt>
                <c:pt idx="21">
                  <c:v>17.212350000000001</c:v>
                </c:pt>
                <c:pt idx="22">
                  <c:v>17.17041</c:v>
                </c:pt>
                <c:pt idx="23">
                  <c:v>17.086359999999999</c:v>
                </c:pt>
                <c:pt idx="24">
                  <c:v>16.913779999999999</c:v>
                </c:pt>
                <c:pt idx="25">
                  <c:v>16.91179</c:v>
                </c:pt>
                <c:pt idx="26">
                  <c:v>17.318210000000001</c:v>
                </c:pt>
                <c:pt idx="27">
                  <c:v>17.32808</c:v>
                </c:pt>
                <c:pt idx="28">
                  <c:v>16.744589999999999</c:v>
                </c:pt>
                <c:pt idx="29">
                  <c:v>16.94041</c:v>
                </c:pt>
                <c:pt idx="30">
                  <c:v>16.440000000000001</c:v>
                </c:pt>
                <c:pt idx="31">
                  <c:v>17.016639999999999</c:v>
                </c:pt>
                <c:pt idx="32">
                  <c:v>17.370609999999999</c:v>
                </c:pt>
                <c:pt idx="33">
                  <c:v>16.96153</c:v>
                </c:pt>
                <c:pt idx="34">
                  <c:v>16.396059999999999</c:v>
                </c:pt>
                <c:pt idx="35">
                  <c:v>17.891760000000001</c:v>
                </c:pt>
                <c:pt idx="36">
                  <c:v>17.51397</c:v>
                </c:pt>
                <c:pt idx="37">
                  <c:v>17.673580000000001</c:v>
                </c:pt>
                <c:pt idx="38">
                  <c:v>17.63663</c:v>
                </c:pt>
                <c:pt idx="39">
                  <c:v>17.822620000000001</c:v>
                </c:pt>
                <c:pt idx="40">
                  <c:v>17.653759999999998</c:v>
                </c:pt>
                <c:pt idx="41">
                  <c:v>17.949390000000001</c:v>
                </c:pt>
                <c:pt idx="42">
                  <c:v>18.152249999999999</c:v>
                </c:pt>
                <c:pt idx="43">
                  <c:v>18.050640000000001</c:v>
                </c:pt>
                <c:pt idx="44">
                  <c:v>18.06448</c:v>
                </c:pt>
                <c:pt idx="45">
                  <c:v>17.91114</c:v>
                </c:pt>
                <c:pt idx="46">
                  <c:v>18.18186</c:v>
                </c:pt>
                <c:pt idx="47">
                  <c:v>17.987880000000001</c:v>
                </c:pt>
              </c:numCache>
            </c:numRef>
          </c:val>
          <c:smooth val="0"/>
          <c:extLst>
            <c:ext xmlns:c16="http://schemas.microsoft.com/office/drawing/2014/chart" uri="{C3380CC4-5D6E-409C-BE32-E72D297353CC}">
              <c16:uniqueId val="{00000012-0DA9-4A9B-938E-E5BAA0A2592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DA9-4A9B-938E-E5BAA0A2592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DA9-4A9B-938E-E5BAA0A2592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14.770200000000001</c:v>
                </c:pt>
                <c:pt idx="1">
                  <c:v>14.5289</c:v>
                </c:pt>
                <c:pt idx="2">
                  <c:v>13.4941</c:v>
                </c:pt>
                <c:pt idx="3">
                  <c:v>12.694100000000001</c:v>
                </c:pt>
                <c:pt idx="4">
                  <c:v>14.322900000000001</c:v>
                </c:pt>
                <c:pt idx="5">
                  <c:v>14.1546</c:v>
                </c:pt>
                <c:pt idx="6">
                  <c:v>14.6112</c:v>
                </c:pt>
                <c:pt idx="7">
                  <c:v>14.6698</c:v>
                </c:pt>
                <c:pt idx="8">
                  <c:v>13.9627</c:v>
                </c:pt>
                <c:pt idx="9">
                  <c:v>14.1488</c:v>
                </c:pt>
                <c:pt idx="10">
                  <c:v>13.185600000000001</c:v>
                </c:pt>
                <c:pt idx="11">
                  <c:v>13.169</c:v>
                </c:pt>
                <c:pt idx="12">
                  <c:v>13.381399999999999</c:v>
                </c:pt>
                <c:pt idx="13">
                  <c:v>11.898300000000001</c:v>
                </c:pt>
                <c:pt idx="14">
                  <c:v>11.8614</c:v>
                </c:pt>
                <c:pt idx="15">
                  <c:v>11.680300000000001</c:v>
                </c:pt>
                <c:pt idx="16">
                  <c:v>12.331899999999999</c:v>
                </c:pt>
                <c:pt idx="17">
                  <c:v>13.0204</c:v>
                </c:pt>
                <c:pt idx="18">
                  <c:v>12.221</c:v>
                </c:pt>
                <c:pt idx="19">
                  <c:v>12.4407</c:v>
                </c:pt>
                <c:pt idx="20">
                  <c:v>12.1652</c:v>
                </c:pt>
                <c:pt idx="21">
                  <c:v>12.3369</c:v>
                </c:pt>
                <c:pt idx="22">
                  <c:v>12.784700000000001</c:v>
                </c:pt>
                <c:pt idx="23">
                  <c:v>13.932499999999999</c:v>
                </c:pt>
                <c:pt idx="24">
                  <c:v>13.2402</c:v>
                </c:pt>
                <c:pt idx="25">
                  <c:v>13.6418</c:v>
                </c:pt>
                <c:pt idx="26">
                  <c:v>13.509399999999999</c:v>
                </c:pt>
                <c:pt idx="27">
                  <c:v>13.8491</c:v>
                </c:pt>
                <c:pt idx="28">
                  <c:v>13.7607</c:v>
                </c:pt>
                <c:pt idx="29">
                  <c:v>13.630800000000001</c:v>
                </c:pt>
                <c:pt idx="30">
                  <c:v>13.783899999999999</c:v>
                </c:pt>
                <c:pt idx="31">
                  <c:v>13.702199999999999</c:v>
                </c:pt>
                <c:pt idx="32">
                  <c:v>13.888199999999999</c:v>
                </c:pt>
                <c:pt idx="33">
                  <c:v>13.477399999999999</c:v>
                </c:pt>
                <c:pt idx="34">
                  <c:v>13.752700000000001</c:v>
                </c:pt>
                <c:pt idx="35">
                  <c:v>13.193</c:v>
                </c:pt>
                <c:pt idx="36">
                  <c:v>13.463900000000001</c:v>
                </c:pt>
                <c:pt idx="37">
                  <c:v>13.2277</c:v>
                </c:pt>
                <c:pt idx="38">
                  <c:v>13.439500000000001</c:v>
                </c:pt>
                <c:pt idx="39">
                  <c:v>12.8034</c:v>
                </c:pt>
                <c:pt idx="40">
                  <c:v>13.530799999999999</c:v>
                </c:pt>
                <c:pt idx="41">
                  <c:v>13.629200000000001</c:v>
                </c:pt>
                <c:pt idx="42">
                  <c:v>13.441599999999999</c:v>
                </c:pt>
                <c:pt idx="43">
                  <c:v>13.37</c:v>
                </c:pt>
                <c:pt idx="44">
                  <c:v>14.085000000000001</c:v>
                </c:pt>
                <c:pt idx="45">
                  <c:v>14.347899999999999</c:v>
                </c:pt>
                <c:pt idx="46">
                  <c:v>14.3049</c:v>
                </c:pt>
                <c:pt idx="47">
                  <c:v>14.2677</c:v>
                </c:pt>
              </c:numCache>
            </c:numRef>
          </c:val>
          <c:smooth val="0"/>
          <c:extLst>
            <c:ext xmlns:c16="http://schemas.microsoft.com/office/drawing/2014/chart" uri="{C3380CC4-5D6E-409C-BE32-E72D297353CC}">
              <c16:uniqueId val="{00000015-0DA9-4A9B-938E-E5BAA0A2592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4.7781599999999997</c:v>
                </c:pt>
                <c:pt idx="1">
                  <c:v>4.7621000000000002</c:v>
                </c:pt>
                <c:pt idx="2">
                  <c:v>4.7607100000000004</c:v>
                </c:pt>
                <c:pt idx="3">
                  <c:v>4.7302099999999996</c:v>
                </c:pt>
                <c:pt idx="4">
                  <c:v>4.5359100000000003</c:v>
                </c:pt>
                <c:pt idx="5">
                  <c:v>4.5080600000000004</c:v>
                </c:pt>
                <c:pt idx="6">
                  <c:v>4.7740499999999999</c:v>
                </c:pt>
                <c:pt idx="7">
                  <c:v>4.7641</c:v>
                </c:pt>
                <c:pt idx="8">
                  <c:v>4.7891899999999996</c:v>
                </c:pt>
                <c:pt idx="9">
                  <c:v>4.86693</c:v>
                </c:pt>
                <c:pt idx="10">
                  <c:v>4.8499699999999999</c:v>
                </c:pt>
                <c:pt idx="11">
                  <c:v>4.7377900000000004</c:v>
                </c:pt>
                <c:pt idx="12">
                  <c:v>4.5152900000000002</c:v>
                </c:pt>
                <c:pt idx="13">
                  <c:v>4.45404</c:v>
                </c:pt>
                <c:pt idx="14">
                  <c:v>4.4098100000000002</c:v>
                </c:pt>
                <c:pt idx="15">
                  <c:v>4.4143600000000003</c:v>
                </c:pt>
                <c:pt idx="16">
                  <c:v>4.4078499999999998</c:v>
                </c:pt>
                <c:pt idx="17">
                  <c:v>4.4385700000000003</c:v>
                </c:pt>
                <c:pt idx="18">
                  <c:v>4.7035799999999997</c:v>
                </c:pt>
                <c:pt idx="19">
                  <c:v>4.70608</c:v>
                </c:pt>
                <c:pt idx="20">
                  <c:v>4.70425</c:v>
                </c:pt>
                <c:pt idx="21">
                  <c:v>4.7672299999999996</c:v>
                </c:pt>
                <c:pt idx="22">
                  <c:v>4.8380900000000002</c:v>
                </c:pt>
                <c:pt idx="23">
                  <c:v>4.7199799999999996</c:v>
                </c:pt>
                <c:pt idx="24">
                  <c:v>4.4921899999999999</c:v>
                </c:pt>
                <c:pt idx="25">
                  <c:v>4.5530900000000001</c:v>
                </c:pt>
                <c:pt idx="26">
                  <c:v>4.69923</c:v>
                </c:pt>
                <c:pt idx="27">
                  <c:v>4.6256199999999996</c:v>
                </c:pt>
                <c:pt idx="28">
                  <c:v>4.56473</c:v>
                </c:pt>
                <c:pt idx="29">
                  <c:v>4.4645000000000001</c:v>
                </c:pt>
                <c:pt idx="30">
                  <c:v>4.6047599999999997</c:v>
                </c:pt>
                <c:pt idx="31">
                  <c:v>4.4762700000000004</c:v>
                </c:pt>
                <c:pt idx="32">
                  <c:v>4.57254</c:v>
                </c:pt>
                <c:pt idx="33">
                  <c:v>4.6711600000000004</c:v>
                </c:pt>
                <c:pt idx="34">
                  <c:v>4.7759499999999999</c:v>
                </c:pt>
                <c:pt idx="35">
                  <c:v>4.8238799999999999</c:v>
                </c:pt>
                <c:pt idx="36">
                  <c:v>4.7205199999999996</c:v>
                </c:pt>
                <c:pt idx="37">
                  <c:v>4.5125999999999999</c:v>
                </c:pt>
                <c:pt idx="38">
                  <c:v>4.5339900000000002</c:v>
                </c:pt>
                <c:pt idx="39">
                  <c:v>4.4817099999999996</c:v>
                </c:pt>
                <c:pt idx="40">
                  <c:v>4.7285700000000004</c:v>
                </c:pt>
                <c:pt idx="41">
                  <c:v>4.7679200000000002</c:v>
                </c:pt>
                <c:pt idx="42">
                  <c:v>4.7483300000000002</c:v>
                </c:pt>
                <c:pt idx="43">
                  <c:v>4.7930200000000003</c:v>
                </c:pt>
                <c:pt idx="44">
                  <c:v>4.7865599999999997</c:v>
                </c:pt>
                <c:pt idx="45">
                  <c:v>4.8805699999999996</c:v>
                </c:pt>
                <c:pt idx="46">
                  <c:v>4.81067</c:v>
                </c:pt>
                <c:pt idx="47">
                  <c:v>4.8935000000000004</c:v>
                </c:pt>
              </c:numCache>
            </c:numRef>
          </c:val>
          <c:smooth val="0"/>
          <c:extLst>
            <c:ext xmlns:c16="http://schemas.microsoft.com/office/drawing/2014/chart" uri="{C3380CC4-5D6E-409C-BE32-E72D297353CC}">
              <c16:uniqueId val="{00000016-0DA9-4A9B-938E-E5BAA0A2592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DA9-4A9B-938E-E5BAA0A2592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DA9-4A9B-938E-E5BAA0A2592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15.492039999999999</c:v>
                </c:pt>
                <c:pt idx="1">
                  <c:v>15.112299999999999</c:v>
                </c:pt>
                <c:pt idx="2">
                  <c:v>14.95424</c:v>
                </c:pt>
                <c:pt idx="3">
                  <c:v>16.279610000000002</c:v>
                </c:pt>
                <c:pt idx="4">
                  <c:v>16.460170000000002</c:v>
                </c:pt>
                <c:pt idx="5">
                  <c:v>16.078800000000001</c:v>
                </c:pt>
                <c:pt idx="6">
                  <c:v>16.251830000000002</c:v>
                </c:pt>
                <c:pt idx="7">
                  <c:v>15.820360000000001</c:v>
                </c:pt>
                <c:pt idx="8">
                  <c:v>15.756919999999999</c:v>
                </c:pt>
                <c:pt idx="9">
                  <c:v>15.708500000000001</c:v>
                </c:pt>
                <c:pt idx="10">
                  <c:v>14.57746</c:v>
                </c:pt>
                <c:pt idx="11">
                  <c:v>12.95692</c:v>
                </c:pt>
                <c:pt idx="12">
                  <c:v>12.4361</c:v>
                </c:pt>
                <c:pt idx="13">
                  <c:v>12.191520000000001</c:v>
                </c:pt>
                <c:pt idx="14">
                  <c:v>12.232620000000001</c:v>
                </c:pt>
                <c:pt idx="15">
                  <c:v>13.08934</c:v>
                </c:pt>
                <c:pt idx="16">
                  <c:v>13.23879</c:v>
                </c:pt>
                <c:pt idx="17">
                  <c:v>12.866479999999999</c:v>
                </c:pt>
                <c:pt idx="18">
                  <c:v>13.04111</c:v>
                </c:pt>
                <c:pt idx="19">
                  <c:v>13.62898</c:v>
                </c:pt>
                <c:pt idx="20">
                  <c:v>14.83067</c:v>
                </c:pt>
                <c:pt idx="21">
                  <c:v>15.471579999999999</c:v>
                </c:pt>
                <c:pt idx="22">
                  <c:v>15.060079999999999</c:v>
                </c:pt>
                <c:pt idx="23">
                  <c:v>15.117900000000001</c:v>
                </c:pt>
                <c:pt idx="24">
                  <c:v>14.38157</c:v>
                </c:pt>
                <c:pt idx="25">
                  <c:v>14.29149</c:v>
                </c:pt>
                <c:pt idx="26">
                  <c:v>15.442019999999999</c:v>
                </c:pt>
                <c:pt idx="27">
                  <c:v>15.90141</c:v>
                </c:pt>
                <c:pt idx="28">
                  <c:v>16.201239999999999</c:v>
                </c:pt>
                <c:pt idx="29">
                  <c:v>15.770670000000001</c:v>
                </c:pt>
                <c:pt idx="30">
                  <c:v>16.12556</c:v>
                </c:pt>
                <c:pt idx="31">
                  <c:v>16.032229999999998</c:v>
                </c:pt>
                <c:pt idx="32">
                  <c:v>15.684570000000001</c:v>
                </c:pt>
                <c:pt idx="33">
                  <c:v>15.363619999999999</c:v>
                </c:pt>
                <c:pt idx="34">
                  <c:v>14.311030000000001</c:v>
                </c:pt>
                <c:pt idx="35">
                  <c:v>12.96524</c:v>
                </c:pt>
                <c:pt idx="36">
                  <c:v>12.05269</c:v>
                </c:pt>
                <c:pt idx="37">
                  <c:v>12.77936</c:v>
                </c:pt>
                <c:pt idx="38">
                  <c:v>12.787280000000001</c:v>
                </c:pt>
                <c:pt idx="39">
                  <c:v>12.998049999999999</c:v>
                </c:pt>
                <c:pt idx="40">
                  <c:v>14.444089999999999</c:v>
                </c:pt>
                <c:pt idx="41">
                  <c:v>14.67531</c:v>
                </c:pt>
                <c:pt idx="42">
                  <c:v>14.7232</c:v>
                </c:pt>
                <c:pt idx="43">
                  <c:v>14.847390000000001</c:v>
                </c:pt>
                <c:pt idx="44">
                  <c:v>15.4625</c:v>
                </c:pt>
                <c:pt idx="45">
                  <c:v>15.24277</c:v>
                </c:pt>
                <c:pt idx="46">
                  <c:v>15.627409999999999</c:v>
                </c:pt>
                <c:pt idx="47">
                  <c:v>15.45374</c:v>
                </c:pt>
              </c:numCache>
            </c:numRef>
          </c:val>
          <c:smooth val="0"/>
          <c:extLst>
            <c:ext xmlns:c16="http://schemas.microsoft.com/office/drawing/2014/chart" uri="{C3380CC4-5D6E-409C-BE32-E72D297353CC}">
              <c16:uniqueId val="{00000019-0DA9-4A9B-938E-E5BAA0A2592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262.05</c:v>
                </c:pt>
                <c:pt idx="1">
                  <c:v>252.94</c:v>
                </c:pt>
                <c:pt idx="2">
                  <c:v>257.27999999999997</c:v>
                </c:pt>
                <c:pt idx="3">
                  <c:v>259.63</c:v>
                </c:pt>
                <c:pt idx="4">
                  <c:v>265.43</c:v>
                </c:pt>
                <c:pt idx="5">
                  <c:v>278.63</c:v>
                </c:pt>
                <c:pt idx="6">
                  <c:v>270.85000000000002</c:v>
                </c:pt>
                <c:pt idx="7">
                  <c:v>271.52999999999997</c:v>
                </c:pt>
                <c:pt idx="8">
                  <c:v>276.51</c:v>
                </c:pt>
                <c:pt idx="9">
                  <c:v>277.5</c:v>
                </c:pt>
                <c:pt idx="10">
                  <c:v>277.73</c:v>
                </c:pt>
                <c:pt idx="11">
                  <c:v>278.97000000000003</c:v>
                </c:pt>
                <c:pt idx="12">
                  <c:v>278.56</c:v>
                </c:pt>
                <c:pt idx="13">
                  <c:v>271.95999999999998</c:v>
                </c:pt>
                <c:pt idx="14">
                  <c:v>260.74</c:v>
                </c:pt>
                <c:pt idx="15">
                  <c:v>260.27999999999997</c:v>
                </c:pt>
                <c:pt idx="16">
                  <c:v>262.56</c:v>
                </c:pt>
                <c:pt idx="17">
                  <c:v>267.88</c:v>
                </c:pt>
                <c:pt idx="18">
                  <c:v>258.27</c:v>
                </c:pt>
                <c:pt idx="19">
                  <c:v>252.92</c:v>
                </c:pt>
                <c:pt idx="20">
                  <c:v>252.68</c:v>
                </c:pt>
                <c:pt idx="21">
                  <c:v>253.22</c:v>
                </c:pt>
                <c:pt idx="22">
                  <c:v>252.95</c:v>
                </c:pt>
                <c:pt idx="23">
                  <c:v>255.43</c:v>
                </c:pt>
                <c:pt idx="24">
                  <c:v>255.92</c:v>
                </c:pt>
                <c:pt idx="25">
                  <c:v>248.62</c:v>
                </c:pt>
                <c:pt idx="26">
                  <c:v>240.37</c:v>
                </c:pt>
                <c:pt idx="27">
                  <c:v>267.60000000000002</c:v>
                </c:pt>
                <c:pt idx="28">
                  <c:v>276.33999999999997</c:v>
                </c:pt>
                <c:pt idx="29">
                  <c:v>277.48</c:v>
                </c:pt>
                <c:pt idx="30">
                  <c:v>278.44</c:v>
                </c:pt>
                <c:pt idx="31">
                  <c:v>280.24</c:v>
                </c:pt>
                <c:pt idx="32">
                  <c:v>280.63</c:v>
                </c:pt>
                <c:pt idx="33">
                  <c:v>272.94</c:v>
                </c:pt>
                <c:pt idx="34">
                  <c:v>277.25</c:v>
                </c:pt>
                <c:pt idx="35">
                  <c:v>280.83</c:v>
                </c:pt>
                <c:pt idx="36">
                  <c:v>277.73</c:v>
                </c:pt>
                <c:pt idx="37">
                  <c:v>275.73</c:v>
                </c:pt>
                <c:pt idx="38">
                  <c:v>269.83999999999997</c:v>
                </c:pt>
                <c:pt idx="39">
                  <c:v>268.88</c:v>
                </c:pt>
                <c:pt idx="40">
                  <c:v>274.58999999999997</c:v>
                </c:pt>
                <c:pt idx="41">
                  <c:v>278.58</c:v>
                </c:pt>
                <c:pt idx="42">
                  <c:v>282.13</c:v>
                </c:pt>
                <c:pt idx="43">
                  <c:v>284.05</c:v>
                </c:pt>
                <c:pt idx="44">
                  <c:v>284.07</c:v>
                </c:pt>
                <c:pt idx="45">
                  <c:v>283.74</c:v>
                </c:pt>
                <c:pt idx="46">
                  <c:v>282.76</c:v>
                </c:pt>
                <c:pt idx="47">
                  <c:v>285.49</c:v>
                </c:pt>
              </c:numCache>
            </c:numRef>
          </c:val>
          <c:smooth val="0"/>
          <c:extLst>
            <c:ext xmlns:c16="http://schemas.microsoft.com/office/drawing/2014/chart" uri="{C3380CC4-5D6E-409C-BE32-E72D297353CC}">
              <c16:uniqueId val="{0000001A-0DA9-4A9B-938E-E5BAA0A2592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DA9-4A9B-938E-E5BAA0A2592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37.975000000000001</c:v>
                </c:pt>
                <c:pt idx="1">
                  <c:v>38.247999999999998</c:v>
                </c:pt>
                <c:pt idx="2">
                  <c:v>38.137999999999998</c:v>
                </c:pt>
                <c:pt idx="3">
                  <c:v>38.15</c:v>
                </c:pt>
                <c:pt idx="4">
                  <c:v>38.128999999999998</c:v>
                </c:pt>
                <c:pt idx="5">
                  <c:v>37.69</c:v>
                </c:pt>
                <c:pt idx="6">
                  <c:v>35.377000000000002</c:v>
                </c:pt>
                <c:pt idx="7">
                  <c:v>36.735999999999997</c:v>
                </c:pt>
                <c:pt idx="8">
                  <c:v>37.470999999999997</c:v>
                </c:pt>
                <c:pt idx="9">
                  <c:v>38.116</c:v>
                </c:pt>
                <c:pt idx="10">
                  <c:v>38.225000000000001</c:v>
                </c:pt>
                <c:pt idx="11">
                  <c:v>38.401000000000003</c:v>
                </c:pt>
                <c:pt idx="12">
                  <c:v>37.643999999999998</c:v>
                </c:pt>
                <c:pt idx="13">
                  <c:v>37.457000000000001</c:v>
                </c:pt>
                <c:pt idx="14">
                  <c:v>37.253999999999998</c:v>
                </c:pt>
                <c:pt idx="15">
                  <c:v>35.859000000000002</c:v>
                </c:pt>
                <c:pt idx="16">
                  <c:v>37.862000000000002</c:v>
                </c:pt>
                <c:pt idx="17">
                  <c:v>37.904000000000003</c:v>
                </c:pt>
                <c:pt idx="18">
                  <c:v>35.896999999999998</c:v>
                </c:pt>
                <c:pt idx="19">
                  <c:v>36.148000000000003</c:v>
                </c:pt>
                <c:pt idx="20">
                  <c:v>37.878999999999998</c:v>
                </c:pt>
                <c:pt idx="21">
                  <c:v>37.784999999999997</c:v>
                </c:pt>
                <c:pt idx="22">
                  <c:v>38.03</c:v>
                </c:pt>
                <c:pt idx="23">
                  <c:v>37.396000000000001</c:v>
                </c:pt>
                <c:pt idx="24">
                  <c:v>37.109000000000002</c:v>
                </c:pt>
                <c:pt idx="25">
                  <c:v>37.421999999999997</c:v>
                </c:pt>
                <c:pt idx="26">
                  <c:v>37.514000000000003</c:v>
                </c:pt>
                <c:pt idx="27">
                  <c:v>37.82</c:v>
                </c:pt>
                <c:pt idx="28">
                  <c:v>37.222000000000001</c:v>
                </c:pt>
                <c:pt idx="29">
                  <c:v>37.212000000000003</c:v>
                </c:pt>
                <c:pt idx="30">
                  <c:v>37.448999999999998</c:v>
                </c:pt>
                <c:pt idx="31">
                  <c:v>37.619999999999997</c:v>
                </c:pt>
                <c:pt idx="32">
                  <c:v>37.701999999999998</c:v>
                </c:pt>
                <c:pt idx="33">
                  <c:v>37.738999999999997</c:v>
                </c:pt>
                <c:pt idx="34">
                  <c:v>38.066000000000003</c:v>
                </c:pt>
                <c:pt idx="35">
                  <c:v>37.655000000000001</c:v>
                </c:pt>
                <c:pt idx="36">
                  <c:v>37.826999999999998</c:v>
                </c:pt>
                <c:pt idx="37">
                  <c:v>38.048999999999999</c:v>
                </c:pt>
                <c:pt idx="38">
                  <c:v>37.689</c:v>
                </c:pt>
                <c:pt idx="39">
                  <c:v>36.624000000000002</c:v>
                </c:pt>
                <c:pt idx="40">
                  <c:v>37.731000000000002</c:v>
                </c:pt>
                <c:pt idx="41">
                  <c:v>37.893000000000001</c:v>
                </c:pt>
                <c:pt idx="42">
                  <c:v>37.765000000000001</c:v>
                </c:pt>
                <c:pt idx="43">
                  <c:v>37.976999999999997</c:v>
                </c:pt>
                <c:pt idx="44">
                  <c:v>37.713999999999999</c:v>
                </c:pt>
                <c:pt idx="45">
                  <c:v>37.554000000000002</c:v>
                </c:pt>
                <c:pt idx="46">
                  <c:v>37.573</c:v>
                </c:pt>
                <c:pt idx="47">
                  <c:v>38.152999999999999</c:v>
                </c:pt>
              </c:numCache>
            </c:numRef>
          </c:val>
          <c:smooth val="0"/>
          <c:extLst>
            <c:ext xmlns:c16="http://schemas.microsoft.com/office/drawing/2014/chart" uri="{C3380CC4-5D6E-409C-BE32-E72D297353CC}">
              <c16:uniqueId val="{0000001C-0DA9-4A9B-938E-E5BAA0A2592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DA9-4A9B-938E-E5BAA0A2592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31.107399999999998</c:v>
                </c:pt>
                <c:pt idx="1">
                  <c:v>31.107399999999998</c:v>
                </c:pt>
                <c:pt idx="2">
                  <c:v>31.107399999999998</c:v>
                </c:pt>
                <c:pt idx="3">
                  <c:v>31.107399999999998</c:v>
                </c:pt>
                <c:pt idx="4">
                  <c:v>31.107399999999998</c:v>
                </c:pt>
                <c:pt idx="5">
                  <c:v>31.107399999999998</c:v>
                </c:pt>
                <c:pt idx="6">
                  <c:v>31.107399999999998</c:v>
                </c:pt>
                <c:pt idx="7">
                  <c:v>31.107399999999998</c:v>
                </c:pt>
                <c:pt idx="8">
                  <c:v>31.107399999999998</c:v>
                </c:pt>
                <c:pt idx="9">
                  <c:v>31.107399999999998</c:v>
                </c:pt>
                <c:pt idx="10">
                  <c:v>31.107399999999998</c:v>
                </c:pt>
                <c:pt idx="11">
                  <c:v>31.107399999999998</c:v>
                </c:pt>
                <c:pt idx="12">
                  <c:v>31.107399999999998</c:v>
                </c:pt>
                <c:pt idx="13">
                  <c:v>31.107399999999998</c:v>
                </c:pt>
                <c:pt idx="14">
                  <c:v>31.107399999999998</c:v>
                </c:pt>
                <c:pt idx="15">
                  <c:v>31.107399999999998</c:v>
                </c:pt>
                <c:pt idx="16">
                  <c:v>31.107399999999998</c:v>
                </c:pt>
                <c:pt idx="17">
                  <c:v>31.107399999999998</c:v>
                </c:pt>
                <c:pt idx="18">
                  <c:v>31.107399999999998</c:v>
                </c:pt>
                <c:pt idx="19">
                  <c:v>31.107399999999998</c:v>
                </c:pt>
                <c:pt idx="20">
                  <c:v>31.107399999999998</c:v>
                </c:pt>
                <c:pt idx="21">
                  <c:v>31.107399999999998</c:v>
                </c:pt>
                <c:pt idx="22">
                  <c:v>31.107399999999998</c:v>
                </c:pt>
                <c:pt idx="23">
                  <c:v>31.107399999999998</c:v>
                </c:pt>
                <c:pt idx="24">
                  <c:v>31.107399999999998</c:v>
                </c:pt>
                <c:pt idx="25">
                  <c:v>31.107399999999998</c:v>
                </c:pt>
                <c:pt idx="26">
                  <c:v>31.107399999999998</c:v>
                </c:pt>
                <c:pt idx="27">
                  <c:v>31.107399999999998</c:v>
                </c:pt>
                <c:pt idx="28">
                  <c:v>31.107399999999998</c:v>
                </c:pt>
                <c:pt idx="29">
                  <c:v>31.107399999999998</c:v>
                </c:pt>
                <c:pt idx="30">
                  <c:v>31.107399999999998</c:v>
                </c:pt>
                <c:pt idx="31">
                  <c:v>31.107399999999998</c:v>
                </c:pt>
                <c:pt idx="32">
                  <c:v>31.107399999999998</c:v>
                </c:pt>
                <c:pt idx="33">
                  <c:v>31.107399999999998</c:v>
                </c:pt>
                <c:pt idx="34">
                  <c:v>31.107399999999998</c:v>
                </c:pt>
                <c:pt idx="35">
                  <c:v>31.107399999999998</c:v>
                </c:pt>
                <c:pt idx="36">
                  <c:v>31.107399999999998</c:v>
                </c:pt>
                <c:pt idx="37">
                  <c:v>31.107399999999998</c:v>
                </c:pt>
                <c:pt idx="38">
                  <c:v>31.107399999999998</c:v>
                </c:pt>
                <c:pt idx="39">
                  <c:v>31.107399999999998</c:v>
                </c:pt>
                <c:pt idx="40">
                  <c:v>31.107399999999998</c:v>
                </c:pt>
                <c:pt idx="41">
                  <c:v>31.107399999999998</c:v>
                </c:pt>
                <c:pt idx="42">
                  <c:v>31.107399999999998</c:v>
                </c:pt>
                <c:pt idx="43">
                  <c:v>31.107399999999998</c:v>
                </c:pt>
                <c:pt idx="44">
                  <c:v>31.107399999999998</c:v>
                </c:pt>
                <c:pt idx="45">
                  <c:v>31.107399999999998</c:v>
                </c:pt>
                <c:pt idx="46">
                  <c:v>31.107399999999998</c:v>
                </c:pt>
                <c:pt idx="47">
                  <c:v>31.107399999999998</c:v>
                </c:pt>
              </c:numCache>
            </c:numRef>
          </c:val>
          <c:smooth val="0"/>
          <c:extLst>
            <c:ext xmlns:c16="http://schemas.microsoft.com/office/drawing/2014/chart" uri="{C3380CC4-5D6E-409C-BE32-E72D297353CC}">
              <c16:uniqueId val="{0000001E-0DA9-4A9B-938E-E5BAA0A259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1151.68</c:v>
                </c:pt>
                <c:pt idx="1">
                  <c:v>1144.547</c:v>
                </c:pt>
                <c:pt idx="2">
                  <c:v>1141.7449999999999</c:v>
                </c:pt>
                <c:pt idx="3">
                  <c:v>1120.8920000000001</c:v>
                </c:pt>
                <c:pt idx="4">
                  <c:v>1141.0129999999999</c:v>
                </c:pt>
                <c:pt idx="5">
                  <c:v>1130.0650000000001</c:v>
                </c:pt>
                <c:pt idx="6">
                  <c:v>1148.251</c:v>
                </c:pt>
                <c:pt idx="7">
                  <c:v>1154.0540000000001</c:v>
                </c:pt>
                <c:pt idx="8">
                  <c:v>1152.1130000000001</c:v>
                </c:pt>
                <c:pt idx="9">
                  <c:v>1159.798</c:v>
                </c:pt>
                <c:pt idx="10">
                  <c:v>1141.499</c:v>
                </c:pt>
                <c:pt idx="11">
                  <c:v>1137.5</c:v>
                </c:pt>
                <c:pt idx="12">
                  <c:v>1088.19</c:v>
                </c:pt>
                <c:pt idx="13">
                  <c:v>1075.846</c:v>
                </c:pt>
                <c:pt idx="14">
                  <c:v>1073.816</c:v>
                </c:pt>
                <c:pt idx="15">
                  <c:v>1064.2280000000001</c:v>
                </c:pt>
                <c:pt idx="16">
                  <c:v>1049.02</c:v>
                </c:pt>
                <c:pt idx="17">
                  <c:v>1038.1120000000001</c:v>
                </c:pt>
                <c:pt idx="18">
                  <c:v>1065.933</c:v>
                </c:pt>
                <c:pt idx="19">
                  <c:v>1038.152</c:v>
                </c:pt>
                <c:pt idx="20">
                  <c:v>1117.491</c:v>
                </c:pt>
                <c:pt idx="21">
                  <c:v>1115.7349999999999</c:v>
                </c:pt>
                <c:pt idx="22">
                  <c:v>1116.971</c:v>
                </c:pt>
                <c:pt idx="23">
                  <c:v>1122.0050000000001</c:v>
                </c:pt>
                <c:pt idx="24">
                  <c:v>1121.646</c:v>
                </c:pt>
                <c:pt idx="25">
                  <c:v>1097.356</c:v>
                </c:pt>
                <c:pt idx="26">
                  <c:v>1104.2190000000001</c:v>
                </c:pt>
                <c:pt idx="27">
                  <c:v>1109.3030000000001</c:v>
                </c:pt>
                <c:pt idx="28">
                  <c:v>1102.0509999999999</c:v>
                </c:pt>
                <c:pt idx="29">
                  <c:v>1116.3589999999999</c:v>
                </c:pt>
                <c:pt idx="30">
                  <c:v>1112.002</c:v>
                </c:pt>
                <c:pt idx="31">
                  <c:v>1113.7919999999999</c:v>
                </c:pt>
                <c:pt idx="32">
                  <c:v>1113.1469999999999</c:v>
                </c:pt>
                <c:pt idx="33">
                  <c:v>1104.6759999999999</c:v>
                </c:pt>
                <c:pt idx="34">
                  <c:v>1127.0630000000001</c:v>
                </c:pt>
                <c:pt idx="35">
                  <c:v>1136.242</c:v>
                </c:pt>
                <c:pt idx="36">
                  <c:v>1164.684</c:v>
                </c:pt>
                <c:pt idx="37">
                  <c:v>1175.6089999999999</c:v>
                </c:pt>
                <c:pt idx="38">
                  <c:v>1202.8150000000001</c:v>
                </c:pt>
                <c:pt idx="39">
                  <c:v>1180.1849999999999</c:v>
                </c:pt>
                <c:pt idx="40">
                  <c:v>1180.2639999999999</c:v>
                </c:pt>
                <c:pt idx="41">
                  <c:v>1198.1559999999999</c:v>
                </c:pt>
                <c:pt idx="42">
                  <c:v>1193.896</c:v>
                </c:pt>
                <c:pt idx="43">
                  <c:v>1186.9680000000001</c:v>
                </c:pt>
                <c:pt idx="44">
                  <c:v>1171.329</c:v>
                </c:pt>
                <c:pt idx="45">
                  <c:v>1172.9269999999999</c:v>
                </c:pt>
                <c:pt idx="46">
                  <c:v>1179.393</c:v>
                </c:pt>
                <c:pt idx="47">
                  <c:v>1188.941</c:v>
                </c:pt>
              </c:numCache>
            </c:numRef>
          </c:val>
          <c:extLst>
            <c:ext xmlns:c16="http://schemas.microsoft.com/office/drawing/2014/chart" uri="{C3380CC4-5D6E-409C-BE32-E72D297353CC}">
              <c16:uniqueId val="{00000000-AE23-44D7-9ACD-CD6BE9D7F3C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3394.6</c:v>
                </c:pt>
                <c:pt idx="1">
                  <c:v>3361</c:v>
                </c:pt>
                <c:pt idx="2">
                  <c:v>3335.5</c:v>
                </c:pt>
                <c:pt idx="3">
                  <c:v>3106.3</c:v>
                </c:pt>
                <c:pt idx="4">
                  <c:v>3080.6</c:v>
                </c:pt>
                <c:pt idx="5">
                  <c:v>2877.6</c:v>
                </c:pt>
                <c:pt idx="6">
                  <c:v>3018.5</c:v>
                </c:pt>
                <c:pt idx="7">
                  <c:v>2943.2</c:v>
                </c:pt>
                <c:pt idx="8">
                  <c:v>2988.5</c:v>
                </c:pt>
                <c:pt idx="9">
                  <c:v>2992.1</c:v>
                </c:pt>
                <c:pt idx="10">
                  <c:v>3000.4</c:v>
                </c:pt>
                <c:pt idx="11">
                  <c:v>3044.3</c:v>
                </c:pt>
                <c:pt idx="12">
                  <c:v>2762.1</c:v>
                </c:pt>
                <c:pt idx="13">
                  <c:v>2481.9</c:v>
                </c:pt>
                <c:pt idx="14">
                  <c:v>2400</c:v>
                </c:pt>
                <c:pt idx="15">
                  <c:v>2422.4</c:v>
                </c:pt>
                <c:pt idx="16">
                  <c:v>2492.5</c:v>
                </c:pt>
                <c:pt idx="17">
                  <c:v>2516.4</c:v>
                </c:pt>
                <c:pt idx="18">
                  <c:v>2549.1999999999998</c:v>
                </c:pt>
                <c:pt idx="19">
                  <c:v>2606.1999999999998</c:v>
                </c:pt>
                <c:pt idx="20">
                  <c:v>2719.1</c:v>
                </c:pt>
                <c:pt idx="21">
                  <c:v>2691.6</c:v>
                </c:pt>
                <c:pt idx="22">
                  <c:v>2801.7</c:v>
                </c:pt>
                <c:pt idx="23">
                  <c:v>2742.6</c:v>
                </c:pt>
                <c:pt idx="24">
                  <c:v>2797</c:v>
                </c:pt>
                <c:pt idx="25">
                  <c:v>2718.9</c:v>
                </c:pt>
                <c:pt idx="26">
                  <c:v>2839.2</c:v>
                </c:pt>
                <c:pt idx="27">
                  <c:v>2840.4</c:v>
                </c:pt>
                <c:pt idx="28">
                  <c:v>2791.6</c:v>
                </c:pt>
                <c:pt idx="29">
                  <c:v>2706.3</c:v>
                </c:pt>
                <c:pt idx="30">
                  <c:v>2825.8</c:v>
                </c:pt>
                <c:pt idx="31">
                  <c:v>2725.3</c:v>
                </c:pt>
                <c:pt idx="32">
                  <c:v>2739.1</c:v>
                </c:pt>
                <c:pt idx="33">
                  <c:v>2899.8</c:v>
                </c:pt>
                <c:pt idx="34">
                  <c:v>2963.2</c:v>
                </c:pt>
                <c:pt idx="35">
                  <c:v>3049.8</c:v>
                </c:pt>
                <c:pt idx="36">
                  <c:v>3235.4</c:v>
                </c:pt>
                <c:pt idx="37">
                  <c:v>3471.9</c:v>
                </c:pt>
                <c:pt idx="38">
                  <c:v>3463.3</c:v>
                </c:pt>
                <c:pt idx="39">
                  <c:v>3467.9</c:v>
                </c:pt>
                <c:pt idx="40">
                  <c:v>3581.5</c:v>
                </c:pt>
                <c:pt idx="41">
                  <c:v>3531.2</c:v>
                </c:pt>
                <c:pt idx="42">
                  <c:v>3414.7</c:v>
                </c:pt>
                <c:pt idx="43">
                  <c:v>3343.9</c:v>
                </c:pt>
                <c:pt idx="44">
                  <c:v>3264.1</c:v>
                </c:pt>
                <c:pt idx="45">
                  <c:v>3221.3</c:v>
                </c:pt>
                <c:pt idx="46">
                  <c:v>3188.4</c:v>
                </c:pt>
                <c:pt idx="47">
                  <c:v>3102.5</c:v>
                </c:pt>
              </c:numCache>
            </c:numRef>
          </c:val>
          <c:extLst>
            <c:ext xmlns:c16="http://schemas.microsoft.com/office/drawing/2014/chart" uri="{C3380CC4-5D6E-409C-BE32-E72D297353CC}">
              <c16:uniqueId val="{00000001-AE23-44D7-9ACD-CD6BE9D7F3C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1388.4</c:v>
                </c:pt>
                <c:pt idx="1">
                  <c:v>1295.5999999999999</c:v>
                </c:pt>
                <c:pt idx="2">
                  <c:v>1129.5999999999999</c:v>
                </c:pt>
                <c:pt idx="3">
                  <c:v>1143.8</c:v>
                </c:pt>
                <c:pt idx="4">
                  <c:v>1190</c:v>
                </c:pt>
                <c:pt idx="5">
                  <c:v>1253.9000000000001</c:v>
                </c:pt>
                <c:pt idx="6">
                  <c:v>1129.9000000000001</c:v>
                </c:pt>
                <c:pt idx="7">
                  <c:v>1071.0999999999999</c:v>
                </c:pt>
                <c:pt idx="8">
                  <c:v>1169.9000000000001</c:v>
                </c:pt>
                <c:pt idx="9">
                  <c:v>1219.9000000000001</c:v>
                </c:pt>
                <c:pt idx="10">
                  <c:v>1172.2</c:v>
                </c:pt>
                <c:pt idx="11">
                  <c:v>1183.8</c:v>
                </c:pt>
                <c:pt idx="12">
                  <c:v>1175.5</c:v>
                </c:pt>
                <c:pt idx="13">
                  <c:v>1173.9000000000001</c:v>
                </c:pt>
                <c:pt idx="14">
                  <c:v>1179.2</c:v>
                </c:pt>
                <c:pt idx="15">
                  <c:v>1238.4000000000001</c:v>
                </c:pt>
                <c:pt idx="16">
                  <c:v>1350.4</c:v>
                </c:pt>
                <c:pt idx="17">
                  <c:v>1348.5</c:v>
                </c:pt>
                <c:pt idx="18">
                  <c:v>1281.7</c:v>
                </c:pt>
                <c:pt idx="19">
                  <c:v>1442.1</c:v>
                </c:pt>
                <c:pt idx="20">
                  <c:v>1300.2</c:v>
                </c:pt>
                <c:pt idx="21">
                  <c:v>1295.7</c:v>
                </c:pt>
                <c:pt idx="22">
                  <c:v>1389.2</c:v>
                </c:pt>
                <c:pt idx="23">
                  <c:v>1352.9</c:v>
                </c:pt>
                <c:pt idx="24">
                  <c:v>1341</c:v>
                </c:pt>
                <c:pt idx="25">
                  <c:v>1494</c:v>
                </c:pt>
                <c:pt idx="26">
                  <c:v>1384.2</c:v>
                </c:pt>
                <c:pt idx="27">
                  <c:v>1333.6</c:v>
                </c:pt>
                <c:pt idx="28">
                  <c:v>1344</c:v>
                </c:pt>
                <c:pt idx="29">
                  <c:v>1304.0999999999999</c:v>
                </c:pt>
                <c:pt idx="30">
                  <c:v>1351.2</c:v>
                </c:pt>
                <c:pt idx="31">
                  <c:v>1411.9</c:v>
                </c:pt>
                <c:pt idx="32">
                  <c:v>1377.8</c:v>
                </c:pt>
                <c:pt idx="33">
                  <c:v>1470.3</c:v>
                </c:pt>
                <c:pt idx="34">
                  <c:v>1516</c:v>
                </c:pt>
                <c:pt idx="35">
                  <c:v>1523.2</c:v>
                </c:pt>
                <c:pt idx="36">
                  <c:v>1588.8</c:v>
                </c:pt>
                <c:pt idx="37">
                  <c:v>1760.8</c:v>
                </c:pt>
                <c:pt idx="38">
                  <c:v>1802.8</c:v>
                </c:pt>
                <c:pt idx="39">
                  <c:v>1889.4</c:v>
                </c:pt>
                <c:pt idx="40">
                  <c:v>1951</c:v>
                </c:pt>
                <c:pt idx="41">
                  <c:v>1991.9</c:v>
                </c:pt>
                <c:pt idx="42">
                  <c:v>1996.8</c:v>
                </c:pt>
                <c:pt idx="43">
                  <c:v>1887.6</c:v>
                </c:pt>
                <c:pt idx="44">
                  <c:v>1896.2</c:v>
                </c:pt>
                <c:pt idx="45">
                  <c:v>1832.3</c:v>
                </c:pt>
                <c:pt idx="46">
                  <c:v>1764.7</c:v>
                </c:pt>
                <c:pt idx="47">
                  <c:v>1563.9</c:v>
                </c:pt>
              </c:numCache>
            </c:numRef>
          </c:val>
          <c:extLst>
            <c:ext xmlns:c16="http://schemas.microsoft.com/office/drawing/2014/chart" uri="{C3380CC4-5D6E-409C-BE32-E72D297353CC}">
              <c16:uniqueId val="{00000002-AE23-44D7-9ACD-CD6BE9D7F3C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48.2</c:v>
                </c:pt>
                <c:pt idx="1">
                  <c:v>47.6</c:v>
                </c:pt>
                <c:pt idx="2">
                  <c:v>47.8</c:v>
                </c:pt>
                <c:pt idx="3">
                  <c:v>48.3</c:v>
                </c:pt>
                <c:pt idx="4">
                  <c:v>47.4</c:v>
                </c:pt>
                <c:pt idx="5">
                  <c:v>47.5</c:v>
                </c:pt>
                <c:pt idx="6">
                  <c:v>47.9</c:v>
                </c:pt>
                <c:pt idx="7">
                  <c:v>47.5</c:v>
                </c:pt>
                <c:pt idx="8">
                  <c:v>47.6</c:v>
                </c:pt>
                <c:pt idx="9">
                  <c:v>47.8</c:v>
                </c:pt>
                <c:pt idx="10">
                  <c:v>47.5</c:v>
                </c:pt>
                <c:pt idx="11">
                  <c:v>47.8</c:v>
                </c:pt>
                <c:pt idx="12">
                  <c:v>48</c:v>
                </c:pt>
                <c:pt idx="13">
                  <c:v>47.9</c:v>
                </c:pt>
                <c:pt idx="14">
                  <c:v>47.2</c:v>
                </c:pt>
                <c:pt idx="15">
                  <c:v>47.6</c:v>
                </c:pt>
                <c:pt idx="16">
                  <c:v>46.9</c:v>
                </c:pt>
                <c:pt idx="17">
                  <c:v>46.7</c:v>
                </c:pt>
                <c:pt idx="18">
                  <c:v>47.1</c:v>
                </c:pt>
                <c:pt idx="19">
                  <c:v>46.7</c:v>
                </c:pt>
                <c:pt idx="20">
                  <c:v>46.3</c:v>
                </c:pt>
                <c:pt idx="21">
                  <c:v>45.8</c:v>
                </c:pt>
                <c:pt idx="22">
                  <c:v>45.3</c:v>
                </c:pt>
                <c:pt idx="23">
                  <c:v>45.5</c:v>
                </c:pt>
                <c:pt idx="24">
                  <c:v>45.3</c:v>
                </c:pt>
                <c:pt idx="25">
                  <c:v>45.2</c:v>
                </c:pt>
                <c:pt idx="26">
                  <c:v>45.4</c:v>
                </c:pt>
                <c:pt idx="27">
                  <c:v>45</c:v>
                </c:pt>
                <c:pt idx="28">
                  <c:v>46</c:v>
                </c:pt>
                <c:pt idx="29">
                  <c:v>46.6</c:v>
                </c:pt>
                <c:pt idx="30">
                  <c:v>45.8</c:v>
                </c:pt>
                <c:pt idx="31">
                  <c:v>45.9</c:v>
                </c:pt>
                <c:pt idx="32">
                  <c:v>46.4</c:v>
                </c:pt>
                <c:pt idx="33">
                  <c:v>46.2</c:v>
                </c:pt>
                <c:pt idx="34">
                  <c:v>46.9</c:v>
                </c:pt>
                <c:pt idx="35">
                  <c:v>47</c:v>
                </c:pt>
                <c:pt idx="36">
                  <c:v>47.1</c:v>
                </c:pt>
                <c:pt idx="37">
                  <c:v>47.7</c:v>
                </c:pt>
                <c:pt idx="38">
                  <c:v>48</c:v>
                </c:pt>
                <c:pt idx="39">
                  <c:v>48.2</c:v>
                </c:pt>
                <c:pt idx="40">
                  <c:v>47.8</c:v>
                </c:pt>
                <c:pt idx="41">
                  <c:v>47.7</c:v>
                </c:pt>
                <c:pt idx="42">
                  <c:v>47.9</c:v>
                </c:pt>
                <c:pt idx="43">
                  <c:v>47.7</c:v>
                </c:pt>
                <c:pt idx="44">
                  <c:v>48.1</c:v>
                </c:pt>
                <c:pt idx="45">
                  <c:v>47.7</c:v>
                </c:pt>
                <c:pt idx="46">
                  <c:v>48</c:v>
                </c:pt>
                <c:pt idx="47">
                  <c:v>47.8</c:v>
                </c:pt>
              </c:numCache>
            </c:numRef>
          </c:val>
          <c:extLst>
            <c:ext xmlns:c16="http://schemas.microsoft.com/office/drawing/2014/chart" uri="{C3380CC4-5D6E-409C-BE32-E72D297353CC}">
              <c16:uniqueId val="{00000003-AE23-44D7-9ACD-CD6BE9D7F3C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78.2</c:v>
                </c:pt>
                <c:pt idx="1">
                  <c:v>77.900000000000006</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E23-44D7-9ACD-CD6BE9D7F3C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44.8</c:v>
                </c:pt>
                <c:pt idx="1">
                  <c:v>45.3</c:v>
                </c:pt>
                <c:pt idx="2">
                  <c:v>46.8</c:v>
                </c:pt>
                <c:pt idx="3">
                  <c:v>48.1</c:v>
                </c:pt>
                <c:pt idx="4">
                  <c:v>48.4</c:v>
                </c:pt>
                <c:pt idx="5">
                  <c:v>48.3</c:v>
                </c:pt>
                <c:pt idx="6">
                  <c:v>49.1</c:v>
                </c:pt>
                <c:pt idx="7">
                  <c:v>48.7</c:v>
                </c:pt>
                <c:pt idx="8">
                  <c:v>48.2</c:v>
                </c:pt>
                <c:pt idx="9">
                  <c:v>48.7</c:v>
                </c:pt>
                <c:pt idx="10">
                  <c:v>48.5</c:v>
                </c:pt>
                <c:pt idx="11">
                  <c:v>47.7</c:v>
                </c:pt>
                <c:pt idx="12">
                  <c:v>46.3</c:v>
                </c:pt>
                <c:pt idx="13">
                  <c:v>47.6</c:v>
                </c:pt>
                <c:pt idx="14">
                  <c:v>48</c:v>
                </c:pt>
                <c:pt idx="15">
                  <c:v>47.6</c:v>
                </c:pt>
                <c:pt idx="16">
                  <c:v>43.5</c:v>
                </c:pt>
                <c:pt idx="17">
                  <c:v>48.5</c:v>
                </c:pt>
                <c:pt idx="18">
                  <c:v>49.6</c:v>
                </c:pt>
                <c:pt idx="19">
                  <c:v>49.3</c:v>
                </c:pt>
                <c:pt idx="20">
                  <c:v>49</c:v>
                </c:pt>
                <c:pt idx="21">
                  <c:v>48.7</c:v>
                </c:pt>
                <c:pt idx="22">
                  <c:v>47.6</c:v>
                </c:pt>
                <c:pt idx="23">
                  <c:v>45.9</c:v>
                </c:pt>
                <c:pt idx="24">
                  <c:v>47.6</c:v>
                </c:pt>
                <c:pt idx="25">
                  <c:v>48.2</c:v>
                </c:pt>
                <c:pt idx="26">
                  <c:v>47.3</c:v>
                </c:pt>
                <c:pt idx="27">
                  <c:v>48.8</c:v>
                </c:pt>
                <c:pt idx="28">
                  <c:v>49.1</c:v>
                </c:pt>
                <c:pt idx="29">
                  <c:v>50.5</c:v>
                </c:pt>
                <c:pt idx="30">
                  <c:v>49.3</c:v>
                </c:pt>
                <c:pt idx="31">
                  <c:v>48.3</c:v>
                </c:pt>
                <c:pt idx="32">
                  <c:v>49</c:v>
                </c:pt>
                <c:pt idx="33">
                  <c:v>50.2</c:v>
                </c:pt>
                <c:pt idx="34">
                  <c:v>49.7</c:v>
                </c:pt>
                <c:pt idx="35">
                  <c:v>49.3</c:v>
                </c:pt>
                <c:pt idx="36">
                  <c:v>50.7</c:v>
                </c:pt>
                <c:pt idx="37">
                  <c:v>49.5</c:v>
                </c:pt>
                <c:pt idx="38">
                  <c:v>46.5</c:v>
                </c:pt>
                <c:pt idx="39">
                  <c:v>49.1</c:v>
                </c:pt>
                <c:pt idx="40">
                  <c:v>50.3</c:v>
                </c:pt>
                <c:pt idx="41">
                  <c:v>46.4</c:v>
                </c:pt>
                <c:pt idx="42">
                  <c:v>48.4</c:v>
                </c:pt>
                <c:pt idx="43">
                  <c:v>48.3</c:v>
                </c:pt>
                <c:pt idx="44">
                  <c:v>48.2</c:v>
                </c:pt>
                <c:pt idx="45">
                  <c:v>49.3</c:v>
                </c:pt>
                <c:pt idx="46">
                  <c:v>49.2</c:v>
                </c:pt>
                <c:pt idx="47">
                  <c:v>47.8</c:v>
                </c:pt>
              </c:numCache>
            </c:numRef>
          </c:val>
          <c:extLst>
            <c:ext xmlns:c16="http://schemas.microsoft.com/office/drawing/2014/chart" uri="{C3380CC4-5D6E-409C-BE32-E72D297353CC}">
              <c16:uniqueId val="{00000005-AE23-44D7-9ACD-CD6BE9D7F3C6}"/>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12.5</c:v>
                </c:pt>
                <c:pt idx="1">
                  <c:v>12.6</c:v>
                </c:pt>
                <c:pt idx="2">
                  <c:v>12.6</c:v>
                </c:pt>
                <c:pt idx="3">
                  <c:v>12.6</c:v>
                </c:pt>
                <c:pt idx="4">
                  <c:v>12.6</c:v>
                </c:pt>
                <c:pt idx="5">
                  <c:v>12.6</c:v>
                </c:pt>
                <c:pt idx="6">
                  <c:v>12.6</c:v>
                </c:pt>
                <c:pt idx="7">
                  <c:v>12.6</c:v>
                </c:pt>
                <c:pt idx="8">
                  <c:v>12.6</c:v>
                </c:pt>
                <c:pt idx="9">
                  <c:v>12.6</c:v>
                </c:pt>
                <c:pt idx="10">
                  <c:v>12.6</c:v>
                </c:pt>
                <c:pt idx="11">
                  <c:v>12.6</c:v>
                </c:pt>
                <c:pt idx="12">
                  <c:v>12.6</c:v>
                </c:pt>
                <c:pt idx="13">
                  <c:v>12.6</c:v>
                </c:pt>
                <c:pt idx="14">
                  <c:v>12.6</c:v>
                </c:pt>
                <c:pt idx="15">
                  <c:v>12.6</c:v>
                </c:pt>
                <c:pt idx="16">
                  <c:v>12.6</c:v>
                </c:pt>
                <c:pt idx="17">
                  <c:v>12.3</c:v>
                </c:pt>
                <c:pt idx="18">
                  <c:v>12.2</c:v>
                </c:pt>
                <c:pt idx="19">
                  <c:v>12.1</c:v>
                </c:pt>
                <c:pt idx="20">
                  <c:v>12.1</c:v>
                </c:pt>
                <c:pt idx="21">
                  <c:v>12.1</c:v>
                </c:pt>
                <c:pt idx="22">
                  <c:v>12.1</c:v>
                </c:pt>
                <c:pt idx="23">
                  <c:v>12.1</c:v>
                </c:pt>
                <c:pt idx="24">
                  <c:v>12.1</c:v>
                </c:pt>
                <c:pt idx="25">
                  <c:v>12.2</c:v>
                </c:pt>
                <c:pt idx="26">
                  <c:v>12.1</c:v>
                </c:pt>
                <c:pt idx="27">
                  <c:v>12</c:v>
                </c:pt>
                <c:pt idx="28">
                  <c:v>12</c:v>
                </c:pt>
                <c:pt idx="29">
                  <c:v>12</c:v>
                </c:pt>
                <c:pt idx="30">
                  <c:v>12.1</c:v>
                </c:pt>
                <c:pt idx="31">
                  <c:v>12.1</c:v>
                </c:pt>
                <c:pt idx="32">
                  <c:v>12.1</c:v>
                </c:pt>
                <c:pt idx="33">
                  <c:v>12.2</c:v>
                </c:pt>
                <c:pt idx="34">
                  <c:v>12.3</c:v>
                </c:pt>
                <c:pt idx="35">
                  <c:v>12.3</c:v>
                </c:pt>
                <c:pt idx="36">
                  <c:v>12.4</c:v>
                </c:pt>
                <c:pt idx="37">
                  <c:v>12.4</c:v>
                </c:pt>
                <c:pt idx="38">
                  <c:v>12.5</c:v>
                </c:pt>
                <c:pt idx="39">
                  <c:v>12.5</c:v>
                </c:pt>
                <c:pt idx="40">
                  <c:v>12.6</c:v>
                </c:pt>
                <c:pt idx="41">
                  <c:v>12.6</c:v>
                </c:pt>
                <c:pt idx="42">
                  <c:v>12.6</c:v>
                </c:pt>
                <c:pt idx="43">
                  <c:v>12.5</c:v>
                </c:pt>
                <c:pt idx="44">
                  <c:v>12.5</c:v>
                </c:pt>
                <c:pt idx="45">
                  <c:v>12.5</c:v>
                </c:pt>
                <c:pt idx="46">
                  <c:v>12.5</c:v>
                </c:pt>
                <c:pt idx="47">
                  <c:v>12.5</c:v>
                </c:pt>
              </c:numCache>
            </c:numRef>
          </c:val>
          <c:extLst>
            <c:ext xmlns:c16="http://schemas.microsoft.com/office/drawing/2014/chart" uri="{C3380CC4-5D6E-409C-BE32-E72D297353CC}">
              <c16:uniqueId val="{00000006-AE23-44D7-9ACD-CD6BE9D7F3C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1</c:v>
                </c:pt>
                <c:pt idx="11">
                  <c:v>22.5</c:v>
                </c:pt>
                <c:pt idx="12">
                  <c:v>88.3</c:v>
                </c:pt>
                <c:pt idx="13">
                  <c:v>202.7</c:v>
                </c:pt>
                <c:pt idx="14">
                  <c:v>278.10000000000002</c:v>
                </c:pt>
                <c:pt idx="15">
                  <c:v>332</c:v>
                </c:pt>
                <c:pt idx="16">
                  <c:v>362.8</c:v>
                </c:pt>
                <c:pt idx="17">
                  <c:v>404.9</c:v>
                </c:pt>
                <c:pt idx="18">
                  <c:v>439.2</c:v>
                </c:pt>
                <c:pt idx="19">
                  <c:v>403.8</c:v>
                </c:pt>
                <c:pt idx="20">
                  <c:v>421.6</c:v>
                </c:pt>
                <c:pt idx="21">
                  <c:v>451.4</c:v>
                </c:pt>
                <c:pt idx="22">
                  <c:v>446</c:v>
                </c:pt>
                <c:pt idx="23">
                  <c:v>459.7</c:v>
                </c:pt>
                <c:pt idx="24">
                  <c:v>447.2</c:v>
                </c:pt>
                <c:pt idx="25">
                  <c:v>402.1</c:v>
                </c:pt>
                <c:pt idx="26">
                  <c:v>432.1</c:v>
                </c:pt>
                <c:pt idx="27">
                  <c:v>431.8</c:v>
                </c:pt>
                <c:pt idx="28">
                  <c:v>382.1</c:v>
                </c:pt>
                <c:pt idx="29">
                  <c:v>402.7</c:v>
                </c:pt>
                <c:pt idx="30">
                  <c:v>257.10000000000002</c:v>
                </c:pt>
                <c:pt idx="31">
                  <c:v>294.39999999999998</c:v>
                </c:pt>
                <c:pt idx="32">
                  <c:v>250.6</c:v>
                </c:pt>
                <c:pt idx="33">
                  <c:v>131.19999999999999</c:v>
                </c:pt>
                <c:pt idx="34">
                  <c:v>59.5</c:v>
                </c:pt>
                <c:pt idx="35">
                  <c:v>24.6</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E23-44D7-9ACD-CD6BE9D7F3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27120.839499999998</c:v>
                </c:pt>
                <c:pt idx="1">
                  <c:v>71255.399999999994</c:v>
                </c:pt>
                <c:pt idx="2">
                  <c:v>34326.65</c:v>
                </c:pt>
                <c:pt idx="3">
                  <c:v>1129.6500000000001</c:v>
                </c:pt>
                <c:pt idx="4">
                  <c:v>78.05</c:v>
                </c:pt>
                <c:pt idx="5">
                  <c:v>0</c:v>
                </c:pt>
                <c:pt idx="6">
                  <c:v>1363.2499999999995</c:v>
                </c:pt>
                <c:pt idx="7">
                  <c:v>0</c:v>
                </c:pt>
                <c:pt idx="8">
                  <c:v>1157.5999999999999</c:v>
                </c:pt>
                <c:pt idx="9">
                  <c:v>297.35000000000002</c:v>
                </c:pt>
                <c:pt idx="10">
                  <c:v>3914.75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58-438E-9ECE-40EF572D65A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312.64999999999998</c:v>
                </c:pt>
                <c:pt idx="1">
                  <c:v>409.85</c:v>
                </c:pt>
                <c:pt idx="2">
                  <c:v>197.1</c:v>
                </c:pt>
                <c:pt idx="3">
                  <c:v>413.3</c:v>
                </c:pt>
                <c:pt idx="4">
                  <c:v>48</c:v>
                </c:pt>
                <c:pt idx="5">
                  <c:v>0</c:v>
                </c:pt>
                <c:pt idx="6">
                  <c:v>238</c:v>
                </c:pt>
                <c:pt idx="7">
                  <c:v>6.7</c:v>
                </c:pt>
                <c:pt idx="8">
                  <c:v>248.6</c:v>
                </c:pt>
                <c:pt idx="9">
                  <c:v>0</c:v>
                </c:pt>
                <c:pt idx="10">
                  <c:v>467.85</c:v>
                </c:pt>
                <c:pt idx="11">
                  <c:v>488.4</c:v>
                </c:pt>
                <c:pt idx="12">
                  <c:v>143.4</c:v>
                </c:pt>
                <c:pt idx="13">
                  <c:v>86.55</c:v>
                </c:pt>
                <c:pt idx="14">
                  <c:v>117</c:v>
                </c:pt>
                <c:pt idx="15">
                  <c:v>479.25</c:v>
                </c:pt>
                <c:pt idx="16">
                  <c:v>486.5</c:v>
                </c:pt>
                <c:pt idx="17">
                  <c:v>480</c:v>
                </c:pt>
                <c:pt idx="18">
                  <c:v>452.55</c:v>
                </c:pt>
                <c:pt idx="19">
                  <c:v>580.95000000000005</c:v>
                </c:pt>
                <c:pt idx="20">
                  <c:v>1452.95</c:v>
                </c:pt>
                <c:pt idx="21">
                  <c:v>2070.8000000000002</c:v>
                </c:pt>
                <c:pt idx="22">
                  <c:v>1883.9</c:v>
                </c:pt>
                <c:pt idx="23">
                  <c:v>1830.85</c:v>
                </c:pt>
                <c:pt idx="24">
                  <c:v>322.5</c:v>
                </c:pt>
                <c:pt idx="25">
                  <c:v>165.05</c:v>
                </c:pt>
                <c:pt idx="26">
                  <c:v>210.65</c:v>
                </c:pt>
                <c:pt idx="27">
                  <c:v>362.1</c:v>
                </c:pt>
                <c:pt idx="28">
                  <c:v>115.95</c:v>
                </c:pt>
                <c:pt idx="29">
                  <c:v>240</c:v>
                </c:pt>
                <c:pt idx="30">
                  <c:v>235</c:v>
                </c:pt>
                <c:pt idx="31">
                  <c:v>110.5</c:v>
                </c:pt>
                <c:pt idx="32">
                  <c:v>175.55</c:v>
                </c:pt>
                <c:pt idx="33">
                  <c:v>620.75</c:v>
                </c:pt>
                <c:pt idx="34">
                  <c:v>69.7</c:v>
                </c:pt>
                <c:pt idx="35">
                  <c:v>55.75</c:v>
                </c:pt>
                <c:pt idx="36">
                  <c:v>82.3</c:v>
                </c:pt>
                <c:pt idx="37">
                  <c:v>421</c:v>
                </c:pt>
                <c:pt idx="38">
                  <c:v>0</c:v>
                </c:pt>
                <c:pt idx="39">
                  <c:v>2.2000000000000002</c:v>
                </c:pt>
                <c:pt idx="40">
                  <c:v>86</c:v>
                </c:pt>
                <c:pt idx="41">
                  <c:v>132.65</c:v>
                </c:pt>
                <c:pt idx="42">
                  <c:v>136.35</c:v>
                </c:pt>
                <c:pt idx="43">
                  <c:v>129.80000000000001</c:v>
                </c:pt>
                <c:pt idx="44">
                  <c:v>238.2</c:v>
                </c:pt>
                <c:pt idx="45">
                  <c:v>2171.35</c:v>
                </c:pt>
                <c:pt idx="46">
                  <c:v>1218.9000000000001</c:v>
                </c:pt>
                <c:pt idx="47">
                  <c:v>2276.5500000000002</c:v>
                </c:pt>
                <c:pt idx="48">
                  <c:v>997.75</c:v>
                </c:pt>
                <c:pt idx="49">
                  <c:v>14.4</c:v>
                </c:pt>
                <c:pt idx="50">
                  <c:v>168.8</c:v>
                </c:pt>
                <c:pt idx="51">
                  <c:v>674.75</c:v>
                </c:pt>
                <c:pt idx="52">
                  <c:v>2012.5</c:v>
                </c:pt>
                <c:pt idx="53">
                  <c:v>431.43950000000001</c:v>
                </c:pt>
                <c:pt idx="54">
                  <c:v>115</c:v>
                </c:pt>
                <c:pt idx="55">
                  <c:v>67.8</c:v>
                </c:pt>
                <c:pt idx="56">
                  <c:v>56.95</c:v>
                </c:pt>
                <c:pt idx="57">
                  <c:v>57.6</c:v>
                </c:pt>
                <c:pt idx="58">
                  <c:v>133.35</c:v>
                </c:pt>
                <c:pt idx="59">
                  <c:v>0</c:v>
                </c:pt>
                <c:pt idx="60">
                  <c:v>479.4</c:v>
                </c:pt>
                <c:pt idx="61">
                  <c:v>120.95</c:v>
                </c:pt>
                <c:pt idx="62">
                  <c:v>174.8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88F-49A4-A719-1BC9C773C1B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27979.440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1454.95</c:v>
                </c:pt>
                <c:pt idx="1">
                  <c:v>3914.75</c:v>
                </c:pt>
                <c:pt idx="2">
                  <c:v>7153.9894999999997</c:v>
                </c:pt>
                <c:pt idx="3">
                  <c:v>15455.75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15-4273-98DB-45B215ED909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c:v>
                </c:pt>
                <c:pt idx="1">
                  <c:v>12</c:v>
                </c:pt>
                <c:pt idx="2">
                  <c:v>12</c:v>
                </c:pt>
                <c:pt idx="3">
                  <c:v>12.5</c:v>
                </c:pt>
                <c:pt idx="4">
                  <c:v>12.2</c:v>
                </c:pt>
                <c:pt idx="5">
                  <c:v>12</c:v>
                </c:pt>
                <c:pt idx="6">
                  <c:v>12.5</c:v>
                </c:pt>
                <c:pt idx="7">
                  <c:v>13</c:v>
                </c:pt>
                <c:pt idx="8">
                  <c:v>12.5</c:v>
                </c:pt>
                <c:pt idx="9">
                  <c:v>13</c:v>
                </c:pt>
                <c:pt idx="10">
                  <c:v>12.5</c:v>
                </c:pt>
                <c:pt idx="11">
                  <c:v>12</c:v>
                </c:pt>
                <c:pt idx="12">
                  <c:v>12</c:v>
                </c:pt>
                <c:pt idx="13">
                  <c:v>12</c:v>
                </c:pt>
                <c:pt idx="14">
                  <c:v>12</c:v>
                </c:pt>
                <c:pt idx="15">
                  <c:v>11.8</c:v>
                </c:pt>
                <c:pt idx="16">
                  <c:v>12.9</c:v>
                </c:pt>
                <c:pt idx="17">
                  <c:v>13.1</c:v>
                </c:pt>
                <c:pt idx="18">
                  <c:v>13.3</c:v>
                </c:pt>
                <c:pt idx="19">
                  <c:v>13.1</c:v>
                </c:pt>
                <c:pt idx="20">
                  <c:v>12.7</c:v>
                </c:pt>
                <c:pt idx="21">
                  <c:v>12.9</c:v>
                </c:pt>
                <c:pt idx="22">
                  <c:v>13</c:v>
                </c:pt>
                <c:pt idx="23">
                  <c:v>13</c:v>
                </c:pt>
                <c:pt idx="24">
                  <c:v>13</c:v>
                </c:pt>
                <c:pt idx="25">
                  <c:v>13</c:v>
                </c:pt>
                <c:pt idx="26">
                  <c:v>13</c:v>
                </c:pt>
                <c:pt idx="27">
                  <c:v>13</c:v>
                </c:pt>
                <c:pt idx="28">
                  <c:v>13.7</c:v>
                </c:pt>
                <c:pt idx="29">
                  <c:v>13.3</c:v>
                </c:pt>
                <c:pt idx="30">
                  <c:v>13.3</c:v>
                </c:pt>
                <c:pt idx="31">
                  <c:v>14</c:v>
                </c:pt>
                <c:pt idx="32">
                  <c:v>13.5</c:v>
                </c:pt>
                <c:pt idx="33">
                  <c:v>14</c:v>
                </c:pt>
                <c:pt idx="34">
                  <c:v>14</c:v>
                </c:pt>
                <c:pt idx="35">
                  <c:v>14.4</c:v>
                </c:pt>
                <c:pt idx="36">
                  <c:v>14.9</c:v>
                </c:pt>
                <c:pt idx="37">
                  <c:v>13.9</c:v>
                </c:pt>
                <c:pt idx="38">
                  <c:v>13.3</c:v>
                </c:pt>
                <c:pt idx="39">
                  <c:v>14</c:v>
                </c:pt>
                <c:pt idx="40">
                  <c:v>14.2</c:v>
                </c:pt>
                <c:pt idx="41">
                  <c:v>14.1</c:v>
                </c:pt>
                <c:pt idx="42">
                  <c:v>13</c:v>
                </c:pt>
                <c:pt idx="43">
                  <c:v>13.4</c:v>
                </c:pt>
                <c:pt idx="44">
                  <c:v>13.2</c:v>
                </c:pt>
                <c:pt idx="45">
                  <c:v>13</c:v>
                </c:pt>
                <c:pt idx="46">
                  <c:v>13</c:v>
                </c:pt>
                <c:pt idx="47">
                  <c:v>13.1</c:v>
                </c:pt>
              </c:numCache>
            </c:numRef>
          </c:val>
          <c:extLst>
            <c:ext xmlns:c16="http://schemas.microsoft.com/office/drawing/2014/chart" uri="{C3380CC4-5D6E-409C-BE32-E72D297353CC}">
              <c16:uniqueId val="{00000000-EBC0-4547-9951-38E7C6A7AC0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17.5</c:v>
                </c:pt>
                <c:pt idx="1">
                  <c:v>17.600000000000001</c:v>
                </c:pt>
                <c:pt idx="2">
                  <c:v>17.600000000000001</c:v>
                </c:pt>
                <c:pt idx="3">
                  <c:v>17.2</c:v>
                </c:pt>
                <c:pt idx="4">
                  <c:v>17.600000000000001</c:v>
                </c:pt>
                <c:pt idx="5">
                  <c:v>17.600000000000001</c:v>
                </c:pt>
                <c:pt idx="6">
                  <c:v>17.600000000000001</c:v>
                </c:pt>
                <c:pt idx="7">
                  <c:v>17.600000000000001</c:v>
                </c:pt>
                <c:pt idx="8">
                  <c:v>17.600000000000001</c:v>
                </c:pt>
                <c:pt idx="9">
                  <c:v>17.600000000000001</c:v>
                </c:pt>
                <c:pt idx="10">
                  <c:v>17.600000000000001</c:v>
                </c:pt>
                <c:pt idx="11">
                  <c:v>17.600000000000001</c:v>
                </c:pt>
                <c:pt idx="12">
                  <c:v>17.600000000000001</c:v>
                </c:pt>
                <c:pt idx="13">
                  <c:v>17.600000000000001</c:v>
                </c:pt>
                <c:pt idx="14">
                  <c:v>17.600000000000001</c:v>
                </c:pt>
                <c:pt idx="15">
                  <c:v>16.600000000000001</c:v>
                </c:pt>
                <c:pt idx="16">
                  <c:v>13.1</c:v>
                </c:pt>
                <c:pt idx="17">
                  <c:v>17.100000000000001</c:v>
                </c:pt>
                <c:pt idx="18">
                  <c:v>17.100000000000001</c:v>
                </c:pt>
                <c:pt idx="19">
                  <c:v>17.2</c:v>
                </c:pt>
                <c:pt idx="20">
                  <c:v>17.2</c:v>
                </c:pt>
                <c:pt idx="21">
                  <c:v>17.2</c:v>
                </c:pt>
                <c:pt idx="22">
                  <c:v>17.2</c:v>
                </c:pt>
                <c:pt idx="23">
                  <c:v>16.899999999999999</c:v>
                </c:pt>
                <c:pt idx="24">
                  <c:v>17.600000000000001</c:v>
                </c:pt>
                <c:pt idx="25">
                  <c:v>17.600000000000001</c:v>
                </c:pt>
                <c:pt idx="26">
                  <c:v>17.5</c:v>
                </c:pt>
                <c:pt idx="27">
                  <c:v>17.5</c:v>
                </c:pt>
                <c:pt idx="28">
                  <c:v>17.100000000000001</c:v>
                </c:pt>
                <c:pt idx="29">
                  <c:v>17.5</c:v>
                </c:pt>
                <c:pt idx="30">
                  <c:v>17.2</c:v>
                </c:pt>
                <c:pt idx="31">
                  <c:v>16.8</c:v>
                </c:pt>
                <c:pt idx="32">
                  <c:v>17.2</c:v>
                </c:pt>
                <c:pt idx="33">
                  <c:v>17.600000000000001</c:v>
                </c:pt>
                <c:pt idx="34">
                  <c:v>17.600000000000001</c:v>
                </c:pt>
                <c:pt idx="35">
                  <c:v>17.399999999999999</c:v>
                </c:pt>
                <c:pt idx="36">
                  <c:v>17.5</c:v>
                </c:pt>
                <c:pt idx="37">
                  <c:v>16.7</c:v>
                </c:pt>
                <c:pt idx="38">
                  <c:v>14.2</c:v>
                </c:pt>
                <c:pt idx="39">
                  <c:v>16.600000000000001</c:v>
                </c:pt>
                <c:pt idx="40">
                  <c:v>17.5</c:v>
                </c:pt>
                <c:pt idx="41">
                  <c:v>12.8</c:v>
                </c:pt>
                <c:pt idx="42">
                  <c:v>17</c:v>
                </c:pt>
                <c:pt idx="43">
                  <c:v>16.8</c:v>
                </c:pt>
                <c:pt idx="44">
                  <c:v>17.2</c:v>
                </c:pt>
                <c:pt idx="45">
                  <c:v>17.2</c:v>
                </c:pt>
                <c:pt idx="46">
                  <c:v>17.2</c:v>
                </c:pt>
                <c:pt idx="47">
                  <c:v>17.3</c:v>
                </c:pt>
              </c:numCache>
            </c:numRef>
          </c:val>
          <c:extLst>
            <c:ext xmlns:c16="http://schemas.microsoft.com/office/drawing/2014/chart" uri="{C3380CC4-5D6E-409C-BE32-E72D297353CC}">
              <c16:uniqueId val="{00000001-EBC0-4547-9951-38E7C6A7AC0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5.8</c:v>
                </c:pt>
                <c:pt idx="1">
                  <c:v>6.5</c:v>
                </c:pt>
                <c:pt idx="2">
                  <c:v>7</c:v>
                </c:pt>
                <c:pt idx="3">
                  <c:v>8.6</c:v>
                </c:pt>
                <c:pt idx="4">
                  <c:v>8.5</c:v>
                </c:pt>
                <c:pt idx="5">
                  <c:v>8.6</c:v>
                </c:pt>
                <c:pt idx="6">
                  <c:v>9.1</c:v>
                </c:pt>
                <c:pt idx="7">
                  <c:v>8.5</c:v>
                </c:pt>
                <c:pt idx="8">
                  <c:v>8.6999999999999993</c:v>
                </c:pt>
                <c:pt idx="9">
                  <c:v>8.5</c:v>
                </c:pt>
                <c:pt idx="10">
                  <c:v>8.8000000000000007</c:v>
                </c:pt>
                <c:pt idx="11">
                  <c:v>8.1999999999999993</c:v>
                </c:pt>
                <c:pt idx="12">
                  <c:v>6.8</c:v>
                </c:pt>
                <c:pt idx="13">
                  <c:v>8.1</c:v>
                </c:pt>
                <c:pt idx="14">
                  <c:v>8.5</c:v>
                </c:pt>
                <c:pt idx="15">
                  <c:v>9.3000000000000007</c:v>
                </c:pt>
                <c:pt idx="16">
                  <c:v>8.3000000000000007</c:v>
                </c:pt>
                <c:pt idx="17">
                  <c:v>9.1</c:v>
                </c:pt>
                <c:pt idx="18">
                  <c:v>8.9</c:v>
                </c:pt>
                <c:pt idx="19">
                  <c:v>8.5</c:v>
                </c:pt>
                <c:pt idx="20">
                  <c:v>8.8000000000000007</c:v>
                </c:pt>
                <c:pt idx="21">
                  <c:v>8.6999999999999993</c:v>
                </c:pt>
                <c:pt idx="22">
                  <c:v>7.5</c:v>
                </c:pt>
                <c:pt idx="23">
                  <c:v>7.2</c:v>
                </c:pt>
                <c:pt idx="24">
                  <c:v>7.3</c:v>
                </c:pt>
                <c:pt idx="25">
                  <c:v>7.1</c:v>
                </c:pt>
                <c:pt idx="26">
                  <c:v>7.1</c:v>
                </c:pt>
                <c:pt idx="27">
                  <c:v>8.5</c:v>
                </c:pt>
                <c:pt idx="28">
                  <c:v>8.3000000000000007</c:v>
                </c:pt>
                <c:pt idx="29">
                  <c:v>9.3000000000000007</c:v>
                </c:pt>
                <c:pt idx="30">
                  <c:v>9.1999999999999993</c:v>
                </c:pt>
                <c:pt idx="31">
                  <c:v>7.9</c:v>
                </c:pt>
                <c:pt idx="32">
                  <c:v>8.6</c:v>
                </c:pt>
                <c:pt idx="33">
                  <c:v>8.8000000000000007</c:v>
                </c:pt>
                <c:pt idx="34">
                  <c:v>8.1999999999999993</c:v>
                </c:pt>
                <c:pt idx="35">
                  <c:v>8</c:v>
                </c:pt>
                <c:pt idx="36">
                  <c:v>8.4</c:v>
                </c:pt>
                <c:pt idx="37">
                  <c:v>9</c:v>
                </c:pt>
                <c:pt idx="38">
                  <c:v>8.6</c:v>
                </c:pt>
                <c:pt idx="39">
                  <c:v>8.1</c:v>
                </c:pt>
                <c:pt idx="40">
                  <c:v>8.4</c:v>
                </c:pt>
                <c:pt idx="41">
                  <c:v>8.9</c:v>
                </c:pt>
                <c:pt idx="42">
                  <c:v>8.1999999999999993</c:v>
                </c:pt>
                <c:pt idx="43">
                  <c:v>7.5</c:v>
                </c:pt>
                <c:pt idx="44">
                  <c:v>7.6</c:v>
                </c:pt>
                <c:pt idx="45">
                  <c:v>8.9</c:v>
                </c:pt>
                <c:pt idx="46">
                  <c:v>8.5</c:v>
                </c:pt>
                <c:pt idx="47">
                  <c:v>7.3</c:v>
                </c:pt>
              </c:numCache>
            </c:numRef>
          </c:val>
          <c:extLst>
            <c:ext xmlns:c16="http://schemas.microsoft.com/office/drawing/2014/chart" uri="{C3380CC4-5D6E-409C-BE32-E72D297353CC}">
              <c16:uniqueId val="{00000002-EBC0-4547-9951-38E7C6A7AC0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9.1999999999999993</c:v>
                </c:pt>
                <c:pt idx="2">
                  <c:v>10.199999999999999</c:v>
                </c:pt>
                <c:pt idx="3">
                  <c:v>9.8000000000000007</c:v>
                </c:pt>
                <c:pt idx="4">
                  <c:v>10.1</c:v>
                </c:pt>
                <c:pt idx="5">
                  <c:v>10.1</c:v>
                </c:pt>
                <c:pt idx="6">
                  <c:v>9.9</c:v>
                </c:pt>
                <c:pt idx="7">
                  <c:v>9.6</c:v>
                </c:pt>
                <c:pt idx="8">
                  <c:v>9.4</c:v>
                </c:pt>
                <c:pt idx="9">
                  <c:v>9.6</c:v>
                </c:pt>
                <c:pt idx="10">
                  <c:v>9.6</c:v>
                </c:pt>
                <c:pt idx="11">
                  <c:v>9.9</c:v>
                </c:pt>
                <c:pt idx="12">
                  <c:v>9.9</c:v>
                </c:pt>
                <c:pt idx="13">
                  <c:v>9.9</c:v>
                </c:pt>
                <c:pt idx="14">
                  <c:v>9.9</c:v>
                </c:pt>
                <c:pt idx="15">
                  <c:v>9.9</c:v>
                </c:pt>
                <c:pt idx="16">
                  <c:v>9.1999999999999993</c:v>
                </c:pt>
                <c:pt idx="17">
                  <c:v>9.1999999999999993</c:v>
                </c:pt>
                <c:pt idx="18">
                  <c:v>10.3</c:v>
                </c:pt>
                <c:pt idx="19">
                  <c:v>10.5</c:v>
                </c:pt>
                <c:pt idx="20">
                  <c:v>10.3</c:v>
                </c:pt>
                <c:pt idx="21">
                  <c:v>9.9</c:v>
                </c:pt>
                <c:pt idx="22">
                  <c:v>9.9</c:v>
                </c:pt>
                <c:pt idx="23">
                  <c:v>8.8000000000000007</c:v>
                </c:pt>
                <c:pt idx="24">
                  <c:v>9.6999999999999993</c:v>
                </c:pt>
                <c:pt idx="25">
                  <c:v>10.5</c:v>
                </c:pt>
                <c:pt idx="26">
                  <c:v>9.6999999999999993</c:v>
                </c:pt>
                <c:pt idx="27">
                  <c:v>9.8000000000000007</c:v>
                </c:pt>
                <c:pt idx="28">
                  <c:v>10</c:v>
                </c:pt>
                <c:pt idx="29">
                  <c:v>10.4</c:v>
                </c:pt>
                <c:pt idx="30">
                  <c:v>9.6</c:v>
                </c:pt>
                <c:pt idx="31">
                  <c:v>9.6</c:v>
                </c:pt>
                <c:pt idx="32">
                  <c:v>9.6999999999999993</c:v>
                </c:pt>
                <c:pt idx="33">
                  <c:v>9.8000000000000007</c:v>
                </c:pt>
                <c:pt idx="34">
                  <c:v>9.9</c:v>
                </c:pt>
                <c:pt idx="35">
                  <c:v>9.5</c:v>
                </c:pt>
                <c:pt idx="36">
                  <c:v>9.9</c:v>
                </c:pt>
                <c:pt idx="37">
                  <c:v>9.9</c:v>
                </c:pt>
                <c:pt idx="38">
                  <c:v>10.4</c:v>
                </c:pt>
                <c:pt idx="39">
                  <c:v>10.4</c:v>
                </c:pt>
                <c:pt idx="40">
                  <c:v>10.199999999999999</c:v>
                </c:pt>
                <c:pt idx="41">
                  <c:v>10.6</c:v>
                </c:pt>
                <c:pt idx="42">
                  <c:v>10.199999999999999</c:v>
                </c:pt>
                <c:pt idx="43">
                  <c:v>10.6</c:v>
                </c:pt>
                <c:pt idx="44">
                  <c:v>10.199999999999999</c:v>
                </c:pt>
                <c:pt idx="45">
                  <c:v>10.199999999999999</c:v>
                </c:pt>
                <c:pt idx="46">
                  <c:v>10.5</c:v>
                </c:pt>
                <c:pt idx="47">
                  <c:v>10.1</c:v>
                </c:pt>
              </c:numCache>
            </c:numRef>
          </c:val>
          <c:extLst>
            <c:ext xmlns:c16="http://schemas.microsoft.com/office/drawing/2014/chart" uri="{C3380CC4-5D6E-409C-BE32-E72D297353CC}">
              <c16:uniqueId val="{00000003-EBC0-4547-9951-38E7C6A7AC0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60.9</c:v>
                </c:pt>
                <c:pt idx="1">
                  <c:v>61.1</c:v>
                </c:pt>
                <c:pt idx="2">
                  <c:v>60.7</c:v>
                </c:pt>
                <c:pt idx="3">
                  <c:v>60.5</c:v>
                </c:pt>
                <c:pt idx="4">
                  <c:v>60.6</c:v>
                </c:pt>
                <c:pt idx="5">
                  <c:v>60.6</c:v>
                </c:pt>
                <c:pt idx="6">
                  <c:v>60.5</c:v>
                </c:pt>
                <c:pt idx="7">
                  <c:v>60.3</c:v>
                </c:pt>
                <c:pt idx="8">
                  <c:v>60.6</c:v>
                </c:pt>
                <c:pt idx="9">
                  <c:v>60.4</c:v>
                </c:pt>
                <c:pt idx="10">
                  <c:v>60.5</c:v>
                </c:pt>
                <c:pt idx="11">
                  <c:v>60.6</c:v>
                </c:pt>
                <c:pt idx="12">
                  <c:v>60</c:v>
                </c:pt>
                <c:pt idx="13">
                  <c:v>58.8</c:v>
                </c:pt>
                <c:pt idx="14">
                  <c:v>58.7</c:v>
                </c:pt>
                <c:pt idx="15">
                  <c:v>61.4</c:v>
                </c:pt>
                <c:pt idx="16">
                  <c:v>62.1</c:v>
                </c:pt>
                <c:pt idx="17">
                  <c:v>61.1</c:v>
                </c:pt>
                <c:pt idx="18">
                  <c:v>62.7</c:v>
                </c:pt>
                <c:pt idx="19">
                  <c:v>60.3</c:v>
                </c:pt>
                <c:pt idx="20">
                  <c:v>62.8</c:v>
                </c:pt>
                <c:pt idx="21">
                  <c:v>60.8</c:v>
                </c:pt>
                <c:pt idx="22">
                  <c:v>62</c:v>
                </c:pt>
                <c:pt idx="23">
                  <c:v>61.6</c:v>
                </c:pt>
                <c:pt idx="24">
                  <c:v>61.6</c:v>
                </c:pt>
                <c:pt idx="25">
                  <c:v>57.6</c:v>
                </c:pt>
                <c:pt idx="26">
                  <c:v>57.5</c:v>
                </c:pt>
                <c:pt idx="27">
                  <c:v>57.1</c:v>
                </c:pt>
                <c:pt idx="28">
                  <c:v>57.6</c:v>
                </c:pt>
                <c:pt idx="29">
                  <c:v>55.6</c:v>
                </c:pt>
                <c:pt idx="30">
                  <c:v>55.4</c:v>
                </c:pt>
                <c:pt idx="31">
                  <c:v>55.1</c:v>
                </c:pt>
                <c:pt idx="32">
                  <c:v>53</c:v>
                </c:pt>
                <c:pt idx="33">
                  <c:v>50.7</c:v>
                </c:pt>
                <c:pt idx="34">
                  <c:v>50.6</c:v>
                </c:pt>
                <c:pt idx="35">
                  <c:v>50.8</c:v>
                </c:pt>
                <c:pt idx="36">
                  <c:v>50.1</c:v>
                </c:pt>
                <c:pt idx="37">
                  <c:v>51</c:v>
                </c:pt>
                <c:pt idx="38">
                  <c:v>50.1</c:v>
                </c:pt>
                <c:pt idx="39">
                  <c:v>50.6</c:v>
                </c:pt>
                <c:pt idx="40">
                  <c:v>50.3</c:v>
                </c:pt>
                <c:pt idx="41">
                  <c:v>50.7</c:v>
                </c:pt>
                <c:pt idx="42">
                  <c:v>51.4</c:v>
                </c:pt>
                <c:pt idx="43">
                  <c:v>50.7</c:v>
                </c:pt>
                <c:pt idx="44">
                  <c:v>50</c:v>
                </c:pt>
                <c:pt idx="45">
                  <c:v>49.8</c:v>
                </c:pt>
                <c:pt idx="46">
                  <c:v>49.7</c:v>
                </c:pt>
                <c:pt idx="47">
                  <c:v>49.9</c:v>
                </c:pt>
              </c:numCache>
            </c:numRef>
          </c:val>
          <c:extLst>
            <c:ext xmlns:c16="http://schemas.microsoft.com/office/drawing/2014/chart" uri="{C3380CC4-5D6E-409C-BE32-E72D297353CC}">
              <c16:uniqueId val="{00000004-EBC0-4547-9951-38E7C6A7AC0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32.1</c:v>
                </c:pt>
                <c:pt idx="2">
                  <c:v>32.200000000000003</c:v>
                </c:pt>
                <c:pt idx="3">
                  <c:v>31.8</c:v>
                </c:pt>
                <c:pt idx="4">
                  <c:v>32.200000000000003</c:v>
                </c:pt>
                <c:pt idx="5">
                  <c:v>32.200000000000003</c:v>
                </c:pt>
                <c:pt idx="6">
                  <c:v>32.299999999999997</c:v>
                </c:pt>
                <c:pt idx="7">
                  <c:v>32.200000000000003</c:v>
                </c:pt>
                <c:pt idx="8">
                  <c:v>32.299999999999997</c:v>
                </c:pt>
                <c:pt idx="9">
                  <c:v>32.299999999999997</c:v>
                </c:pt>
                <c:pt idx="10">
                  <c:v>32.5</c:v>
                </c:pt>
                <c:pt idx="11">
                  <c:v>32.5</c:v>
                </c:pt>
                <c:pt idx="12">
                  <c:v>32.5</c:v>
                </c:pt>
                <c:pt idx="13">
                  <c:v>32.299999999999997</c:v>
                </c:pt>
                <c:pt idx="14">
                  <c:v>32.4</c:v>
                </c:pt>
                <c:pt idx="15">
                  <c:v>32.299999999999997</c:v>
                </c:pt>
                <c:pt idx="16">
                  <c:v>32.299999999999997</c:v>
                </c:pt>
                <c:pt idx="17">
                  <c:v>31.7</c:v>
                </c:pt>
                <c:pt idx="18">
                  <c:v>32</c:v>
                </c:pt>
                <c:pt idx="19">
                  <c:v>31.7</c:v>
                </c:pt>
                <c:pt idx="20">
                  <c:v>31.6</c:v>
                </c:pt>
                <c:pt idx="21">
                  <c:v>32</c:v>
                </c:pt>
                <c:pt idx="22">
                  <c:v>32.299999999999997</c:v>
                </c:pt>
                <c:pt idx="23">
                  <c:v>32.299999999999997</c:v>
                </c:pt>
                <c:pt idx="24">
                  <c:v>32.200000000000003</c:v>
                </c:pt>
                <c:pt idx="25">
                  <c:v>32</c:v>
                </c:pt>
                <c:pt idx="26">
                  <c:v>32.1</c:v>
                </c:pt>
                <c:pt idx="27">
                  <c:v>32.200000000000003</c:v>
                </c:pt>
                <c:pt idx="28">
                  <c:v>32.299999999999997</c:v>
                </c:pt>
                <c:pt idx="29">
                  <c:v>32.1</c:v>
                </c:pt>
                <c:pt idx="30">
                  <c:v>31.8</c:v>
                </c:pt>
                <c:pt idx="31">
                  <c:v>31.3</c:v>
                </c:pt>
                <c:pt idx="32">
                  <c:v>31.3</c:v>
                </c:pt>
                <c:pt idx="33">
                  <c:v>31.3</c:v>
                </c:pt>
                <c:pt idx="34">
                  <c:v>31.7</c:v>
                </c:pt>
                <c:pt idx="35">
                  <c:v>31.7</c:v>
                </c:pt>
                <c:pt idx="36">
                  <c:v>32.1</c:v>
                </c:pt>
                <c:pt idx="37">
                  <c:v>32.200000000000003</c:v>
                </c:pt>
                <c:pt idx="38">
                  <c:v>32.5</c:v>
                </c:pt>
                <c:pt idx="39">
                  <c:v>32.6</c:v>
                </c:pt>
                <c:pt idx="40">
                  <c:v>32.6</c:v>
                </c:pt>
                <c:pt idx="41">
                  <c:v>32.5</c:v>
                </c:pt>
                <c:pt idx="42">
                  <c:v>32.6</c:v>
                </c:pt>
                <c:pt idx="43">
                  <c:v>32.700000000000003</c:v>
                </c:pt>
                <c:pt idx="44">
                  <c:v>32.6</c:v>
                </c:pt>
                <c:pt idx="45">
                  <c:v>32.6</c:v>
                </c:pt>
                <c:pt idx="46">
                  <c:v>32.6</c:v>
                </c:pt>
                <c:pt idx="47">
                  <c:v>32.6</c:v>
                </c:pt>
              </c:numCache>
            </c:numRef>
          </c:val>
          <c:extLst>
            <c:ext xmlns:c16="http://schemas.microsoft.com/office/drawing/2014/chart" uri="{C3380CC4-5D6E-409C-BE32-E72D297353CC}">
              <c16:uniqueId val="{00000005-EBC0-4547-9951-38E7C6A7AC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CHINANGO S.A.C.</c:v>
                </c:pt>
                <c:pt idx="10">
                  <c:v>EGEMSA</c:v>
                </c:pt>
                <c:pt idx="11">
                  <c:v>SAN GABAN</c:v>
                </c:pt>
                <c:pt idx="12">
                  <c:v>INLAND ENERGY SAC</c:v>
                </c:pt>
                <c:pt idx="13">
                  <c:v>EGASA</c:v>
                </c:pt>
                <c:pt idx="14">
                  <c:v>EMPRESA DE GENERACION HUANZA</c:v>
                </c:pt>
                <c:pt idx="15">
                  <c:v>ENERGIA RENOVABLE DEL SUR S.A.</c:v>
                </c:pt>
                <c:pt idx="16">
                  <c:v>EGEJUNIN</c:v>
                </c:pt>
                <c:pt idx="17">
                  <c:v>LA VIRGEN</c:v>
                </c:pt>
                <c:pt idx="18">
                  <c:v>GENERADORA DE ENERGÍA DEL PERÚ</c:v>
                </c:pt>
                <c:pt idx="19">
                  <c:v>ENERGÍA EÓLICA S.A.</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ANDEAN POWER S.A.C.</c:v>
                </c:pt>
                <c:pt idx="34">
                  <c:v>HUAURA POWER GROUP S.A.</c:v>
                </c:pt>
                <c:pt idx="35">
                  <c:v>PARQUE EOLICO MARCONA S.A.C.</c:v>
                </c:pt>
                <c:pt idx="36">
                  <c:v>PERUANA DE INVERSIONES EN ENERGIAS RENOVABLES S.A.</c:v>
                </c:pt>
                <c:pt idx="37">
                  <c:v>AGROAURORA S.A.C.</c:v>
                </c:pt>
                <c:pt idx="38">
                  <c:v>EGESUR</c:v>
                </c:pt>
                <c:pt idx="39">
                  <c:v>PETRAMAS</c:v>
                </c:pt>
                <c:pt idx="40">
                  <c:v>AGRO INDUSTRIAL PARAMONGA S.A.</c:v>
                </c:pt>
                <c:pt idx="41">
                  <c:v>BIOENERGIA DEL CHIRA S.A.</c:v>
                </c:pt>
                <c:pt idx="42">
                  <c:v>TERMOSELVA</c:v>
                </c:pt>
                <c:pt idx="43">
                  <c:v>TACNA SOLAR SAC.</c:v>
                </c:pt>
                <c:pt idx="44">
                  <c:v>PANAMERICANA  SOLAR SAC.</c:v>
                </c:pt>
                <c:pt idx="45">
                  <c:v>MOQUEGUA FV S.A.C.</c:v>
                </c:pt>
                <c:pt idx="46">
                  <c:v>MINERA CERRO VERDE</c:v>
                </c:pt>
                <c:pt idx="47">
                  <c:v>AGROINDUSTRIAS SAN JACINTO S.A.A.</c:v>
                </c:pt>
                <c:pt idx="48">
                  <c:v>MAJES ARCUS S.A.C.</c:v>
                </c:pt>
                <c:pt idx="49">
                  <c:v>EMPRESA DE GENERACION ELECTRICA CANCHAYLLO SAC</c:v>
                </c:pt>
                <c:pt idx="50">
                  <c:v>REPARTICIÓN ARCUS S.A.C.</c:v>
                </c:pt>
                <c:pt idx="51">
                  <c:v>GR TARUCA SOCIEDAD ANONIMA CERRADA</c:v>
                </c:pt>
                <c:pt idx="52">
                  <c:v>HIDROCAÑETE S.A.</c:v>
                </c:pt>
                <c:pt idx="53">
                  <c:v>ELECTRICA YANAPAMPA SAC</c:v>
                </c:pt>
                <c:pt idx="54">
                  <c:v>GR PAINO SOCIEDAD ANONIMA CERRADA</c:v>
                </c:pt>
                <c:pt idx="55">
                  <c:v>MAJA ENERGIA S.A.C.</c:v>
                </c:pt>
                <c:pt idx="56">
                  <c:v>CENTRALES SANTA ROSA S.A.C.</c:v>
                </c:pt>
                <c:pt idx="57">
                  <c:v>INVERSIONES SHAQSHA S.A.C.</c:v>
                </c:pt>
                <c:pt idx="58">
                  <c:v>SHOUGESA</c:v>
                </c:pt>
                <c:pt idx="59">
                  <c:v>ASOCIACIÓN SANTA LUCIA DE CHACAS</c:v>
                </c:pt>
                <c:pt idx="60">
                  <c:v>SAMAY I S.A.C</c:v>
                </c:pt>
                <c:pt idx="61">
                  <c:v>COLCA SOLAR S.A.C.</c:v>
                </c:pt>
                <c:pt idx="62">
                  <c:v>KONDU SAC</c:v>
                </c:pt>
                <c:pt idx="63">
                  <c:v>PLANTA DE RESERVA FRIA DE GENERACION  DE ETEN S.A.</c:v>
                </c:pt>
                <c:pt idx="64">
                  <c:v>TERMOCHILCA S.A.C.</c:v>
                </c:pt>
              </c:strCache>
            </c:strRef>
          </c:cat>
          <c:val>
            <c:numRef>
              <c:f>EVO_PRO_ENE!$J$188:$J$252</c:f>
              <c:numCache>
                <c:formatCode>General</c:formatCode>
                <c:ptCount val="65"/>
                <c:pt idx="0">
                  <c:v>640023.30000000005</c:v>
                </c:pt>
                <c:pt idx="1">
                  <c:v>421135.92469499999</c:v>
                </c:pt>
                <c:pt idx="2">
                  <c:v>388547.43</c:v>
                </c:pt>
                <c:pt idx="3">
                  <c:v>203184.45</c:v>
                </c:pt>
                <c:pt idx="4">
                  <c:v>184320.95</c:v>
                </c:pt>
                <c:pt idx="5">
                  <c:v>178609.0215</c:v>
                </c:pt>
                <c:pt idx="6">
                  <c:v>152681.79999999999</c:v>
                </c:pt>
                <c:pt idx="7">
                  <c:v>137524.75503500001</c:v>
                </c:pt>
                <c:pt idx="8">
                  <c:v>96449.9</c:v>
                </c:pt>
                <c:pt idx="9">
                  <c:v>79361.324500000002</c:v>
                </c:pt>
                <c:pt idx="10">
                  <c:v>74590.994999999995</c:v>
                </c:pt>
                <c:pt idx="11">
                  <c:v>49560.25</c:v>
                </c:pt>
                <c:pt idx="12">
                  <c:v>39905.095000000001</c:v>
                </c:pt>
                <c:pt idx="13">
                  <c:v>39764.555</c:v>
                </c:pt>
                <c:pt idx="14">
                  <c:v>32552.3</c:v>
                </c:pt>
                <c:pt idx="15">
                  <c:v>30752.45</c:v>
                </c:pt>
                <c:pt idx="16">
                  <c:v>30577.599999999999</c:v>
                </c:pt>
                <c:pt idx="17">
                  <c:v>29864.753499999999</c:v>
                </c:pt>
                <c:pt idx="18">
                  <c:v>23981.65</c:v>
                </c:pt>
                <c:pt idx="19">
                  <c:v>23401.95</c:v>
                </c:pt>
                <c:pt idx="20">
                  <c:v>23244.49</c:v>
                </c:pt>
                <c:pt idx="21">
                  <c:v>22264.799999999999</c:v>
                </c:pt>
                <c:pt idx="22">
                  <c:v>16487.400000000001</c:v>
                </c:pt>
                <c:pt idx="23">
                  <c:v>13473.112950000001</c:v>
                </c:pt>
                <c:pt idx="24">
                  <c:v>12990.8</c:v>
                </c:pt>
                <c:pt idx="25">
                  <c:v>12200.97309</c:v>
                </c:pt>
                <c:pt idx="26">
                  <c:v>10683.45</c:v>
                </c:pt>
                <c:pt idx="27">
                  <c:v>9098.85</c:v>
                </c:pt>
                <c:pt idx="28">
                  <c:v>9018.7150000000001</c:v>
                </c:pt>
                <c:pt idx="29">
                  <c:v>8930.15</c:v>
                </c:pt>
                <c:pt idx="30">
                  <c:v>8770.4915000000001</c:v>
                </c:pt>
                <c:pt idx="31">
                  <c:v>8573.35</c:v>
                </c:pt>
                <c:pt idx="32">
                  <c:v>8339.15</c:v>
                </c:pt>
                <c:pt idx="33">
                  <c:v>8216.5</c:v>
                </c:pt>
                <c:pt idx="34">
                  <c:v>7920.0749999999998</c:v>
                </c:pt>
                <c:pt idx="35">
                  <c:v>7566.25</c:v>
                </c:pt>
                <c:pt idx="36">
                  <c:v>6913.5317450000002</c:v>
                </c:pt>
                <c:pt idx="37">
                  <c:v>6349.75</c:v>
                </c:pt>
                <c:pt idx="38">
                  <c:v>5692.5</c:v>
                </c:pt>
                <c:pt idx="39">
                  <c:v>5059.1499999999996</c:v>
                </c:pt>
                <c:pt idx="40">
                  <c:v>4516.6000000000004</c:v>
                </c:pt>
                <c:pt idx="41">
                  <c:v>4181.3</c:v>
                </c:pt>
                <c:pt idx="42">
                  <c:v>4028.75</c:v>
                </c:pt>
                <c:pt idx="43">
                  <c:v>3362.9744999999998</c:v>
                </c:pt>
                <c:pt idx="44">
                  <c:v>3187.85</c:v>
                </c:pt>
                <c:pt idx="45">
                  <c:v>2575.35</c:v>
                </c:pt>
                <c:pt idx="46">
                  <c:v>2554.3000000000002</c:v>
                </c:pt>
                <c:pt idx="47">
                  <c:v>2337.4384</c:v>
                </c:pt>
                <c:pt idx="48">
                  <c:v>2229.5210000000002</c:v>
                </c:pt>
                <c:pt idx="49">
                  <c:v>2200.85</c:v>
                </c:pt>
                <c:pt idx="50">
                  <c:v>2193.3000000000002</c:v>
                </c:pt>
                <c:pt idx="51">
                  <c:v>1713</c:v>
                </c:pt>
                <c:pt idx="52">
                  <c:v>1560.2</c:v>
                </c:pt>
                <c:pt idx="53">
                  <c:v>1534.4</c:v>
                </c:pt>
                <c:pt idx="54">
                  <c:v>1533.2</c:v>
                </c:pt>
                <c:pt idx="55">
                  <c:v>1527.85</c:v>
                </c:pt>
                <c:pt idx="56">
                  <c:v>1104.1500000000001</c:v>
                </c:pt>
                <c:pt idx="57">
                  <c:v>1008.35</c:v>
                </c:pt>
                <c:pt idx="58">
                  <c:v>914.95</c:v>
                </c:pt>
                <c:pt idx="59">
                  <c:v>890.3</c:v>
                </c:pt>
                <c:pt idx="60">
                  <c:v>358.8</c:v>
                </c:pt>
                <c:pt idx="61">
                  <c:v>123.85</c:v>
                </c:pt>
                <c:pt idx="62">
                  <c:v>38.799999999999997</c:v>
                </c:pt>
                <c:pt idx="63">
                  <c:v>30.1</c:v>
                </c:pt>
                <c:pt idx="64">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43-47BD-A928-B02EEF8854F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757.48</c:v>
                </c:pt>
                <c:pt idx="1">
                  <c:v>754.447</c:v>
                </c:pt>
                <c:pt idx="2">
                  <c:v>756.245</c:v>
                </c:pt>
                <c:pt idx="3">
                  <c:v>747.59199999999998</c:v>
                </c:pt>
                <c:pt idx="4">
                  <c:v>749.41300000000001</c:v>
                </c:pt>
                <c:pt idx="5">
                  <c:v>755.46500000000003</c:v>
                </c:pt>
                <c:pt idx="6">
                  <c:v>765.75099999999998</c:v>
                </c:pt>
                <c:pt idx="7">
                  <c:v>760.95399999999995</c:v>
                </c:pt>
                <c:pt idx="8">
                  <c:v>766.81299999999999</c:v>
                </c:pt>
                <c:pt idx="9">
                  <c:v>771.69799999999998</c:v>
                </c:pt>
                <c:pt idx="10">
                  <c:v>752.29899999999998</c:v>
                </c:pt>
                <c:pt idx="11">
                  <c:v>725.3</c:v>
                </c:pt>
                <c:pt idx="12">
                  <c:v>732.19</c:v>
                </c:pt>
                <c:pt idx="13">
                  <c:v>656.94600000000003</c:v>
                </c:pt>
                <c:pt idx="14">
                  <c:v>661.21600000000001</c:v>
                </c:pt>
                <c:pt idx="15">
                  <c:v>662.928</c:v>
                </c:pt>
                <c:pt idx="16">
                  <c:v>647.82000000000005</c:v>
                </c:pt>
                <c:pt idx="17">
                  <c:v>700.61199999999997</c:v>
                </c:pt>
                <c:pt idx="18">
                  <c:v>741.53300000000002</c:v>
                </c:pt>
                <c:pt idx="19">
                  <c:v>751.952</c:v>
                </c:pt>
                <c:pt idx="20">
                  <c:v>825.29100000000005</c:v>
                </c:pt>
                <c:pt idx="21">
                  <c:v>816.43499999999995</c:v>
                </c:pt>
                <c:pt idx="22">
                  <c:v>816.471</c:v>
                </c:pt>
                <c:pt idx="23">
                  <c:v>817.005</c:v>
                </c:pt>
                <c:pt idx="24">
                  <c:v>818.54600000000005</c:v>
                </c:pt>
                <c:pt idx="25">
                  <c:v>810.95600000000002</c:v>
                </c:pt>
                <c:pt idx="26">
                  <c:v>818.81899999999996</c:v>
                </c:pt>
                <c:pt idx="27">
                  <c:v>811.60299999999995</c:v>
                </c:pt>
                <c:pt idx="28">
                  <c:v>779.25099999999998</c:v>
                </c:pt>
                <c:pt idx="29">
                  <c:v>732.95899999999995</c:v>
                </c:pt>
                <c:pt idx="30">
                  <c:v>743.50199999999995</c:v>
                </c:pt>
                <c:pt idx="31">
                  <c:v>732.29200000000003</c:v>
                </c:pt>
                <c:pt idx="32">
                  <c:v>736.947</c:v>
                </c:pt>
                <c:pt idx="33">
                  <c:v>734.27599999999995</c:v>
                </c:pt>
                <c:pt idx="34">
                  <c:v>792.26300000000003</c:v>
                </c:pt>
                <c:pt idx="35">
                  <c:v>785.84199999999998</c:v>
                </c:pt>
                <c:pt idx="36">
                  <c:v>827.98400000000004</c:v>
                </c:pt>
                <c:pt idx="37">
                  <c:v>829.80899999999997</c:v>
                </c:pt>
                <c:pt idx="38">
                  <c:v>823.91499999999996</c:v>
                </c:pt>
                <c:pt idx="39">
                  <c:v>806.28499999999997</c:v>
                </c:pt>
                <c:pt idx="40">
                  <c:v>803.16399999999999</c:v>
                </c:pt>
                <c:pt idx="41">
                  <c:v>794.25599999999997</c:v>
                </c:pt>
                <c:pt idx="42">
                  <c:v>791.99599999999998</c:v>
                </c:pt>
                <c:pt idx="43">
                  <c:v>780.26800000000003</c:v>
                </c:pt>
                <c:pt idx="44">
                  <c:v>733.72900000000004</c:v>
                </c:pt>
                <c:pt idx="45">
                  <c:v>733.827</c:v>
                </c:pt>
                <c:pt idx="46">
                  <c:v>748.39300000000003</c:v>
                </c:pt>
                <c:pt idx="47">
                  <c:v>692.94100000000003</c:v>
                </c:pt>
              </c:numCache>
            </c:numRef>
          </c:val>
          <c:extLst>
            <c:ext xmlns:c16="http://schemas.microsoft.com/office/drawing/2014/chart" uri="{C3380CC4-5D6E-409C-BE32-E72D297353CC}">
              <c16:uniqueId val="{00000000-FEA9-4A28-96E0-88E84CE1F69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5285.6</c:v>
                </c:pt>
                <c:pt idx="1">
                  <c:v>5174.8999999999996</c:v>
                </c:pt>
                <c:pt idx="2">
                  <c:v>4934.3999999999996</c:v>
                </c:pt>
                <c:pt idx="3">
                  <c:v>4852.8999999999996</c:v>
                </c:pt>
                <c:pt idx="4">
                  <c:v>4901.8999999999996</c:v>
                </c:pt>
                <c:pt idx="5">
                  <c:v>4799.3999999999996</c:v>
                </c:pt>
                <c:pt idx="6">
                  <c:v>4821.5</c:v>
                </c:pt>
                <c:pt idx="7">
                  <c:v>4705.6000000000004</c:v>
                </c:pt>
                <c:pt idx="8">
                  <c:v>4786.7</c:v>
                </c:pt>
                <c:pt idx="9">
                  <c:v>4796</c:v>
                </c:pt>
                <c:pt idx="10">
                  <c:v>4721.8999999999996</c:v>
                </c:pt>
                <c:pt idx="11">
                  <c:v>4786.3</c:v>
                </c:pt>
                <c:pt idx="12">
                  <c:v>4628.5</c:v>
                </c:pt>
                <c:pt idx="13">
                  <c:v>4470.8999999999996</c:v>
                </c:pt>
                <c:pt idx="14">
                  <c:v>4536.2</c:v>
                </c:pt>
                <c:pt idx="15">
                  <c:v>4635.2</c:v>
                </c:pt>
                <c:pt idx="16">
                  <c:v>4808.2</c:v>
                </c:pt>
                <c:pt idx="17">
                  <c:v>4775.3999999999996</c:v>
                </c:pt>
                <c:pt idx="18">
                  <c:v>4732.8999999999996</c:v>
                </c:pt>
                <c:pt idx="19">
                  <c:v>4943.5</c:v>
                </c:pt>
                <c:pt idx="20">
                  <c:v>4841</c:v>
                </c:pt>
                <c:pt idx="21">
                  <c:v>4860.1000000000004</c:v>
                </c:pt>
                <c:pt idx="22">
                  <c:v>5058.7</c:v>
                </c:pt>
                <c:pt idx="23">
                  <c:v>4975.7</c:v>
                </c:pt>
                <c:pt idx="24">
                  <c:v>5006</c:v>
                </c:pt>
                <c:pt idx="25">
                  <c:v>5058</c:v>
                </c:pt>
                <c:pt idx="26">
                  <c:v>5076.8</c:v>
                </c:pt>
                <c:pt idx="27">
                  <c:v>5041.3</c:v>
                </c:pt>
                <c:pt idx="28">
                  <c:v>5072.8999999999996</c:v>
                </c:pt>
                <c:pt idx="29">
                  <c:v>4994.8</c:v>
                </c:pt>
                <c:pt idx="30">
                  <c:v>5146.3</c:v>
                </c:pt>
                <c:pt idx="31">
                  <c:v>5046.8999999999996</c:v>
                </c:pt>
                <c:pt idx="32">
                  <c:v>4973.8</c:v>
                </c:pt>
                <c:pt idx="33">
                  <c:v>5200.6000000000004</c:v>
                </c:pt>
                <c:pt idx="34">
                  <c:v>5232.3999999999996</c:v>
                </c:pt>
                <c:pt idx="35">
                  <c:v>5313.3</c:v>
                </c:pt>
                <c:pt idx="36">
                  <c:v>5509.7</c:v>
                </c:pt>
                <c:pt idx="37">
                  <c:v>5814.9</c:v>
                </c:pt>
                <c:pt idx="38">
                  <c:v>5861.3</c:v>
                </c:pt>
                <c:pt idx="39">
                  <c:v>5908.1</c:v>
                </c:pt>
                <c:pt idx="40">
                  <c:v>6046.9</c:v>
                </c:pt>
                <c:pt idx="41">
                  <c:v>6012.1</c:v>
                </c:pt>
                <c:pt idx="42">
                  <c:v>5918.2</c:v>
                </c:pt>
                <c:pt idx="43">
                  <c:v>5723.8</c:v>
                </c:pt>
                <c:pt idx="44">
                  <c:v>5680.5</c:v>
                </c:pt>
                <c:pt idx="45">
                  <c:v>5563.8</c:v>
                </c:pt>
                <c:pt idx="46">
                  <c:v>5412.3</c:v>
                </c:pt>
                <c:pt idx="47">
                  <c:v>5172</c:v>
                </c:pt>
              </c:numCache>
            </c:numRef>
          </c:val>
          <c:extLst>
            <c:ext xmlns:c16="http://schemas.microsoft.com/office/drawing/2014/chart" uri="{C3380CC4-5D6E-409C-BE32-E72D297353CC}">
              <c16:uniqueId val="{00000001-FEA9-4A28-96E0-88E84CE1F69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520.79999999999995</c:v>
                </c:pt>
                <c:pt idx="1">
                  <c:v>515.20000000000005</c:v>
                </c:pt>
                <c:pt idx="2">
                  <c:v>514.79999999999995</c:v>
                </c:pt>
                <c:pt idx="3">
                  <c:v>499.2</c:v>
                </c:pt>
                <c:pt idx="4">
                  <c:v>522.9</c:v>
                </c:pt>
                <c:pt idx="5">
                  <c:v>505</c:v>
                </c:pt>
                <c:pt idx="6">
                  <c:v>523.9</c:v>
                </c:pt>
                <c:pt idx="7">
                  <c:v>527.9</c:v>
                </c:pt>
                <c:pt idx="8">
                  <c:v>526.6</c:v>
                </c:pt>
                <c:pt idx="9">
                  <c:v>518.5</c:v>
                </c:pt>
                <c:pt idx="10">
                  <c:v>516.5</c:v>
                </c:pt>
                <c:pt idx="11">
                  <c:v>534.9</c:v>
                </c:pt>
                <c:pt idx="12">
                  <c:v>454.8</c:v>
                </c:pt>
                <c:pt idx="13">
                  <c:v>561.4</c:v>
                </c:pt>
                <c:pt idx="14">
                  <c:v>603.5</c:v>
                </c:pt>
                <c:pt idx="15">
                  <c:v>667.4</c:v>
                </c:pt>
                <c:pt idx="16">
                  <c:v>692.8</c:v>
                </c:pt>
                <c:pt idx="17">
                  <c:v>730.2</c:v>
                </c:pt>
                <c:pt idx="18">
                  <c:v>786.6</c:v>
                </c:pt>
                <c:pt idx="19">
                  <c:v>727.1</c:v>
                </c:pt>
                <c:pt idx="20">
                  <c:v>827.6</c:v>
                </c:pt>
                <c:pt idx="21">
                  <c:v>821.7</c:v>
                </c:pt>
                <c:pt idx="22">
                  <c:v>814.8</c:v>
                </c:pt>
                <c:pt idx="23">
                  <c:v>830.2</c:v>
                </c:pt>
                <c:pt idx="24">
                  <c:v>817.8</c:v>
                </c:pt>
                <c:pt idx="25">
                  <c:v>783</c:v>
                </c:pt>
                <c:pt idx="26">
                  <c:v>816.4</c:v>
                </c:pt>
                <c:pt idx="27">
                  <c:v>820.8</c:v>
                </c:pt>
                <c:pt idx="28">
                  <c:v>736.3</c:v>
                </c:pt>
                <c:pt idx="29">
                  <c:v>769.5</c:v>
                </c:pt>
                <c:pt idx="30">
                  <c:v>623.4</c:v>
                </c:pt>
                <c:pt idx="31">
                  <c:v>709.5</c:v>
                </c:pt>
                <c:pt idx="32">
                  <c:v>713.7</c:v>
                </c:pt>
                <c:pt idx="33">
                  <c:v>599.20000000000005</c:v>
                </c:pt>
                <c:pt idx="34">
                  <c:v>539</c:v>
                </c:pt>
                <c:pt idx="35">
                  <c:v>509.2</c:v>
                </c:pt>
                <c:pt idx="36">
                  <c:v>510.7</c:v>
                </c:pt>
                <c:pt idx="37">
                  <c:v>584.5</c:v>
                </c:pt>
                <c:pt idx="38">
                  <c:v>604.79999999999995</c:v>
                </c:pt>
                <c:pt idx="39">
                  <c:v>587.29999999999995</c:v>
                </c:pt>
                <c:pt idx="40">
                  <c:v>583.5</c:v>
                </c:pt>
                <c:pt idx="41">
                  <c:v>598.6</c:v>
                </c:pt>
                <c:pt idx="42">
                  <c:v>595.5</c:v>
                </c:pt>
                <c:pt idx="43">
                  <c:v>597.9</c:v>
                </c:pt>
                <c:pt idx="44">
                  <c:v>546.1</c:v>
                </c:pt>
                <c:pt idx="45">
                  <c:v>544</c:v>
                </c:pt>
                <c:pt idx="46">
                  <c:v>545.5</c:v>
                </c:pt>
                <c:pt idx="47">
                  <c:v>540.29999999999995</c:v>
                </c:pt>
              </c:numCache>
            </c:numRef>
          </c:val>
          <c:extLst>
            <c:ext xmlns:c16="http://schemas.microsoft.com/office/drawing/2014/chart" uri="{C3380CC4-5D6E-409C-BE32-E72D297353CC}">
              <c16:uniqueId val="{00000002-FEA9-4A28-96E0-88E84CE1F6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4546.28</c:v>
                </c:pt>
                <c:pt idx="1">
                  <c:v>4505.5469999999996</c:v>
                </c:pt>
                <c:pt idx="2">
                  <c:v>4477.2449999999999</c:v>
                </c:pt>
                <c:pt idx="3">
                  <c:v>4227.192</c:v>
                </c:pt>
                <c:pt idx="4">
                  <c:v>4221.6130000000003</c:v>
                </c:pt>
                <c:pt idx="5">
                  <c:v>4007.665</c:v>
                </c:pt>
                <c:pt idx="6">
                  <c:v>4166.7510000000002</c:v>
                </c:pt>
                <c:pt idx="7">
                  <c:v>4097.2539999999999</c:v>
                </c:pt>
                <c:pt idx="8">
                  <c:v>4140.6130000000003</c:v>
                </c:pt>
                <c:pt idx="9">
                  <c:v>4151.8980000000001</c:v>
                </c:pt>
                <c:pt idx="10">
                  <c:v>4141.8990000000003</c:v>
                </c:pt>
                <c:pt idx="11">
                  <c:v>4181.8</c:v>
                </c:pt>
                <c:pt idx="12">
                  <c:v>3850.29</c:v>
                </c:pt>
                <c:pt idx="13">
                  <c:v>3557.7460000000001</c:v>
                </c:pt>
                <c:pt idx="14">
                  <c:v>3473.8159999999998</c:v>
                </c:pt>
                <c:pt idx="15">
                  <c:v>3486.6280000000002</c:v>
                </c:pt>
                <c:pt idx="16">
                  <c:v>3541.52</c:v>
                </c:pt>
                <c:pt idx="17">
                  <c:v>3554.5120000000002</c:v>
                </c:pt>
                <c:pt idx="18">
                  <c:v>3615.1329999999998</c:v>
                </c:pt>
                <c:pt idx="19">
                  <c:v>3644.3519999999999</c:v>
                </c:pt>
                <c:pt idx="20">
                  <c:v>3836.5909999999999</c:v>
                </c:pt>
                <c:pt idx="21">
                  <c:v>3807.335</c:v>
                </c:pt>
                <c:pt idx="22">
                  <c:v>3918.6709999999998</c:v>
                </c:pt>
                <c:pt idx="23">
                  <c:v>3864.605</c:v>
                </c:pt>
                <c:pt idx="24">
                  <c:v>3918.6460000000002</c:v>
                </c:pt>
                <c:pt idx="25">
                  <c:v>3816.2559999999999</c:v>
                </c:pt>
                <c:pt idx="26">
                  <c:v>3943.4189999999999</c:v>
                </c:pt>
                <c:pt idx="27">
                  <c:v>3949.703</c:v>
                </c:pt>
                <c:pt idx="28">
                  <c:v>3893.6509999999998</c:v>
                </c:pt>
                <c:pt idx="29">
                  <c:v>3822.6590000000001</c:v>
                </c:pt>
                <c:pt idx="30">
                  <c:v>3937.8020000000001</c:v>
                </c:pt>
                <c:pt idx="31">
                  <c:v>3839.0920000000001</c:v>
                </c:pt>
                <c:pt idx="32">
                  <c:v>3852.2469999999998</c:v>
                </c:pt>
                <c:pt idx="33">
                  <c:v>4004.4760000000001</c:v>
                </c:pt>
                <c:pt idx="34">
                  <c:v>4090.2629999999999</c:v>
                </c:pt>
                <c:pt idx="35">
                  <c:v>4186.0420000000004</c:v>
                </c:pt>
                <c:pt idx="36">
                  <c:v>4400.0839999999998</c:v>
                </c:pt>
                <c:pt idx="37">
                  <c:v>4647.509</c:v>
                </c:pt>
                <c:pt idx="38">
                  <c:v>4666.1149999999998</c:v>
                </c:pt>
                <c:pt idx="39">
                  <c:v>4648.085</c:v>
                </c:pt>
                <c:pt idx="40">
                  <c:v>4761.7640000000001</c:v>
                </c:pt>
                <c:pt idx="41">
                  <c:v>4729.3559999999998</c:v>
                </c:pt>
                <c:pt idx="42">
                  <c:v>4608.5959999999995</c:v>
                </c:pt>
                <c:pt idx="43">
                  <c:v>4530.8680000000004</c:v>
                </c:pt>
                <c:pt idx="44">
                  <c:v>4435.4290000000001</c:v>
                </c:pt>
                <c:pt idx="45">
                  <c:v>4394.2269999999999</c:v>
                </c:pt>
                <c:pt idx="46">
                  <c:v>4367.7929999999997</c:v>
                </c:pt>
                <c:pt idx="47">
                  <c:v>4291.4409999999998</c:v>
                </c:pt>
              </c:numCache>
            </c:numRef>
          </c:val>
          <c:extLst>
            <c:ext xmlns:c16="http://schemas.microsoft.com/office/drawing/2014/chart" uri="{C3380CC4-5D6E-409C-BE32-E72D297353CC}">
              <c16:uniqueId val="{00000000-0722-4615-8AC3-0D79F61D74A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1633</c:v>
                </c:pt>
                <c:pt idx="1">
                  <c:v>1540.1</c:v>
                </c:pt>
                <c:pt idx="2">
                  <c:v>1297.5</c:v>
                </c:pt>
                <c:pt idx="3">
                  <c:v>1313.3</c:v>
                </c:pt>
                <c:pt idx="4">
                  <c:v>1359</c:v>
                </c:pt>
                <c:pt idx="5">
                  <c:v>1422.9</c:v>
                </c:pt>
                <c:pt idx="6">
                  <c:v>1300</c:v>
                </c:pt>
                <c:pt idx="7">
                  <c:v>1240.2</c:v>
                </c:pt>
                <c:pt idx="8">
                  <c:v>1338.9</c:v>
                </c:pt>
                <c:pt idx="9">
                  <c:v>1389.4</c:v>
                </c:pt>
                <c:pt idx="10">
                  <c:v>1341.3</c:v>
                </c:pt>
                <c:pt idx="11">
                  <c:v>1352.5</c:v>
                </c:pt>
                <c:pt idx="12">
                  <c:v>1342.4</c:v>
                </c:pt>
                <c:pt idx="13">
                  <c:v>1340.8</c:v>
                </c:pt>
                <c:pt idx="14">
                  <c:v>1345.7</c:v>
                </c:pt>
                <c:pt idx="15">
                  <c:v>1407.6</c:v>
                </c:pt>
                <c:pt idx="16">
                  <c:v>1515.5</c:v>
                </c:pt>
                <c:pt idx="17">
                  <c:v>1517.1</c:v>
                </c:pt>
                <c:pt idx="18">
                  <c:v>1453.3</c:v>
                </c:pt>
                <c:pt idx="19">
                  <c:v>1610.5</c:v>
                </c:pt>
                <c:pt idx="20">
                  <c:v>1470.4</c:v>
                </c:pt>
                <c:pt idx="21">
                  <c:v>1463.1</c:v>
                </c:pt>
                <c:pt idx="22">
                  <c:v>1556.2</c:v>
                </c:pt>
                <c:pt idx="23">
                  <c:v>1518</c:v>
                </c:pt>
                <c:pt idx="24">
                  <c:v>1507.6</c:v>
                </c:pt>
                <c:pt idx="25">
                  <c:v>1657.2</c:v>
                </c:pt>
                <c:pt idx="26">
                  <c:v>1546.5</c:v>
                </c:pt>
                <c:pt idx="27">
                  <c:v>1496.5</c:v>
                </c:pt>
                <c:pt idx="28">
                  <c:v>1508.7</c:v>
                </c:pt>
                <c:pt idx="29">
                  <c:v>1468.8</c:v>
                </c:pt>
                <c:pt idx="30">
                  <c:v>1513.8</c:v>
                </c:pt>
                <c:pt idx="31">
                  <c:v>1573.3</c:v>
                </c:pt>
                <c:pt idx="32">
                  <c:v>1538.3</c:v>
                </c:pt>
                <c:pt idx="33">
                  <c:v>1629.6</c:v>
                </c:pt>
                <c:pt idx="34">
                  <c:v>1675.5</c:v>
                </c:pt>
                <c:pt idx="35">
                  <c:v>1682.6</c:v>
                </c:pt>
                <c:pt idx="36">
                  <c:v>1749.1</c:v>
                </c:pt>
                <c:pt idx="37">
                  <c:v>1921.4</c:v>
                </c:pt>
                <c:pt idx="38">
                  <c:v>1959.9</c:v>
                </c:pt>
                <c:pt idx="39">
                  <c:v>2049.8000000000002</c:v>
                </c:pt>
                <c:pt idx="40">
                  <c:v>2112</c:v>
                </c:pt>
                <c:pt idx="41">
                  <c:v>2149.3000000000002</c:v>
                </c:pt>
                <c:pt idx="42">
                  <c:v>2157.1</c:v>
                </c:pt>
                <c:pt idx="43">
                  <c:v>2046.8</c:v>
                </c:pt>
                <c:pt idx="44">
                  <c:v>2055</c:v>
                </c:pt>
                <c:pt idx="45">
                  <c:v>1991.6</c:v>
                </c:pt>
                <c:pt idx="46">
                  <c:v>1924.1</c:v>
                </c:pt>
                <c:pt idx="47">
                  <c:v>1721.9</c:v>
                </c:pt>
              </c:numCache>
            </c:numRef>
          </c:val>
          <c:extLst>
            <c:ext xmlns:c16="http://schemas.microsoft.com/office/drawing/2014/chart" uri="{C3380CC4-5D6E-409C-BE32-E72D297353CC}">
              <c16:uniqueId val="{00000001-0722-4615-8AC3-0D79F61D74A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c:v>
                </c:pt>
                <c:pt idx="11">
                  <c:v>22.5</c:v>
                </c:pt>
                <c:pt idx="12">
                  <c:v>88.3</c:v>
                </c:pt>
                <c:pt idx="13">
                  <c:v>202.7</c:v>
                </c:pt>
                <c:pt idx="14">
                  <c:v>278.10000000000002</c:v>
                </c:pt>
                <c:pt idx="15">
                  <c:v>332</c:v>
                </c:pt>
                <c:pt idx="16">
                  <c:v>362.8</c:v>
                </c:pt>
                <c:pt idx="17">
                  <c:v>404.9</c:v>
                </c:pt>
                <c:pt idx="18">
                  <c:v>439.2</c:v>
                </c:pt>
                <c:pt idx="19">
                  <c:v>403.8</c:v>
                </c:pt>
                <c:pt idx="20">
                  <c:v>421.6</c:v>
                </c:pt>
                <c:pt idx="21">
                  <c:v>451.4</c:v>
                </c:pt>
                <c:pt idx="22">
                  <c:v>446</c:v>
                </c:pt>
                <c:pt idx="23">
                  <c:v>459.7</c:v>
                </c:pt>
                <c:pt idx="24">
                  <c:v>447.2</c:v>
                </c:pt>
                <c:pt idx="25">
                  <c:v>402.1</c:v>
                </c:pt>
                <c:pt idx="26">
                  <c:v>432.1</c:v>
                </c:pt>
                <c:pt idx="27">
                  <c:v>431.8</c:v>
                </c:pt>
                <c:pt idx="28">
                  <c:v>382.1</c:v>
                </c:pt>
                <c:pt idx="29">
                  <c:v>402.7</c:v>
                </c:pt>
                <c:pt idx="30">
                  <c:v>257.10000000000002</c:v>
                </c:pt>
                <c:pt idx="31">
                  <c:v>294.39999999999998</c:v>
                </c:pt>
                <c:pt idx="32">
                  <c:v>250.6</c:v>
                </c:pt>
                <c:pt idx="33">
                  <c:v>131.19999999999999</c:v>
                </c:pt>
                <c:pt idx="34">
                  <c:v>59.5</c:v>
                </c:pt>
                <c:pt idx="35">
                  <c:v>24.6</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722-4615-8AC3-0D79F61D74A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384.6</c:v>
                </c:pt>
                <c:pt idx="1">
                  <c:v>398.9</c:v>
                </c:pt>
                <c:pt idx="2">
                  <c:v>430.7</c:v>
                </c:pt>
                <c:pt idx="3">
                  <c:v>559.20000000000005</c:v>
                </c:pt>
                <c:pt idx="4">
                  <c:v>593.6</c:v>
                </c:pt>
                <c:pt idx="5">
                  <c:v>629.29999999999995</c:v>
                </c:pt>
                <c:pt idx="6">
                  <c:v>644.4</c:v>
                </c:pt>
                <c:pt idx="7">
                  <c:v>657</c:v>
                </c:pt>
                <c:pt idx="8">
                  <c:v>600.6</c:v>
                </c:pt>
                <c:pt idx="9">
                  <c:v>544.9</c:v>
                </c:pt>
                <c:pt idx="10">
                  <c:v>506.5</c:v>
                </c:pt>
                <c:pt idx="11">
                  <c:v>489.7</c:v>
                </c:pt>
                <c:pt idx="12">
                  <c:v>534.5</c:v>
                </c:pt>
                <c:pt idx="13">
                  <c:v>588</c:v>
                </c:pt>
                <c:pt idx="14">
                  <c:v>703.3</c:v>
                </c:pt>
                <c:pt idx="15">
                  <c:v>739.3</c:v>
                </c:pt>
                <c:pt idx="16">
                  <c:v>729</c:v>
                </c:pt>
                <c:pt idx="17">
                  <c:v>729.7</c:v>
                </c:pt>
                <c:pt idx="18">
                  <c:v>753.4</c:v>
                </c:pt>
                <c:pt idx="19">
                  <c:v>763.9</c:v>
                </c:pt>
                <c:pt idx="20">
                  <c:v>765.3</c:v>
                </c:pt>
                <c:pt idx="21">
                  <c:v>776.4</c:v>
                </c:pt>
                <c:pt idx="22">
                  <c:v>769.1</c:v>
                </c:pt>
                <c:pt idx="23">
                  <c:v>780.6</c:v>
                </c:pt>
                <c:pt idx="24">
                  <c:v>768.9</c:v>
                </c:pt>
                <c:pt idx="25">
                  <c:v>776.4</c:v>
                </c:pt>
                <c:pt idx="26">
                  <c:v>790</c:v>
                </c:pt>
                <c:pt idx="27">
                  <c:v>795.7</c:v>
                </c:pt>
                <c:pt idx="28">
                  <c:v>804</c:v>
                </c:pt>
                <c:pt idx="29">
                  <c:v>803.1</c:v>
                </c:pt>
                <c:pt idx="30">
                  <c:v>804.5</c:v>
                </c:pt>
                <c:pt idx="31">
                  <c:v>781.9</c:v>
                </c:pt>
                <c:pt idx="32">
                  <c:v>783.3</c:v>
                </c:pt>
                <c:pt idx="33">
                  <c:v>768.8</c:v>
                </c:pt>
                <c:pt idx="34">
                  <c:v>738.4</c:v>
                </c:pt>
                <c:pt idx="35">
                  <c:v>715.1</c:v>
                </c:pt>
                <c:pt idx="36">
                  <c:v>699.1</c:v>
                </c:pt>
                <c:pt idx="37">
                  <c:v>660.3</c:v>
                </c:pt>
                <c:pt idx="38">
                  <c:v>664</c:v>
                </c:pt>
                <c:pt idx="39">
                  <c:v>603.79999999999995</c:v>
                </c:pt>
                <c:pt idx="40">
                  <c:v>559.79999999999995</c:v>
                </c:pt>
                <c:pt idx="41">
                  <c:v>526.29999999999995</c:v>
                </c:pt>
                <c:pt idx="42">
                  <c:v>540</c:v>
                </c:pt>
                <c:pt idx="43">
                  <c:v>524.29999999999995</c:v>
                </c:pt>
                <c:pt idx="44">
                  <c:v>469.9</c:v>
                </c:pt>
                <c:pt idx="45">
                  <c:v>455.8</c:v>
                </c:pt>
                <c:pt idx="46">
                  <c:v>414.3</c:v>
                </c:pt>
                <c:pt idx="47">
                  <c:v>391.9</c:v>
                </c:pt>
              </c:numCache>
            </c:numRef>
          </c:val>
          <c:extLst>
            <c:ext xmlns:c16="http://schemas.microsoft.com/office/drawing/2014/chart" uri="{C3380CC4-5D6E-409C-BE32-E72D297353CC}">
              <c16:uniqueId val="{00000003-0722-4615-8AC3-0D79F61D74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337.98</c:v>
                </c:pt>
                <c:pt idx="1">
                  <c:v>337.24700000000001</c:v>
                </c:pt>
                <c:pt idx="2">
                  <c:v>337.745</c:v>
                </c:pt>
                <c:pt idx="3">
                  <c:v>337.69200000000001</c:v>
                </c:pt>
                <c:pt idx="4">
                  <c:v>338.113</c:v>
                </c:pt>
                <c:pt idx="5">
                  <c:v>338.36500000000001</c:v>
                </c:pt>
                <c:pt idx="6">
                  <c:v>338.25099999999998</c:v>
                </c:pt>
                <c:pt idx="7">
                  <c:v>338.75400000000002</c:v>
                </c:pt>
                <c:pt idx="8">
                  <c:v>338.613</c:v>
                </c:pt>
                <c:pt idx="9">
                  <c:v>335.798</c:v>
                </c:pt>
                <c:pt idx="10">
                  <c:v>320.19900000000001</c:v>
                </c:pt>
                <c:pt idx="11">
                  <c:v>313.8</c:v>
                </c:pt>
                <c:pt idx="12">
                  <c:v>264.08999999999997</c:v>
                </c:pt>
                <c:pt idx="13">
                  <c:v>266.54599999999999</c:v>
                </c:pt>
                <c:pt idx="14">
                  <c:v>259.11599999999999</c:v>
                </c:pt>
                <c:pt idx="15">
                  <c:v>258.428</c:v>
                </c:pt>
                <c:pt idx="16">
                  <c:v>250.92</c:v>
                </c:pt>
                <c:pt idx="17">
                  <c:v>247.21199999999999</c:v>
                </c:pt>
                <c:pt idx="18">
                  <c:v>249.233</c:v>
                </c:pt>
                <c:pt idx="19">
                  <c:v>249.75200000000001</c:v>
                </c:pt>
                <c:pt idx="20">
                  <c:v>258.291</c:v>
                </c:pt>
                <c:pt idx="21">
                  <c:v>267.73500000000001</c:v>
                </c:pt>
                <c:pt idx="22">
                  <c:v>271.67099999999999</c:v>
                </c:pt>
                <c:pt idx="23">
                  <c:v>271.90499999999997</c:v>
                </c:pt>
                <c:pt idx="24">
                  <c:v>271.846</c:v>
                </c:pt>
                <c:pt idx="25">
                  <c:v>271.45600000000002</c:v>
                </c:pt>
                <c:pt idx="26">
                  <c:v>270.41899999999998</c:v>
                </c:pt>
                <c:pt idx="27">
                  <c:v>270.40300000000002</c:v>
                </c:pt>
                <c:pt idx="28">
                  <c:v>270.65100000000001</c:v>
                </c:pt>
                <c:pt idx="29">
                  <c:v>271.15899999999999</c:v>
                </c:pt>
                <c:pt idx="30">
                  <c:v>270.10199999999998</c:v>
                </c:pt>
                <c:pt idx="31">
                  <c:v>266.19200000000001</c:v>
                </c:pt>
                <c:pt idx="32">
                  <c:v>266.34699999999998</c:v>
                </c:pt>
                <c:pt idx="33">
                  <c:v>266.476</c:v>
                </c:pt>
                <c:pt idx="34">
                  <c:v>275.863</c:v>
                </c:pt>
                <c:pt idx="35">
                  <c:v>279.34199999999998</c:v>
                </c:pt>
                <c:pt idx="36">
                  <c:v>314.18400000000003</c:v>
                </c:pt>
                <c:pt idx="37">
                  <c:v>324.10899999999998</c:v>
                </c:pt>
                <c:pt idx="38">
                  <c:v>337.11500000000001</c:v>
                </c:pt>
                <c:pt idx="39">
                  <c:v>336.48500000000001</c:v>
                </c:pt>
                <c:pt idx="40">
                  <c:v>336.36399999999998</c:v>
                </c:pt>
                <c:pt idx="41">
                  <c:v>338.05599999999998</c:v>
                </c:pt>
                <c:pt idx="42">
                  <c:v>338.096</c:v>
                </c:pt>
                <c:pt idx="43">
                  <c:v>328.86799999999999</c:v>
                </c:pt>
                <c:pt idx="44">
                  <c:v>313.22899999999998</c:v>
                </c:pt>
                <c:pt idx="45">
                  <c:v>314.327</c:v>
                </c:pt>
                <c:pt idx="46">
                  <c:v>320.89299999999997</c:v>
                </c:pt>
                <c:pt idx="47">
                  <c:v>328.541</c:v>
                </c:pt>
              </c:numCache>
            </c:numRef>
          </c:val>
          <c:extLst>
            <c:ext xmlns:c16="http://schemas.microsoft.com/office/drawing/2014/chart" uri="{C3380CC4-5D6E-409C-BE32-E72D297353CC}">
              <c16:uniqueId val="{00000000-A6A2-419F-80F1-9C661DE899E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57.3</c:v>
                </c:pt>
                <c:pt idx="1">
                  <c:v>57.9</c:v>
                </c:pt>
                <c:pt idx="2">
                  <c:v>59.4</c:v>
                </c:pt>
                <c:pt idx="3">
                  <c:v>60.7</c:v>
                </c:pt>
                <c:pt idx="4">
                  <c:v>61</c:v>
                </c:pt>
                <c:pt idx="5">
                  <c:v>60.9</c:v>
                </c:pt>
                <c:pt idx="6">
                  <c:v>61.7</c:v>
                </c:pt>
                <c:pt idx="7">
                  <c:v>61.3</c:v>
                </c:pt>
                <c:pt idx="8">
                  <c:v>60.8</c:v>
                </c:pt>
                <c:pt idx="9">
                  <c:v>61.3</c:v>
                </c:pt>
                <c:pt idx="10">
                  <c:v>61.1</c:v>
                </c:pt>
                <c:pt idx="11">
                  <c:v>60.3</c:v>
                </c:pt>
                <c:pt idx="12">
                  <c:v>58.9</c:v>
                </c:pt>
                <c:pt idx="13">
                  <c:v>60.2</c:v>
                </c:pt>
                <c:pt idx="14">
                  <c:v>60.6</c:v>
                </c:pt>
                <c:pt idx="15">
                  <c:v>60.2</c:v>
                </c:pt>
                <c:pt idx="16">
                  <c:v>56.1</c:v>
                </c:pt>
                <c:pt idx="17">
                  <c:v>60.8</c:v>
                </c:pt>
                <c:pt idx="18">
                  <c:v>61.8</c:v>
                </c:pt>
                <c:pt idx="19">
                  <c:v>61.4</c:v>
                </c:pt>
                <c:pt idx="20">
                  <c:v>61.1</c:v>
                </c:pt>
                <c:pt idx="21">
                  <c:v>60.8</c:v>
                </c:pt>
                <c:pt idx="22">
                  <c:v>59.7</c:v>
                </c:pt>
                <c:pt idx="23">
                  <c:v>58</c:v>
                </c:pt>
                <c:pt idx="24">
                  <c:v>59.7</c:v>
                </c:pt>
                <c:pt idx="25">
                  <c:v>60.4</c:v>
                </c:pt>
                <c:pt idx="26">
                  <c:v>59.4</c:v>
                </c:pt>
                <c:pt idx="27">
                  <c:v>60.8</c:v>
                </c:pt>
                <c:pt idx="28">
                  <c:v>61.1</c:v>
                </c:pt>
                <c:pt idx="29">
                  <c:v>62.5</c:v>
                </c:pt>
                <c:pt idx="30">
                  <c:v>61.4</c:v>
                </c:pt>
                <c:pt idx="31">
                  <c:v>60.4</c:v>
                </c:pt>
                <c:pt idx="32">
                  <c:v>61.1</c:v>
                </c:pt>
                <c:pt idx="33">
                  <c:v>62.4</c:v>
                </c:pt>
                <c:pt idx="34">
                  <c:v>62</c:v>
                </c:pt>
                <c:pt idx="35">
                  <c:v>61.6</c:v>
                </c:pt>
                <c:pt idx="36">
                  <c:v>63.1</c:v>
                </c:pt>
                <c:pt idx="37">
                  <c:v>61.9</c:v>
                </c:pt>
                <c:pt idx="38">
                  <c:v>59</c:v>
                </c:pt>
                <c:pt idx="39">
                  <c:v>61.6</c:v>
                </c:pt>
                <c:pt idx="40">
                  <c:v>62.9</c:v>
                </c:pt>
                <c:pt idx="41">
                  <c:v>59</c:v>
                </c:pt>
                <c:pt idx="42">
                  <c:v>61</c:v>
                </c:pt>
                <c:pt idx="43">
                  <c:v>60.8</c:v>
                </c:pt>
                <c:pt idx="44">
                  <c:v>60.7</c:v>
                </c:pt>
                <c:pt idx="45">
                  <c:v>61.8</c:v>
                </c:pt>
                <c:pt idx="46">
                  <c:v>61.7</c:v>
                </c:pt>
                <c:pt idx="47">
                  <c:v>60.3</c:v>
                </c:pt>
              </c:numCache>
            </c:numRef>
          </c:val>
          <c:extLst>
            <c:ext xmlns:c16="http://schemas.microsoft.com/office/drawing/2014/chart" uri="{C3380CC4-5D6E-409C-BE32-E72D297353CC}">
              <c16:uniqueId val="{00000001-A6A2-419F-80F1-9C661DE899E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c:v>
                </c:pt>
                <c:pt idx="11">
                  <c:v>22.5</c:v>
                </c:pt>
                <c:pt idx="12">
                  <c:v>88.3</c:v>
                </c:pt>
                <c:pt idx="13">
                  <c:v>202.7</c:v>
                </c:pt>
                <c:pt idx="14">
                  <c:v>278.10000000000002</c:v>
                </c:pt>
                <c:pt idx="15">
                  <c:v>332</c:v>
                </c:pt>
                <c:pt idx="16">
                  <c:v>362.8</c:v>
                </c:pt>
                <c:pt idx="17">
                  <c:v>404.9</c:v>
                </c:pt>
                <c:pt idx="18">
                  <c:v>439.2</c:v>
                </c:pt>
                <c:pt idx="19">
                  <c:v>403.8</c:v>
                </c:pt>
                <c:pt idx="20">
                  <c:v>421.6</c:v>
                </c:pt>
                <c:pt idx="21">
                  <c:v>451.4</c:v>
                </c:pt>
                <c:pt idx="22">
                  <c:v>446</c:v>
                </c:pt>
                <c:pt idx="23">
                  <c:v>459.7</c:v>
                </c:pt>
                <c:pt idx="24">
                  <c:v>447.2</c:v>
                </c:pt>
                <c:pt idx="25">
                  <c:v>402.1</c:v>
                </c:pt>
                <c:pt idx="26">
                  <c:v>432.1</c:v>
                </c:pt>
                <c:pt idx="27">
                  <c:v>431.8</c:v>
                </c:pt>
                <c:pt idx="28">
                  <c:v>382.1</c:v>
                </c:pt>
                <c:pt idx="29">
                  <c:v>402.7</c:v>
                </c:pt>
                <c:pt idx="30">
                  <c:v>257.10000000000002</c:v>
                </c:pt>
                <c:pt idx="31">
                  <c:v>294.39999999999998</c:v>
                </c:pt>
                <c:pt idx="32">
                  <c:v>250.6</c:v>
                </c:pt>
                <c:pt idx="33">
                  <c:v>131.19999999999999</c:v>
                </c:pt>
                <c:pt idx="34">
                  <c:v>59.5</c:v>
                </c:pt>
                <c:pt idx="35">
                  <c:v>24.6</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6A2-419F-80F1-9C661DE899E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384.6</c:v>
                </c:pt>
                <c:pt idx="1">
                  <c:v>398.9</c:v>
                </c:pt>
                <c:pt idx="2">
                  <c:v>430.7</c:v>
                </c:pt>
                <c:pt idx="3">
                  <c:v>559.20000000000005</c:v>
                </c:pt>
                <c:pt idx="4">
                  <c:v>593.6</c:v>
                </c:pt>
                <c:pt idx="5">
                  <c:v>629.29999999999995</c:v>
                </c:pt>
                <c:pt idx="6">
                  <c:v>644.4</c:v>
                </c:pt>
                <c:pt idx="7">
                  <c:v>657</c:v>
                </c:pt>
                <c:pt idx="8">
                  <c:v>600.6</c:v>
                </c:pt>
                <c:pt idx="9">
                  <c:v>544.9</c:v>
                </c:pt>
                <c:pt idx="10">
                  <c:v>506.5</c:v>
                </c:pt>
                <c:pt idx="11">
                  <c:v>489.7</c:v>
                </c:pt>
                <c:pt idx="12">
                  <c:v>534.5</c:v>
                </c:pt>
                <c:pt idx="13">
                  <c:v>588</c:v>
                </c:pt>
                <c:pt idx="14">
                  <c:v>703.3</c:v>
                </c:pt>
                <c:pt idx="15">
                  <c:v>739.3</c:v>
                </c:pt>
                <c:pt idx="16">
                  <c:v>729</c:v>
                </c:pt>
                <c:pt idx="17">
                  <c:v>729.7</c:v>
                </c:pt>
                <c:pt idx="18">
                  <c:v>753.4</c:v>
                </c:pt>
                <c:pt idx="19">
                  <c:v>763.9</c:v>
                </c:pt>
                <c:pt idx="20">
                  <c:v>765.3</c:v>
                </c:pt>
                <c:pt idx="21">
                  <c:v>776.4</c:v>
                </c:pt>
                <c:pt idx="22">
                  <c:v>769.1</c:v>
                </c:pt>
                <c:pt idx="23">
                  <c:v>780.6</c:v>
                </c:pt>
                <c:pt idx="24">
                  <c:v>768.9</c:v>
                </c:pt>
                <c:pt idx="25">
                  <c:v>776.4</c:v>
                </c:pt>
                <c:pt idx="26">
                  <c:v>790</c:v>
                </c:pt>
                <c:pt idx="27">
                  <c:v>795.7</c:v>
                </c:pt>
                <c:pt idx="28">
                  <c:v>804</c:v>
                </c:pt>
                <c:pt idx="29">
                  <c:v>803.1</c:v>
                </c:pt>
                <c:pt idx="30">
                  <c:v>804.5</c:v>
                </c:pt>
                <c:pt idx="31">
                  <c:v>781.9</c:v>
                </c:pt>
                <c:pt idx="32">
                  <c:v>783.3</c:v>
                </c:pt>
                <c:pt idx="33">
                  <c:v>768.8</c:v>
                </c:pt>
                <c:pt idx="34">
                  <c:v>738.4</c:v>
                </c:pt>
                <c:pt idx="35">
                  <c:v>715.1</c:v>
                </c:pt>
                <c:pt idx="36">
                  <c:v>699.1</c:v>
                </c:pt>
                <c:pt idx="37">
                  <c:v>660.3</c:v>
                </c:pt>
                <c:pt idx="38">
                  <c:v>664</c:v>
                </c:pt>
                <c:pt idx="39">
                  <c:v>603.79999999999995</c:v>
                </c:pt>
                <c:pt idx="40">
                  <c:v>559.79999999999995</c:v>
                </c:pt>
                <c:pt idx="41">
                  <c:v>526.29999999999995</c:v>
                </c:pt>
                <c:pt idx="42">
                  <c:v>540</c:v>
                </c:pt>
                <c:pt idx="43">
                  <c:v>524.29999999999995</c:v>
                </c:pt>
                <c:pt idx="44">
                  <c:v>469.9</c:v>
                </c:pt>
                <c:pt idx="45">
                  <c:v>455.8</c:v>
                </c:pt>
                <c:pt idx="46">
                  <c:v>414.3</c:v>
                </c:pt>
                <c:pt idx="47">
                  <c:v>391.9</c:v>
                </c:pt>
              </c:numCache>
            </c:numRef>
          </c:val>
          <c:extLst>
            <c:ext xmlns:c16="http://schemas.microsoft.com/office/drawing/2014/chart" uri="{C3380CC4-5D6E-409C-BE32-E72D297353CC}">
              <c16:uniqueId val="{00000003-A6A2-419F-80F1-9C661DE899E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29.399000000000001</c:v>
                </c:pt>
                <c:pt idx="1">
                  <c:v>26.77</c:v>
                </c:pt>
                <c:pt idx="2">
                  <c:v>18.920000000000002</c:v>
                </c:pt>
                <c:pt idx="3">
                  <c:v>6.8098999999999998</c:v>
                </c:pt>
                <c:pt idx="4">
                  <c:v>8.14</c:v>
                </c:pt>
                <c:pt idx="5">
                  <c:v>1.48</c:v>
                </c:pt>
                <c:pt idx="6">
                  <c:v>2.3498999999999999</c:v>
                </c:pt>
                <c:pt idx="7">
                  <c:v>0.98</c:v>
                </c:pt>
                <c:pt idx="8">
                  <c:v>2.0798999999999999</c:v>
                </c:pt>
                <c:pt idx="9">
                  <c:v>1.48</c:v>
                </c:pt>
                <c:pt idx="10">
                  <c:v>5.5998999999999999</c:v>
                </c:pt>
                <c:pt idx="11">
                  <c:v>7.7199</c:v>
                </c:pt>
                <c:pt idx="12">
                  <c:v>6.21</c:v>
                </c:pt>
                <c:pt idx="13">
                  <c:v>17.158999999999999</c:v>
                </c:pt>
                <c:pt idx="14">
                  <c:v>31.5</c:v>
                </c:pt>
                <c:pt idx="15">
                  <c:v>35.658999999999999</c:v>
                </c:pt>
                <c:pt idx="16">
                  <c:v>37.840000000000003</c:v>
                </c:pt>
                <c:pt idx="17">
                  <c:v>25.1</c:v>
                </c:pt>
                <c:pt idx="18">
                  <c:v>22.559000000000001</c:v>
                </c:pt>
                <c:pt idx="19">
                  <c:v>20.37</c:v>
                </c:pt>
                <c:pt idx="20">
                  <c:v>10.228999999999999</c:v>
                </c:pt>
                <c:pt idx="21">
                  <c:v>20.158999999999999</c:v>
                </c:pt>
                <c:pt idx="22">
                  <c:v>21.219000000000001</c:v>
                </c:pt>
                <c:pt idx="23">
                  <c:v>17.318999999999999</c:v>
                </c:pt>
                <c:pt idx="24">
                  <c:v>18.03</c:v>
                </c:pt>
                <c:pt idx="25">
                  <c:v>20.260000000000002</c:v>
                </c:pt>
                <c:pt idx="26">
                  <c:v>25.26</c:v>
                </c:pt>
                <c:pt idx="27">
                  <c:v>20.709</c:v>
                </c:pt>
                <c:pt idx="28">
                  <c:v>32.978999999999999</c:v>
                </c:pt>
                <c:pt idx="29">
                  <c:v>36.22</c:v>
                </c:pt>
                <c:pt idx="30">
                  <c:v>36.99</c:v>
                </c:pt>
                <c:pt idx="31">
                  <c:v>34.65</c:v>
                </c:pt>
                <c:pt idx="32">
                  <c:v>35.15</c:v>
                </c:pt>
                <c:pt idx="33">
                  <c:v>41.369</c:v>
                </c:pt>
                <c:pt idx="34">
                  <c:v>20.28</c:v>
                </c:pt>
                <c:pt idx="35">
                  <c:v>21.559000000000001</c:v>
                </c:pt>
                <c:pt idx="36">
                  <c:v>22.228999999999999</c:v>
                </c:pt>
                <c:pt idx="37">
                  <c:v>34.97</c:v>
                </c:pt>
                <c:pt idx="38">
                  <c:v>33.978999999999999</c:v>
                </c:pt>
                <c:pt idx="39">
                  <c:v>37.880000000000003</c:v>
                </c:pt>
                <c:pt idx="40">
                  <c:v>38.68</c:v>
                </c:pt>
                <c:pt idx="41">
                  <c:v>38.86</c:v>
                </c:pt>
                <c:pt idx="42">
                  <c:v>28.388999999999999</c:v>
                </c:pt>
                <c:pt idx="43">
                  <c:v>25.469000000000001</c:v>
                </c:pt>
                <c:pt idx="44">
                  <c:v>38.098999999999997</c:v>
                </c:pt>
                <c:pt idx="45">
                  <c:v>36.048999999999999</c:v>
                </c:pt>
                <c:pt idx="46">
                  <c:v>29.989000000000001</c:v>
                </c:pt>
                <c:pt idx="47">
                  <c:v>39.939</c:v>
                </c:pt>
              </c:numCache>
            </c:numRef>
          </c:val>
          <c:extLst>
            <c:ext xmlns:c16="http://schemas.microsoft.com/office/drawing/2014/chart" uri="{C3380CC4-5D6E-409C-BE32-E72D297353CC}">
              <c16:uniqueId val="{00000000-A5E3-47E2-ACC8-0BB50B26017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28.86</c:v>
                </c:pt>
                <c:pt idx="1">
                  <c:v>26.59</c:v>
                </c:pt>
                <c:pt idx="2">
                  <c:v>18.719000000000001</c:v>
                </c:pt>
                <c:pt idx="3">
                  <c:v>5.6199000000000003</c:v>
                </c:pt>
                <c:pt idx="4">
                  <c:v>8.25</c:v>
                </c:pt>
                <c:pt idx="5">
                  <c:v>1.47</c:v>
                </c:pt>
                <c:pt idx="6">
                  <c:v>2.1198999999999999</c:v>
                </c:pt>
                <c:pt idx="7">
                  <c:v>0.86</c:v>
                </c:pt>
                <c:pt idx="8">
                  <c:v>2.38</c:v>
                </c:pt>
                <c:pt idx="9">
                  <c:v>1.49</c:v>
                </c:pt>
                <c:pt idx="10">
                  <c:v>5.2199</c:v>
                </c:pt>
                <c:pt idx="11">
                  <c:v>7.67</c:v>
                </c:pt>
                <c:pt idx="12">
                  <c:v>6.1798999999999999</c:v>
                </c:pt>
                <c:pt idx="13">
                  <c:v>17.309000000000001</c:v>
                </c:pt>
                <c:pt idx="14">
                  <c:v>32.298999999999999</c:v>
                </c:pt>
                <c:pt idx="15">
                  <c:v>36.24</c:v>
                </c:pt>
                <c:pt idx="16">
                  <c:v>37.520000000000003</c:v>
                </c:pt>
                <c:pt idx="17">
                  <c:v>25</c:v>
                </c:pt>
                <c:pt idx="18">
                  <c:v>22.62</c:v>
                </c:pt>
                <c:pt idx="19">
                  <c:v>20.37</c:v>
                </c:pt>
                <c:pt idx="20">
                  <c:v>10.228999999999999</c:v>
                </c:pt>
                <c:pt idx="21">
                  <c:v>20.068999999999999</c:v>
                </c:pt>
                <c:pt idx="22">
                  <c:v>21.228999999999999</c:v>
                </c:pt>
                <c:pt idx="23">
                  <c:v>17.36</c:v>
                </c:pt>
                <c:pt idx="24">
                  <c:v>18.158999999999999</c:v>
                </c:pt>
                <c:pt idx="25">
                  <c:v>20.02</c:v>
                </c:pt>
                <c:pt idx="26">
                  <c:v>26.17</c:v>
                </c:pt>
                <c:pt idx="27">
                  <c:v>20.908999999999999</c:v>
                </c:pt>
                <c:pt idx="28">
                  <c:v>32.418999999999997</c:v>
                </c:pt>
                <c:pt idx="29">
                  <c:v>36.29</c:v>
                </c:pt>
                <c:pt idx="30">
                  <c:v>37.06</c:v>
                </c:pt>
                <c:pt idx="31">
                  <c:v>34.959000000000003</c:v>
                </c:pt>
                <c:pt idx="32">
                  <c:v>35.348999999999997</c:v>
                </c:pt>
                <c:pt idx="33">
                  <c:v>41.668999999999997</c:v>
                </c:pt>
                <c:pt idx="34">
                  <c:v>20.329000000000001</c:v>
                </c:pt>
                <c:pt idx="35">
                  <c:v>21.709</c:v>
                </c:pt>
                <c:pt idx="36">
                  <c:v>22.489000000000001</c:v>
                </c:pt>
                <c:pt idx="37">
                  <c:v>34.79</c:v>
                </c:pt>
                <c:pt idx="38">
                  <c:v>33.728999999999999</c:v>
                </c:pt>
                <c:pt idx="39">
                  <c:v>38.950000000000003</c:v>
                </c:pt>
                <c:pt idx="40">
                  <c:v>39.22</c:v>
                </c:pt>
                <c:pt idx="41">
                  <c:v>38.58</c:v>
                </c:pt>
                <c:pt idx="42">
                  <c:v>28.638999999999999</c:v>
                </c:pt>
                <c:pt idx="43">
                  <c:v>25.739000000000001</c:v>
                </c:pt>
                <c:pt idx="44">
                  <c:v>38.689</c:v>
                </c:pt>
                <c:pt idx="45">
                  <c:v>36.33</c:v>
                </c:pt>
                <c:pt idx="46">
                  <c:v>30.26</c:v>
                </c:pt>
                <c:pt idx="47">
                  <c:v>40.31</c:v>
                </c:pt>
              </c:numCache>
            </c:numRef>
          </c:val>
          <c:extLst>
            <c:ext xmlns:c16="http://schemas.microsoft.com/office/drawing/2014/chart" uri="{C3380CC4-5D6E-409C-BE32-E72D297353CC}">
              <c16:uniqueId val="{00000001-A5E3-47E2-ACC8-0BB50B26017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53.314999999999998</c:v>
                </c:pt>
                <c:pt idx="1">
                  <c:v>53.180999999999997</c:v>
                </c:pt>
                <c:pt idx="2">
                  <c:v>47.152999999999999</c:v>
                </c:pt>
                <c:pt idx="3">
                  <c:v>40.856999999999999</c:v>
                </c:pt>
                <c:pt idx="4">
                  <c:v>39.383000000000003</c:v>
                </c:pt>
                <c:pt idx="5">
                  <c:v>31.346</c:v>
                </c:pt>
                <c:pt idx="6">
                  <c:v>34.963000000000001</c:v>
                </c:pt>
                <c:pt idx="7">
                  <c:v>34.695</c:v>
                </c:pt>
                <c:pt idx="8">
                  <c:v>34.963000000000001</c:v>
                </c:pt>
                <c:pt idx="9">
                  <c:v>34.561</c:v>
                </c:pt>
                <c:pt idx="10">
                  <c:v>40.991</c:v>
                </c:pt>
                <c:pt idx="11">
                  <c:v>43</c:v>
                </c:pt>
                <c:pt idx="12">
                  <c:v>41.527000000000001</c:v>
                </c:pt>
                <c:pt idx="13">
                  <c:v>29.603999999999999</c:v>
                </c:pt>
                <c:pt idx="14">
                  <c:v>28.399000000000001</c:v>
                </c:pt>
                <c:pt idx="15">
                  <c:v>28.800999999999998</c:v>
                </c:pt>
                <c:pt idx="16">
                  <c:v>31.48</c:v>
                </c:pt>
                <c:pt idx="17">
                  <c:v>30.943999999999999</c:v>
                </c:pt>
                <c:pt idx="18">
                  <c:v>29.471</c:v>
                </c:pt>
                <c:pt idx="19">
                  <c:v>26.122</c:v>
                </c:pt>
                <c:pt idx="20">
                  <c:v>37.508000000000003</c:v>
                </c:pt>
                <c:pt idx="21">
                  <c:v>42.331000000000003</c:v>
                </c:pt>
                <c:pt idx="22">
                  <c:v>43.268000000000001</c:v>
                </c:pt>
                <c:pt idx="23">
                  <c:v>40.052999999999997</c:v>
                </c:pt>
                <c:pt idx="24">
                  <c:v>39.918999999999997</c:v>
                </c:pt>
                <c:pt idx="25">
                  <c:v>38.981999999999999</c:v>
                </c:pt>
                <c:pt idx="26">
                  <c:v>41.259</c:v>
                </c:pt>
                <c:pt idx="27">
                  <c:v>35.767000000000003</c:v>
                </c:pt>
                <c:pt idx="28">
                  <c:v>38.311999999999998</c:v>
                </c:pt>
                <c:pt idx="29">
                  <c:v>34.024999999999999</c:v>
                </c:pt>
                <c:pt idx="30">
                  <c:v>34.829000000000001</c:v>
                </c:pt>
                <c:pt idx="31">
                  <c:v>34.024999999999999</c:v>
                </c:pt>
                <c:pt idx="32">
                  <c:v>34.158999999999999</c:v>
                </c:pt>
                <c:pt idx="33">
                  <c:v>38.981999999999999</c:v>
                </c:pt>
                <c:pt idx="34">
                  <c:v>34.024999999999999</c:v>
                </c:pt>
                <c:pt idx="35">
                  <c:v>41.929000000000002</c:v>
                </c:pt>
                <c:pt idx="36">
                  <c:v>51.44</c:v>
                </c:pt>
                <c:pt idx="37">
                  <c:v>60.683</c:v>
                </c:pt>
                <c:pt idx="38">
                  <c:v>60.683</c:v>
                </c:pt>
                <c:pt idx="39">
                  <c:v>61.755000000000003</c:v>
                </c:pt>
                <c:pt idx="40">
                  <c:v>61.755000000000003</c:v>
                </c:pt>
                <c:pt idx="41">
                  <c:v>62.156999999999996</c:v>
                </c:pt>
                <c:pt idx="42">
                  <c:v>55.593000000000004</c:v>
                </c:pt>
                <c:pt idx="43">
                  <c:v>51.573999999999998</c:v>
                </c:pt>
                <c:pt idx="44">
                  <c:v>54.521000000000001</c:v>
                </c:pt>
                <c:pt idx="45">
                  <c:v>53.046999999999997</c:v>
                </c:pt>
                <c:pt idx="46">
                  <c:v>49.43</c:v>
                </c:pt>
                <c:pt idx="47">
                  <c:v>50.1</c:v>
                </c:pt>
              </c:numCache>
            </c:numRef>
          </c:val>
          <c:extLst>
            <c:ext xmlns:c16="http://schemas.microsoft.com/office/drawing/2014/chart" uri="{C3380CC4-5D6E-409C-BE32-E72D297353CC}">
              <c16:uniqueId val="{00000002-A5E3-47E2-ACC8-0BB50B26017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52.110999999999997</c:v>
                </c:pt>
                <c:pt idx="1">
                  <c:v>52.67</c:v>
                </c:pt>
                <c:pt idx="2">
                  <c:v>46.341000000000001</c:v>
                </c:pt>
                <c:pt idx="3">
                  <c:v>39.957000000000001</c:v>
                </c:pt>
                <c:pt idx="4">
                  <c:v>38.121000000000002</c:v>
                </c:pt>
                <c:pt idx="5">
                  <c:v>31.042999999999999</c:v>
                </c:pt>
                <c:pt idx="6">
                  <c:v>34.944000000000003</c:v>
                </c:pt>
                <c:pt idx="7">
                  <c:v>35.49</c:v>
                </c:pt>
                <c:pt idx="8">
                  <c:v>35.502000000000002</c:v>
                </c:pt>
                <c:pt idx="9">
                  <c:v>35.301000000000002</c:v>
                </c:pt>
                <c:pt idx="10">
                  <c:v>41.819000000000003</c:v>
                </c:pt>
                <c:pt idx="11">
                  <c:v>43.534999999999997</c:v>
                </c:pt>
                <c:pt idx="12">
                  <c:v>42.497999999999998</c:v>
                </c:pt>
                <c:pt idx="13">
                  <c:v>30.05</c:v>
                </c:pt>
                <c:pt idx="14">
                  <c:v>31.597000000000001</c:v>
                </c:pt>
                <c:pt idx="15">
                  <c:v>33.143999999999998</c:v>
                </c:pt>
                <c:pt idx="16">
                  <c:v>34.691000000000003</c:v>
                </c:pt>
                <c:pt idx="17">
                  <c:v>36.238</c:v>
                </c:pt>
                <c:pt idx="18">
                  <c:v>37.784999999999997</c:v>
                </c:pt>
                <c:pt idx="19">
                  <c:v>39.332000000000001</c:v>
                </c:pt>
                <c:pt idx="20">
                  <c:v>40.878999999999998</c:v>
                </c:pt>
                <c:pt idx="21">
                  <c:v>42.426000000000002</c:v>
                </c:pt>
                <c:pt idx="22">
                  <c:v>43.451999999999998</c:v>
                </c:pt>
                <c:pt idx="23">
                  <c:v>39.927</c:v>
                </c:pt>
                <c:pt idx="24">
                  <c:v>39.744</c:v>
                </c:pt>
                <c:pt idx="25">
                  <c:v>38.552</c:v>
                </c:pt>
                <c:pt idx="26">
                  <c:v>40.231000000000002</c:v>
                </c:pt>
                <c:pt idx="27">
                  <c:v>35.567</c:v>
                </c:pt>
                <c:pt idx="28">
                  <c:v>37.968000000000004</c:v>
                </c:pt>
                <c:pt idx="29">
                  <c:v>33.865000000000002</c:v>
                </c:pt>
                <c:pt idx="30">
                  <c:v>31.552</c:v>
                </c:pt>
                <c:pt idx="31">
                  <c:v>31.408000000000001</c:v>
                </c:pt>
                <c:pt idx="32">
                  <c:v>30.597000000000001</c:v>
                </c:pt>
                <c:pt idx="33">
                  <c:v>36.433999999999997</c:v>
                </c:pt>
                <c:pt idx="34">
                  <c:v>31.943999999999999</c:v>
                </c:pt>
                <c:pt idx="35">
                  <c:v>40.576000000000001</c:v>
                </c:pt>
                <c:pt idx="36">
                  <c:v>48.807000000000002</c:v>
                </c:pt>
                <c:pt idx="37">
                  <c:v>60.601999999999997</c:v>
                </c:pt>
                <c:pt idx="38">
                  <c:v>59.014000000000003</c:v>
                </c:pt>
                <c:pt idx="39">
                  <c:v>60.472000000000001</c:v>
                </c:pt>
                <c:pt idx="40">
                  <c:v>59.603000000000002</c:v>
                </c:pt>
                <c:pt idx="41">
                  <c:v>60.131</c:v>
                </c:pt>
                <c:pt idx="42">
                  <c:v>53.411999999999999</c:v>
                </c:pt>
                <c:pt idx="43">
                  <c:v>49.277000000000001</c:v>
                </c:pt>
                <c:pt idx="44">
                  <c:v>52.441000000000003</c:v>
                </c:pt>
                <c:pt idx="45">
                  <c:v>51.863</c:v>
                </c:pt>
                <c:pt idx="46">
                  <c:v>49.920999999999999</c:v>
                </c:pt>
                <c:pt idx="47">
                  <c:v>49.649000000000001</c:v>
                </c:pt>
              </c:numCache>
            </c:numRef>
          </c:val>
          <c:extLst>
            <c:ext xmlns:c16="http://schemas.microsoft.com/office/drawing/2014/chart" uri="{C3380CC4-5D6E-409C-BE32-E72D297353CC}">
              <c16:uniqueId val="{00000003-A5E3-47E2-ACC8-0BB50B26017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139.30000000000001</c:v>
                </c:pt>
                <c:pt idx="1">
                  <c:v>125.64</c:v>
                </c:pt>
                <c:pt idx="2">
                  <c:v>92.135000000000005</c:v>
                </c:pt>
                <c:pt idx="3">
                  <c:v>112.98</c:v>
                </c:pt>
                <c:pt idx="4">
                  <c:v>100.42</c:v>
                </c:pt>
                <c:pt idx="5">
                  <c:v>116.38</c:v>
                </c:pt>
                <c:pt idx="6">
                  <c:v>106.52</c:v>
                </c:pt>
                <c:pt idx="7">
                  <c:v>112.33</c:v>
                </c:pt>
                <c:pt idx="8">
                  <c:v>100.99</c:v>
                </c:pt>
                <c:pt idx="9">
                  <c:v>98.251999999999995</c:v>
                </c:pt>
                <c:pt idx="10">
                  <c:v>130.09</c:v>
                </c:pt>
                <c:pt idx="11">
                  <c:v>144.80000000000001</c:v>
                </c:pt>
                <c:pt idx="12">
                  <c:v>113.39</c:v>
                </c:pt>
                <c:pt idx="13">
                  <c:v>148.53</c:v>
                </c:pt>
                <c:pt idx="14">
                  <c:v>164.84</c:v>
                </c:pt>
                <c:pt idx="15">
                  <c:v>189.74</c:v>
                </c:pt>
                <c:pt idx="16">
                  <c:v>227.17</c:v>
                </c:pt>
                <c:pt idx="17">
                  <c:v>188.07</c:v>
                </c:pt>
                <c:pt idx="18">
                  <c:v>184.35</c:v>
                </c:pt>
                <c:pt idx="19">
                  <c:v>177.74</c:v>
                </c:pt>
                <c:pt idx="20">
                  <c:v>126.22</c:v>
                </c:pt>
                <c:pt idx="21">
                  <c:v>167.18</c:v>
                </c:pt>
                <c:pt idx="22">
                  <c:v>176.75</c:v>
                </c:pt>
                <c:pt idx="23">
                  <c:v>152.82</c:v>
                </c:pt>
                <c:pt idx="24">
                  <c:v>156.49</c:v>
                </c:pt>
                <c:pt idx="25">
                  <c:v>200.15</c:v>
                </c:pt>
                <c:pt idx="26">
                  <c:v>156.58000000000001</c:v>
                </c:pt>
                <c:pt idx="27">
                  <c:v>129.12</c:v>
                </c:pt>
                <c:pt idx="28">
                  <c:v>169.94</c:v>
                </c:pt>
                <c:pt idx="29">
                  <c:v>146.24</c:v>
                </c:pt>
                <c:pt idx="30">
                  <c:v>144.28</c:v>
                </c:pt>
                <c:pt idx="31">
                  <c:v>143.49</c:v>
                </c:pt>
                <c:pt idx="32">
                  <c:v>131.31</c:v>
                </c:pt>
                <c:pt idx="33">
                  <c:v>148</c:v>
                </c:pt>
                <c:pt idx="34">
                  <c:v>92.8</c:v>
                </c:pt>
                <c:pt idx="35">
                  <c:v>151.63999999999999</c:v>
                </c:pt>
                <c:pt idx="36">
                  <c:v>131.65</c:v>
                </c:pt>
                <c:pt idx="37">
                  <c:v>180.25</c:v>
                </c:pt>
                <c:pt idx="38">
                  <c:v>214.28</c:v>
                </c:pt>
                <c:pt idx="39">
                  <c:v>233</c:v>
                </c:pt>
                <c:pt idx="40">
                  <c:v>205.61</c:v>
                </c:pt>
                <c:pt idx="41">
                  <c:v>225.19</c:v>
                </c:pt>
                <c:pt idx="42">
                  <c:v>200.44</c:v>
                </c:pt>
                <c:pt idx="43">
                  <c:v>182.11</c:v>
                </c:pt>
                <c:pt idx="44">
                  <c:v>207.38</c:v>
                </c:pt>
                <c:pt idx="45">
                  <c:v>158.81</c:v>
                </c:pt>
                <c:pt idx="46">
                  <c:v>130.44</c:v>
                </c:pt>
                <c:pt idx="47">
                  <c:v>139.05000000000001</c:v>
                </c:pt>
              </c:numCache>
            </c:numRef>
          </c:val>
          <c:extLst>
            <c:ext xmlns:c16="http://schemas.microsoft.com/office/drawing/2014/chart" uri="{C3380CC4-5D6E-409C-BE32-E72D297353CC}">
              <c16:uniqueId val="{00000004-A5E3-47E2-ACC8-0BB50B26017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154.05000000000001</c:v>
                </c:pt>
                <c:pt idx="1">
                  <c:v>153.76</c:v>
                </c:pt>
                <c:pt idx="2">
                  <c:v>156.05000000000001</c:v>
                </c:pt>
                <c:pt idx="3">
                  <c:v>151.16999999999999</c:v>
                </c:pt>
                <c:pt idx="4">
                  <c:v>148.71</c:v>
                </c:pt>
                <c:pt idx="5">
                  <c:v>154.29</c:v>
                </c:pt>
                <c:pt idx="6">
                  <c:v>149.57</c:v>
                </c:pt>
                <c:pt idx="7">
                  <c:v>147.82</c:v>
                </c:pt>
                <c:pt idx="8">
                  <c:v>150.11000000000001</c:v>
                </c:pt>
                <c:pt idx="9">
                  <c:v>150.69999999999999</c:v>
                </c:pt>
                <c:pt idx="10">
                  <c:v>154.28</c:v>
                </c:pt>
                <c:pt idx="11">
                  <c:v>154.72</c:v>
                </c:pt>
                <c:pt idx="12">
                  <c:v>155.16999999999999</c:v>
                </c:pt>
                <c:pt idx="13">
                  <c:v>143.33000000000001</c:v>
                </c:pt>
                <c:pt idx="14">
                  <c:v>136.84</c:v>
                </c:pt>
                <c:pt idx="15">
                  <c:v>128.08000000000001</c:v>
                </c:pt>
                <c:pt idx="16">
                  <c:v>127.64</c:v>
                </c:pt>
                <c:pt idx="17">
                  <c:v>127.79</c:v>
                </c:pt>
                <c:pt idx="18">
                  <c:v>120.26</c:v>
                </c:pt>
                <c:pt idx="19">
                  <c:v>129.57</c:v>
                </c:pt>
                <c:pt idx="20">
                  <c:v>121.78</c:v>
                </c:pt>
                <c:pt idx="21">
                  <c:v>124.38</c:v>
                </c:pt>
                <c:pt idx="22">
                  <c:v>123.15</c:v>
                </c:pt>
                <c:pt idx="23">
                  <c:v>124.2</c:v>
                </c:pt>
                <c:pt idx="24">
                  <c:v>124.62</c:v>
                </c:pt>
                <c:pt idx="25">
                  <c:v>130.33000000000001</c:v>
                </c:pt>
                <c:pt idx="26">
                  <c:v>125.12</c:v>
                </c:pt>
                <c:pt idx="27">
                  <c:v>125.36</c:v>
                </c:pt>
                <c:pt idx="28">
                  <c:v>131.85</c:v>
                </c:pt>
                <c:pt idx="29">
                  <c:v>126.53</c:v>
                </c:pt>
                <c:pt idx="30">
                  <c:v>147.69999999999999</c:v>
                </c:pt>
                <c:pt idx="31">
                  <c:v>132.68</c:v>
                </c:pt>
                <c:pt idx="32">
                  <c:v>135.82</c:v>
                </c:pt>
                <c:pt idx="33">
                  <c:v>150.43</c:v>
                </c:pt>
                <c:pt idx="34">
                  <c:v>158.63999999999999</c:v>
                </c:pt>
                <c:pt idx="35">
                  <c:v>162</c:v>
                </c:pt>
                <c:pt idx="36">
                  <c:v>169.16</c:v>
                </c:pt>
                <c:pt idx="37">
                  <c:v>169.14</c:v>
                </c:pt>
                <c:pt idx="38">
                  <c:v>166.64</c:v>
                </c:pt>
                <c:pt idx="39">
                  <c:v>170.96</c:v>
                </c:pt>
                <c:pt idx="40">
                  <c:v>172.78</c:v>
                </c:pt>
                <c:pt idx="41">
                  <c:v>171.01</c:v>
                </c:pt>
                <c:pt idx="42">
                  <c:v>169.9</c:v>
                </c:pt>
                <c:pt idx="43">
                  <c:v>168.82</c:v>
                </c:pt>
                <c:pt idx="44">
                  <c:v>173.56</c:v>
                </c:pt>
                <c:pt idx="45">
                  <c:v>169.6</c:v>
                </c:pt>
                <c:pt idx="46">
                  <c:v>169.18</c:v>
                </c:pt>
                <c:pt idx="47">
                  <c:v>169.42</c:v>
                </c:pt>
              </c:numCache>
            </c:numRef>
          </c:val>
          <c:extLst>
            <c:ext xmlns:c16="http://schemas.microsoft.com/office/drawing/2014/chart" uri="{C3380CC4-5D6E-409C-BE32-E72D297353CC}">
              <c16:uniqueId val="{00000000-F612-4547-BC76-A806AAA7C08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154.77000000000001</c:v>
                </c:pt>
                <c:pt idx="1">
                  <c:v>155.9</c:v>
                </c:pt>
                <c:pt idx="2">
                  <c:v>155.61000000000001</c:v>
                </c:pt>
                <c:pt idx="3">
                  <c:v>152.59</c:v>
                </c:pt>
                <c:pt idx="4">
                  <c:v>147.26</c:v>
                </c:pt>
                <c:pt idx="5">
                  <c:v>152.05000000000001</c:v>
                </c:pt>
                <c:pt idx="6">
                  <c:v>150.44</c:v>
                </c:pt>
                <c:pt idx="7">
                  <c:v>149.16</c:v>
                </c:pt>
                <c:pt idx="8">
                  <c:v>149.96</c:v>
                </c:pt>
                <c:pt idx="9">
                  <c:v>153.19</c:v>
                </c:pt>
                <c:pt idx="10">
                  <c:v>156.28</c:v>
                </c:pt>
                <c:pt idx="11">
                  <c:v>152.77000000000001</c:v>
                </c:pt>
                <c:pt idx="12">
                  <c:v>155.9</c:v>
                </c:pt>
                <c:pt idx="13">
                  <c:v>142.07</c:v>
                </c:pt>
                <c:pt idx="14">
                  <c:v>137.02000000000001</c:v>
                </c:pt>
                <c:pt idx="15">
                  <c:v>128.49</c:v>
                </c:pt>
                <c:pt idx="16">
                  <c:v>128.18</c:v>
                </c:pt>
                <c:pt idx="17">
                  <c:v>128.18</c:v>
                </c:pt>
                <c:pt idx="18">
                  <c:v>122.16</c:v>
                </c:pt>
                <c:pt idx="19">
                  <c:v>131.06</c:v>
                </c:pt>
                <c:pt idx="20">
                  <c:v>124.43</c:v>
                </c:pt>
                <c:pt idx="21">
                  <c:v>125.34</c:v>
                </c:pt>
                <c:pt idx="22">
                  <c:v>123.41</c:v>
                </c:pt>
                <c:pt idx="23">
                  <c:v>123.37</c:v>
                </c:pt>
                <c:pt idx="24">
                  <c:v>123.24</c:v>
                </c:pt>
                <c:pt idx="25">
                  <c:v>128.31</c:v>
                </c:pt>
                <c:pt idx="26">
                  <c:v>123.96</c:v>
                </c:pt>
                <c:pt idx="27">
                  <c:v>127.9</c:v>
                </c:pt>
                <c:pt idx="28">
                  <c:v>130.69</c:v>
                </c:pt>
                <c:pt idx="29">
                  <c:v>129.21</c:v>
                </c:pt>
                <c:pt idx="30">
                  <c:v>147.30000000000001</c:v>
                </c:pt>
                <c:pt idx="31">
                  <c:v>132.91</c:v>
                </c:pt>
                <c:pt idx="32">
                  <c:v>135.99</c:v>
                </c:pt>
                <c:pt idx="33">
                  <c:v>149.77000000000001</c:v>
                </c:pt>
                <c:pt idx="34">
                  <c:v>160.22</c:v>
                </c:pt>
                <c:pt idx="35">
                  <c:v>161.79</c:v>
                </c:pt>
                <c:pt idx="36">
                  <c:v>168.26</c:v>
                </c:pt>
                <c:pt idx="37">
                  <c:v>169.33</c:v>
                </c:pt>
                <c:pt idx="38">
                  <c:v>166.79</c:v>
                </c:pt>
                <c:pt idx="39">
                  <c:v>172.68</c:v>
                </c:pt>
                <c:pt idx="40">
                  <c:v>172.66</c:v>
                </c:pt>
                <c:pt idx="41">
                  <c:v>171.57</c:v>
                </c:pt>
                <c:pt idx="42">
                  <c:v>170.65</c:v>
                </c:pt>
                <c:pt idx="43">
                  <c:v>169.76</c:v>
                </c:pt>
                <c:pt idx="44">
                  <c:v>173.03</c:v>
                </c:pt>
                <c:pt idx="45">
                  <c:v>169.76</c:v>
                </c:pt>
                <c:pt idx="46">
                  <c:v>169.43</c:v>
                </c:pt>
                <c:pt idx="47">
                  <c:v>169.69</c:v>
                </c:pt>
              </c:numCache>
            </c:numRef>
          </c:val>
          <c:extLst>
            <c:ext xmlns:c16="http://schemas.microsoft.com/office/drawing/2014/chart" uri="{C3380CC4-5D6E-409C-BE32-E72D297353CC}">
              <c16:uniqueId val="{00000001-F612-4547-BC76-A806AAA7C08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482.48</c:v>
                </c:pt>
                <c:pt idx="1">
                  <c:v>479.17</c:v>
                </c:pt>
                <c:pt idx="2">
                  <c:v>475.44</c:v>
                </c:pt>
                <c:pt idx="3">
                  <c:v>483.04</c:v>
                </c:pt>
                <c:pt idx="4">
                  <c:v>489.23</c:v>
                </c:pt>
                <c:pt idx="5">
                  <c:v>502.98</c:v>
                </c:pt>
                <c:pt idx="6">
                  <c:v>493.82</c:v>
                </c:pt>
                <c:pt idx="7">
                  <c:v>488.88</c:v>
                </c:pt>
                <c:pt idx="8">
                  <c:v>490.23</c:v>
                </c:pt>
                <c:pt idx="9">
                  <c:v>494.97</c:v>
                </c:pt>
                <c:pt idx="10">
                  <c:v>490.31</c:v>
                </c:pt>
                <c:pt idx="11">
                  <c:v>485.59</c:v>
                </c:pt>
                <c:pt idx="12">
                  <c:v>496.05</c:v>
                </c:pt>
                <c:pt idx="13">
                  <c:v>440.27</c:v>
                </c:pt>
                <c:pt idx="14">
                  <c:v>437.99</c:v>
                </c:pt>
                <c:pt idx="15">
                  <c:v>417.76</c:v>
                </c:pt>
                <c:pt idx="16">
                  <c:v>418.04</c:v>
                </c:pt>
                <c:pt idx="17">
                  <c:v>400.9</c:v>
                </c:pt>
                <c:pt idx="18">
                  <c:v>377.52</c:v>
                </c:pt>
                <c:pt idx="19">
                  <c:v>406.08</c:v>
                </c:pt>
                <c:pt idx="20">
                  <c:v>367.1</c:v>
                </c:pt>
                <c:pt idx="21">
                  <c:v>361.32</c:v>
                </c:pt>
                <c:pt idx="22">
                  <c:v>363.37</c:v>
                </c:pt>
                <c:pt idx="23">
                  <c:v>360.38</c:v>
                </c:pt>
                <c:pt idx="24">
                  <c:v>357.34</c:v>
                </c:pt>
                <c:pt idx="25">
                  <c:v>389.85</c:v>
                </c:pt>
                <c:pt idx="26">
                  <c:v>359.41</c:v>
                </c:pt>
                <c:pt idx="27">
                  <c:v>369.03</c:v>
                </c:pt>
                <c:pt idx="28">
                  <c:v>401.41</c:v>
                </c:pt>
                <c:pt idx="29">
                  <c:v>395.82</c:v>
                </c:pt>
                <c:pt idx="30">
                  <c:v>466.84</c:v>
                </c:pt>
                <c:pt idx="31">
                  <c:v>416.82</c:v>
                </c:pt>
                <c:pt idx="32">
                  <c:v>438.24</c:v>
                </c:pt>
                <c:pt idx="33">
                  <c:v>487.91</c:v>
                </c:pt>
                <c:pt idx="34">
                  <c:v>543.91</c:v>
                </c:pt>
                <c:pt idx="35">
                  <c:v>554.01</c:v>
                </c:pt>
                <c:pt idx="36">
                  <c:v>575.49</c:v>
                </c:pt>
                <c:pt idx="37">
                  <c:v>556.03</c:v>
                </c:pt>
                <c:pt idx="38">
                  <c:v>557.20000000000005</c:v>
                </c:pt>
                <c:pt idx="39">
                  <c:v>563.04999999999995</c:v>
                </c:pt>
                <c:pt idx="40">
                  <c:v>553.62</c:v>
                </c:pt>
                <c:pt idx="41">
                  <c:v>545.05999999999995</c:v>
                </c:pt>
                <c:pt idx="42">
                  <c:v>538.86</c:v>
                </c:pt>
                <c:pt idx="43">
                  <c:v>538.25</c:v>
                </c:pt>
                <c:pt idx="44">
                  <c:v>553.29999999999995</c:v>
                </c:pt>
                <c:pt idx="45">
                  <c:v>539.78</c:v>
                </c:pt>
                <c:pt idx="46">
                  <c:v>528.23</c:v>
                </c:pt>
                <c:pt idx="47">
                  <c:v>522.41</c:v>
                </c:pt>
              </c:numCache>
            </c:numRef>
          </c:val>
          <c:extLst>
            <c:ext xmlns:c16="http://schemas.microsoft.com/office/drawing/2014/chart" uri="{C3380CC4-5D6E-409C-BE32-E72D297353CC}">
              <c16:uniqueId val="{00000002-F612-4547-BC76-A806AAA7C08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324.24</c:v>
                </c:pt>
                <c:pt idx="1">
                  <c:v>322.22000000000003</c:v>
                </c:pt>
                <c:pt idx="2">
                  <c:v>315.2</c:v>
                </c:pt>
                <c:pt idx="3">
                  <c:v>304.26</c:v>
                </c:pt>
                <c:pt idx="4">
                  <c:v>306.27</c:v>
                </c:pt>
                <c:pt idx="5">
                  <c:v>307.73</c:v>
                </c:pt>
                <c:pt idx="6">
                  <c:v>310.33999999999997</c:v>
                </c:pt>
                <c:pt idx="7">
                  <c:v>300.61</c:v>
                </c:pt>
                <c:pt idx="8">
                  <c:v>312.3</c:v>
                </c:pt>
                <c:pt idx="9">
                  <c:v>327.83</c:v>
                </c:pt>
                <c:pt idx="10">
                  <c:v>322.51</c:v>
                </c:pt>
                <c:pt idx="11">
                  <c:v>319.77</c:v>
                </c:pt>
                <c:pt idx="12">
                  <c:v>325.14</c:v>
                </c:pt>
                <c:pt idx="13">
                  <c:v>277.27999999999997</c:v>
                </c:pt>
                <c:pt idx="14">
                  <c:v>275.37</c:v>
                </c:pt>
                <c:pt idx="15">
                  <c:v>261.51</c:v>
                </c:pt>
                <c:pt idx="16">
                  <c:v>262.55</c:v>
                </c:pt>
                <c:pt idx="17">
                  <c:v>249.76</c:v>
                </c:pt>
                <c:pt idx="18">
                  <c:v>231.35</c:v>
                </c:pt>
                <c:pt idx="19">
                  <c:v>245.8</c:v>
                </c:pt>
                <c:pt idx="20">
                  <c:v>227.54</c:v>
                </c:pt>
                <c:pt idx="21">
                  <c:v>204.52</c:v>
                </c:pt>
                <c:pt idx="22">
                  <c:v>218.03</c:v>
                </c:pt>
                <c:pt idx="23">
                  <c:v>206.15</c:v>
                </c:pt>
                <c:pt idx="24">
                  <c:v>198.57</c:v>
                </c:pt>
                <c:pt idx="25">
                  <c:v>222.73</c:v>
                </c:pt>
                <c:pt idx="26">
                  <c:v>205.45</c:v>
                </c:pt>
                <c:pt idx="27">
                  <c:v>218.38</c:v>
                </c:pt>
                <c:pt idx="28">
                  <c:v>232.73</c:v>
                </c:pt>
                <c:pt idx="29">
                  <c:v>217.69</c:v>
                </c:pt>
                <c:pt idx="30">
                  <c:v>276.02</c:v>
                </c:pt>
                <c:pt idx="31">
                  <c:v>256.72000000000003</c:v>
                </c:pt>
                <c:pt idx="32">
                  <c:v>261.17</c:v>
                </c:pt>
                <c:pt idx="33">
                  <c:v>301.99</c:v>
                </c:pt>
                <c:pt idx="34">
                  <c:v>341.35</c:v>
                </c:pt>
                <c:pt idx="35">
                  <c:v>352.92</c:v>
                </c:pt>
                <c:pt idx="36">
                  <c:v>370.26</c:v>
                </c:pt>
                <c:pt idx="37">
                  <c:v>356.48</c:v>
                </c:pt>
                <c:pt idx="38">
                  <c:v>370.56</c:v>
                </c:pt>
                <c:pt idx="39">
                  <c:v>372.94</c:v>
                </c:pt>
                <c:pt idx="40">
                  <c:v>363.5</c:v>
                </c:pt>
                <c:pt idx="41">
                  <c:v>368.03</c:v>
                </c:pt>
                <c:pt idx="42">
                  <c:v>358.37</c:v>
                </c:pt>
                <c:pt idx="43">
                  <c:v>356.2</c:v>
                </c:pt>
                <c:pt idx="44">
                  <c:v>363.7</c:v>
                </c:pt>
                <c:pt idx="45">
                  <c:v>375.19</c:v>
                </c:pt>
                <c:pt idx="46">
                  <c:v>368.41</c:v>
                </c:pt>
                <c:pt idx="47">
                  <c:v>361.72</c:v>
                </c:pt>
              </c:numCache>
            </c:numRef>
          </c:val>
          <c:extLst>
            <c:ext xmlns:c16="http://schemas.microsoft.com/office/drawing/2014/chart" uri="{C3380CC4-5D6E-409C-BE32-E72D297353CC}">
              <c16:uniqueId val="{00000003-F612-4547-BC76-A806AAA7C08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6563.88</c:v>
                </c:pt>
                <c:pt idx="1">
                  <c:v>6444.5469999999996</c:v>
                </c:pt>
                <c:pt idx="2">
                  <c:v>6205.4449999999997</c:v>
                </c:pt>
                <c:pt idx="3">
                  <c:v>6099.692</c:v>
                </c:pt>
                <c:pt idx="4">
                  <c:v>6174.2129999999997</c:v>
                </c:pt>
                <c:pt idx="5">
                  <c:v>6059.8649999999998</c:v>
                </c:pt>
                <c:pt idx="6">
                  <c:v>6111.1509999999998</c:v>
                </c:pt>
                <c:pt idx="7">
                  <c:v>5994.4539999999997</c:v>
                </c:pt>
                <c:pt idx="8">
                  <c:v>6080.1130000000003</c:v>
                </c:pt>
                <c:pt idx="9">
                  <c:v>6086.1980000000003</c:v>
                </c:pt>
                <c:pt idx="10">
                  <c:v>5990.6989999999996</c:v>
                </c:pt>
                <c:pt idx="11">
                  <c:v>6046.5</c:v>
                </c:pt>
                <c:pt idx="12">
                  <c:v>5815.49</c:v>
                </c:pt>
                <c:pt idx="13">
                  <c:v>5689.2460000000001</c:v>
                </c:pt>
                <c:pt idx="14">
                  <c:v>5800.9160000000002</c:v>
                </c:pt>
                <c:pt idx="15">
                  <c:v>5965.5280000000002</c:v>
                </c:pt>
                <c:pt idx="16">
                  <c:v>6148.82</c:v>
                </c:pt>
                <c:pt idx="17">
                  <c:v>6206.2120000000004</c:v>
                </c:pt>
                <c:pt idx="18">
                  <c:v>6261.0330000000004</c:v>
                </c:pt>
                <c:pt idx="19">
                  <c:v>6422.5519999999997</c:v>
                </c:pt>
                <c:pt idx="20">
                  <c:v>6493.8909999999996</c:v>
                </c:pt>
                <c:pt idx="21">
                  <c:v>6498.2349999999997</c:v>
                </c:pt>
                <c:pt idx="22">
                  <c:v>6689.9709999999995</c:v>
                </c:pt>
                <c:pt idx="23">
                  <c:v>6622.9049999999997</c:v>
                </c:pt>
                <c:pt idx="24">
                  <c:v>6642.3459999999995</c:v>
                </c:pt>
                <c:pt idx="25">
                  <c:v>6651.9560000000001</c:v>
                </c:pt>
                <c:pt idx="26">
                  <c:v>6712.0190000000002</c:v>
                </c:pt>
                <c:pt idx="27">
                  <c:v>6673.7030000000004</c:v>
                </c:pt>
                <c:pt idx="28">
                  <c:v>6588.451</c:v>
                </c:pt>
                <c:pt idx="29">
                  <c:v>6497.259</c:v>
                </c:pt>
                <c:pt idx="30">
                  <c:v>6513.2020000000002</c:v>
                </c:pt>
                <c:pt idx="31">
                  <c:v>6488.692</c:v>
                </c:pt>
                <c:pt idx="32">
                  <c:v>6424.4470000000001</c:v>
                </c:pt>
                <c:pt idx="33">
                  <c:v>6534.076</c:v>
                </c:pt>
                <c:pt idx="34">
                  <c:v>6563.6629999999996</c:v>
                </c:pt>
                <c:pt idx="35">
                  <c:v>6608.3419999999996</c:v>
                </c:pt>
                <c:pt idx="36">
                  <c:v>6848.384</c:v>
                </c:pt>
                <c:pt idx="37">
                  <c:v>7229.2089999999998</c:v>
                </c:pt>
                <c:pt idx="38">
                  <c:v>7290.0150000000003</c:v>
                </c:pt>
                <c:pt idx="39">
                  <c:v>7301.6850000000004</c:v>
                </c:pt>
                <c:pt idx="40">
                  <c:v>7433.5640000000003</c:v>
                </c:pt>
                <c:pt idx="41">
                  <c:v>7404.9560000000001</c:v>
                </c:pt>
                <c:pt idx="42">
                  <c:v>7305.6959999999999</c:v>
                </c:pt>
                <c:pt idx="43">
                  <c:v>7101.9679999999998</c:v>
                </c:pt>
                <c:pt idx="44">
                  <c:v>6960.3289999999997</c:v>
                </c:pt>
                <c:pt idx="45">
                  <c:v>6841.6270000000004</c:v>
                </c:pt>
                <c:pt idx="46">
                  <c:v>6706.1930000000002</c:v>
                </c:pt>
                <c:pt idx="47">
                  <c:v>6405.241</c:v>
                </c:pt>
              </c:numCache>
            </c:numRef>
          </c:val>
          <c:smooth val="0"/>
          <c:extLst>
            <c:ext xmlns:c16="http://schemas.microsoft.com/office/drawing/2014/chart" uri="{C3380CC4-5D6E-409C-BE32-E72D297353CC}">
              <c16:uniqueId val="{00000000-12C6-4D11-9F4B-AD9BE904759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6489.0858500000004</c:v>
                </c:pt>
                <c:pt idx="1">
                  <c:v>6369.3315300000004</c:v>
                </c:pt>
                <c:pt idx="2">
                  <c:v>6280.20532</c:v>
                </c:pt>
                <c:pt idx="3">
                  <c:v>6211.13357</c:v>
                </c:pt>
                <c:pt idx="4">
                  <c:v>6124.91093</c:v>
                </c:pt>
                <c:pt idx="5">
                  <c:v>6102.1668900000004</c:v>
                </c:pt>
                <c:pt idx="6">
                  <c:v>6096.5282699999998</c:v>
                </c:pt>
                <c:pt idx="7">
                  <c:v>6086.9609600000003</c:v>
                </c:pt>
                <c:pt idx="8">
                  <c:v>6075.7833099999998</c:v>
                </c:pt>
                <c:pt idx="9">
                  <c:v>5998.96407</c:v>
                </c:pt>
                <c:pt idx="10">
                  <c:v>6028.7818799999995</c:v>
                </c:pt>
                <c:pt idx="11">
                  <c:v>5860.7071500000002</c:v>
                </c:pt>
                <c:pt idx="12">
                  <c:v>5740.5861599999998</c:v>
                </c:pt>
                <c:pt idx="13">
                  <c:v>5674.1254799999997</c:v>
                </c:pt>
                <c:pt idx="14">
                  <c:v>5882.5810099999999</c:v>
                </c:pt>
                <c:pt idx="15">
                  <c:v>5948.3696799999998</c:v>
                </c:pt>
                <c:pt idx="16">
                  <c:v>6124.1895999999997</c:v>
                </c:pt>
                <c:pt idx="17">
                  <c:v>6250.3738899999998</c:v>
                </c:pt>
                <c:pt idx="18">
                  <c:v>6347.5318500000003</c:v>
                </c:pt>
                <c:pt idx="19">
                  <c:v>6455.8967899999998</c:v>
                </c:pt>
                <c:pt idx="20">
                  <c:v>6530.99694</c:v>
                </c:pt>
                <c:pt idx="21">
                  <c:v>6576.6386899999998</c:v>
                </c:pt>
                <c:pt idx="22">
                  <c:v>6618.4641700000002</c:v>
                </c:pt>
                <c:pt idx="23">
                  <c:v>6664.6812499999996</c:v>
                </c:pt>
                <c:pt idx="24">
                  <c:v>6668.63519</c:v>
                </c:pt>
                <c:pt idx="25">
                  <c:v>6653.1953899999999</c:v>
                </c:pt>
                <c:pt idx="26">
                  <c:v>6597.91986</c:v>
                </c:pt>
                <c:pt idx="27">
                  <c:v>6611.5028599999996</c:v>
                </c:pt>
                <c:pt idx="28">
                  <c:v>6597.4509099999996</c:v>
                </c:pt>
                <c:pt idx="29">
                  <c:v>6565.4953500000001</c:v>
                </c:pt>
                <c:pt idx="30">
                  <c:v>6550.5169100000003</c:v>
                </c:pt>
                <c:pt idx="31">
                  <c:v>6531.0560400000004</c:v>
                </c:pt>
                <c:pt idx="32">
                  <c:v>6482.6382199999998</c:v>
                </c:pt>
                <c:pt idx="33">
                  <c:v>6538.2683999999999</c:v>
                </c:pt>
                <c:pt idx="34">
                  <c:v>6537.7401200000004</c:v>
                </c:pt>
                <c:pt idx="35">
                  <c:v>6634.7669900000001</c:v>
                </c:pt>
                <c:pt idx="36">
                  <c:v>6885.4705599999998</c:v>
                </c:pt>
                <c:pt idx="37">
                  <c:v>7205.7664800000002</c:v>
                </c:pt>
                <c:pt idx="38">
                  <c:v>7338.3856400000004</c:v>
                </c:pt>
                <c:pt idx="39">
                  <c:v>7379.60707</c:v>
                </c:pt>
                <c:pt idx="40">
                  <c:v>7355.6022599999997</c:v>
                </c:pt>
                <c:pt idx="41">
                  <c:v>7311.2422800000004</c:v>
                </c:pt>
                <c:pt idx="42">
                  <c:v>7186.82384</c:v>
                </c:pt>
                <c:pt idx="43">
                  <c:v>7107.47246</c:v>
                </c:pt>
                <c:pt idx="44">
                  <c:v>6922.6220700000003</c:v>
                </c:pt>
                <c:pt idx="45">
                  <c:v>6754.4173199999996</c:v>
                </c:pt>
                <c:pt idx="46">
                  <c:v>6594.1506200000003</c:v>
                </c:pt>
                <c:pt idx="47">
                  <c:v>6411.2019200000004</c:v>
                </c:pt>
              </c:numCache>
            </c:numRef>
          </c:val>
          <c:smooth val="0"/>
          <c:extLst>
            <c:ext xmlns:c16="http://schemas.microsoft.com/office/drawing/2014/chart" uri="{C3380CC4-5D6E-409C-BE32-E72D297353CC}">
              <c16:uniqueId val="{00000001-12C6-4D11-9F4B-AD9BE904759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12</c:v>
                </c:pt>
                <c:pt idx="1">
                  <c:v>LUN 13</c:v>
                </c:pt>
                <c:pt idx="2">
                  <c:v>MAR 14</c:v>
                </c:pt>
                <c:pt idx="3">
                  <c:v>MIE 15</c:v>
                </c:pt>
                <c:pt idx="4">
                  <c:v>JUE 16</c:v>
                </c:pt>
                <c:pt idx="5">
                  <c:v>VIE 17</c:v>
                </c:pt>
                <c:pt idx="6">
                  <c:v>SAB 18</c:v>
                </c:pt>
                <c:pt idx="7">
                  <c:v>DOM 19</c:v>
                </c:pt>
              </c:strCache>
            </c:strRef>
          </c:cat>
          <c:val>
            <c:numRef>
              <c:f>COSTO_OPE_EJEC!$C$8:$C$15</c:f>
              <c:numCache>
                <c:formatCode>#,##0.0</c:formatCode>
                <c:ptCount val="8"/>
                <c:pt idx="0">
                  <c:v>3423841.88882</c:v>
                </c:pt>
                <c:pt idx="1">
                  <c:v>4653643.3360400004</c:v>
                </c:pt>
                <c:pt idx="2">
                  <c:v>4738975.7795700002</c:v>
                </c:pt>
                <c:pt idx="3">
                  <c:v>4481776.9349999996</c:v>
                </c:pt>
                <c:pt idx="4">
                  <c:v>6660270.5921299998</c:v>
                </c:pt>
                <c:pt idx="5">
                  <c:v>8343397.8793200003</c:v>
                </c:pt>
                <c:pt idx="6">
                  <c:v>4670675.9050899995</c:v>
                </c:pt>
                <c:pt idx="7">
                  <c:v>3869402.5667099999</c:v>
                </c:pt>
              </c:numCache>
            </c:numRef>
          </c:val>
          <c:extLst>
            <c:ext xmlns:c16="http://schemas.microsoft.com/office/drawing/2014/chart" uri="{C3380CC4-5D6E-409C-BE32-E72D297353CC}">
              <c16:uniqueId val="{00000000-82AD-4CF3-8FF0-E999017E618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-0.1500959667051035</c:v>
                </c:pt>
                <c:pt idx="1">
                  <c:v>-9.6754076603327729E-2</c:v>
                </c:pt>
                <c:pt idx="2">
                  <c:v>-5.8462967251928871E-2</c:v>
                </c:pt>
                <c:pt idx="3">
                  <c:v>1.9601851621900857E-3</c:v>
                </c:pt>
                <c:pt idx="4">
                  <c:v>0.42006831621824087</c:v>
                </c:pt>
                <c:pt idx="5">
                  <c:v>0.60711215187451162</c:v>
                </c:pt>
                <c:pt idx="6">
                  <c:v>4.6226695432194556E-2</c:v>
                </c:pt>
                <c:pt idx="7">
                  <c:v>-7.5671504585583013E-2</c:v>
                </c:pt>
              </c:numCache>
            </c:numRef>
          </c:cat>
          <c:val>
            <c:numRef>
              <c:f>COSTO_OPE_EJEC!$D$8:$D$15</c:f>
              <c:numCache>
                <c:formatCode>#,##0.0</c:formatCode>
                <c:ptCount val="8"/>
                <c:pt idx="0">
                  <c:v>4028504.1071596001</c:v>
                </c:pt>
                <c:pt idx="1">
                  <c:v>5152133.2291652001</c:v>
                </c:pt>
                <c:pt idx="2">
                  <c:v>5033233.5476368004</c:v>
                </c:pt>
                <c:pt idx="3">
                  <c:v>4473009.00911</c:v>
                </c:pt>
                <c:pt idx="4">
                  <c:v>4690105.76186</c:v>
                </c:pt>
                <c:pt idx="5">
                  <c:v>5191546.7564527998</c:v>
                </c:pt>
                <c:pt idx="6">
                  <c:v>4464305.8005325999</c:v>
                </c:pt>
                <c:pt idx="7">
                  <c:v>4186176.8688361999</c:v>
                </c:pt>
              </c:numCache>
            </c:numRef>
          </c:val>
          <c:extLst>
            <c:ext xmlns:c16="http://schemas.microsoft.com/office/drawing/2014/chart" uri="{C3380CC4-5D6E-409C-BE32-E72D297353CC}">
              <c16:uniqueId val="{00000001-82AD-4CF3-8FF0-E999017E618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tabSelected="1"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9" t="s">
        <v>0</v>
      </c>
      <c r="C3" s="200"/>
      <c r="D3" s="200"/>
      <c r="E3" s="200"/>
      <c r="F3" s="200"/>
      <c r="G3" s="200"/>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0.38</v>
      </c>
      <c r="K7" s="4" t="s">
        <v>21</v>
      </c>
      <c r="L7" s="4">
        <v>60</v>
      </c>
    </row>
    <row r="8" spans="1:12" x14ac:dyDescent="0.25">
      <c r="A8" s="1"/>
      <c r="B8" s="4" t="s">
        <v>13</v>
      </c>
      <c r="C8" s="5" t="s">
        <v>22</v>
      </c>
      <c r="D8" s="5" t="s">
        <v>23</v>
      </c>
      <c r="E8" s="5" t="s">
        <v>16</v>
      </c>
      <c r="F8" s="5" t="s">
        <v>24</v>
      </c>
      <c r="G8" s="4" t="s">
        <v>25</v>
      </c>
      <c r="H8" s="4" t="s">
        <v>26</v>
      </c>
      <c r="I8" s="6" t="s">
        <v>27</v>
      </c>
      <c r="J8" s="4"/>
      <c r="K8" s="4" t="s">
        <v>21</v>
      </c>
      <c r="L8" s="4">
        <v>138</v>
      </c>
    </row>
    <row r="9" spans="1:12" x14ac:dyDescent="0.25">
      <c r="A9" s="1"/>
      <c r="B9" s="4" t="s">
        <v>28</v>
      </c>
      <c r="C9" s="5" t="s">
        <v>22</v>
      </c>
      <c r="D9" s="5" t="s">
        <v>29</v>
      </c>
      <c r="E9" s="5" t="s">
        <v>30</v>
      </c>
      <c r="F9" s="5" t="s">
        <v>31</v>
      </c>
      <c r="G9" s="4" t="s">
        <v>32</v>
      </c>
      <c r="H9" s="4" t="s">
        <v>33</v>
      </c>
      <c r="I9" s="6" t="s">
        <v>34</v>
      </c>
      <c r="J9" s="4"/>
      <c r="K9" s="4" t="s">
        <v>35</v>
      </c>
      <c r="L9" s="4"/>
    </row>
    <row r="10" spans="1:12" x14ac:dyDescent="0.25">
      <c r="A10" s="1"/>
      <c r="B10" s="4" t="s">
        <v>13</v>
      </c>
      <c r="C10" s="5" t="s">
        <v>36</v>
      </c>
      <c r="D10" s="5" t="s">
        <v>37</v>
      </c>
      <c r="E10" s="5" t="s">
        <v>16</v>
      </c>
      <c r="F10" s="5" t="s">
        <v>38</v>
      </c>
      <c r="G10" s="4" t="s">
        <v>39</v>
      </c>
      <c r="H10" s="4" t="s">
        <v>40</v>
      </c>
      <c r="I10" s="6" t="s">
        <v>41</v>
      </c>
      <c r="J10" s="4">
        <v>14.9</v>
      </c>
      <c r="K10" s="4" t="s">
        <v>21</v>
      </c>
      <c r="L10" s="4">
        <v>60</v>
      </c>
    </row>
    <row r="11" spans="1:12" x14ac:dyDescent="0.25">
      <c r="A11" s="1"/>
      <c r="B11" s="4" t="s">
        <v>13</v>
      </c>
      <c r="C11" s="5" t="s">
        <v>42</v>
      </c>
      <c r="D11" s="5" t="s">
        <v>43</v>
      </c>
      <c r="E11" s="5" t="s">
        <v>44</v>
      </c>
      <c r="F11" s="5" t="s">
        <v>45</v>
      </c>
      <c r="G11" s="4" t="s">
        <v>46</v>
      </c>
      <c r="H11" s="4" t="s">
        <v>47</v>
      </c>
      <c r="I11" s="6" t="s">
        <v>48</v>
      </c>
      <c r="J11" s="4"/>
      <c r="K11" s="4" t="s">
        <v>35</v>
      </c>
      <c r="L11" s="4">
        <v>6.6</v>
      </c>
    </row>
    <row r="12" spans="1:12" x14ac:dyDescent="0.25">
      <c r="A12" s="1"/>
      <c r="B12" s="4" t="s">
        <v>13</v>
      </c>
      <c r="C12" s="5" t="s">
        <v>49</v>
      </c>
      <c r="D12" s="5" t="s">
        <v>50</v>
      </c>
      <c r="E12" s="5" t="s">
        <v>51</v>
      </c>
      <c r="F12" s="5" t="s">
        <v>52</v>
      </c>
      <c r="G12" s="4" t="s">
        <v>53</v>
      </c>
      <c r="H12" s="4" t="s">
        <v>54</v>
      </c>
      <c r="I12" s="6" t="s">
        <v>55</v>
      </c>
      <c r="J12" s="4">
        <v>12.22</v>
      </c>
      <c r="K12" s="4" t="s">
        <v>21</v>
      </c>
      <c r="L12" s="4">
        <v>6.3</v>
      </c>
    </row>
    <row r="13" spans="1:12" x14ac:dyDescent="0.25">
      <c r="A13" s="1"/>
      <c r="B13" s="4" t="s">
        <v>13</v>
      </c>
      <c r="C13" s="5" t="s">
        <v>56</v>
      </c>
      <c r="D13" s="5" t="s">
        <v>57</v>
      </c>
      <c r="E13" s="5" t="s">
        <v>51</v>
      </c>
      <c r="F13" s="5" t="s">
        <v>52</v>
      </c>
      <c r="G13" s="4" t="s">
        <v>58</v>
      </c>
      <c r="H13" s="4" t="s">
        <v>59</v>
      </c>
      <c r="I13" s="6" t="s">
        <v>60</v>
      </c>
      <c r="J13" s="4"/>
      <c r="K13" s="4" t="s">
        <v>35</v>
      </c>
      <c r="L13" s="4">
        <v>13.8</v>
      </c>
    </row>
    <row r="14" spans="1:12" x14ac:dyDescent="0.25">
      <c r="A14" s="1"/>
      <c r="B14" s="4" t="s">
        <v>13</v>
      </c>
      <c r="C14" s="5" t="s">
        <v>61</v>
      </c>
      <c r="D14" s="5" t="s">
        <v>62</v>
      </c>
      <c r="E14" s="5" t="s">
        <v>44</v>
      </c>
      <c r="F14" s="5" t="s">
        <v>63</v>
      </c>
      <c r="G14" s="4" t="s">
        <v>64</v>
      </c>
      <c r="H14" s="4" t="s">
        <v>65</v>
      </c>
      <c r="I14" s="6" t="s">
        <v>66</v>
      </c>
      <c r="J14" s="4"/>
      <c r="K14" s="4" t="s">
        <v>35</v>
      </c>
      <c r="L14" s="4">
        <v>13.8</v>
      </c>
    </row>
    <row r="15" spans="1:12" x14ac:dyDescent="0.25">
      <c r="A15" s="1"/>
      <c r="B15" s="4" t="s">
        <v>13</v>
      </c>
      <c r="C15" s="5" t="s">
        <v>67</v>
      </c>
      <c r="D15" s="5" t="s">
        <v>68</v>
      </c>
      <c r="E15" s="5" t="s">
        <v>16</v>
      </c>
      <c r="F15" s="5" t="s">
        <v>69</v>
      </c>
      <c r="G15" s="4" t="s">
        <v>70</v>
      </c>
      <c r="H15" s="4" t="s">
        <v>71</v>
      </c>
      <c r="I15" s="6" t="s">
        <v>72</v>
      </c>
      <c r="J15" s="4">
        <v>9.1300000000000008</v>
      </c>
      <c r="K15" s="4" t="s">
        <v>21</v>
      </c>
      <c r="L15" s="4">
        <v>66</v>
      </c>
    </row>
    <row r="16" spans="1:12" x14ac:dyDescent="0.25">
      <c r="A16" s="1"/>
      <c r="B16" s="4" t="s">
        <v>13</v>
      </c>
      <c r="C16" s="5" t="s">
        <v>67</v>
      </c>
      <c r="D16" s="5" t="s">
        <v>68</v>
      </c>
      <c r="E16" s="5" t="s">
        <v>16</v>
      </c>
      <c r="F16" s="5" t="s">
        <v>69</v>
      </c>
      <c r="G16" s="4" t="s">
        <v>73</v>
      </c>
      <c r="H16" s="4" t="s">
        <v>74</v>
      </c>
      <c r="I16" s="6" t="s">
        <v>72</v>
      </c>
      <c r="J16" s="4">
        <v>2.33</v>
      </c>
      <c r="K16" s="4" t="s">
        <v>21</v>
      </c>
      <c r="L16" s="4">
        <v>66</v>
      </c>
    </row>
    <row r="17" spans="1:12" x14ac:dyDescent="0.25">
      <c r="A17" s="1"/>
      <c r="B17" s="4" t="s">
        <v>13</v>
      </c>
      <c r="C17" s="5" t="s">
        <v>67</v>
      </c>
      <c r="D17" s="5" t="s">
        <v>68</v>
      </c>
      <c r="E17" s="5" t="s">
        <v>16</v>
      </c>
      <c r="F17" s="5" t="s">
        <v>69</v>
      </c>
      <c r="G17" s="4" t="s">
        <v>75</v>
      </c>
      <c r="H17" s="4" t="s">
        <v>76</v>
      </c>
      <c r="I17" s="6" t="s">
        <v>72</v>
      </c>
      <c r="J17" s="4"/>
      <c r="K17" s="4" t="s">
        <v>21</v>
      </c>
      <c r="L17" s="4">
        <v>66</v>
      </c>
    </row>
    <row r="18" spans="1:12" x14ac:dyDescent="0.25">
      <c r="A18" s="1"/>
      <c r="B18" s="4" t="s">
        <v>13</v>
      </c>
      <c r="C18" s="5" t="s">
        <v>67</v>
      </c>
      <c r="D18" s="5" t="s">
        <v>68</v>
      </c>
      <c r="E18" s="5" t="s">
        <v>16</v>
      </c>
      <c r="F18" s="5" t="s">
        <v>69</v>
      </c>
      <c r="G18" s="4" t="s">
        <v>77</v>
      </c>
      <c r="H18" s="4" t="s">
        <v>78</v>
      </c>
      <c r="I18" s="6" t="s">
        <v>72</v>
      </c>
      <c r="J18" s="4"/>
      <c r="K18" s="4" t="s">
        <v>21</v>
      </c>
      <c r="L18" s="4">
        <v>66</v>
      </c>
    </row>
    <row r="19" spans="1:12" x14ac:dyDescent="0.25">
      <c r="A19" s="1"/>
      <c r="B19" s="4" t="s">
        <v>13</v>
      </c>
      <c r="C19" s="5" t="s">
        <v>79</v>
      </c>
      <c r="D19" s="5" t="s">
        <v>80</v>
      </c>
      <c r="E19" s="5" t="s">
        <v>16</v>
      </c>
      <c r="F19" s="5" t="s">
        <v>81</v>
      </c>
      <c r="G19" s="4" t="s">
        <v>82</v>
      </c>
      <c r="H19" s="4" t="s">
        <v>83</v>
      </c>
      <c r="I19" s="6" t="s">
        <v>84</v>
      </c>
      <c r="J19" s="4"/>
      <c r="K19" s="4" t="s">
        <v>35</v>
      </c>
      <c r="L1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30" customHeight="1" x14ac:dyDescent="0.25">
      <c r="A5" s="1"/>
      <c r="B5" s="201" t="s">
        <v>85</v>
      </c>
      <c r="C5" s="201"/>
      <c r="D5" s="201"/>
      <c r="E5" s="201"/>
      <c r="F5" s="201"/>
      <c r="G5" s="201"/>
      <c r="H5" s="201"/>
      <c r="I5" s="201"/>
    </row>
    <row r="6" spans="1:9" ht="39.950000000000003" customHeight="1" x14ac:dyDescent="0.25">
      <c r="A6" s="1"/>
      <c r="B6" s="7" t="s">
        <v>86</v>
      </c>
      <c r="C6" s="3" t="s">
        <v>87</v>
      </c>
      <c r="D6" s="3" t="s">
        <v>88</v>
      </c>
      <c r="E6" s="7" t="s">
        <v>3</v>
      </c>
      <c r="F6" s="7" t="s">
        <v>4</v>
      </c>
      <c r="G6" s="7" t="s">
        <v>89</v>
      </c>
      <c r="H6" s="7" t="s">
        <v>6</v>
      </c>
      <c r="I6" s="7" t="s">
        <v>9</v>
      </c>
    </row>
    <row r="7" spans="1:9" x14ac:dyDescent="0.25">
      <c r="A7" s="1"/>
      <c r="B7" s="4" t="s">
        <v>90</v>
      </c>
      <c r="C7" s="4" t="s">
        <v>91</v>
      </c>
      <c r="D7" s="4" t="s">
        <v>92</v>
      </c>
      <c r="E7" s="5" t="s">
        <v>93</v>
      </c>
      <c r="F7" s="5" t="s">
        <v>94</v>
      </c>
      <c r="G7" s="5" t="s">
        <v>95</v>
      </c>
      <c r="H7" s="5" t="s">
        <v>52</v>
      </c>
      <c r="I7" s="5" t="s">
        <v>96</v>
      </c>
    </row>
    <row r="8" spans="1:9" x14ac:dyDescent="0.25">
      <c r="A8" s="1"/>
      <c r="B8" s="4" t="s">
        <v>90</v>
      </c>
      <c r="C8" s="4" t="s">
        <v>91</v>
      </c>
      <c r="D8" s="4" t="s">
        <v>92</v>
      </c>
      <c r="E8" s="5" t="s">
        <v>97</v>
      </c>
      <c r="F8" s="5" t="s">
        <v>98</v>
      </c>
      <c r="G8" s="5" t="s">
        <v>99</v>
      </c>
      <c r="H8" s="5" t="s">
        <v>100</v>
      </c>
      <c r="I8" s="5" t="s">
        <v>101</v>
      </c>
    </row>
    <row r="9" spans="1:9" x14ac:dyDescent="0.25">
      <c r="A9" s="1"/>
      <c r="B9" s="4" t="s">
        <v>90</v>
      </c>
      <c r="C9" s="4" t="s">
        <v>91</v>
      </c>
      <c r="D9" s="4" t="s">
        <v>92</v>
      </c>
      <c r="E9" s="5" t="s">
        <v>102</v>
      </c>
      <c r="F9" s="5" t="s">
        <v>103</v>
      </c>
      <c r="G9" s="5" t="s">
        <v>104</v>
      </c>
      <c r="H9" s="5" t="s">
        <v>52</v>
      </c>
      <c r="I9" s="5" t="s">
        <v>105</v>
      </c>
    </row>
    <row r="10" spans="1:9" x14ac:dyDescent="0.25">
      <c r="A10" s="1"/>
      <c r="B10" s="4" t="s">
        <v>90</v>
      </c>
      <c r="C10" s="4" t="s">
        <v>91</v>
      </c>
      <c r="D10" s="4" t="s">
        <v>92</v>
      </c>
      <c r="E10" s="5" t="s">
        <v>106</v>
      </c>
      <c r="F10" s="5" t="s">
        <v>107</v>
      </c>
      <c r="G10" s="5" t="s">
        <v>108</v>
      </c>
      <c r="H10" s="5" t="s">
        <v>52</v>
      </c>
      <c r="I10" s="5" t="s">
        <v>109</v>
      </c>
    </row>
    <row r="11" spans="1:9" x14ac:dyDescent="0.25">
      <c r="A11" s="1"/>
      <c r="B11" s="4" t="s">
        <v>90</v>
      </c>
      <c r="C11" s="4" t="s">
        <v>91</v>
      </c>
      <c r="D11" s="4" t="s">
        <v>92</v>
      </c>
      <c r="E11" s="5" t="s">
        <v>106</v>
      </c>
      <c r="F11" s="5" t="s">
        <v>110</v>
      </c>
      <c r="G11" s="5" t="s">
        <v>95</v>
      </c>
      <c r="H11" s="5" t="s">
        <v>52</v>
      </c>
      <c r="I11" s="5" t="s">
        <v>111</v>
      </c>
    </row>
    <row r="12" spans="1:9" x14ac:dyDescent="0.25">
      <c r="A12" s="1"/>
      <c r="B12" s="4" t="s">
        <v>90</v>
      </c>
      <c r="C12" s="4" t="s">
        <v>91</v>
      </c>
      <c r="D12" s="4" t="s">
        <v>92</v>
      </c>
      <c r="E12" s="5" t="s">
        <v>106</v>
      </c>
      <c r="F12" s="5" t="s">
        <v>112</v>
      </c>
      <c r="G12" s="5" t="s">
        <v>113</v>
      </c>
      <c r="H12" s="5" t="s">
        <v>63</v>
      </c>
      <c r="I12" s="5" t="s">
        <v>114</v>
      </c>
    </row>
    <row r="13" spans="1:9" x14ac:dyDescent="0.25">
      <c r="A13" s="1"/>
      <c r="B13" s="4" t="s">
        <v>90</v>
      </c>
      <c r="C13" s="4" t="s">
        <v>91</v>
      </c>
      <c r="D13" s="4" t="s">
        <v>92</v>
      </c>
      <c r="E13" s="5" t="s">
        <v>106</v>
      </c>
      <c r="F13" s="5" t="s">
        <v>115</v>
      </c>
      <c r="G13" s="5" t="s">
        <v>104</v>
      </c>
      <c r="H13" s="5" t="s">
        <v>52</v>
      </c>
      <c r="I13" s="5" t="s">
        <v>116</v>
      </c>
    </row>
    <row r="14" spans="1:9" x14ac:dyDescent="0.25">
      <c r="A14" s="1"/>
      <c r="B14" s="4" t="s">
        <v>90</v>
      </c>
      <c r="C14" s="4" t="s">
        <v>91</v>
      </c>
      <c r="D14" s="4" t="s">
        <v>92</v>
      </c>
      <c r="E14" s="5" t="s">
        <v>106</v>
      </c>
      <c r="F14" s="5" t="s">
        <v>115</v>
      </c>
      <c r="G14" s="5" t="s">
        <v>104</v>
      </c>
      <c r="H14" s="5" t="s">
        <v>52</v>
      </c>
      <c r="I14" s="5" t="s">
        <v>117</v>
      </c>
    </row>
    <row r="15" spans="1:9" x14ac:dyDescent="0.25">
      <c r="A15" s="1"/>
      <c r="B15" s="4" t="s">
        <v>90</v>
      </c>
      <c r="C15" s="4" t="s">
        <v>91</v>
      </c>
      <c r="D15" s="4" t="s">
        <v>92</v>
      </c>
      <c r="E15" s="5" t="s">
        <v>106</v>
      </c>
      <c r="F15" s="5" t="s">
        <v>118</v>
      </c>
      <c r="G15" s="5" t="s">
        <v>104</v>
      </c>
      <c r="H15" s="5" t="s">
        <v>52</v>
      </c>
      <c r="I15" s="5" t="s">
        <v>117</v>
      </c>
    </row>
    <row r="16" spans="1:9" x14ac:dyDescent="0.25">
      <c r="A16" s="1"/>
      <c r="B16" s="4" t="s">
        <v>90</v>
      </c>
      <c r="C16" s="4" t="s">
        <v>91</v>
      </c>
      <c r="D16" s="4" t="s">
        <v>92</v>
      </c>
      <c r="E16" s="5" t="s">
        <v>106</v>
      </c>
      <c r="F16" s="5" t="s">
        <v>118</v>
      </c>
      <c r="G16" s="5" t="s">
        <v>104</v>
      </c>
      <c r="H16" s="5" t="s">
        <v>52</v>
      </c>
      <c r="I16" s="5" t="s">
        <v>119</v>
      </c>
    </row>
    <row r="17" spans="1:9" x14ac:dyDescent="0.25">
      <c r="A17" s="1"/>
      <c r="B17" s="4" t="s">
        <v>90</v>
      </c>
      <c r="C17" s="4" t="s">
        <v>91</v>
      </c>
      <c r="D17" s="4" t="s">
        <v>92</v>
      </c>
      <c r="E17" s="5" t="s">
        <v>120</v>
      </c>
      <c r="F17" s="5" t="s">
        <v>121</v>
      </c>
      <c r="G17" s="5" t="s">
        <v>104</v>
      </c>
      <c r="H17" s="5" t="s">
        <v>52</v>
      </c>
      <c r="I17" s="5" t="s">
        <v>122</v>
      </c>
    </row>
    <row r="18" spans="1:9" x14ac:dyDescent="0.25">
      <c r="A18" s="1"/>
      <c r="B18" s="4" t="s">
        <v>90</v>
      </c>
      <c r="C18" s="4" t="s">
        <v>91</v>
      </c>
      <c r="D18" s="4" t="s">
        <v>92</v>
      </c>
      <c r="E18" s="5" t="s">
        <v>120</v>
      </c>
      <c r="F18" s="5" t="s">
        <v>121</v>
      </c>
      <c r="G18" s="5" t="s">
        <v>123</v>
      </c>
      <c r="H18" s="5" t="s">
        <v>124</v>
      </c>
      <c r="I18" s="5" t="s">
        <v>125</v>
      </c>
    </row>
    <row r="19" spans="1:9" x14ac:dyDescent="0.25">
      <c r="A19" s="1"/>
      <c r="B19" s="4" t="s">
        <v>90</v>
      </c>
      <c r="C19" s="4" t="s">
        <v>91</v>
      </c>
      <c r="D19" s="4" t="s">
        <v>92</v>
      </c>
      <c r="E19" s="5" t="s">
        <v>120</v>
      </c>
      <c r="F19" s="5" t="s">
        <v>121</v>
      </c>
      <c r="G19" s="5" t="s">
        <v>123</v>
      </c>
      <c r="H19" s="5" t="s">
        <v>126</v>
      </c>
      <c r="I19" s="5" t="s">
        <v>127</v>
      </c>
    </row>
    <row r="20" spans="1:9" x14ac:dyDescent="0.25">
      <c r="A20" s="1"/>
      <c r="B20" s="4" t="s">
        <v>90</v>
      </c>
      <c r="C20" s="4" t="s">
        <v>91</v>
      </c>
      <c r="D20" s="4" t="s">
        <v>92</v>
      </c>
      <c r="E20" s="5" t="s">
        <v>61</v>
      </c>
      <c r="F20" s="5" t="s">
        <v>128</v>
      </c>
      <c r="G20" s="5" t="s">
        <v>95</v>
      </c>
      <c r="H20" s="5" t="s">
        <v>52</v>
      </c>
      <c r="I20" s="5" t="s">
        <v>129</v>
      </c>
    </row>
    <row r="21" spans="1:9" x14ac:dyDescent="0.25">
      <c r="A21" s="1"/>
      <c r="B21" s="4" t="s">
        <v>90</v>
      </c>
      <c r="C21" s="4" t="s">
        <v>91</v>
      </c>
      <c r="D21" s="4" t="s">
        <v>92</v>
      </c>
      <c r="E21" s="5" t="s">
        <v>61</v>
      </c>
      <c r="F21" s="5" t="s">
        <v>130</v>
      </c>
      <c r="G21" s="5" t="s">
        <v>104</v>
      </c>
      <c r="H21" s="5" t="s">
        <v>52</v>
      </c>
      <c r="I21" s="5" t="s">
        <v>131</v>
      </c>
    </row>
    <row r="22" spans="1:9" x14ac:dyDescent="0.25">
      <c r="A22" s="1"/>
      <c r="B22" s="4" t="s">
        <v>90</v>
      </c>
      <c r="C22" s="4" t="s">
        <v>91</v>
      </c>
      <c r="D22" s="4" t="s">
        <v>92</v>
      </c>
      <c r="E22" s="5" t="s">
        <v>61</v>
      </c>
      <c r="F22" s="5" t="s">
        <v>130</v>
      </c>
      <c r="G22" s="5" t="s">
        <v>104</v>
      </c>
      <c r="H22" s="5" t="s">
        <v>52</v>
      </c>
      <c r="I22" s="5" t="s">
        <v>132</v>
      </c>
    </row>
    <row r="23" spans="1:9" x14ac:dyDescent="0.25">
      <c r="A23" s="1"/>
      <c r="B23" s="4" t="s">
        <v>90</v>
      </c>
      <c r="C23" s="4" t="s">
        <v>91</v>
      </c>
      <c r="D23" s="4" t="s">
        <v>92</v>
      </c>
      <c r="E23" s="5" t="s">
        <v>61</v>
      </c>
      <c r="F23" s="5" t="s">
        <v>133</v>
      </c>
      <c r="G23" s="5" t="s">
        <v>104</v>
      </c>
      <c r="H23" s="5" t="s">
        <v>52</v>
      </c>
      <c r="I23" s="5" t="s">
        <v>134</v>
      </c>
    </row>
    <row r="24" spans="1:9" x14ac:dyDescent="0.25">
      <c r="A24" s="1"/>
      <c r="B24" s="4" t="s">
        <v>90</v>
      </c>
      <c r="C24" s="4" t="s">
        <v>91</v>
      </c>
      <c r="D24" s="4" t="s">
        <v>92</v>
      </c>
      <c r="E24" s="5" t="s">
        <v>61</v>
      </c>
      <c r="F24" s="5" t="s">
        <v>133</v>
      </c>
      <c r="G24" s="5" t="s">
        <v>104</v>
      </c>
      <c r="H24" s="5" t="s">
        <v>52</v>
      </c>
      <c r="I24" s="5" t="s">
        <v>135</v>
      </c>
    </row>
    <row r="25" spans="1:9" x14ac:dyDescent="0.25">
      <c r="A25" s="1"/>
      <c r="B25" s="4" t="s">
        <v>90</v>
      </c>
      <c r="C25" s="4" t="s">
        <v>91</v>
      </c>
      <c r="D25" s="4" t="s">
        <v>92</v>
      </c>
      <c r="E25" s="5" t="s">
        <v>136</v>
      </c>
      <c r="F25" s="5" t="s">
        <v>137</v>
      </c>
      <c r="G25" s="5" t="s">
        <v>95</v>
      </c>
      <c r="H25" s="5" t="s">
        <v>52</v>
      </c>
      <c r="I25" s="5" t="s">
        <v>138</v>
      </c>
    </row>
    <row r="26" spans="1:9" x14ac:dyDescent="0.25">
      <c r="A26" s="1"/>
      <c r="B26" s="4" t="s">
        <v>90</v>
      </c>
      <c r="C26" s="4" t="s">
        <v>91</v>
      </c>
      <c r="D26" s="4" t="s">
        <v>92</v>
      </c>
      <c r="E26" s="5" t="s">
        <v>136</v>
      </c>
      <c r="F26" s="5" t="s">
        <v>139</v>
      </c>
      <c r="G26" s="5" t="s">
        <v>95</v>
      </c>
      <c r="H26" s="5" t="s">
        <v>52</v>
      </c>
      <c r="I26" s="5" t="s">
        <v>140</v>
      </c>
    </row>
    <row r="27" spans="1:9" x14ac:dyDescent="0.25">
      <c r="A27" s="1"/>
      <c r="B27" s="4" t="s">
        <v>90</v>
      </c>
      <c r="C27" s="4" t="s">
        <v>91</v>
      </c>
      <c r="D27" s="4" t="s">
        <v>92</v>
      </c>
      <c r="E27" s="5" t="s">
        <v>141</v>
      </c>
      <c r="F27" s="5" t="s">
        <v>142</v>
      </c>
      <c r="G27" s="5" t="s">
        <v>123</v>
      </c>
      <c r="H27" s="5" t="s">
        <v>143</v>
      </c>
      <c r="I27" s="5" t="s">
        <v>144</v>
      </c>
    </row>
    <row r="28" spans="1:9" x14ac:dyDescent="0.25">
      <c r="A28" s="1"/>
      <c r="B28" s="4" t="s">
        <v>90</v>
      </c>
      <c r="C28" s="4" t="s">
        <v>91</v>
      </c>
      <c r="D28" s="4" t="s">
        <v>92</v>
      </c>
      <c r="E28" s="5" t="s">
        <v>141</v>
      </c>
      <c r="F28" s="5" t="s">
        <v>142</v>
      </c>
      <c r="G28" s="5" t="s">
        <v>123</v>
      </c>
      <c r="H28" s="5" t="s">
        <v>143</v>
      </c>
      <c r="I28" s="5" t="s">
        <v>145</v>
      </c>
    </row>
    <row r="29" spans="1:9" x14ac:dyDescent="0.25">
      <c r="A29" s="1"/>
      <c r="B29" s="4" t="s">
        <v>90</v>
      </c>
      <c r="C29" s="4" t="s">
        <v>91</v>
      </c>
      <c r="D29" s="4" t="s">
        <v>92</v>
      </c>
      <c r="E29" s="5" t="s">
        <v>141</v>
      </c>
      <c r="F29" s="5" t="s">
        <v>146</v>
      </c>
      <c r="G29" s="5" t="s">
        <v>104</v>
      </c>
      <c r="H29" s="5" t="s">
        <v>52</v>
      </c>
      <c r="I29" s="5" t="s">
        <v>147</v>
      </c>
    </row>
    <row r="30" spans="1:9" x14ac:dyDescent="0.25">
      <c r="A30" s="1"/>
      <c r="B30" s="4" t="s">
        <v>90</v>
      </c>
      <c r="C30" s="4" t="s">
        <v>91</v>
      </c>
      <c r="D30" s="4" t="s">
        <v>92</v>
      </c>
      <c r="E30" s="5" t="s">
        <v>141</v>
      </c>
      <c r="F30" s="5" t="s">
        <v>146</v>
      </c>
      <c r="G30" s="5" t="s">
        <v>104</v>
      </c>
      <c r="H30" s="5" t="s">
        <v>52</v>
      </c>
      <c r="I30" s="5" t="s">
        <v>148</v>
      </c>
    </row>
    <row r="31" spans="1:9" x14ac:dyDescent="0.25">
      <c r="A31" s="1"/>
      <c r="B31" s="4" t="s">
        <v>90</v>
      </c>
      <c r="C31" s="4" t="s">
        <v>91</v>
      </c>
      <c r="D31" s="4" t="s">
        <v>92</v>
      </c>
      <c r="E31" s="5" t="s">
        <v>141</v>
      </c>
      <c r="F31" s="5" t="s">
        <v>146</v>
      </c>
      <c r="G31" s="5" t="s">
        <v>104</v>
      </c>
      <c r="H31" s="5" t="s">
        <v>52</v>
      </c>
      <c r="I31" s="5" t="s">
        <v>149</v>
      </c>
    </row>
    <row r="32" spans="1:9" x14ac:dyDescent="0.25">
      <c r="A32" s="1"/>
      <c r="B32" s="4" t="s">
        <v>90</v>
      </c>
      <c r="C32" s="4" t="s">
        <v>91</v>
      </c>
      <c r="D32" s="4" t="s">
        <v>92</v>
      </c>
      <c r="E32" s="5" t="s">
        <v>79</v>
      </c>
      <c r="F32" s="5" t="s">
        <v>150</v>
      </c>
      <c r="G32" s="5" t="s">
        <v>151</v>
      </c>
      <c r="H32" s="5" t="s">
        <v>152</v>
      </c>
      <c r="I32" s="5" t="s">
        <v>153</v>
      </c>
    </row>
    <row r="33" spans="1:9" x14ac:dyDescent="0.25">
      <c r="A33" s="1"/>
      <c r="B33" s="4" t="s">
        <v>90</v>
      </c>
      <c r="C33" s="4" t="s">
        <v>91</v>
      </c>
      <c r="D33" s="4" t="s">
        <v>92</v>
      </c>
      <c r="E33" s="5" t="s">
        <v>154</v>
      </c>
      <c r="F33" s="5" t="s">
        <v>155</v>
      </c>
      <c r="G33" s="5" t="s">
        <v>104</v>
      </c>
      <c r="H33" s="5" t="s">
        <v>52</v>
      </c>
      <c r="I33" s="5" t="s">
        <v>156</v>
      </c>
    </row>
    <row r="34" spans="1:9" x14ac:dyDescent="0.25">
      <c r="A34" s="1"/>
      <c r="B34" s="4" t="s">
        <v>90</v>
      </c>
      <c r="C34" s="4" t="s">
        <v>91</v>
      </c>
      <c r="D34" s="4" t="s">
        <v>92</v>
      </c>
      <c r="E34" s="5" t="s">
        <v>157</v>
      </c>
      <c r="F34" s="5" t="s">
        <v>158</v>
      </c>
      <c r="G34" s="5" t="s">
        <v>95</v>
      </c>
      <c r="H34" s="5" t="s">
        <v>52</v>
      </c>
      <c r="I34" s="5" t="s">
        <v>159</v>
      </c>
    </row>
    <row r="35" spans="1:9" x14ac:dyDescent="0.25">
      <c r="A35" s="1"/>
      <c r="B35" s="4" t="s">
        <v>90</v>
      </c>
      <c r="C35" s="4" t="s">
        <v>91</v>
      </c>
      <c r="D35" s="4" t="s">
        <v>92</v>
      </c>
      <c r="E35" s="5" t="s">
        <v>157</v>
      </c>
      <c r="F35" s="5" t="s">
        <v>158</v>
      </c>
      <c r="G35" s="5" t="s">
        <v>95</v>
      </c>
      <c r="H35" s="5" t="s">
        <v>52</v>
      </c>
      <c r="I35" s="5" t="s">
        <v>160</v>
      </c>
    </row>
    <row r="36" spans="1:9" x14ac:dyDescent="0.25">
      <c r="A36" s="1"/>
      <c r="B36" s="4" t="s">
        <v>90</v>
      </c>
      <c r="C36" s="4" t="s">
        <v>91</v>
      </c>
      <c r="D36" s="4" t="s">
        <v>92</v>
      </c>
      <c r="E36" s="5" t="s">
        <v>161</v>
      </c>
      <c r="F36" s="5" t="s">
        <v>162</v>
      </c>
      <c r="G36" s="5" t="s">
        <v>104</v>
      </c>
      <c r="H36" s="5" t="s">
        <v>52</v>
      </c>
      <c r="I36" s="5" t="s">
        <v>163</v>
      </c>
    </row>
    <row r="37" spans="1:9" x14ac:dyDescent="0.25">
      <c r="A37" s="1"/>
      <c r="B37" s="4" t="s">
        <v>90</v>
      </c>
      <c r="C37" s="4" t="s">
        <v>91</v>
      </c>
      <c r="D37" s="4" t="s">
        <v>92</v>
      </c>
      <c r="E37" s="5" t="s">
        <v>164</v>
      </c>
      <c r="F37" s="5" t="s">
        <v>165</v>
      </c>
      <c r="G37" s="5" t="s">
        <v>104</v>
      </c>
      <c r="H37" s="5" t="s">
        <v>52</v>
      </c>
      <c r="I37" s="5" t="s">
        <v>166</v>
      </c>
    </row>
    <row r="38" spans="1:9" x14ac:dyDescent="0.25">
      <c r="A38" s="1"/>
      <c r="B38" s="4" t="s">
        <v>90</v>
      </c>
      <c r="C38" s="4" t="s">
        <v>91</v>
      </c>
      <c r="D38" s="4" t="s">
        <v>92</v>
      </c>
      <c r="E38" s="5" t="s">
        <v>167</v>
      </c>
      <c r="F38" s="5" t="s">
        <v>168</v>
      </c>
      <c r="G38" s="5" t="s">
        <v>169</v>
      </c>
      <c r="H38" s="5" t="s">
        <v>170</v>
      </c>
      <c r="I38"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7"/>
  <sheetViews>
    <sheetView showGridLines="0" zoomScale="80" workbookViewId="0"/>
  </sheetViews>
  <sheetFormatPr baseColWidth="10" defaultColWidth="8.71093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9" t="s">
        <v>0</v>
      </c>
      <c r="C3" s="200"/>
      <c r="D3" s="200"/>
      <c r="E3" s="200"/>
      <c r="F3" s="200"/>
      <c r="G3" s="200"/>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172</v>
      </c>
      <c r="C5" s="1"/>
      <c r="D5" s="1"/>
      <c r="E5" s="1"/>
      <c r="F5" s="1"/>
      <c r="G5" s="1"/>
      <c r="H5" s="1"/>
      <c r="I5" s="1"/>
      <c r="J5" s="1"/>
      <c r="K5" s="1"/>
      <c r="L5" s="1"/>
      <c r="M5" s="1"/>
      <c r="N5" s="1"/>
    </row>
    <row r="6" spans="1:14" ht="20.100000000000001" customHeight="1" x14ac:dyDescent="0.25">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38.25" x14ac:dyDescent="0.25">
      <c r="A7" s="1"/>
      <c r="B7" s="5" t="s">
        <v>186</v>
      </c>
      <c r="C7" s="5" t="s">
        <v>187</v>
      </c>
      <c r="D7" s="5" t="s">
        <v>188</v>
      </c>
      <c r="E7" s="4" t="s">
        <v>189</v>
      </c>
      <c r="F7" s="4" t="s">
        <v>190</v>
      </c>
      <c r="G7" s="6" t="s">
        <v>191</v>
      </c>
      <c r="H7" s="8">
        <v>0</v>
      </c>
      <c r="I7" s="5" t="s">
        <v>192</v>
      </c>
      <c r="J7" s="5" t="s">
        <v>193</v>
      </c>
      <c r="K7" s="5" t="s">
        <v>194</v>
      </c>
      <c r="L7" s="5" t="s">
        <v>195</v>
      </c>
      <c r="M7" s="8">
        <v>13854</v>
      </c>
      <c r="N7" s="5" t="s">
        <v>196</v>
      </c>
    </row>
    <row r="8" spans="1:14" ht="38.25" x14ac:dyDescent="0.25">
      <c r="A8" s="1"/>
      <c r="B8" s="5" t="s">
        <v>186</v>
      </c>
      <c r="C8" s="5" t="s">
        <v>197</v>
      </c>
      <c r="D8" s="5" t="s">
        <v>198</v>
      </c>
      <c r="E8" s="4" t="s">
        <v>189</v>
      </c>
      <c r="F8" s="4" t="s">
        <v>190</v>
      </c>
      <c r="G8" s="6" t="s">
        <v>199</v>
      </c>
      <c r="H8" s="8">
        <v>0</v>
      </c>
      <c r="I8" s="5" t="s">
        <v>192</v>
      </c>
      <c r="J8" s="5" t="s">
        <v>193</v>
      </c>
      <c r="K8" s="5" t="s">
        <v>194</v>
      </c>
      <c r="L8" s="5" t="s">
        <v>195</v>
      </c>
      <c r="M8" s="8">
        <v>13761</v>
      </c>
      <c r="N8" s="5" t="s">
        <v>196</v>
      </c>
    </row>
    <row r="9" spans="1:14" ht="25.5" x14ac:dyDescent="0.25">
      <c r="A9" s="1"/>
      <c r="B9" s="5" t="s">
        <v>186</v>
      </c>
      <c r="C9" s="5" t="s">
        <v>197</v>
      </c>
      <c r="D9" s="5" t="s">
        <v>200</v>
      </c>
      <c r="E9" s="4" t="s">
        <v>189</v>
      </c>
      <c r="F9" s="4" t="s">
        <v>190</v>
      </c>
      <c r="G9" s="6" t="s">
        <v>201</v>
      </c>
      <c r="H9" s="8">
        <v>0</v>
      </c>
      <c r="I9" s="5" t="s">
        <v>192</v>
      </c>
      <c r="J9" s="5" t="s">
        <v>193</v>
      </c>
      <c r="K9" s="5" t="s">
        <v>194</v>
      </c>
      <c r="L9" s="5" t="s">
        <v>195</v>
      </c>
      <c r="M9" s="8">
        <v>13758</v>
      </c>
      <c r="N9" s="5" t="s">
        <v>196</v>
      </c>
    </row>
    <row r="10" spans="1:14" ht="25.5" x14ac:dyDescent="0.25">
      <c r="A10" s="1"/>
      <c r="B10" s="5" t="s">
        <v>186</v>
      </c>
      <c r="C10" s="5" t="s">
        <v>202</v>
      </c>
      <c r="D10" s="5" t="s">
        <v>203</v>
      </c>
      <c r="E10" s="4" t="s">
        <v>189</v>
      </c>
      <c r="F10" s="4" t="s">
        <v>190</v>
      </c>
      <c r="G10" s="6" t="s">
        <v>204</v>
      </c>
      <c r="H10" s="8">
        <v>0</v>
      </c>
      <c r="I10" s="5" t="s">
        <v>192</v>
      </c>
      <c r="J10" s="5" t="s">
        <v>193</v>
      </c>
      <c r="K10" s="5" t="s">
        <v>194</v>
      </c>
      <c r="L10" s="5" t="s">
        <v>195</v>
      </c>
      <c r="M10" s="8">
        <v>13746</v>
      </c>
      <c r="N10" s="5" t="s">
        <v>196</v>
      </c>
    </row>
    <row r="11" spans="1:14" x14ac:dyDescent="0.25">
      <c r="A11" s="1"/>
      <c r="B11" s="5" t="s">
        <v>186</v>
      </c>
      <c r="C11" s="5" t="s">
        <v>202</v>
      </c>
      <c r="D11" s="5" t="s">
        <v>205</v>
      </c>
      <c r="E11" s="4" t="s">
        <v>189</v>
      </c>
      <c r="F11" s="4" t="s">
        <v>190</v>
      </c>
      <c r="G11" s="6" t="s">
        <v>206</v>
      </c>
      <c r="H11" s="8">
        <v>0</v>
      </c>
      <c r="I11" s="5" t="s">
        <v>192</v>
      </c>
      <c r="J11" s="5" t="s">
        <v>207</v>
      </c>
      <c r="K11" s="5" t="s">
        <v>194</v>
      </c>
      <c r="L11" s="5" t="s">
        <v>195</v>
      </c>
      <c r="M11" s="8">
        <v>13771</v>
      </c>
      <c r="N11" s="5" t="s">
        <v>196</v>
      </c>
    </row>
    <row r="12" spans="1:14" x14ac:dyDescent="0.25">
      <c r="A12" s="1"/>
      <c r="B12" s="5" t="s">
        <v>208</v>
      </c>
      <c r="C12" s="5" t="s">
        <v>209</v>
      </c>
      <c r="D12" s="5" t="s">
        <v>210</v>
      </c>
      <c r="E12" s="4" t="s">
        <v>189</v>
      </c>
      <c r="F12" s="4" t="s">
        <v>190</v>
      </c>
      <c r="G12" s="6" t="s">
        <v>211</v>
      </c>
      <c r="H12" s="8">
        <v>0.7</v>
      </c>
      <c r="I12" s="5" t="s">
        <v>192</v>
      </c>
      <c r="J12" s="5" t="s">
        <v>207</v>
      </c>
      <c r="K12" s="5" t="s">
        <v>194</v>
      </c>
      <c r="L12" s="5" t="s">
        <v>212</v>
      </c>
      <c r="M12" s="8">
        <v>13133</v>
      </c>
      <c r="N12" s="5" t="s">
        <v>213</v>
      </c>
    </row>
    <row r="13" spans="1:14" x14ac:dyDescent="0.25">
      <c r="A13" s="1"/>
      <c r="B13" s="5" t="s">
        <v>22</v>
      </c>
      <c r="C13" s="5" t="s">
        <v>214</v>
      </c>
      <c r="D13" s="5" t="s">
        <v>215</v>
      </c>
      <c r="E13" s="4" t="s">
        <v>189</v>
      </c>
      <c r="F13" s="4" t="s">
        <v>190</v>
      </c>
      <c r="G13" s="6" t="s">
        <v>216</v>
      </c>
      <c r="H13" s="8">
        <v>0</v>
      </c>
      <c r="I13" s="5" t="s">
        <v>192</v>
      </c>
      <c r="J13" s="5" t="s">
        <v>207</v>
      </c>
      <c r="K13" s="5" t="s">
        <v>194</v>
      </c>
      <c r="L13" s="5" t="s">
        <v>217</v>
      </c>
      <c r="M13" s="8">
        <v>1103</v>
      </c>
      <c r="N13" s="5" t="s">
        <v>196</v>
      </c>
    </row>
    <row r="14" spans="1:14" ht="25.5" x14ac:dyDescent="0.25">
      <c r="A14" s="1"/>
      <c r="B14" s="5" t="s">
        <v>22</v>
      </c>
      <c r="C14" s="5" t="s">
        <v>218</v>
      </c>
      <c r="D14" s="5" t="s">
        <v>219</v>
      </c>
      <c r="E14" s="4" t="s">
        <v>189</v>
      </c>
      <c r="F14" s="4" t="s">
        <v>190</v>
      </c>
      <c r="G14" s="6" t="s">
        <v>220</v>
      </c>
      <c r="H14" s="8">
        <v>0</v>
      </c>
      <c r="I14" s="5" t="s">
        <v>192</v>
      </c>
      <c r="J14" s="5" t="s">
        <v>207</v>
      </c>
      <c r="K14" s="5" t="s">
        <v>194</v>
      </c>
      <c r="L14" s="5" t="s">
        <v>195</v>
      </c>
      <c r="M14" s="8">
        <v>16951</v>
      </c>
      <c r="N14" s="5" t="s">
        <v>196</v>
      </c>
    </row>
    <row r="15" spans="1:14" x14ac:dyDescent="0.25">
      <c r="A15" s="1"/>
      <c r="B15" s="5" t="s">
        <v>22</v>
      </c>
      <c r="C15" s="5" t="s">
        <v>218</v>
      </c>
      <c r="D15" s="5" t="s">
        <v>221</v>
      </c>
      <c r="E15" s="4" t="s">
        <v>189</v>
      </c>
      <c r="F15" s="4" t="s">
        <v>190</v>
      </c>
      <c r="G15" s="6" t="s">
        <v>222</v>
      </c>
      <c r="H15" s="8">
        <v>0</v>
      </c>
      <c r="I15" s="5" t="s">
        <v>192</v>
      </c>
      <c r="J15" s="5" t="s">
        <v>207</v>
      </c>
      <c r="K15" s="5" t="s">
        <v>194</v>
      </c>
      <c r="L15" s="5" t="s">
        <v>195</v>
      </c>
      <c r="M15" s="8">
        <v>14198</v>
      </c>
      <c r="N15" s="5" t="s">
        <v>196</v>
      </c>
    </row>
    <row r="16" spans="1:14" ht="25.5" x14ac:dyDescent="0.25">
      <c r="A16" s="1"/>
      <c r="B16" s="5" t="s">
        <v>22</v>
      </c>
      <c r="C16" s="5" t="s">
        <v>223</v>
      </c>
      <c r="D16" s="5" t="s">
        <v>224</v>
      </c>
      <c r="E16" s="4" t="s">
        <v>189</v>
      </c>
      <c r="F16" s="4" t="s">
        <v>190</v>
      </c>
      <c r="G16" s="6" t="s">
        <v>225</v>
      </c>
      <c r="H16" s="8">
        <v>0</v>
      </c>
      <c r="I16" s="5" t="s">
        <v>226</v>
      </c>
      <c r="J16" s="5" t="s">
        <v>193</v>
      </c>
      <c r="K16" s="5" t="s">
        <v>194</v>
      </c>
      <c r="L16" s="5" t="s">
        <v>195</v>
      </c>
      <c r="M16" s="8">
        <v>1336</v>
      </c>
      <c r="N16" s="5" t="s">
        <v>196</v>
      </c>
    </row>
    <row r="17" spans="1:14" ht="25.5" x14ac:dyDescent="0.25">
      <c r="A17" s="1"/>
      <c r="B17" s="5" t="s">
        <v>97</v>
      </c>
      <c r="C17" s="5" t="s">
        <v>227</v>
      </c>
      <c r="D17" s="5" t="s">
        <v>52</v>
      </c>
      <c r="E17" s="4" t="s">
        <v>228</v>
      </c>
      <c r="F17" s="4" t="s">
        <v>229</v>
      </c>
      <c r="G17" s="6" t="s">
        <v>230</v>
      </c>
      <c r="H17" s="8">
        <v>1.64</v>
      </c>
      <c r="I17" s="5" t="s">
        <v>192</v>
      </c>
      <c r="J17" s="5" t="s">
        <v>207</v>
      </c>
      <c r="K17" s="5" t="s">
        <v>194</v>
      </c>
      <c r="L17" s="5" t="s">
        <v>212</v>
      </c>
      <c r="M17" s="8">
        <v>1195</v>
      </c>
      <c r="N17" s="5" t="s">
        <v>213</v>
      </c>
    </row>
    <row r="18" spans="1:14" x14ac:dyDescent="0.25">
      <c r="A18" s="1"/>
      <c r="B18" s="5" t="s">
        <v>97</v>
      </c>
      <c r="C18" s="5" t="s">
        <v>227</v>
      </c>
      <c r="D18" s="5" t="s">
        <v>231</v>
      </c>
      <c r="E18" s="4" t="s">
        <v>232</v>
      </c>
      <c r="F18" s="4" t="s">
        <v>233</v>
      </c>
      <c r="G18" s="6" t="s">
        <v>234</v>
      </c>
      <c r="H18" s="8">
        <v>6.7</v>
      </c>
      <c r="I18" s="5" t="s">
        <v>192</v>
      </c>
      <c r="J18" s="5" t="s">
        <v>207</v>
      </c>
      <c r="K18" s="5" t="s">
        <v>235</v>
      </c>
      <c r="L18" s="5" t="s">
        <v>212</v>
      </c>
      <c r="M18" s="8">
        <v>3641</v>
      </c>
      <c r="N18" s="5" t="s">
        <v>196</v>
      </c>
    </row>
    <row r="19" spans="1:14" ht="25.5" x14ac:dyDescent="0.25">
      <c r="A19" s="1"/>
      <c r="B19" s="5" t="s">
        <v>97</v>
      </c>
      <c r="C19" s="5" t="s">
        <v>236</v>
      </c>
      <c r="D19" s="5" t="s">
        <v>52</v>
      </c>
      <c r="E19" s="4" t="s">
        <v>237</v>
      </c>
      <c r="F19" s="4" t="s">
        <v>229</v>
      </c>
      <c r="G19" s="6" t="s">
        <v>230</v>
      </c>
      <c r="H19" s="8">
        <v>0.57999999999999996</v>
      </c>
      <c r="I19" s="5" t="s">
        <v>192</v>
      </c>
      <c r="J19" s="5" t="s">
        <v>207</v>
      </c>
      <c r="K19" s="5" t="s">
        <v>194</v>
      </c>
      <c r="L19" s="5" t="s">
        <v>212</v>
      </c>
      <c r="M19" s="8">
        <v>1196</v>
      </c>
      <c r="N19" s="5" t="s">
        <v>213</v>
      </c>
    </row>
    <row r="20" spans="1:14" ht="25.5" x14ac:dyDescent="0.25">
      <c r="A20" s="1"/>
      <c r="B20" s="5" t="s">
        <v>97</v>
      </c>
      <c r="C20" s="5" t="s">
        <v>238</v>
      </c>
      <c r="D20" s="5" t="s">
        <v>52</v>
      </c>
      <c r="E20" s="4" t="s">
        <v>239</v>
      </c>
      <c r="F20" s="4" t="s">
        <v>229</v>
      </c>
      <c r="G20" s="6" t="s">
        <v>230</v>
      </c>
      <c r="H20" s="8">
        <v>4.66</v>
      </c>
      <c r="I20" s="5" t="s">
        <v>192</v>
      </c>
      <c r="J20" s="5" t="s">
        <v>207</v>
      </c>
      <c r="K20" s="5" t="s">
        <v>194</v>
      </c>
      <c r="L20" s="5" t="s">
        <v>212</v>
      </c>
      <c r="M20" s="8">
        <v>1197</v>
      </c>
      <c r="N20" s="5" t="s">
        <v>213</v>
      </c>
    </row>
    <row r="21" spans="1:14" x14ac:dyDescent="0.25">
      <c r="A21" s="1"/>
      <c r="B21" s="5" t="s">
        <v>97</v>
      </c>
      <c r="C21" s="5" t="s">
        <v>240</v>
      </c>
      <c r="D21" s="5" t="s">
        <v>210</v>
      </c>
      <c r="E21" s="4" t="s">
        <v>189</v>
      </c>
      <c r="F21" s="4" t="s">
        <v>190</v>
      </c>
      <c r="G21" s="6" t="s">
        <v>241</v>
      </c>
      <c r="H21" s="8">
        <v>5.1100000000000003</v>
      </c>
      <c r="I21" s="5" t="s">
        <v>226</v>
      </c>
      <c r="J21" s="5" t="s">
        <v>207</v>
      </c>
      <c r="K21" s="5" t="s">
        <v>194</v>
      </c>
      <c r="L21" s="5" t="s">
        <v>242</v>
      </c>
      <c r="M21" s="8">
        <v>118</v>
      </c>
      <c r="N21" s="5" t="s">
        <v>213</v>
      </c>
    </row>
    <row r="22" spans="1:14" x14ac:dyDescent="0.25">
      <c r="A22" s="1"/>
      <c r="B22" s="5" t="s">
        <v>97</v>
      </c>
      <c r="C22" s="5" t="s">
        <v>240</v>
      </c>
      <c r="D22" s="5" t="s">
        <v>243</v>
      </c>
      <c r="E22" s="4" t="s">
        <v>189</v>
      </c>
      <c r="F22" s="4" t="s">
        <v>190</v>
      </c>
      <c r="G22" s="6" t="s">
        <v>244</v>
      </c>
      <c r="H22" s="8">
        <v>5.1360000000000001</v>
      </c>
      <c r="I22" s="5" t="s">
        <v>192</v>
      </c>
      <c r="J22" s="5" t="s">
        <v>207</v>
      </c>
      <c r="K22" s="5" t="s">
        <v>194</v>
      </c>
      <c r="L22" s="5" t="s">
        <v>212</v>
      </c>
      <c r="M22" s="8">
        <v>119</v>
      </c>
      <c r="N22" s="5" t="s">
        <v>213</v>
      </c>
    </row>
    <row r="23" spans="1:14" ht="25.5" x14ac:dyDescent="0.25">
      <c r="A23" s="1"/>
      <c r="B23" s="5" t="s">
        <v>97</v>
      </c>
      <c r="C23" s="5" t="s">
        <v>240</v>
      </c>
      <c r="D23" s="5" t="s">
        <v>52</v>
      </c>
      <c r="E23" s="4" t="s">
        <v>245</v>
      </c>
      <c r="F23" s="4" t="s">
        <v>246</v>
      </c>
      <c r="G23" s="6" t="s">
        <v>230</v>
      </c>
      <c r="H23" s="8">
        <v>15.367000000000001</v>
      </c>
      <c r="I23" s="5" t="s">
        <v>192</v>
      </c>
      <c r="J23" s="5" t="s">
        <v>207</v>
      </c>
      <c r="K23" s="5" t="s">
        <v>194</v>
      </c>
      <c r="L23" s="5" t="s">
        <v>212</v>
      </c>
      <c r="M23" s="8">
        <v>1198</v>
      </c>
      <c r="N23" s="5" t="s">
        <v>213</v>
      </c>
    </row>
    <row r="24" spans="1:14" x14ac:dyDescent="0.25">
      <c r="A24" s="1"/>
      <c r="B24" s="5" t="s">
        <v>97</v>
      </c>
      <c r="C24" s="5" t="s">
        <v>247</v>
      </c>
      <c r="D24" s="5" t="s">
        <v>248</v>
      </c>
      <c r="E24" s="4" t="s">
        <v>249</v>
      </c>
      <c r="F24" s="4" t="s">
        <v>250</v>
      </c>
      <c r="G24" s="6" t="s">
        <v>234</v>
      </c>
      <c r="H24" s="8">
        <v>0</v>
      </c>
      <c r="I24" s="5" t="s">
        <v>192</v>
      </c>
      <c r="J24" s="5" t="s">
        <v>207</v>
      </c>
      <c r="K24" s="5" t="s">
        <v>194</v>
      </c>
      <c r="L24" s="5" t="s">
        <v>212</v>
      </c>
      <c r="M24" s="8">
        <v>1438</v>
      </c>
      <c r="N24" s="5" t="s">
        <v>196</v>
      </c>
    </row>
    <row r="25" spans="1:14" x14ac:dyDescent="0.25">
      <c r="A25" s="1"/>
      <c r="B25" s="5" t="s">
        <v>97</v>
      </c>
      <c r="C25" s="5" t="s">
        <v>247</v>
      </c>
      <c r="D25" s="5" t="s">
        <v>251</v>
      </c>
      <c r="E25" s="4" t="s">
        <v>249</v>
      </c>
      <c r="F25" s="4" t="s">
        <v>250</v>
      </c>
      <c r="G25" s="6" t="s">
        <v>234</v>
      </c>
      <c r="H25" s="8">
        <v>0</v>
      </c>
      <c r="I25" s="5" t="s">
        <v>192</v>
      </c>
      <c r="J25" s="5" t="s">
        <v>207</v>
      </c>
      <c r="K25" s="5" t="s">
        <v>194</v>
      </c>
      <c r="L25" s="5" t="s">
        <v>212</v>
      </c>
      <c r="M25" s="8">
        <v>10825</v>
      </c>
      <c r="N25" s="5" t="s">
        <v>196</v>
      </c>
    </row>
    <row r="26" spans="1:14" x14ac:dyDescent="0.25">
      <c r="A26" s="1"/>
      <c r="B26" s="5" t="s">
        <v>97</v>
      </c>
      <c r="C26" s="5" t="s">
        <v>252</v>
      </c>
      <c r="D26" s="5" t="s">
        <v>52</v>
      </c>
      <c r="E26" s="4" t="s">
        <v>189</v>
      </c>
      <c r="F26" s="4" t="s">
        <v>190</v>
      </c>
      <c r="G26" s="6" t="s">
        <v>253</v>
      </c>
      <c r="H26" s="8">
        <v>24.4617</v>
      </c>
      <c r="I26" s="5" t="s">
        <v>192</v>
      </c>
      <c r="J26" s="5" t="s">
        <v>207</v>
      </c>
      <c r="K26" s="5" t="s">
        <v>194</v>
      </c>
      <c r="L26" s="5" t="s">
        <v>212</v>
      </c>
      <c r="M26" s="8">
        <v>1214</v>
      </c>
      <c r="N26" s="5" t="s">
        <v>213</v>
      </c>
    </row>
    <row r="27" spans="1:14" ht="25.5" x14ac:dyDescent="0.25">
      <c r="A27" s="1"/>
      <c r="B27" s="5" t="s">
        <v>97</v>
      </c>
      <c r="C27" s="5" t="s">
        <v>254</v>
      </c>
      <c r="D27" s="5" t="s">
        <v>255</v>
      </c>
      <c r="E27" s="4" t="s">
        <v>189</v>
      </c>
      <c r="F27" s="4" t="s">
        <v>190</v>
      </c>
      <c r="G27" s="6" t="s">
        <v>256</v>
      </c>
      <c r="H27" s="8">
        <v>0</v>
      </c>
      <c r="I27" s="5" t="s">
        <v>192</v>
      </c>
      <c r="J27" s="5" t="s">
        <v>193</v>
      </c>
      <c r="K27" s="5" t="s">
        <v>194</v>
      </c>
      <c r="L27" s="5" t="s">
        <v>195</v>
      </c>
      <c r="M27" s="8">
        <v>11052</v>
      </c>
      <c r="N27" s="5" t="s">
        <v>196</v>
      </c>
    </row>
    <row r="28" spans="1:14" x14ac:dyDescent="0.25">
      <c r="A28" s="1"/>
      <c r="B28" s="5" t="s">
        <v>257</v>
      </c>
      <c r="C28" s="5" t="s">
        <v>258</v>
      </c>
      <c r="D28" s="5" t="s">
        <v>243</v>
      </c>
      <c r="E28" s="4" t="s">
        <v>189</v>
      </c>
      <c r="F28" s="4" t="s">
        <v>190</v>
      </c>
      <c r="G28" s="6" t="s">
        <v>259</v>
      </c>
      <c r="H28" s="8">
        <v>2.5</v>
      </c>
      <c r="I28" s="5" t="s">
        <v>192</v>
      </c>
      <c r="J28" s="5" t="s">
        <v>207</v>
      </c>
      <c r="K28" s="5" t="s">
        <v>194</v>
      </c>
      <c r="L28" s="5" t="s">
        <v>242</v>
      </c>
      <c r="M28" s="8">
        <v>12651</v>
      </c>
      <c r="N28" s="5" t="s">
        <v>213</v>
      </c>
    </row>
    <row r="29" spans="1:14" ht="25.5" x14ac:dyDescent="0.25">
      <c r="A29" s="1"/>
      <c r="B29" s="5" t="s">
        <v>257</v>
      </c>
      <c r="C29" s="5" t="s">
        <v>258</v>
      </c>
      <c r="D29" s="5" t="s">
        <v>260</v>
      </c>
      <c r="E29" s="4" t="s">
        <v>261</v>
      </c>
      <c r="F29" s="4" t="s">
        <v>262</v>
      </c>
      <c r="G29" s="6" t="s">
        <v>263</v>
      </c>
      <c r="H29" s="8">
        <v>6</v>
      </c>
      <c r="I29" s="5" t="s">
        <v>192</v>
      </c>
      <c r="J29" s="5" t="s">
        <v>193</v>
      </c>
      <c r="K29" s="5" t="s">
        <v>194</v>
      </c>
      <c r="L29" s="5" t="s">
        <v>242</v>
      </c>
      <c r="M29" s="8">
        <v>12652</v>
      </c>
      <c r="N29" s="5" t="s">
        <v>213</v>
      </c>
    </row>
    <row r="30" spans="1:14" ht="25.5" x14ac:dyDescent="0.25">
      <c r="A30" s="1"/>
      <c r="B30" s="5" t="s">
        <v>264</v>
      </c>
      <c r="C30" s="5" t="s">
        <v>265</v>
      </c>
      <c r="D30" s="5" t="s">
        <v>52</v>
      </c>
      <c r="E30" s="4" t="s">
        <v>266</v>
      </c>
      <c r="F30" s="4" t="s">
        <v>190</v>
      </c>
      <c r="G30" s="6" t="s">
        <v>267</v>
      </c>
      <c r="H30" s="8">
        <v>0</v>
      </c>
      <c r="I30" s="5" t="s">
        <v>192</v>
      </c>
      <c r="J30" s="5" t="s">
        <v>193</v>
      </c>
      <c r="K30" s="5" t="s">
        <v>194</v>
      </c>
      <c r="L30" s="5" t="s">
        <v>195</v>
      </c>
      <c r="M30" s="8">
        <v>1202</v>
      </c>
      <c r="N30" s="5" t="s">
        <v>213</v>
      </c>
    </row>
    <row r="31" spans="1:14" x14ac:dyDescent="0.25">
      <c r="A31" s="1"/>
      <c r="B31" s="5" t="s">
        <v>264</v>
      </c>
      <c r="C31" s="5" t="s">
        <v>268</v>
      </c>
      <c r="D31" s="5" t="s">
        <v>269</v>
      </c>
      <c r="E31" s="4" t="s">
        <v>189</v>
      </c>
      <c r="F31" s="4" t="s">
        <v>190</v>
      </c>
      <c r="G31" s="6" t="s">
        <v>270</v>
      </c>
      <c r="H31" s="8">
        <v>5.7320000000000002</v>
      </c>
      <c r="I31" s="5" t="s">
        <v>192</v>
      </c>
      <c r="J31" s="5" t="s">
        <v>207</v>
      </c>
      <c r="K31" s="5" t="s">
        <v>194</v>
      </c>
      <c r="L31" s="5" t="s">
        <v>242</v>
      </c>
      <c r="M31" s="8">
        <v>12780</v>
      </c>
      <c r="N31" s="5" t="s">
        <v>213</v>
      </c>
    </row>
    <row r="32" spans="1:14" x14ac:dyDescent="0.25">
      <c r="A32" s="1"/>
      <c r="B32" s="5" t="s">
        <v>264</v>
      </c>
      <c r="C32" s="5" t="s">
        <v>268</v>
      </c>
      <c r="D32" s="5" t="s">
        <v>271</v>
      </c>
      <c r="E32" s="4" t="s">
        <v>189</v>
      </c>
      <c r="F32" s="4" t="s">
        <v>190</v>
      </c>
      <c r="G32" s="6" t="s">
        <v>272</v>
      </c>
      <c r="H32" s="8">
        <v>0</v>
      </c>
      <c r="I32" s="5" t="s">
        <v>192</v>
      </c>
      <c r="J32" s="5" t="s">
        <v>207</v>
      </c>
      <c r="K32" s="5" t="s">
        <v>194</v>
      </c>
      <c r="L32" s="5" t="s">
        <v>242</v>
      </c>
      <c r="M32" s="8">
        <v>12592</v>
      </c>
      <c r="N32" s="5" t="s">
        <v>196</v>
      </c>
    </row>
    <row r="33" spans="1:14" x14ac:dyDescent="0.25">
      <c r="A33" s="1"/>
      <c r="B33" s="5" t="s">
        <v>273</v>
      </c>
      <c r="C33" s="5" t="s">
        <v>274</v>
      </c>
      <c r="D33" s="5" t="s">
        <v>63</v>
      </c>
      <c r="E33" s="4" t="s">
        <v>275</v>
      </c>
      <c r="F33" s="4" t="s">
        <v>276</v>
      </c>
      <c r="G33" s="6" t="s">
        <v>277</v>
      </c>
      <c r="H33" s="8">
        <v>101</v>
      </c>
      <c r="I33" s="5" t="s">
        <v>192</v>
      </c>
      <c r="J33" s="5" t="s">
        <v>207</v>
      </c>
      <c r="K33" s="5" t="s">
        <v>194</v>
      </c>
      <c r="L33" s="5" t="s">
        <v>212</v>
      </c>
      <c r="M33" s="8">
        <v>3</v>
      </c>
      <c r="N33" s="5" t="s">
        <v>213</v>
      </c>
    </row>
    <row r="34" spans="1:14" x14ac:dyDescent="0.25">
      <c r="A34" s="1"/>
      <c r="B34" s="5" t="s">
        <v>106</v>
      </c>
      <c r="C34" s="5" t="s">
        <v>278</v>
      </c>
      <c r="D34" s="5" t="s">
        <v>279</v>
      </c>
      <c r="E34" s="4" t="s">
        <v>189</v>
      </c>
      <c r="F34" s="4" t="s">
        <v>190</v>
      </c>
      <c r="G34" s="6" t="s">
        <v>280</v>
      </c>
      <c r="H34" s="8">
        <v>0</v>
      </c>
      <c r="I34" s="5" t="s">
        <v>192</v>
      </c>
      <c r="J34" s="5" t="s">
        <v>207</v>
      </c>
      <c r="K34" s="5" t="s">
        <v>194</v>
      </c>
      <c r="L34" s="5" t="s">
        <v>212</v>
      </c>
      <c r="M34" s="8">
        <v>12330</v>
      </c>
      <c r="N34" s="5" t="s">
        <v>196</v>
      </c>
    </row>
    <row r="35" spans="1:14" x14ac:dyDescent="0.25">
      <c r="A35" s="1"/>
      <c r="B35" s="5" t="s">
        <v>106</v>
      </c>
      <c r="C35" s="5" t="s">
        <v>278</v>
      </c>
      <c r="D35" s="5" t="s">
        <v>281</v>
      </c>
      <c r="E35" s="4" t="s">
        <v>189</v>
      </c>
      <c r="F35" s="4" t="s">
        <v>190</v>
      </c>
      <c r="G35" s="6" t="s">
        <v>282</v>
      </c>
      <c r="H35" s="8">
        <v>0</v>
      </c>
      <c r="I35" s="5" t="s">
        <v>192</v>
      </c>
      <c r="J35" s="5" t="s">
        <v>207</v>
      </c>
      <c r="K35" s="5" t="s">
        <v>194</v>
      </c>
      <c r="L35" s="5" t="s">
        <v>212</v>
      </c>
      <c r="M35" s="8">
        <v>12608</v>
      </c>
      <c r="N35" s="5" t="s">
        <v>196</v>
      </c>
    </row>
    <row r="36" spans="1:14" x14ac:dyDescent="0.25">
      <c r="A36" s="1"/>
      <c r="B36" s="5" t="s">
        <v>106</v>
      </c>
      <c r="C36" s="5" t="s">
        <v>278</v>
      </c>
      <c r="D36" s="5" t="s">
        <v>283</v>
      </c>
      <c r="E36" s="4" t="s">
        <v>189</v>
      </c>
      <c r="F36" s="4" t="s">
        <v>190</v>
      </c>
      <c r="G36" s="6" t="s">
        <v>284</v>
      </c>
      <c r="H36" s="8">
        <v>190</v>
      </c>
      <c r="I36" s="5" t="s">
        <v>192</v>
      </c>
      <c r="J36" s="5" t="s">
        <v>207</v>
      </c>
      <c r="K36" s="5" t="s">
        <v>194</v>
      </c>
      <c r="L36" s="5" t="s">
        <v>212</v>
      </c>
      <c r="M36" s="8">
        <v>12332</v>
      </c>
      <c r="N36" s="5" t="s">
        <v>213</v>
      </c>
    </row>
    <row r="37" spans="1:14" ht="25.5" x14ac:dyDescent="0.25">
      <c r="A37" s="1"/>
      <c r="B37" s="5" t="s">
        <v>106</v>
      </c>
      <c r="C37" s="5" t="s">
        <v>278</v>
      </c>
      <c r="D37" s="5" t="s">
        <v>285</v>
      </c>
      <c r="E37" s="4" t="s">
        <v>286</v>
      </c>
      <c r="F37" s="4" t="s">
        <v>287</v>
      </c>
      <c r="G37" s="6" t="s">
        <v>288</v>
      </c>
      <c r="H37" s="8">
        <v>0</v>
      </c>
      <c r="I37" s="5" t="s">
        <v>192</v>
      </c>
      <c r="J37" s="5" t="s">
        <v>207</v>
      </c>
      <c r="K37" s="5" t="s">
        <v>194</v>
      </c>
      <c r="L37" s="5" t="s">
        <v>212</v>
      </c>
      <c r="M37" s="8">
        <v>11609</v>
      </c>
      <c r="N37" s="5" t="s">
        <v>196</v>
      </c>
    </row>
    <row r="38" spans="1:14" x14ac:dyDescent="0.25">
      <c r="A38" s="1"/>
      <c r="B38" s="5" t="s">
        <v>106</v>
      </c>
      <c r="C38" s="5" t="s">
        <v>289</v>
      </c>
      <c r="D38" s="5" t="s">
        <v>290</v>
      </c>
      <c r="E38" s="4" t="s">
        <v>189</v>
      </c>
      <c r="F38" s="4" t="s">
        <v>190</v>
      </c>
      <c r="G38" s="6" t="s">
        <v>291</v>
      </c>
      <c r="H38" s="8">
        <v>0</v>
      </c>
      <c r="I38" s="5" t="s">
        <v>192</v>
      </c>
      <c r="J38" s="5" t="s">
        <v>207</v>
      </c>
      <c r="K38" s="5" t="s">
        <v>194</v>
      </c>
      <c r="L38" s="5" t="s">
        <v>212</v>
      </c>
      <c r="M38" s="8">
        <v>15752</v>
      </c>
      <c r="N38" s="5" t="s">
        <v>196</v>
      </c>
    </row>
    <row r="39" spans="1:14" ht="38.25" x14ac:dyDescent="0.25">
      <c r="A39" s="1"/>
      <c r="B39" s="5" t="s">
        <v>106</v>
      </c>
      <c r="C39" s="5" t="s">
        <v>292</v>
      </c>
      <c r="D39" s="5" t="s">
        <v>52</v>
      </c>
      <c r="E39" s="4" t="s">
        <v>189</v>
      </c>
      <c r="F39" s="4" t="s">
        <v>190</v>
      </c>
      <c r="G39" s="6" t="s">
        <v>293</v>
      </c>
      <c r="H39" s="8">
        <v>0</v>
      </c>
      <c r="I39" s="5" t="s">
        <v>192</v>
      </c>
      <c r="J39" s="5" t="s">
        <v>193</v>
      </c>
      <c r="K39" s="5" t="s">
        <v>194</v>
      </c>
      <c r="L39" s="5" t="s">
        <v>212</v>
      </c>
      <c r="M39" s="8">
        <v>22190</v>
      </c>
      <c r="N39" s="5" t="s">
        <v>213</v>
      </c>
    </row>
    <row r="40" spans="1:14" ht="38.25" x14ac:dyDescent="0.25">
      <c r="A40" s="1"/>
      <c r="B40" s="5" t="s">
        <v>106</v>
      </c>
      <c r="C40" s="5" t="s">
        <v>292</v>
      </c>
      <c r="D40" s="5" t="s">
        <v>52</v>
      </c>
      <c r="E40" s="4" t="s">
        <v>189</v>
      </c>
      <c r="F40" s="4" t="s">
        <v>190</v>
      </c>
      <c r="G40" s="6" t="s">
        <v>294</v>
      </c>
      <c r="H40" s="8">
        <v>67</v>
      </c>
      <c r="I40" s="5" t="s">
        <v>192</v>
      </c>
      <c r="J40" s="5" t="s">
        <v>193</v>
      </c>
      <c r="K40" s="5" t="s">
        <v>194</v>
      </c>
      <c r="L40" s="5" t="s">
        <v>212</v>
      </c>
      <c r="M40" s="8">
        <v>22190</v>
      </c>
      <c r="N40" s="5" t="s">
        <v>213</v>
      </c>
    </row>
    <row r="41" spans="1:14" ht="38.25" x14ac:dyDescent="0.25">
      <c r="A41" s="1"/>
      <c r="B41" s="5" t="s">
        <v>106</v>
      </c>
      <c r="C41" s="5" t="s">
        <v>295</v>
      </c>
      <c r="D41" s="5" t="s">
        <v>52</v>
      </c>
      <c r="E41" s="4" t="s">
        <v>189</v>
      </c>
      <c r="F41" s="4" t="s">
        <v>190</v>
      </c>
      <c r="G41" s="6" t="s">
        <v>296</v>
      </c>
      <c r="H41" s="8">
        <v>0</v>
      </c>
      <c r="I41" s="5" t="s">
        <v>192</v>
      </c>
      <c r="J41" s="5" t="s">
        <v>193</v>
      </c>
      <c r="K41" s="5" t="s">
        <v>194</v>
      </c>
      <c r="L41" s="5" t="s">
        <v>212</v>
      </c>
      <c r="M41" s="8">
        <v>22659</v>
      </c>
      <c r="N41" s="5" t="s">
        <v>213</v>
      </c>
    </row>
    <row r="42" spans="1:14" ht="25.5" x14ac:dyDescent="0.25">
      <c r="A42" s="1"/>
      <c r="B42" s="5" t="s">
        <v>106</v>
      </c>
      <c r="C42" s="5" t="s">
        <v>295</v>
      </c>
      <c r="D42" s="5" t="s">
        <v>52</v>
      </c>
      <c r="E42" s="4" t="s">
        <v>189</v>
      </c>
      <c r="F42" s="4" t="s">
        <v>190</v>
      </c>
      <c r="G42" s="6" t="s">
        <v>297</v>
      </c>
      <c r="H42" s="8">
        <v>9.4</v>
      </c>
      <c r="I42" s="5" t="s">
        <v>192</v>
      </c>
      <c r="J42" s="5" t="s">
        <v>193</v>
      </c>
      <c r="K42" s="5" t="s">
        <v>194</v>
      </c>
      <c r="L42" s="5" t="s">
        <v>212</v>
      </c>
      <c r="M42" s="8">
        <v>22659</v>
      </c>
      <c r="N42" s="5" t="s">
        <v>213</v>
      </c>
    </row>
    <row r="43" spans="1:14" ht="25.5" x14ac:dyDescent="0.25">
      <c r="A43" s="1"/>
      <c r="B43" s="5" t="s">
        <v>106</v>
      </c>
      <c r="C43" s="5" t="s">
        <v>298</v>
      </c>
      <c r="D43" s="5" t="s">
        <v>299</v>
      </c>
      <c r="E43" s="4" t="s">
        <v>189</v>
      </c>
      <c r="F43" s="4" t="s">
        <v>190</v>
      </c>
      <c r="G43" s="6" t="s">
        <v>300</v>
      </c>
      <c r="H43" s="8">
        <v>0</v>
      </c>
      <c r="I43" s="5" t="s">
        <v>192</v>
      </c>
      <c r="J43" s="5" t="s">
        <v>207</v>
      </c>
      <c r="K43" s="5" t="s">
        <v>194</v>
      </c>
      <c r="L43" s="5" t="s">
        <v>212</v>
      </c>
      <c r="M43" s="8">
        <v>14931</v>
      </c>
      <c r="N43" s="5" t="s">
        <v>196</v>
      </c>
    </row>
    <row r="44" spans="1:14" x14ac:dyDescent="0.25">
      <c r="A44" s="1"/>
      <c r="B44" s="5" t="s">
        <v>301</v>
      </c>
      <c r="C44" s="5" t="s">
        <v>302</v>
      </c>
      <c r="D44" s="5" t="s">
        <v>124</v>
      </c>
      <c r="E44" s="4" t="s">
        <v>189</v>
      </c>
      <c r="F44" s="4" t="s">
        <v>190</v>
      </c>
      <c r="G44" s="6" t="s">
        <v>303</v>
      </c>
      <c r="H44" s="8">
        <v>0</v>
      </c>
      <c r="I44" s="5" t="s">
        <v>192</v>
      </c>
      <c r="J44" s="5" t="s">
        <v>207</v>
      </c>
      <c r="K44" s="5" t="s">
        <v>194</v>
      </c>
      <c r="L44" s="5" t="s">
        <v>195</v>
      </c>
      <c r="M44" s="8">
        <v>13604</v>
      </c>
      <c r="N44" s="5" t="s">
        <v>213</v>
      </c>
    </row>
    <row r="45" spans="1:14" x14ac:dyDescent="0.25">
      <c r="A45" s="1"/>
      <c r="B45" s="5" t="s">
        <v>301</v>
      </c>
      <c r="C45" s="5" t="s">
        <v>302</v>
      </c>
      <c r="D45" s="5" t="s">
        <v>126</v>
      </c>
      <c r="E45" s="4" t="s">
        <v>189</v>
      </c>
      <c r="F45" s="4" t="s">
        <v>190</v>
      </c>
      <c r="G45" s="6" t="s">
        <v>303</v>
      </c>
      <c r="H45" s="8">
        <v>0</v>
      </c>
      <c r="I45" s="5" t="s">
        <v>192</v>
      </c>
      <c r="J45" s="5" t="s">
        <v>207</v>
      </c>
      <c r="K45" s="5" t="s">
        <v>194</v>
      </c>
      <c r="L45" s="5" t="s">
        <v>195</v>
      </c>
      <c r="M45" s="8">
        <v>13603</v>
      </c>
      <c r="N45" s="5" t="s">
        <v>213</v>
      </c>
    </row>
    <row r="46" spans="1:14" ht="25.5" x14ac:dyDescent="0.25">
      <c r="A46" s="1"/>
      <c r="B46" s="5" t="s">
        <v>304</v>
      </c>
      <c r="C46" s="5" t="s">
        <v>305</v>
      </c>
      <c r="D46" s="5" t="s">
        <v>260</v>
      </c>
      <c r="E46" s="4" t="s">
        <v>306</v>
      </c>
      <c r="F46" s="4" t="s">
        <v>307</v>
      </c>
      <c r="G46" s="6" t="s">
        <v>308</v>
      </c>
      <c r="H46" s="8">
        <v>0</v>
      </c>
      <c r="I46" s="5" t="s">
        <v>192</v>
      </c>
      <c r="J46" s="5" t="s">
        <v>207</v>
      </c>
      <c r="K46" s="5" t="s">
        <v>194</v>
      </c>
      <c r="L46" s="5" t="s">
        <v>195</v>
      </c>
      <c r="M46" s="8">
        <v>18949</v>
      </c>
      <c r="N46" s="5" t="s">
        <v>213</v>
      </c>
    </row>
    <row r="47" spans="1:14" ht="25.5" x14ac:dyDescent="0.25">
      <c r="A47" s="1"/>
      <c r="B47" s="5" t="s">
        <v>304</v>
      </c>
      <c r="C47" s="5" t="s">
        <v>309</v>
      </c>
      <c r="D47" s="5" t="s">
        <v>260</v>
      </c>
      <c r="E47" s="4" t="s">
        <v>306</v>
      </c>
      <c r="F47" s="4" t="s">
        <v>307</v>
      </c>
      <c r="G47" s="6" t="s">
        <v>308</v>
      </c>
      <c r="H47" s="8">
        <v>0</v>
      </c>
      <c r="I47" s="5" t="s">
        <v>192</v>
      </c>
      <c r="J47" s="5" t="s">
        <v>207</v>
      </c>
      <c r="K47" s="5" t="s">
        <v>194</v>
      </c>
      <c r="L47" s="5" t="s">
        <v>195</v>
      </c>
      <c r="M47" s="8">
        <v>18950</v>
      </c>
      <c r="N47" s="5" t="s">
        <v>213</v>
      </c>
    </row>
    <row r="48" spans="1:14" ht="25.5" x14ac:dyDescent="0.25">
      <c r="A48" s="1"/>
      <c r="B48" s="5" t="s">
        <v>304</v>
      </c>
      <c r="C48" s="5" t="s">
        <v>310</v>
      </c>
      <c r="D48" s="5" t="s">
        <v>260</v>
      </c>
      <c r="E48" s="4" t="s">
        <v>306</v>
      </c>
      <c r="F48" s="4" t="s">
        <v>307</v>
      </c>
      <c r="G48" s="6" t="s">
        <v>308</v>
      </c>
      <c r="H48" s="8">
        <v>0</v>
      </c>
      <c r="I48" s="5" t="s">
        <v>192</v>
      </c>
      <c r="J48" s="5" t="s">
        <v>207</v>
      </c>
      <c r="K48" s="5" t="s">
        <v>194</v>
      </c>
      <c r="L48" s="5" t="s">
        <v>195</v>
      </c>
      <c r="M48" s="8">
        <v>18951</v>
      </c>
      <c r="N48" s="5" t="s">
        <v>213</v>
      </c>
    </row>
    <row r="49" spans="1:14" ht="38.25" x14ac:dyDescent="0.25">
      <c r="A49" s="1"/>
      <c r="B49" s="5" t="s">
        <v>311</v>
      </c>
      <c r="C49" s="5" t="s">
        <v>312</v>
      </c>
      <c r="D49" s="5" t="s">
        <v>313</v>
      </c>
      <c r="E49" s="4" t="s">
        <v>189</v>
      </c>
      <c r="F49" s="4" t="s">
        <v>190</v>
      </c>
      <c r="G49" s="6" t="s">
        <v>314</v>
      </c>
      <c r="H49" s="8">
        <v>0</v>
      </c>
      <c r="I49" s="5" t="s">
        <v>192</v>
      </c>
      <c r="J49" s="5" t="s">
        <v>193</v>
      </c>
      <c r="K49" s="5" t="s">
        <v>194</v>
      </c>
      <c r="L49" s="5" t="s">
        <v>195</v>
      </c>
      <c r="M49" s="8">
        <v>14464</v>
      </c>
      <c r="N49" s="5" t="s">
        <v>196</v>
      </c>
    </row>
    <row r="50" spans="1:14" x14ac:dyDescent="0.25">
      <c r="A50" s="1"/>
      <c r="B50" s="5" t="s">
        <v>56</v>
      </c>
      <c r="C50" s="5" t="s">
        <v>57</v>
      </c>
      <c r="D50" s="5" t="s">
        <v>52</v>
      </c>
      <c r="E50" s="4" t="s">
        <v>315</v>
      </c>
      <c r="F50" s="4" t="s">
        <v>316</v>
      </c>
      <c r="G50" s="6" t="s">
        <v>317</v>
      </c>
      <c r="H50" s="8">
        <v>18.7</v>
      </c>
      <c r="I50" s="5" t="s">
        <v>226</v>
      </c>
      <c r="J50" s="5" t="s">
        <v>207</v>
      </c>
      <c r="K50" s="5" t="s">
        <v>194</v>
      </c>
      <c r="L50" s="5" t="s">
        <v>242</v>
      </c>
      <c r="M50" s="8">
        <v>17551</v>
      </c>
      <c r="N50" s="5" t="s">
        <v>213</v>
      </c>
    </row>
    <row r="51" spans="1:14" ht="51" x14ac:dyDescent="0.25">
      <c r="A51" s="1"/>
      <c r="B51" s="5" t="s">
        <v>318</v>
      </c>
      <c r="C51" s="5" t="s">
        <v>319</v>
      </c>
      <c r="D51" s="5" t="s">
        <v>320</v>
      </c>
      <c r="E51" s="4" t="s">
        <v>189</v>
      </c>
      <c r="F51" s="4" t="s">
        <v>190</v>
      </c>
      <c r="G51" s="6" t="s">
        <v>321</v>
      </c>
      <c r="H51" s="8">
        <v>0</v>
      </c>
      <c r="I51" s="5" t="s">
        <v>226</v>
      </c>
      <c r="J51" s="5" t="s">
        <v>193</v>
      </c>
      <c r="K51" s="5" t="s">
        <v>194</v>
      </c>
      <c r="L51" s="5" t="s">
        <v>195</v>
      </c>
      <c r="M51" s="8">
        <v>10107</v>
      </c>
      <c r="N51" s="5" t="s">
        <v>196</v>
      </c>
    </row>
    <row r="52" spans="1:14" x14ac:dyDescent="0.25">
      <c r="A52" s="1"/>
      <c r="B52" s="5" t="s">
        <v>61</v>
      </c>
      <c r="C52" s="5" t="s">
        <v>62</v>
      </c>
      <c r="D52" s="5" t="s">
        <v>63</v>
      </c>
      <c r="E52" s="4" t="s">
        <v>322</v>
      </c>
      <c r="F52" s="4" t="s">
        <v>323</v>
      </c>
      <c r="G52" s="6" t="s">
        <v>324</v>
      </c>
      <c r="H52" s="8">
        <v>0</v>
      </c>
      <c r="I52" s="5" t="s">
        <v>226</v>
      </c>
      <c r="J52" s="5" t="s">
        <v>207</v>
      </c>
      <c r="K52" s="5" t="s">
        <v>194</v>
      </c>
      <c r="L52" s="5" t="s">
        <v>242</v>
      </c>
      <c r="M52" s="8">
        <v>15213</v>
      </c>
      <c r="N52" s="5" t="s">
        <v>213</v>
      </c>
    </row>
    <row r="53" spans="1:14" x14ac:dyDescent="0.25">
      <c r="A53" s="1"/>
      <c r="B53" s="5" t="s">
        <v>61</v>
      </c>
      <c r="C53" s="5" t="s">
        <v>62</v>
      </c>
      <c r="D53" s="5" t="s">
        <v>63</v>
      </c>
      <c r="E53" s="4" t="s">
        <v>323</v>
      </c>
      <c r="F53" s="4" t="s">
        <v>325</v>
      </c>
      <c r="G53" s="6" t="s">
        <v>326</v>
      </c>
      <c r="H53" s="8">
        <v>0</v>
      </c>
      <c r="I53" s="5" t="s">
        <v>192</v>
      </c>
      <c r="J53" s="5" t="s">
        <v>193</v>
      </c>
      <c r="K53" s="5" t="s">
        <v>194</v>
      </c>
      <c r="L53" s="5" t="s">
        <v>327</v>
      </c>
      <c r="M53" s="8">
        <v>15213</v>
      </c>
      <c r="N53" s="5" t="s">
        <v>213</v>
      </c>
    </row>
    <row r="54" spans="1:14" x14ac:dyDescent="0.25">
      <c r="A54" s="1"/>
      <c r="B54" s="5" t="s">
        <v>61</v>
      </c>
      <c r="C54" s="5" t="s">
        <v>62</v>
      </c>
      <c r="D54" s="5" t="s">
        <v>63</v>
      </c>
      <c r="E54" s="4" t="s">
        <v>328</v>
      </c>
      <c r="F54" s="4" t="s">
        <v>329</v>
      </c>
      <c r="G54" s="6" t="s">
        <v>326</v>
      </c>
      <c r="H54" s="8">
        <v>0</v>
      </c>
      <c r="I54" s="5" t="s">
        <v>192</v>
      </c>
      <c r="J54" s="5" t="s">
        <v>193</v>
      </c>
      <c r="K54" s="5" t="s">
        <v>194</v>
      </c>
      <c r="L54" s="5" t="s">
        <v>327</v>
      </c>
      <c r="M54" s="8">
        <v>15213</v>
      </c>
      <c r="N54" s="5" t="s">
        <v>213</v>
      </c>
    </row>
    <row r="55" spans="1:14" x14ac:dyDescent="0.25">
      <c r="A55" s="1"/>
      <c r="B55" s="5" t="s">
        <v>61</v>
      </c>
      <c r="C55" s="5" t="s">
        <v>62</v>
      </c>
      <c r="D55" s="5" t="s">
        <v>63</v>
      </c>
      <c r="E55" s="4" t="s">
        <v>330</v>
      </c>
      <c r="F55" s="4" t="s">
        <v>190</v>
      </c>
      <c r="G55" s="6" t="s">
        <v>331</v>
      </c>
      <c r="H55" s="8">
        <v>0</v>
      </c>
      <c r="I55" s="5" t="s">
        <v>192</v>
      </c>
      <c r="J55" s="5" t="s">
        <v>193</v>
      </c>
      <c r="K55" s="5" t="s">
        <v>194</v>
      </c>
      <c r="L55" s="5" t="s">
        <v>327</v>
      </c>
      <c r="M55" s="8">
        <v>15213</v>
      </c>
      <c r="N55" s="5" t="s">
        <v>213</v>
      </c>
    </row>
    <row r="56" spans="1:14" x14ac:dyDescent="0.25">
      <c r="A56" s="1"/>
      <c r="B56" s="5" t="s">
        <v>332</v>
      </c>
      <c r="C56" s="5" t="s">
        <v>333</v>
      </c>
      <c r="D56" s="5" t="s">
        <v>334</v>
      </c>
      <c r="E56" s="4" t="s">
        <v>335</v>
      </c>
      <c r="F56" s="4" t="s">
        <v>336</v>
      </c>
      <c r="G56" s="6" t="s">
        <v>337</v>
      </c>
      <c r="H56" s="8">
        <v>0</v>
      </c>
      <c r="I56" s="5" t="s">
        <v>192</v>
      </c>
      <c r="J56" s="5" t="s">
        <v>207</v>
      </c>
      <c r="K56" s="5" t="s">
        <v>194</v>
      </c>
      <c r="L56" s="5" t="s">
        <v>242</v>
      </c>
      <c r="M56" s="8">
        <v>15202</v>
      </c>
      <c r="N56" s="5" t="s">
        <v>196</v>
      </c>
    </row>
    <row r="57" spans="1:14" x14ac:dyDescent="0.25">
      <c r="A57" s="1"/>
      <c r="B57" s="5" t="s">
        <v>332</v>
      </c>
      <c r="C57" s="5" t="s">
        <v>338</v>
      </c>
      <c r="D57" s="5" t="s">
        <v>339</v>
      </c>
      <c r="E57" s="4" t="s">
        <v>340</v>
      </c>
      <c r="F57" s="4" t="s">
        <v>341</v>
      </c>
      <c r="G57" s="6" t="s">
        <v>342</v>
      </c>
      <c r="H57" s="8">
        <v>0</v>
      </c>
      <c r="I57" s="5" t="s">
        <v>192</v>
      </c>
      <c r="J57" s="5" t="s">
        <v>207</v>
      </c>
      <c r="K57" s="5" t="s">
        <v>194</v>
      </c>
      <c r="L57" s="5" t="s">
        <v>212</v>
      </c>
      <c r="M57" s="8">
        <v>17755</v>
      </c>
      <c r="N57" s="5" t="s">
        <v>196</v>
      </c>
    </row>
    <row r="58" spans="1:14" x14ac:dyDescent="0.25">
      <c r="A58" s="1"/>
      <c r="B58" s="5" t="s">
        <v>332</v>
      </c>
      <c r="C58" s="5" t="s">
        <v>343</v>
      </c>
      <c r="D58" s="5" t="s">
        <v>344</v>
      </c>
      <c r="E58" s="4" t="s">
        <v>189</v>
      </c>
      <c r="F58" s="4" t="s">
        <v>330</v>
      </c>
      <c r="G58" s="6" t="s">
        <v>342</v>
      </c>
      <c r="H58" s="8">
        <v>0</v>
      </c>
      <c r="I58" s="5" t="s">
        <v>192</v>
      </c>
      <c r="J58" s="5" t="s">
        <v>207</v>
      </c>
      <c r="K58" s="5" t="s">
        <v>194</v>
      </c>
      <c r="L58" s="5" t="s">
        <v>212</v>
      </c>
      <c r="M58" s="8">
        <v>19844</v>
      </c>
      <c r="N58" s="5" t="s">
        <v>196</v>
      </c>
    </row>
    <row r="59" spans="1:14" x14ac:dyDescent="0.25">
      <c r="A59" s="1"/>
      <c r="B59" s="5" t="s">
        <v>332</v>
      </c>
      <c r="C59" s="5" t="s">
        <v>343</v>
      </c>
      <c r="D59" s="5" t="s">
        <v>345</v>
      </c>
      <c r="E59" s="4" t="s">
        <v>189</v>
      </c>
      <c r="F59" s="4" t="s">
        <v>330</v>
      </c>
      <c r="G59" s="6" t="s">
        <v>342</v>
      </c>
      <c r="H59" s="8">
        <v>0</v>
      </c>
      <c r="I59" s="5" t="s">
        <v>192</v>
      </c>
      <c r="J59" s="5" t="s">
        <v>207</v>
      </c>
      <c r="K59" s="5" t="s">
        <v>194</v>
      </c>
      <c r="L59" s="5" t="s">
        <v>212</v>
      </c>
      <c r="M59" s="8">
        <v>17751</v>
      </c>
      <c r="N59" s="5" t="s">
        <v>196</v>
      </c>
    </row>
    <row r="60" spans="1:14" x14ac:dyDescent="0.25">
      <c r="A60" s="1"/>
      <c r="B60" s="5" t="s">
        <v>332</v>
      </c>
      <c r="C60" s="5" t="s">
        <v>343</v>
      </c>
      <c r="D60" s="5" t="s">
        <v>346</v>
      </c>
      <c r="E60" s="4" t="s">
        <v>347</v>
      </c>
      <c r="F60" s="4" t="s">
        <v>348</v>
      </c>
      <c r="G60" s="6" t="s">
        <v>342</v>
      </c>
      <c r="H60" s="8">
        <v>0</v>
      </c>
      <c r="I60" s="5" t="s">
        <v>192</v>
      </c>
      <c r="J60" s="5" t="s">
        <v>207</v>
      </c>
      <c r="K60" s="5" t="s">
        <v>194</v>
      </c>
      <c r="L60" s="5" t="s">
        <v>212</v>
      </c>
      <c r="M60" s="8">
        <v>19842</v>
      </c>
      <c r="N60" s="5" t="s">
        <v>196</v>
      </c>
    </row>
    <row r="61" spans="1:14" ht="38.25" x14ac:dyDescent="0.25">
      <c r="A61" s="1"/>
      <c r="B61" s="5" t="s">
        <v>67</v>
      </c>
      <c r="C61" s="5" t="s">
        <v>349</v>
      </c>
      <c r="D61" s="5" t="s">
        <v>350</v>
      </c>
      <c r="E61" s="4" t="s">
        <v>189</v>
      </c>
      <c r="F61" s="4" t="s">
        <v>351</v>
      </c>
      <c r="G61" s="6" t="s">
        <v>352</v>
      </c>
      <c r="H61" s="8">
        <v>0</v>
      </c>
      <c r="I61" s="5" t="s">
        <v>192</v>
      </c>
      <c r="J61" s="5" t="s">
        <v>207</v>
      </c>
      <c r="K61" s="5" t="s">
        <v>194</v>
      </c>
      <c r="L61" s="5" t="s">
        <v>195</v>
      </c>
      <c r="M61" s="8">
        <v>22979</v>
      </c>
      <c r="N61" s="5" t="s">
        <v>196</v>
      </c>
    </row>
    <row r="62" spans="1:14" x14ac:dyDescent="0.25">
      <c r="A62" s="1"/>
      <c r="B62" s="5" t="s">
        <v>353</v>
      </c>
      <c r="C62" s="5" t="s">
        <v>354</v>
      </c>
      <c r="D62" s="5" t="s">
        <v>31</v>
      </c>
      <c r="E62" s="4" t="s">
        <v>189</v>
      </c>
      <c r="F62" s="4" t="s">
        <v>190</v>
      </c>
      <c r="G62" s="6" t="s">
        <v>355</v>
      </c>
      <c r="H62" s="8">
        <v>0</v>
      </c>
      <c r="I62" s="5" t="s">
        <v>192</v>
      </c>
      <c r="J62" s="5" t="s">
        <v>193</v>
      </c>
      <c r="K62" s="5" t="s">
        <v>194</v>
      </c>
      <c r="L62" s="5" t="s">
        <v>195</v>
      </c>
      <c r="M62" s="8">
        <v>14953</v>
      </c>
      <c r="N62" s="5" t="s">
        <v>196</v>
      </c>
    </row>
    <row r="63" spans="1:14" ht="25.5" x14ac:dyDescent="0.25">
      <c r="A63" s="1"/>
      <c r="B63" s="5" t="s">
        <v>353</v>
      </c>
      <c r="C63" s="5" t="s">
        <v>356</v>
      </c>
      <c r="D63" s="5" t="s">
        <v>357</v>
      </c>
      <c r="E63" s="4" t="s">
        <v>189</v>
      </c>
      <c r="F63" s="4" t="s">
        <v>190</v>
      </c>
      <c r="G63" s="6" t="s">
        <v>358</v>
      </c>
      <c r="H63" s="8">
        <v>0</v>
      </c>
      <c r="I63" s="5" t="s">
        <v>192</v>
      </c>
      <c r="J63" s="5" t="s">
        <v>193</v>
      </c>
      <c r="K63" s="5" t="s">
        <v>194</v>
      </c>
      <c r="L63" s="5" t="s">
        <v>212</v>
      </c>
      <c r="M63" s="8">
        <v>14956</v>
      </c>
      <c r="N63" s="5" t="s">
        <v>196</v>
      </c>
    </row>
    <row r="64" spans="1:14" ht="51" x14ac:dyDescent="0.25">
      <c r="A64" s="1"/>
      <c r="B64" s="5" t="s">
        <v>359</v>
      </c>
      <c r="C64" s="5" t="s">
        <v>360</v>
      </c>
      <c r="D64" s="5" t="s">
        <v>344</v>
      </c>
      <c r="E64" s="4" t="s">
        <v>189</v>
      </c>
      <c r="F64" s="4" t="s">
        <v>190</v>
      </c>
      <c r="G64" s="6" t="s">
        <v>361</v>
      </c>
      <c r="H64" s="8">
        <v>0</v>
      </c>
      <c r="I64" s="5" t="s">
        <v>226</v>
      </c>
      <c r="J64" s="5" t="s">
        <v>207</v>
      </c>
      <c r="K64" s="5" t="s">
        <v>194</v>
      </c>
      <c r="L64" s="5" t="s">
        <v>195</v>
      </c>
      <c r="M64" s="8">
        <v>11810</v>
      </c>
      <c r="N64" s="5" t="s">
        <v>196</v>
      </c>
    </row>
    <row r="65" spans="1:14" ht="25.5" x14ac:dyDescent="0.25">
      <c r="A65" s="1"/>
      <c r="B65" s="5" t="s">
        <v>141</v>
      </c>
      <c r="C65" s="5" t="s">
        <v>362</v>
      </c>
      <c r="D65" s="5" t="s">
        <v>283</v>
      </c>
      <c r="E65" s="4" t="s">
        <v>363</v>
      </c>
      <c r="F65" s="4" t="s">
        <v>364</v>
      </c>
      <c r="G65" s="6" t="s">
        <v>365</v>
      </c>
      <c r="H65" s="8">
        <v>0</v>
      </c>
      <c r="I65" s="5" t="s">
        <v>192</v>
      </c>
      <c r="J65" s="5" t="s">
        <v>193</v>
      </c>
      <c r="K65" s="5" t="s">
        <v>194</v>
      </c>
      <c r="L65" s="5" t="s">
        <v>212</v>
      </c>
      <c r="M65" s="8">
        <v>13</v>
      </c>
      <c r="N65" s="5" t="s">
        <v>213</v>
      </c>
    </row>
    <row r="66" spans="1:14" ht="38.25" x14ac:dyDescent="0.25">
      <c r="A66" s="1"/>
      <c r="B66" s="5" t="s">
        <v>141</v>
      </c>
      <c r="C66" s="5" t="s">
        <v>366</v>
      </c>
      <c r="D66" s="5" t="s">
        <v>52</v>
      </c>
      <c r="E66" s="4" t="s">
        <v>189</v>
      </c>
      <c r="F66" s="4" t="s">
        <v>190</v>
      </c>
      <c r="G66" s="6" t="s">
        <v>367</v>
      </c>
      <c r="H66" s="8">
        <v>14.7</v>
      </c>
      <c r="I66" s="5" t="s">
        <v>192</v>
      </c>
      <c r="J66" s="5" t="s">
        <v>193</v>
      </c>
      <c r="K66" s="5" t="s">
        <v>194</v>
      </c>
      <c r="L66" s="5" t="s">
        <v>195</v>
      </c>
      <c r="M66" s="8">
        <v>23253</v>
      </c>
      <c r="N66" s="5" t="s">
        <v>213</v>
      </c>
    </row>
    <row r="67" spans="1:14" x14ac:dyDescent="0.25">
      <c r="A67" s="1"/>
      <c r="B67" s="5" t="s">
        <v>368</v>
      </c>
      <c r="C67" s="5" t="s">
        <v>369</v>
      </c>
      <c r="D67" s="5" t="s">
        <v>370</v>
      </c>
      <c r="E67" s="4" t="s">
        <v>371</v>
      </c>
      <c r="F67" s="4" t="s">
        <v>372</v>
      </c>
      <c r="G67" s="6" t="s">
        <v>373</v>
      </c>
      <c r="H67" s="8">
        <v>0</v>
      </c>
      <c r="I67" s="5" t="s">
        <v>192</v>
      </c>
      <c r="J67" s="5" t="s">
        <v>207</v>
      </c>
      <c r="K67" s="5" t="s">
        <v>194</v>
      </c>
      <c r="L67" s="5" t="s">
        <v>212</v>
      </c>
      <c r="M67" s="8">
        <v>13352</v>
      </c>
      <c r="N67" s="5" t="s">
        <v>196</v>
      </c>
    </row>
    <row r="68" spans="1:14" x14ac:dyDescent="0.25">
      <c r="A68" s="1"/>
      <c r="B68" s="5" t="s">
        <v>368</v>
      </c>
      <c r="C68" s="5" t="s">
        <v>374</v>
      </c>
      <c r="D68" s="5" t="s">
        <v>375</v>
      </c>
      <c r="E68" s="4" t="s">
        <v>376</v>
      </c>
      <c r="F68" s="4" t="s">
        <v>377</v>
      </c>
      <c r="G68" s="6" t="s">
        <v>378</v>
      </c>
      <c r="H68" s="8">
        <v>0</v>
      </c>
      <c r="I68" s="5" t="s">
        <v>192</v>
      </c>
      <c r="J68" s="5" t="s">
        <v>207</v>
      </c>
      <c r="K68" s="5" t="s">
        <v>194</v>
      </c>
      <c r="L68" s="5" t="s">
        <v>212</v>
      </c>
      <c r="M68" s="8">
        <v>20860</v>
      </c>
      <c r="N68" s="5" t="s">
        <v>196</v>
      </c>
    </row>
    <row r="69" spans="1:14" ht="38.25" x14ac:dyDescent="0.25">
      <c r="A69" s="1"/>
      <c r="B69" s="5" t="s">
        <v>79</v>
      </c>
      <c r="C69" s="5" t="s">
        <v>379</v>
      </c>
      <c r="D69" s="5" t="s">
        <v>380</v>
      </c>
      <c r="E69" s="4" t="s">
        <v>189</v>
      </c>
      <c r="F69" s="4" t="s">
        <v>190</v>
      </c>
      <c r="G69" s="6" t="s">
        <v>381</v>
      </c>
      <c r="H69" s="8">
        <v>0</v>
      </c>
      <c r="I69" s="5" t="s">
        <v>192</v>
      </c>
      <c r="J69" s="5" t="s">
        <v>207</v>
      </c>
      <c r="K69" s="5" t="s">
        <v>194</v>
      </c>
      <c r="L69" s="5" t="s">
        <v>195</v>
      </c>
      <c r="M69" s="8">
        <v>6226</v>
      </c>
      <c r="N69" s="5" t="s">
        <v>196</v>
      </c>
    </row>
    <row r="70" spans="1:14" ht="25.5" x14ac:dyDescent="0.25">
      <c r="A70" s="1"/>
      <c r="B70" s="5" t="s">
        <v>79</v>
      </c>
      <c r="C70" s="5" t="s">
        <v>382</v>
      </c>
      <c r="D70" s="5" t="s">
        <v>383</v>
      </c>
      <c r="E70" s="4" t="s">
        <v>384</v>
      </c>
      <c r="F70" s="4" t="s">
        <v>307</v>
      </c>
      <c r="G70" s="6" t="s">
        <v>385</v>
      </c>
      <c r="H70" s="8">
        <v>0</v>
      </c>
      <c r="I70" s="5" t="s">
        <v>192</v>
      </c>
      <c r="J70" s="5" t="s">
        <v>207</v>
      </c>
      <c r="K70" s="5" t="s">
        <v>194</v>
      </c>
      <c r="L70" s="5" t="s">
        <v>242</v>
      </c>
      <c r="M70" s="8">
        <v>902</v>
      </c>
      <c r="N70" s="5" t="s">
        <v>196</v>
      </c>
    </row>
    <row r="71" spans="1:14" ht="63.75" x14ac:dyDescent="0.25">
      <c r="A71" s="1"/>
      <c r="B71" s="5" t="s">
        <v>79</v>
      </c>
      <c r="C71" s="5" t="s">
        <v>386</v>
      </c>
      <c r="D71" s="5" t="s">
        <v>387</v>
      </c>
      <c r="E71" s="4" t="s">
        <v>189</v>
      </c>
      <c r="F71" s="4" t="s">
        <v>190</v>
      </c>
      <c r="G71" s="6" t="s">
        <v>388</v>
      </c>
      <c r="H71" s="8">
        <v>0</v>
      </c>
      <c r="I71" s="5" t="s">
        <v>192</v>
      </c>
      <c r="J71" s="5" t="s">
        <v>207</v>
      </c>
      <c r="K71" s="5" t="s">
        <v>194</v>
      </c>
      <c r="L71" s="5" t="s">
        <v>195</v>
      </c>
      <c r="M71" s="8">
        <v>8939</v>
      </c>
      <c r="N71" s="5" t="s">
        <v>196</v>
      </c>
    </row>
    <row r="72" spans="1:14" x14ac:dyDescent="0.25">
      <c r="A72" s="1"/>
      <c r="B72" s="5" t="s">
        <v>79</v>
      </c>
      <c r="C72" s="5" t="s">
        <v>389</v>
      </c>
      <c r="D72" s="5" t="s">
        <v>390</v>
      </c>
      <c r="E72" s="4" t="s">
        <v>384</v>
      </c>
      <c r="F72" s="4" t="s">
        <v>307</v>
      </c>
      <c r="G72" s="6" t="s">
        <v>391</v>
      </c>
      <c r="H72" s="8">
        <v>0</v>
      </c>
      <c r="I72" s="5" t="s">
        <v>192</v>
      </c>
      <c r="J72" s="5" t="s">
        <v>207</v>
      </c>
      <c r="K72" s="5" t="s">
        <v>194</v>
      </c>
      <c r="L72" s="5" t="s">
        <v>195</v>
      </c>
      <c r="M72" s="8">
        <v>15197</v>
      </c>
      <c r="N72" s="5" t="s">
        <v>196</v>
      </c>
    </row>
    <row r="73" spans="1:14" ht="38.25" x14ac:dyDescent="0.25">
      <c r="A73" s="1"/>
      <c r="B73" s="5" t="s">
        <v>79</v>
      </c>
      <c r="C73" s="5" t="s">
        <v>392</v>
      </c>
      <c r="D73" s="5" t="s">
        <v>393</v>
      </c>
      <c r="E73" s="4" t="s">
        <v>189</v>
      </c>
      <c r="F73" s="4" t="s">
        <v>190</v>
      </c>
      <c r="G73" s="6" t="s">
        <v>394</v>
      </c>
      <c r="H73" s="8">
        <v>0</v>
      </c>
      <c r="I73" s="5" t="s">
        <v>192</v>
      </c>
      <c r="J73" s="5" t="s">
        <v>193</v>
      </c>
      <c r="K73" s="5" t="s">
        <v>194</v>
      </c>
      <c r="L73" s="5" t="s">
        <v>195</v>
      </c>
      <c r="M73" s="8">
        <v>11700</v>
      </c>
      <c r="N73" s="5" t="s">
        <v>196</v>
      </c>
    </row>
    <row r="74" spans="1:14" ht="38.25" x14ac:dyDescent="0.25">
      <c r="A74" s="1"/>
      <c r="B74" s="5" t="s">
        <v>79</v>
      </c>
      <c r="C74" s="5" t="s">
        <v>395</v>
      </c>
      <c r="D74" s="5" t="s">
        <v>396</v>
      </c>
      <c r="E74" s="4" t="s">
        <v>189</v>
      </c>
      <c r="F74" s="4" t="s">
        <v>190</v>
      </c>
      <c r="G74" s="6" t="s">
        <v>397</v>
      </c>
      <c r="H74" s="8">
        <v>0</v>
      </c>
      <c r="I74" s="5" t="s">
        <v>192</v>
      </c>
      <c r="J74" s="5" t="s">
        <v>193</v>
      </c>
      <c r="K74" s="5" t="s">
        <v>194</v>
      </c>
      <c r="L74" s="5" t="s">
        <v>195</v>
      </c>
      <c r="M74" s="8">
        <v>23258</v>
      </c>
      <c r="N74" s="5" t="s">
        <v>196</v>
      </c>
    </row>
    <row r="75" spans="1:14" ht="38.25" x14ac:dyDescent="0.25">
      <c r="A75" s="1"/>
      <c r="B75" s="5" t="s">
        <v>79</v>
      </c>
      <c r="C75" s="5" t="s">
        <v>398</v>
      </c>
      <c r="D75" s="5" t="s">
        <v>399</v>
      </c>
      <c r="E75" s="4" t="s">
        <v>189</v>
      </c>
      <c r="F75" s="4" t="s">
        <v>190</v>
      </c>
      <c r="G75" s="6" t="s">
        <v>400</v>
      </c>
      <c r="H75" s="8">
        <v>0</v>
      </c>
      <c r="I75" s="5" t="s">
        <v>192</v>
      </c>
      <c r="J75" s="5" t="s">
        <v>207</v>
      </c>
      <c r="K75" s="5" t="s">
        <v>194</v>
      </c>
      <c r="L75" s="5" t="s">
        <v>242</v>
      </c>
      <c r="M75" s="8">
        <v>14195</v>
      </c>
      <c r="N75" s="5" t="s">
        <v>196</v>
      </c>
    </row>
    <row r="76" spans="1:14" ht="51" x14ac:dyDescent="0.25">
      <c r="A76" s="1"/>
      <c r="B76" s="5" t="s">
        <v>79</v>
      </c>
      <c r="C76" s="5" t="s">
        <v>401</v>
      </c>
      <c r="D76" s="5" t="s">
        <v>402</v>
      </c>
      <c r="E76" s="4" t="s">
        <v>189</v>
      </c>
      <c r="F76" s="4" t="s">
        <v>190</v>
      </c>
      <c r="G76" s="6" t="s">
        <v>403</v>
      </c>
      <c r="H76" s="8">
        <v>0</v>
      </c>
      <c r="I76" s="5" t="s">
        <v>192</v>
      </c>
      <c r="J76" s="5" t="s">
        <v>207</v>
      </c>
      <c r="K76" s="5" t="s">
        <v>194</v>
      </c>
      <c r="L76" s="5" t="s">
        <v>195</v>
      </c>
      <c r="M76" s="8">
        <v>834</v>
      </c>
      <c r="N76" s="5" t="s">
        <v>196</v>
      </c>
    </row>
    <row r="77" spans="1:14" ht="38.25" x14ac:dyDescent="0.25">
      <c r="A77" s="1"/>
      <c r="B77" s="5" t="s">
        <v>79</v>
      </c>
      <c r="C77" s="5" t="s">
        <v>404</v>
      </c>
      <c r="D77" s="5" t="s">
        <v>405</v>
      </c>
      <c r="E77" s="4" t="s">
        <v>384</v>
      </c>
      <c r="F77" s="4" t="s">
        <v>406</v>
      </c>
      <c r="G77" s="6" t="s">
        <v>407</v>
      </c>
      <c r="H77" s="8">
        <v>0</v>
      </c>
      <c r="I77" s="5" t="s">
        <v>192</v>
      </c>
      <c r="J77" s="5" t="s">
        <v>207</v>
      </c>
      <c r="K77" s="5" t="s">
        <v>194</v>
      </c>
      <c r="L77" s="5" t="s">
        <v>242</v>
      </c>
      <c r="M77" s="8">
        <v>18689</v>
      </c>
      <c r="N77" s="5" t="s">
        <v>196</v>
      </c>
    </row>
    <row r="78" spans="1:14" ht="25.5" x14ac:dyDescent="0.25">
      <c r="A78" s="1"/>
      <c r="B78" s="5" t="s">
        <v>79</v>
      </c>
      <c r="C78" s="5" t="s">
        <v>408</v>
      </c>
      <c r="D78" s="5" t="s">
        <v>409</v>
      </c>
      <c r="E78" s="4" t="s">
        <v>189</v>
      </c>
      <c r="F78" s="4" t="s">
        <v>190</v>
      </c>
      <c r="G78" s="6" t="s">
        <v>410</v>
      </c>
      <c r="H78" s="8">
        <v>0</v>
      </c>
      <c r="I78" s="5" t="s">
        <v>192</v>
      </c>
      <c r="J78" s="5" t="s">
        <v>193</v>
      </c>
      <c r="K78" s="5" t="s">
        <v>194</v>
      </c>
      <c r="L78" s="5" t="s">
        <v>195</v>
      </c>
      <c r="M78" s="8">
        <v>13974</v>
      </c>
      <c r="N78" s="5" t="s">
        <v>196</v>
      </c>
    </row>
    <row r="79" spans="1:14" ht="38.25" x14ac:dyDescent="0.25">
      <c r="A79" s="1"/>
      <c r="B79" s="5" t="s">
        <v>79</v>
      </c>
      <c r="C79" s="5" t="s">
        <v>411</v>
      </c>
      <c r="D79" s="5" t="s">
        <v>412</v>
      </c>
      <c r="E79" s="4" t="s">
        <v>189</v>
      </c>
      <c r="F79" s="4" t="s">
        <v>190</v>
      </c>
      <c r="G79" s="6" t="s">
        <v>413</v>
      </c>
      <c r="H79" s="8">
        <v>0</v>
      </c>
      <c r="I79" s="5" t="s">
        <v>192</v>
      </c>
      <c r="J79" s="5" t="s">
        <v>207</v>
      </c>
      <c r="K79" s="5" t="s">
        <v>194</v>
      </c>
      <c r="L79" s="5" t="s">
        <v>195</v>
      </c>
      <c r="M79" s="8">
        <v>885</v>
      </c>
      <c r="N79" s="5" t="s">
        <v>196</v>
      </c>
    </row>
    <row r="80" spans="1:14" ht="25.5" x14ac:dyDescent="0.25">
      <c r="A80" s="1"/>
      <c r="B80" s="5" t="s">
        <v>79</v>
      </c>
      <c r="C80" s="5" t="s">
        <v>414</v>
      </c>
      <c r="D80" s="5" t="s">
        <v>415</v>
      </c>
      <c r="E80" s="4" t="s">
        <v>189</v>
      </c>
      <c r="F80" s="4" t="s">
        <v>190</v>
      </c>
      <c r="G80" s="6" t="s">
        <v>416</v>
      </c>
      <c r="H80" s="8">
        <v>8</v>
      </c>
      <c r="I80" s="5" t="s">
        <v>192</v>
      </c>
      <c r="J80" s="5" t="s">
        <v>193</v>
      </c>
      <c r="K80" s="5" t="s">
        <v>194</v>
      </c>
      <c r="L80" s="5" t="s">
        <v>195</v>
      </c>
      <c r="M80" s="8">
        <v>23877</v>
      </c>
      <c r="N80" s="5" t="s">
        <v>196</v>
      </c>
    </row>
    <row r="81" spans="1:14" ht="25.5" x14ac:dyDescent="0.25">
      <c r="A81" s="1"/>
      <c r="B81" s="5" t="s">
        <v>79</v>
      </c>
      <c r="C81" s="5" t="s">
        <v>417</v>
      </c>
      <c r="D81" s="5" t="s">
        <v>418</v>
      </c>
      <c r="E81" s="4" t="s">
        <v>384</v>
      </c>
      <c r="F81" s="4" t="s">
        <v>406</v>
      </c>
      <c r="G81" s="6" t="s">
        <v>419</v>
      </c>
      <c r="H81" s="8">
        <v>0</v>
      </c>
      <c r="I81" s="5" t="s">
        <v>192</v>
      </c>
      <c r="J81" s="5" t="s">
        <v>207</v>
      </c>
      <c r="K81" s="5" t="s">
        <v>194</v>
      </c>
      <c r="L81" s="5" t="s">
        <v>212</v>
      </c>
      <c r="M81" s="8">
        <v>15655</v>
      </c>
      <c r="N81" s="5" t="s">
        <v>196</v>
      </c>
    </row>
    <row r="82" spans="1:14" ht="63.75" x14ac:dyDescent="0.25">
      <c r="A82" s="1"/>
      <c r="B82" s="5" t="s">
        <v>79</v>
      </c>
      <c r="C82" s="5" t="s">
        <v>420</v>
      </c>
      <c r="D82" s="5" t="s">
        <v>421</v>
      </c>
      <c r="E82" s="4" t="s">
        <v>189</v>
      </c>
      <c r="F82" s="4" t="s">
        <v>190</v>
      </c>
      <c r="G82" s="6" t="s">
        <v>422</v>
      </c>
      <c r="H82" s="8">
        <v>0</v>
      </c>
      <c r="I82" s="5" t="s">
        <v>192</v>
      </c>
      <c r="J82" s="5" t="s">
        <v>193</v>
      </c>
      <c r="K82" s="5" t="s">
        <v>194</v>
      </c>
      <c r="L82" s="5" t="s">
        <v>195</v>
      </c>
      <c r="M82" s="8">
        <v>1387</v>
      </c>
      <c r="N82" s="5" t="s">
        <v>196</v>
      </c>
    </row>
    <row r="83" spans="1:14" ht="25.5" x14ac:dyDescent="0.25">
      <c r="A83" s="1"/>
      <c r="B83" s="5" t="s">
        <v>79</v>
      </c>
      <c r="C83" s="5" t="s">
        <v>423</v>
      </c>
      <c r="D83" s="5" t="s">
        <v>424</v>
      </c>
      <c r="E83" s="4" t="s">
        <v>189</v>
      </c>
      <c r="F83" s="4" t="s">
        <v>190</v>
      </c>
      <c r="G83" s="6" t="s">
        <v>425</v>
      </c>
      <c r="H83" s="8">
        <v>0</v>
      </c>
      <c r="I83" s="5" t="s">
        <v>192</v>
      </c>
      <c r="J83" s="5" t="s">
        <v>207</v>
      </c>
      <c r="K83" s="5" t="s">
        <v>194</v>
      </c>
      <c r="L83" s="5" t="s">
        <v>195</v>
      </c>
      <c r="M83" s="8">
        <v>10930</v>
      </c>
      <c r="N83" s="5" t="s">
        <v>196</v>
      </c>
    </row>
    <row r="84" spans="1:14" ht="25.5" x14ac:dyDescent="0.25">
      <c r="A84" s="1"/>
      <c r="B84" s="5" t="s">
        <v>426</v>
      </c>
      <c r="C84" s="5" t="s">
        <v>427</v>
      </c>
      <c r="D84" s="5" t="s">
        <v>428</v>
      </c>
      <c r="E84" s="4" t="s">
        <v>286</v>
      </c>
      <c r="F84" s="4" t="s">
        <v>429</v>
      </c>
      <c r="G84" s="6" t="s">
        <v>430</v>
      </c>
      <c r="H84" s="8">
        <v>0</v>
      </c>
      <c r="I84" s="5" t="s">
        <v>192</v>
      </c>
      <c r="J84" s="5" t="s">
        <v>207</v>
      </c>
      <c r="K84" s="5" t="s">
        <v>194</v>
      </c>
      <c r="L84" s="5" t="s">
        <v>195</v>
      </c>
      <c r="M84" s="8">
        <v>18962</v>
      </c>
      <c r="N84" s="5" t="s">
        <v>196</v>
      </c>
    </row>
    <row r="85" spans="1:14" ht="25.5" x14ac:dyDescent="0.25">
      <c r="A85" s="1"/>
      <c r="B85" s="5" t="s">
        <v>426</v>
      </c>
      <c r="C85" s="5" t="s">
        <v>431</v>
      </c>
      <c r="D85" s="5" t="s">
        <v>432</v>
      </c>
      <c r="E85" s="4" t="s">
        <v>433</v>
      </c>
      <c r="F85" s="4" t="s">
        <v>434</v>
      </c>
      <c r="G85" s="6" t="s">
        <v>430</v>
      </c>
      <c r="H85" s="8">
        <v>0</v>
      </c>
      <c r="I85" s="5" t="s">
        <v>192</v>
      </c>
      <c r="J85" s="5" t="s">
        <v>207</v>
      </c>
      <c r="K85" s="5" t="s">
        <v>194</v>
      </c>
      <c r="L85" s="5" t="s">
        <v>195</v>
      </c>
      <c r="M85" s="8">
        <v>1243</v>
      </c>
      <c r="N85" s="5" t="s">
        <v>196</v>
      </c>
    </row>
    <row r="86" spans="1:14" x14ac:dyDescent="0.25">
      <c r="A86" s="1"/>
      <c r="B86" s="5" t="s">
        <v>157</v>
      </c>
      <c r="C86" s="5" t="s">
        <v>435</v>
      </c>
      <c r="D86" s="5" t="s">
        <v>210</v>
      </c>
      <c r="E86" s="4" t="s">
        <v>436</v>
      </c>
      <c r="F86" s="4" t="s">
        <v>437</v>
      </c>
      <c r="G86" s="6" t="s">
        <v>438</v>
      </c>
      <c r="H86" s="8">
        <v>21</v>
      </c>
      <c r="I86" s="5" t="s">
        <v>439</v>
      </c>
      <c r="J86" s="5" t="s">
        <v>207</v>
      </c>
      <c r="K86" s="5" t="s">
        <v>194</v>
      </c>
      <c r="L86" s="5" t="s">
        <v>242</v>
      </c>
      <c r="M86" s="8">
        <v>50</v>
      </c>
      <c r="N86" s="5" t="s">
        <v>213</v>
      </c>
    </row>
    <row r="87" spans="1:14" x14ac:dyDescent="0.25">
      <c r="A87" s="1"/>
      <c r="B87" s="5" t="s">
        <v>157</v>
      </c>
      <c r="C87" s="5" t="s">
        <v>435</v>
      </c>
      <c r="D87" s="5" t="s">
        <v>63</v>
      </c>
      <c r="E87" s="4" t="s">
        <v>440</v>
      </c>
      <c r="F87" s="4" t="s">
        <v>441</v>
      </c>
      <c r="G87" s="6" t="s">
        <v>438</v>
      </c>
      <c r="H87" s="8">
        <v>21</v>
      </c>
      <c r="I87" s="5" t="s">
        <v>192</v>
      </c>
      <c r="J87" s="5" t="s">
        <v>207</v>
      </c>
      <c r="K87" s="5" t="s">
        <v>194</v>
      </c>
      <c r="L87" s="5" t="s">
        <v>242</v>
      </c>
      <c r="M87" s="8">
        <v>52</v>
      </c>
      <c r="N87" s="5" t="s">
        <v>213</v>
      </c>
    </row>
    <row r="88" spans="1:14" x14ac:dyDescent="0.25">
      <c r="A88" s="1"/>
      <c r="B88" s="5" t="s">
        <v>161</v>
      </c>
      <c r="C88" s="5" t="s">
        <v>442</v>
      </c>
      <c r="D88" s="5" t="s">
        <v>52</v>
      </c>
      <c r="E88" s="4" t="s">
        <v>189</v>
      </c>
      <c r="F88" s="4" t="s">
        <v>190</v>
      </c>
      <c r="G88" s="6" t="s">
        <v>443</v>
      </c>
      <c r="H88" s="8">
        <v>296.3</v>
      </c>
      <c r="I88" s="5" t="s">
        <v>192</v>
      </c>
      <c r="J88" s="5" t="s">
        <v>207</v>
      </c>
      <c r="K88" s="5" t="s">
        <v>194</v>
      </c>
      <c r="L88" s="5" t="s">
        <v>212</v>
      </c>
      <c r="M88" s="8">
        <v>13656</v>
      </c>
      <c r="N88" s="5" t="s">
        <v>213</v>
      </c>
    </row>
    <row r="89" spans="1:14" x14ac:dyDescent="0.25">
      <c r="A89" s="1"/>
      <c r="B89" s="5" t="s">
        <v>161</v>
      </c>
      <c r="C89" s="5" t="s">
        <v>442</v>
      </c>
      <c r="D89" s="5" t="s">
        <v>444</v>
      </c>
      <c r="E89" s="4" t="s">
        <v>189</v>
      </c>
      <c r="F89" s="4" t="s">
        <v>190</v>
      </c>
      <c r="G89" s="6" t="s">
        <v>445</v>
      </c>
      <c r="H89" s="8">
        <v>0</v>
      </c>
      <c r="I89" s="5" t="s">
        <v>192</v>
      </c>
      <c r="J89" s="5" t="s">
        <v>207</v>
      </c>
      <c r="K89" s="5" t="s">
        <v>194</v>
      </c>
      <c r="L89" s="5" t="s">
        <v>212</v>
      </c>
      <c r="M89" s="8">
        <v>13657</v>
      </c>
      <c r="N89" s="5" t="s">
        <v>213</v>
      </c>
    </row>
    <row r="90" spans="1:14" x14ac:dyDescent="0.25">
      <c r="A90" s="1"/>
      <c r="B90" s="5" t="s">
        <v>161</v>
      </c>
      <c r="C90" s="5" t="s">
        <v>442</v>
      </c>
      <c r="D90" s="5" t="s">
        <v>446</v>
      </c>
      <c r="E90" s="4" t="s">
        <v>189</v>
      </c>
      <c r="F90" s="4" t="s">
        <v>190</v>
      </c>
      <c r="G90" s="6" t="s">
        <v>447</v>
      </c>
      <c r="H90" s="8">
        <v>100</v>
      </c>
      <c r="I90" s="5" t="s">
        <v>192</v>
      </c>
      <c r="J90" s="5" t="s">
        <v>207</v>
      </c>
      <c r="K90" s="5" t="s">
        <v>194</v>
      </c>
      <c r="L90" s="5" t="s">
        <v>242</v>
      </c>
      <c r="M90" s="8">
        <v>18479</v>
      </c>
      <c r="N90" s="5" t="s">
        <v>213</v>
      </c>
    </row>
    <row r="91" spans="1:14" x14ac:dyDescent="0.25">
      <c r="A91" s="1"/>
      <c r="B91" s="5" t="s">
        <v>164</v>
      </c>
      <c r="C91" s="5" t="s">
        <v>448</v>
      </c>
      <c r="D91" s="5" t="s">
        <v>52</v>
      </c>
      <c r="E91" s="4" t="s">
        <v>189</v>
      </c>
      <c r="F91" s="4" t="s">
        <v>190</v>
      </c>
      <c r="G91" s="6" t="s">
        <v>449</v>
      </c>
      <c r="H91" s="8">
        <v>0</v>
      </c>
      <c r="I91" s="5" t="s">
        <v>192</v>
      </c>
      <c r="J91" s="5" t="s">
        <v>193</v>
      </c>
      <c r="K91" s="5" t="s">
        <v>194</v>
      </c>
      <c r="L91" s="5" t="s">
        <v>195</v>
      </c>
      <c r="M91" s="8">
        <v>258</v>
      </c>
      <c r="N91" s="5" t="s">
        <v>213</v>
      </c>
    </row>
    <row r="92" spans="1:14" ht="25.5" x14ac:dyDescent="0.25">
      <c r="A92" s="1"/>
      <c r="B92" s="5" t="s">
        <v>167</v>
      </c>
      <c r="C92" s="5" t="s">
        <v>450</v>
      </c>
      <c r="D92" s="5" t="s">
        <v>451</v>
      </c>
      <c r="E92" s="4" t="s">
        <v>189</v>
      </c>
      <c r="F92" s="4" t="s">
        <v>190</v>
      </c>
      <c r="G92" s="6" t="s">
        <v>452</v>
      </c>
      <c r="H92" s="8">
        <v>0</v>
      </c>
      <c r="I92" s="5" t="s">
        <v>192</v>
      </c>
      <c r="J92" s="5" t="s">
        <v>207</v>
      </c>
      <c r="K92" s="5" t="s">
        <v>194</v>
      </c>
      <c r="L92" s="5" t="s">
        <v>195</v>
      </c>
      <c r="M92" s="8">
        <v>22606</v>
      </c>
      <c r="N92" s="5" t="s">
        <v>196</v>
      </c>
    </row>
    <row r="93" spans="1:14" ht="25.5" x14ac:dyDescent="0.25">
      <c r="A93" s="1"/>
      <c r="B93" s="5" t="s">
        <v>167</v>
      </c>
      <c r="C93" s="5" t="s">
        <v>450</v>
      </c>
      <c r="D93" s="5" t="s">
        <v>453</v>
      </c>
      <c r="E93" s="4" t="s">
        <v>189</v>
      </c>
      <c r="F93" s="4" t="s">
        <v>190</v>
      </c>
      <c r="G93" s="6" t="s">
        <v>454</v>
      </c>
      <c r="H93" s="8">
        <v>0</v>
      </c>
      <c r="I93" s="5" t="s">
        <v>192</v>
      </c>
      <c r="J93" s="5" t="s">
        <v>207</v>
      </c>
      <c r="K93" s="5" t="s">
        <v>194</v>
      </c>
      <c r="L93" s="5" t="s">
        <v>195</v>
      </c>
      <c r="M93" s="8">
        <v>22636</v>
      </c>
      <c r="N93" s="5" t="s">
        <v>196</v>
      </c>
    </row>
    <row r="94" spans="1:14" x14ac:dyDescent="0.25">
      <c r="A94" s="1"/>
      <c r="B94" s="5" t="s">
        <v>167</v>
      </c>
      <c r="C94" s="5" t="s">
        <v>450</v>
      </c>
      <c r="D94" s="5" t="s">
        <v>455</v>
      </c>
      <c r="E94" s="4" t="s">
        <v>189</v>
      </c>
      <c r="F94" s="4" t="s">
        <v>190</v>
      </c>
      <c r="G94" s="6" t="s">
        <v>456</v>
      </c>
      <c r="H94" s="8">
        <v>0</v>
      </c>
      <c r="I94" s="5" t="s">
        <v>192</v>
      </c>
      <c r="J94" s="5" t="s">
        <v>207</v>
      </c>
      <c r="K94" s="5" t="s">
        <v>194</v>
      </c>
      <c r="L94" s="5" t="s">
        <v>195</v>
      </c>
      <c r="M94" s="8">
        <v>22634</v>
      </c>
      <c r="N94" s="5" t="s">
        <v>196</v>
      </c>
    </row>
    <row r="95" spans="1:14" ht="25.5" x14ac:dyDescent="0.25">
      <c r="A95" s="1"/>
      <c r="B95" s="5" t="s">
        <v>167</v>
      </c>
      <c r="C95" s="5" t="s">
        <v>457</v>
      </c>
      <c r="D95" s="5" t="s">
        <v>458</v>
      </c>
      <c r="E95" s="4" t="s">
        <v>306</v>
      </c>
      <c r="F95" s="4" t="s">
        <v>459</v>
      </c>
      <c r="G95" s="6" t="s">
        <v>460</v>
      </c>
      <c r="H95" s="8">
        <v>0</v>
      </c>
      <c r="I95" s="5" t="s">
        <v>192</v>
      </c>
      <c r="J95" s="5" t="s">
        <v>207</v>
      </c>
      <c r="K95" s="5" t="s">
        <v>194</v>
      </c>
      <c r="L95" s="5" t="s">
        <v>242</v>
      </c>
      <c r="M95" s="8">
        <v>22883</v>
      </c>
      <c r="N95" s="5" t="s">
        <v>196</v>
      </c>
    </row>
    <row r="96" spans="1:14" ht="38.25" x14ac:dyDescent="0.25">
      <c r="A96" s="1"/>
      <c r="B96" s="5" t="s">
        <v>167</v>
      </c>
      <c r="C96" s="5" t="s">
        <v>457</v>
      </c>
      <c r="D96" s="5" t="s">
        <v>458</v>
      </c>
      <c r="E96" s="4" t="s">
        <v>306</v>
      </c>
      <c r="F96" s="4" t="s">
        <v>459</v>
      </c>
      <c r="G96" s="6" t="s">
        <v>461</v>
      </c>
      <c r="H96" s="8">
        <v>0</v>
      </c>
      <c r="I96" s="5" t="s">
        <v>192</v>
      </c>
      <c r="J96" s="5" t="s">
        <v>207</v>
      </c>
      <c r="K96" s="5" t="s">
        <v>194</v>
      </c>
      <c r="L96" s="5" t="s">
        <v>242</v>
      </c>
      <c r="M96" s="8">
        <v>22883</v>
      </c>
      <c r="N96" s="5" t="s">
        <v>196</v>
      </c>
    </row>
    <row r="97" spans="1:14" ht="38.25" x14ac:dyDescent="0.25">
      <c r="A97" s="1"/>
      <c r="B97" s="5" t="s">
        <v>167</v>
      </c>
      <c r="C97" s="5" t="s">
        <v>457</v>
      </c>
      <c r="D97" s="5" t="s">
        <v>458</v>
      </c>
      <c r="E97" s="4" t="s">
        <v>459</v>
      </c>
      <c r="F97" s="4" t="s">
        <v>307</v>
      </c>
      <c r="G97" s="6" t="s">
        <v>462</v>
      </c>
      <c r="H97" s="8">
        <v>0</v>
      </c>
      <c r="I97" s="5" t="s">
        <v>192</v>
      </c>
      <c r="J97" s="5" t="s">
        <v>207</v>
      </c>
      <c r="K97" s="5" t="s">
        <v>194</v>
      </c>
      <c r="L97" s="5" t="s">
        <v>195</v>
      </c>
      <c r="M97" s="8">
        <v>22883</v>
      </c>
      <c r="N97" s="5" t="s">
        <v>196</v>
      </c>
    </row>
    <row r="98" spans="1:14" ht="25.5" x14ac:dyDescent="0.25">
      <c r="A98" s="1"/>
      <c r="B98" s="5" t="s">
        <v>167</v>
      </c>
      <c r="C98" s="5" t="s">
        <v>463</v>
      </c>
      <c r="D98" s="5" t="s">
        <v>464</v>
      </c>
      <c r="E98" s="4" t="s">
        <v>189</v>
      </c>
      <c r="F98" s="4" t="s">
        <v>190</v>
      </c>
      <c r="G98" s="6" t="s">
        <v>465</v>
      </c>
      <c r="H98" s="8">
        <v>0</v>
      </c>
      <c r="I98" s="5" t="s">
        <v>192</v>
      </c>
      <c r="J98" s="5" t="s">
        <v>193</v>
      </c>
      <c r="K98" s="5" t="s">
        <v>194</v>
      </c>
      <c r="L98" s="5" t="s">
        <v>195</v>
      </c>
      <c r="M98" s="8">
        <v>22637</v>
      </c>
      <c r="N98" s="5" t="s">
        <v>196</v>
      </c>
    </row>
    <row r="99" spans="1:14" ht="25.5" x14ac:dyDescent="0.25">
      <c r="A99" s="1"/>
      <c r="B99" s="5" t="s">
        <v>167</v>
      </c>
      <c r="C99" s="5" t="s">
        <v>466</v>
      </c>
      <c r="D99" s="5" t="s">
        <v>31</v>
      </c>
      <c r="E99" s="4" t="s">
        <v>384</v>
      </c>
      <c r="F99" s="4" t="s">
        <v>406</v>
      </c>
      <c r="G99" s="6" t="s">
        <v>467</v>
      </c>
      <c r="H99" s="8">
        <v>0</v>
      </c>
      <c r="I99" s="5" t="s">
        <v>192</v>
      </c>
      <c r="J99" s="5" t="s">
        <v>193</v>
      </c>
      <c r="K99" s="5" t="s">
        <v>194</v>
      </c>
      <c r="L99" s="5" t="s">
        <v>195</v>
      </c>
      <c r="M99" s="8">
        <v>23337</v>
      </c>
      <c r="N99" s="5" t="s">
        <v>196</v>
      </c>
    </row>
    <row r="100" spans="1:14" ht="38.25" x14ac:dyDescent="0.25">
      <c r="A100" s="1"/>
      <c r="B100" s="5" t="s">
        <v>167</v>
      </c>
      <c r="C100" s="5" t="s">
        <v>187</v>
      </c>
      <c r="D100" s="5" t="s">
        <v>468</v>
      </c>
      <c r="E100" s="4" t="s">
        <v>189</v>
      </c>
      <c r="F100" s="4" t="s">
        <v>190</v>
      </c>
      <c r="G100" s="6" t="s">
        <v>469</v>
      </c>
      <c r="H100" s="8">
        <v>0</v>
      </c>
      <c r="I100" s="5" t="s">
        <v>192</v>
      </c>
      <c r="J100" s="5" t="s">
        <v>193</v>
      </c>
      <c r="K100" s="5" t="s">
        <v>194</v>
      </c>
      <c r="L100" s="5" t="s">
        <v>195</v>
      </c>
      <c r="M100" s="8">
        <v>13658</v>
      </c>
      <c r="N100" s="5" t="s">
        <v>196</v>
      </c>
    </row>
    <row r="101" spans="1:14" ht="25.5" x14ac:dyDescent="0.25">
      <c r="A101" s="1"/>
      <c r="B101" s="5" t="s">
        <v>167</v>
      </c>
      <c r="C101" s="5" t="s">
        <v>470</v>
      </c>
      <c r="D101" s="5" t="s">
        <v>471</v>
      </c>
      <c r="E101" s="4" t="s">
        <v>306</v>
      </c>
      <c r="F101" s="4" t="s">
        <v>472</v>
      </c>
      <c r="G101" s="6" t="s">
        <v>473</v>
      </c>
      <c r="H101" s="8">
        <v>0</v>
      </c>
      <c r="I101" s="5" t="s">
        <v>192</v>
      </c>
      <c r="J101" s="5" t="s">
        <v>207</v>
      </c>
      <c r="K101" s="5" t="s">
        <v>194</v>
      </c>
      <c r="L101" s="5" t="s">
        <v>195</v>
      </c>
      <c r="M101" s="8">
        <v>13467</v>
      </c>
      <c r="N101" s="5" t="s">
        <v>196</v>
      </c>
    </row>
    <row r="102" spans="1:14" ht="38.25" x14ac:dyDescent="0.25">
      <c r="A102" s="1"/>
      <c r="B102" s="5" t="s">
        <v>167</v>
      </c>
      <c r="C102" s="5" t="s">
        <v>470</v>
      </c>
      <c r="D102" s="5" t="s">
        <v>474</v>
      </c>
      <c r="E102" s="4" t="s">
        <v>306</v>
      </c>
      <c r="F102" s="4" t="s">
        <v>472</v>
      </c>
      <c r="G102" s="6" t="s">
        <v>475</v>
      </c>
      <c r="H102" s="8">
        <v>0</v>
      </c>
      <c r="I102" s="5" t="s">
        <v>192</v>
      </c>
      <c r="J102" s="5" t="s">
        <v>207</v>
      </c>
      <c r="K102" s="5" t="s">
        <v>194</v>
      </c>
      <c r="L102" s="5" t="s">
        <v>212</v>
      </c>
      <c r="M102" s="8">
        <v>13473</v>
      </c>
      <c r="N102" s="5" t="s">
        <v>196</v>
      </c>
    </row>
    <row r="103" spans="1:14" ht="25.5" x14ac:dyDescent="0.25">
      <c r="A103" s="1"/>
      <c r="B103" s="5" t="s">
        <v>167</v>
      </c>
      <c r="C103" s="5" t="s">
        <v>470</v>
      </c>
      <c r="D103" s="5" t="s">
        <v>474</v>
      </c>
      <c r="E103" s="4" t="s">
        <v>384</v>
      </c>
      <c r="F103" s="4" t="s">
        <v>406</v>
      </c>
      <c r="G103" s="6" t="s">
        <v>476</v>
      </c>
      <c r="H103" s="8">
        <v>0</v>
      </c>
      <c r="I103" s="5" t="s">
        <v>192</v>
      </c>
      <c r="J103" s="5" t="s">
        <v>207</v>
      </c>
      <c r="K103" s="5" t="s">
        <v>194</v>
      </c>
      <c r="L103" s="5" t="s">
        <v>242</v>
      </c>
      <c r="M103" s="8">
        <v>13473</v>
      </c>
      <c r="N103" s="5" t="s">
        <v>196</v>
      </c>
    </row>
    <row r="104" spans="1:14" ht="25.5" x14ac:dyDescent="0.25">
      <c r="A104" s="1"/>
      <c r="B104" s="5" t="s">
        <v>167</v>
      </c>
      <c r="C104" s="5" t="s">
        <v>477</v>
      </c>
      <c r="D104" s="5" t="s">
        <v>478</v>
      </c>
      <c r="E104" s="4" t="s">
        <v>479</v>
      </c>
      <c r="F104" s="4" t="s">
        <v>307</v>
      </c>
      <c r="G104" s="6" t="s">
        <v>480</v>
      </c>
      <c r="H104" s="8">
        <v>0</v>
      </c>
      <c r="I104" s="5" t="s">
        <v>192</v>
      </c>
      <c r="J104" s="5" t="s">
        <v>207</v>
      </c>
      <c r="K104" s="5" t="s">
        <v>194</v>
      </c>
      <c r="L104" s="5" t="s">
        <v>242</v>
      </c>
      <c r="M104" s="8">
        <v>13464</v>
      </c>
      <c r="N104" s="5" t="s">
        <v>196</v>
      </c>
    </row>
    <row r="105" spans="1:14" x14ac:dyDescent="0.25">
      <c r="A105" s="1"/>
      <c r="B105" s="5" t="s">
        <v>167</v>
      </c>
      <c r="C105" s="5" t="s">
        <v>477</v>
      </c>
      <c r="D105" s="5" t="s">
        <v>478</v>
      </c>
      <c r="E105" s="4" t="s">
        <v>384</v>
      </c>
      <c r="F105" s="4" t="s">
        <v>307</v>
      </c>
      <c r="G105" s="6" t="s">
        <v>481</v>
      </c>
      <c r="H105" s="8">
        <v>0</v>
      </c>
      <c r="I105" s="5" t="s">
        <v>192</v>
      </c>
      <c r="J105" s="5" t="s">
        <v>207</v>
      </c>
      <c r="K105" s="5" t="s">
        <v>194</v>
      </c>
      <c r="L105" s="5" t="s">
        <v>195</v>
      </c>
      <c r="M105" s="8">
        <v>13464</v>
      </c>
      <c r="N105" s="5" t="s">
        <v>196</v>
      </c>
    </row>
    <row r="106" spans="1:14" ht="38.25" x14ac:dyDescent="0.25">
      <c r="A106" s="1"/>
      <c r="B106" s="5" t="s">
        <v>167</v>
      </c>
      <c r="C106" s="5" t="s">
        <v>482</v>
      </c>
      <c r="D106" s="5" t="s">
        <v>170</v>
      </c>
      <c r="E106" s="4" t="s">
        <v>189</v>
      </c>
      <c r="F106" s="4" t="s">
        <v>190</v>
      </c>
      <c r="G106" s="6" t="s">
        <v>483</v>
      </c>
      <c r="H106" s="8">
        <v>0</v>
      </c>
      <c r="I106" s="5" t="s">
        <v>192</v>
      </c>
      <c r="J106" s="5" t="s">
        <v>193</v>
      </c>
      <c r="K106" s="5" t="s">
        <v>194</v>
      </c>
      <c r="L106" s="5" t="s">
        <v>195</v>
      </c>
      <c r="M106" s="8">
        <v>11121</v>
      </c>
      <c r="N106" s="5" t="s">
        <v>196</v>
      </c>
    </row>
    <row r="107" spans="1:14" ht="38.25" x14ac:dyDescent="0.25">
      <c r="A107" s="1"/>
      <c r="B107" s="5" t="s">
        <v>167</v>
      </c>
      <c r="C107" s="5" t="s">
        <v>482</v>
      </c>
      <c r="D107" s="5" t="s">
        <v>170</v>
      </c>
      <c r="E107" s="4" t="s">
        <v>189</v>
      </c>
      <c r="F107" s="4" t="s">
        <v>190</v>
      </c>
      <c r="G107" s="6" t="s">
        <v>484</v>
      </c>
      <c r="H107" s="8">
        <v>0</v>
      </c>
      <c r="I107" s="5" t="s">
        <v>192</v>
      </c>
      <c r="J107" s="5" t="s">
        <v>193</v>
      </c>
      <c r="K107" s="5" t="s">
        <v>194</v>
      </c>
      <c r="L107" s="5" t="s">
        <v>195</v>
      </c>
      <c r="M107" s="8">
        <v>11121</v>
      </c>
      <c r="N107" s="5" t="s">
        <v>196</v>
      </c>
    </row>
    <row r="108" spans="1:14" ht="38.25" x14ac:dyDescent="0.25">
      <c r="A108" s="1"/>
      <c r="B108" s="5" t="s">
        <v>167</v>
      </c>
      <c r="C108" s="5" t="s">
        <v>482</v>
      </c>
      <c r="D108" s="5" t="s">
        <v>485</v>
      </c>
      <c r="E108" s="4" t="s">
        <v>189</v>
      </c>
      <c r="F108" s="4" t="s">
        <v>190</v>
      </c>
      <c r="G108" s="6" t="s">
        <v>486</v>
      </c>
      <c r="H108" s="8">
        <v>0</v>
      </c>
      <c r="I108" s="5" t="s">
        <v>192</v>
      </c>
      <c r="J108" s="5" t="s">
        <v>193</v>
      </c>
      <c r="K108" s="5" t="s">
        <v>194</v>
      </c>
      <c r="L108" s="5" t="s">
        <v>195</v>
      </c>
      <c r="M108" s="8">
        <v>13176</v>
      </c>
      <c r="N108" s="5" t="s">
        <v>196</v>
      </c>
    </row>
    <row r="109" spans="1:14" ht="51" x14ac:dyDescent="0.25">
      <c r="A109" s="1"/>
      <c r="B109" s="5" t="s">
        <v>167</v>
      </c>
      <c r="C109" s="5" t="s">
        <v>487</v>
      </c>
      <c r="D109" s="5" t="s">
        <v>488</v>
      </c>
      <c r="E109" s="4" t="s">
        <v>189</v>
      </c>
      <c r="F109" s="4" t="s">
        <v>190</v>
      </c>
      <c r="G109" s="6" t="s">
        <v>489</v>
      </c>
      <c r="H109" s="8">
        <v>0</v>
      </c>
      <c r="I109" s="5" t="s">
        <v>192</v>
      </c>
      <c r="J109" s="5" t="s">
        <v>207</v>
      </c>
      <c r="K109" s="5" t="s">
        <v>194</v>
      </c>
      <c r="L109" s="5" t="s">
        <v>195</v>
      </c>
      <c r="M109" s="8">
        <v>14325</v>
      </c>
      <c r="N109" s="5" t="s">
        <v>196</v>
      </c>
    </row>
    <row r="110" spans="1:14" ht="38.25" x14ac:dyDescent="0.25">
      <c r="A110" s="1"/>
      <c r="B110" s="5" t="s">
        <v>167</v>
      </c>
      <c r="C110" s="5" t="s">
        <v>490</v>
      </c>
      <c r="D110" s="5" t="s">
        <v>458</v>
      </c>
      <c r="E110" s="4" t="s">
        <v>459</v>
      </c>
      <c r="F110" s="4" t="s">
        <v>307</v>
      </c>
      <c r="G110" s="6" t="s">
        <v>491</v>
      </c>
      <c r="H110" s="8">
        <v>0</v>
      </c>
      <c r="I110" s="5" t="s">
        <v>192</v>
      </c>
      <c r="J110" s="5" t="s">
        <v>207</v>
      </c>
      <c r="K110" s="5" t="s">
        <v>194</v>
      </c>
      <c r="L110" s="5" t="s">
        <v>195</v>
      </c>
      <c r="M110" s="8">
        <v>22884</v>
      </c>
      <c r="N110" s="5" t="s">
        <v>196</v>
      </c>
    </row>
    <row r="111" spans="1:14" ht="63.75" x14ac:dyDescent="0.25">
      <c r="A111" s="1"/>
      <c r="B111" s="5" t="s">
        <v>167</v>
      </c>
      <c r="C111" s="5" t="s">
        <v>492</v>
      </c>
      <c r="D111" s="5" t="s">
        <v>170</v>
      </c>
      <c r="E111" s="4" t="s">
        <v>189</v>
      </c>
      <c r="F111" s="4" t="s">
        <v>190</v>
      </c>
      <c r="G111" s="6" t="s">
        <v>493</v>
      </c>
      <c r="H111" s="8">
        <v>0</v>
      </c>
      <c r="I111" s="5" t="s">
        <v>192</v>
      </c>
      <c r="J111" s="5" t="s">
        <v>193</v>
      </c>
      <c r="K111" s="5" t="s">
        <v>194</v>
      </c>
      <c r="L111" s="5" t="s">
        <v>195</v>
      </c>
      <c r="M111" s="8">
        <v>10581</v>
      </c>
      <c r="N111" s="5" t="s">
        <v>196</v>
      </c>
    </row>
    <row r="112" spans="1:14" ht="38.25" x14ac:dyDescent="0.25">
      <c r="A112" s="1"/>
      <c r="B112" s="5" t="s">
        <v>167</v>
      </c>
      <c r="C112" s="5" t="s">
        <v>492</v>
      </c>
      <c r="D112" s="5" t="s">
        <v>494</v>
      </c>
      <c r="E112" s="4" t="s">
        <v>189</v>
      </c>
      <c r="F112" s="4" t="s">
        <v>190</v>
      </c>
      <c r="G112" s="6" t="s">
        <v>495</v>
      </c>
      <c r="H112" s="8">
        <v>0</v>
      </c>
      <c r="I112" s="5" t="s">
        <v>192</v>
      </c>
      <c r="J112" s="5" t="s">
        <v>193</v>
      </c>
      <c r="K112" s="5" t="s">
        <v>194</v>
      </c>
      <c r="L112" s="5" t="s">
        <v>195</v>
      </c>
      <c r="M112" s="8">
        <v>13179</v>
      </c>
      <c r="N112" s="5" t="s">
        <v>196</v>
      </c>
    </row>
    <row r="113" spans="1:14" x14ac:dyDescent="0.25">
      <c r="A113" s="1"/>
      <c r="B113" s="5" t="s">
        <v>167</v>
      </c>
      <c r="C113" s="5" t="s">
        <v>496</v>
      </c>
      <c r="D113" s="5" t="s">
        <v>474</v>
      </c>
      <c r="E113" s="4" t="s">
        <v>384</v>
      </c>
      <c r="F113" s="4" t="s">
        <v>307</v>
      </c>
      <c r="G113" s="6" t="s">
        <v>497</v>
      </c>
      <c r="H113" s="8">
        <v>0</v>
      </c>
      <c r="I113" s="5" t="s">
        <v>192</v>
      </c>
      <c r="J113" s="5" t="s">
        <v>207</v>
      </c>
      <c r="K113" s="5" t="s">
        <v>194</v>
      </c>
      <c r="L113" s="5" t="s">
        <v>212</v>
      </c>
      <c r="M113" s="8">
        <v>13472</v>
      </c>
      <c r="N113" s="5" t="s">
        <v>196</v>
      </c>
    </row>
    <row r="114" spans="1:14" ht="25.5" x14ac:dyDescent="0.25">
      <c r="A114" s="1"/>
      <c r="B114" s="5" t="s">
        <v>167</v>
      </c>
      <c r="C114" s="5" t="s">
        <v>496</v>
      </c>
      <c r="D114" s="5" t="s">
        <v>498</v>
      </c>
      <c r="E114" s="4" t="s">
        <v>384</v>
      </c>
      <c r="F114" s="4" t="s">
        <v>307</v>
      </c>
      <c r="G114" s="6" t="s">
        <v>499</v>
      </c>
      <c r="H114" s="8">
        <v>0</v>
      </c>
      <c r="I114" s="5" t="s">
        <v>192</v>
      </c>
      <c r="J114" s="5" t="s">
        <v>207</v>
      </c>
      <c r="K114" s="5" t="s">
        <v>194</v>
      </c>
      <c r="L114" s="5" t="s">
        <v>212</v>
      </c>
      <c r="M114" s="8">
        <v>13451</v>
      </c>
      <c r="N114" s="5" t="s">
        <v>196</v>
      </c>
    </row>
    <row r="115" spans="1:14" ht="51" x14ac:dyDescent="0.25">
      <c r="A115" s="1"/>
      <c r="B115" s="5" t="s">
        <v>167</v>
      </c>
      <c r="C115" s="5" t="s">
        <v>500</v>
      </c>
      <c r="D115" s="5" t="s">
        <v>501</v>
      </c>
      <c r="E115" s="4" t="s">
        <v>189</v>
      </c>
      <c r="F115" s="4" t="s">
        <v>190</v>
      </c>
      <c r="G115" s="6" t="s">
        <v>502</v>
      </c>
      <c r="H115" s="8">
        <v>0</v>
      </c>
      <c r="I115" s="5" t="s">
        <v>192</v>
      </c>
      <c r="J115" s="5" t="s">
        <v>193</v>
      </c>
      <c r="K115" s="5" t="s">
        <v>194</v>
      </c>
      <c r="L115" s="5" t="s">
        <v>195</v>
      </c>
      <c r="M115" s="8">
        <v>17433</v>
      </c>
      <c r="N115" s="5" t="s">
        <v>196</v>
      </c>
    </row>
    <row r="116" spans="1:14" ht="38.25" x14ac:dyDescent="0.25">
      <c r="A116" s="1"/>
      <c r="B116" s="5" t="s">
        <v>167</v>
      </c>
      <c r="C116" s="5" t="s">
        <v>500</v>
      </c>
      <c r="D116" s="5" t="s">
        <v>503</v>
      </c>
      <c r="E116" s="4" t="s">
        <v>384</v>
      </c>
      <c r="F116" s="4" t="s">
        <v>307</v>
      </c>
      <c r="G116" s="6" t="s">
        <v>504</v>
      </c>
      <c r="H116" s="8">
        <v>0</v>
      </c>
      <c r="I116" s="5" t="s">
        <v>192</v>
      </c>
      <c r="J116" s="5" t="s">
        <v>207</v>
      </c>
      <c r="K116" s="5" t="s">
        <v>194</v>
      </c>
      <c r="L116" s="5" t="s">
        <v>212</v>
      </c>
      <c r="M116" s="8">
        <v>17437</v>
      </c>
      <c r="N116" s="5" t="s">
        <v>196</v>
      </c>
    </row>
    <row r="117" spans="1:14" ht="38.25" x14ac:dyDescent="0.25">
      <c r="A117" s="1"/>
      <c r="B117" s="5" t="s">
        <v>167</v>
      </c>
      <c r="C117" s="5" t="s">
        <v>500</v>
      </c>
      <c r="D117" s="5" t="s">
        <v>505</v>
      </c>
      <c r="E117" s="4" t="s">
        <v>384</v>
      </c>
      <c r="F117" s="4" t="s">
        <v>307</v>
      </c>
      <c r="G117" s="6" t="s">
        <v>506</v>
      </c>
      <c r="H117" s="8">
        <v>0</v>
      </c>
      <c r="I117" s="5" t="s">
        <v>192</v>
      </c>
      <c r="J117" s="5" t="s">
        <v>207</v>
      </c>
      <c r="K117" s="5" t="s">
        <v>194</v>
      </c>
      <c r="L117" s="5" t="s">
        <v>327</v>
      </c>
      <c r="M117" s="8">
        <v>17438</v>
      </c>
      <c r="N117"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10937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9" t="s">
        <v>0</v>
      </c>
      <c r="B3" s="200"/>
      <c r="C3" s="200"/>
      <c r="D3" s="200"/>
      <c r="E3" s="200"/>
      <c r="F3" s="202"/>
    </row>
    <row r="4" spans="1:6" ht="0" hidden="1" customHeight="1" x14ac:dyDescent="0.25">
      <c r="A4" s="1"/>
      <c r="B4" s="1"/>
      <c r="C4" s="1"/>
      <c r="D4" s="1"/>
      <c r="E4" s="1"/>
    </row>
    <row r="5" spans="1:6" ht="30" customHeight="1" x14ac:dyDescent="0.25">
      <c r="A5" s="2" t="s">
        <v>507</v>
      </c>
      <c r="B5" s="1"/>
      <c r="C5" s="1"/>
      <c r="D5" s="1"/>
      <c r="E5" s="1"/>
    </row>
    <row r="6" spans="1:6" ht="35.1" customHeight="1" x14ac:dyDescent="0.25">
      <c r="A6" s="3" t="s">
        <v>3</v>
      </c>
      <c r="B6" s="3" t="s">
        <v>5</v>
      </c>
      <c r="C6" s="3" t="s">
        <v>4</v>
      </c>
      <c r="D6" s="3" t="s">
        <v>6</v>
      </c>
      <c r="E6" s="3" t="s">
        <v>508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10937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8" t="s">
        <v>509</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1"/>
      <c r="FH5" s="204" t="s">
        <v>510</v>
      </c>
      <c r="FI5" s="203"/>
      <c r="FJ5" s="203"/>
      <c r="FK5" s="203"/>
      <c r="FL5" s="203"/>
      <c r="FM5" s="203"/>
      <c r="FN5" s="203"/>
      <c r="FO5" s="203"/>
      <c r="FP5" s="203"/>
      <c r="FQ5" s="203"/>
    </row>
    <row r="6" spans="1:173" ht="21.95" hidden="1" customHeight="1" x14ac:dyDescent="0.25">
      <c r="A6" s="207" t="s">
        <v>86</v>
      </c>
      <c r="B6" s="207" t="s">
        <v>511</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7" t="s">
        <v>512</v>
      </c>
      <c r="FG6" s="1"/>
      <c r="FH6" s="10">
        <v>221</v>
      </c>
      <c r="FI6" s="10">
        <v>49607</v>
      </c>
      <c r="FJ6" s="10">
        <v>222</v>
      </c>
      <c r="FK6" s="10">
        <v>224</v>
      </c>
      <c r="FL6" s="10">
        <v>2187</v>
      </c>
      <c r="FM6" s="10">
        <v>227</v>
      </c>
      <c r="FN6" s="10">
        <v>49400</v>
      </c>
      <c r="FO6" s="10">
        <v>199</v>
      </c>
      <c r="FP6" s="10">
        <v>200</v>
      </c>
      <c r="FQ6" s="203" t="s">
        <v>513</v>
      </c>
    </row>
    <row r="7" spans="1:173" ht="15" hidden="1" customHeight="1" x14ac:dyDescent="0.25">
      <c r="A7" s="207"/>
      <c r="B7" s="207"/>
      <c r="C7" s="9" t="s">
        <v>514</v>
      </c>
      <c r="D7" s="9" t="s">
        <v>514</v>
      </c>
      <c r="E7" s="9" t="s">
        <v>515</v>
      </c>
      <c r="F7" s="9" t="s">
        <v>514</v>
      </c>
      <c r="G7" s="9" t="s">
        <v>514</v>
      </c>
      <c r="H7" s="9" t="s">
        <v>515</v>
      </c>
      <c r="I7" s="9" t="s">
        <v>515</v>
      </c>
      <c r="J7" s="9" t="s">
        <v>515</v>
      </c>
      <c r="K7" s="9" t="s">
        <v>515</v>
      </c>
      <c r="L7" s="9" t="s">
        <v>514</v>
      </c>
      <c r="M7" s="9" t="s">
        <v>514</v>
      </c>
      <c r="N7" s="9" t="s">
        <v>514</v>
      </c>
      <c r="O7" s="9" t="s">
        <v>514</v>
      </c>
      <c r="P7" s="9" t="s">
        <v>514</v>
      </c>
      <c r="Q7" s="9" t="s">
        <v>514</v>
      </c>
      <c r="R7" s="9" t="s">
        <v>514</v>
      </c>
      <c r="S7" s="9" t="s">
        <v>514</v>
      </c>
      <c r="T7" s="9" t="s">
        <v>514</v>
      </c>
      <c r="U7" s="9" t="s">
        <v>514</v>
      </c>
      <c r="V7" s="9" t="s">
        <v>514</v>
      </c>
      <c r="W7" s="9" t="s">
        <v>514</v>
      </c>
      <c r="X7" s="9" t="s">
        <v>514</v>
      </c>
      <c r="Y7" s="9" t="s">
        <v>514</v>
      </c>
      <c r="Z7" s="9" t="s">
        <v>516</v>
      </c>
      <c r="AA7" s="9" t="s">
        <v>516</v>
      </c>
      <c r="AB7" s="9" t="s">
        <v>514</v>
      </c>
      <c r="AC7" s="9" t="s">
        <v>516</v>
      </c>
      <c r="AD7" s="9" t="s">
        <v>516</v>
      </c>
      <c r="AE7" s="9" t="s">
        <v>516</v>
      </c>
      <c r="AF7" s="9" t="s">
        <v>516</v>
      </c>
      <c r="AG7" s="9" t="s">
        <v>516</v>
      </c>
      <c r="AH7" s="9" t="s">
        <v>516</v>
      </c>
      <c r="AI7" s="9" t="s">
        <v>516</v>
      </c>
      <c r="AJ7" s="9" t="s">
        <v>516</v>
      </c>
      <c r="AK7" s="9" t="s">
        <v>514</v>
      </c>
      <c r="AL7" s="9" t="s">
        <v>515</v>
      </c>
      <c r="AM7" s="9" t="s">
        <v>515</v>
      </c>
      <c r="AN7" s="9" t="s">
        <v>515</v>
      </c>
      <c r="AO7" s="9" t="s">
        <v>514</v>
      </c>
      <c r="AP7" s="9" t="s">
        <v>514</v>
      </c>
      <c r="AQ7" s="9" t="s">
        <v>514</v>
      </c>
      <c r="AR7" s="9" t="s">
        <v>514</v>
      </c>
      <c r="AS7" s="9" t="s">
        <v>514</v>
      </c>
      <c r="AT7" s="9" t="s">
        <v>514</v>
      </c>
      <c r="AU7" s="9" t="s">
        <v>514</v>
      </c>
      <c r="AV7" s="9" t="s">
        <v>516</v>
      </c>
      <c r="AW7" s="9" t="s">
        <v>514</v>
      </c>
      <c r="AX7" s="9" t="s">
        <v>514</v>
      </c>
      <c r="AY7" s="9" t="s">
        <v>514</v>
      </c>
      <c r="AZ7" s="9" t="s">
        <v>514</v>
      </c>
      <c r="BA7" s="9" t="s">
        <v>514</v>
      </c>
      <c r="BB7" s="9" t="s">
        <v>514</v>
      </c>
      <c r="BC7" s="9" t="s">
        <v>514</v>
      </c>
      <c r="BD7" s="9" t="s">
        <v>514</v>
      </c>
      <c r="BE7" s="9" t="s">
        <v>516</v>
      </c>
      <c r="BF7" s="9" t="s">
        <v>515</v>
      </c>
      <c r="BG7" s="9" t="s">
        <v>514</v>
      </c>
      <c r="BH7" s="9" t="s">
        <v>514</v>
      </c>
      <c r="BI7" s="9" t="s">
        <v>515</v>
      </c>
      <c r="BJ7" s="9" t="s">
        <v>515</v>
      </c>
      <c r="BK7" s="9" t="s">
        <v>515</v>
      </c>
      <c r="BL7" s="9" t="s">
        <v>516</v>
      </c>
      <c r="BM7" s="9" t="s">
        <v>516</v>
      </c>
      <c r="BN7" s="9" t="s">
        <v>516</v>
      </c>
      <c r="BO7" s="9" t="s">
        <v>514</v>
      </c>
      <c r="BP7" s="9" t="s">
        <v>514</v>
      </c>
      <c r="BQ7" s="9" t="s">
        <v>514</v>
      </c>
      <c r="BR7" s="9" t="s">
        <v>514</v>
      </c>
      <c r="BS7" s="9" t="s">
        <v>514</v>
      </c>
      <c r="BT7" s="9" t="s">
        <v>514</v>
      </c>
      <c r="BU7" s="9" t="s">
        <v>514</v>
      </c>
      <c r="BV7" s="9" t="s">
        <v>516</v>
      </c>
      <c r="BW7" s="9" t="s">
        <v>516</v>
      </c>
      <c r="BX7" s="9" t="s">
        <v>516</v>
      </c>
      <c r="BY7" s="9" t="s">
        <v>515</v>
      </c>
      <c r="BZ7" s="9" t="s">
        <v>516</v>
      </c>
      <c r="CA7" s="9" t="s">
        <v>514</v>
      </c>
      <c r="CB7" s="9" t="s">
        <v>514</v>
      </c>
      <c r="CC7" s="9" t="s">
        <v>514</v>
      </c>
      <c r="CD7" s="9" t="s">
        <v>514</v>
      </c>
      <c r="CE7" s="9" t="s">
        <v>514</v>
      </c>
      <c r="CF7" s="9" t="s">
        <v>514</v>
      </c>
      <c r="CG7" s="9" t="s">
        <v>514</v>
      </c>
      <c r="CH7" s="9" t="s">
        <v>514</v>
      </c>
      <c r="CI7" s="9" t="s">
        <v>514</v>
      </c>
      <c r="CJ7" s="9" t="s">
        <v>514</v>
      </c>
      <c r="CK7" s="9" t="s">
        <v>514</v>
      </c>
      <c r="CL7" s="9" t="s">
        <v>514</v>
      </c>
      <c r="CM7" s="9" t="s">
        <v>514</v>
      </c>
      <c r="CN7" s="9" t="s">
        <v>516</v>
      </c>
      <c r="CO7" s="9" t="s">
        <v>516</v>
      </c>
      <c r="CP7" s="9" t="s">
        <v>516</v>
      </c>
      <c r="CQ7" s="9" t="s">
        <v>516</v>
      </c>
      <c r="CR7" s="9" t="s">
        <v>514</v>
      </c>
      <c r="CS7" s="9" t="s">
        <v>514</v>
      </c>
      <c r="CT7" s="9" t="s">
        <v>514</v>
      </c>
      <c r="CU7" s="9" t="s">
        <v>514</v>
      </c>
      <c r="CV7" s="9" t="s">
        <v>516</v>
      </c>
      <c r="CW7" s="9" t="s">
        <v>515</v>
      </c>
      <c r="CX7" s="9" t="s">
        <v>515</v>
      </c>
      <c r="CY7" s="9" t="s">
        <v>515</v>
      </c>
      <c r="CZ7" s="9" t="s">
        <v>515</v>
      </c>
      <c r="DA7" s="9" t="s">
        <v>515</v>
      </c>
      <c r="DB7" s="9" t="s">
        <v>514</v>
      </c>
      <c r="DC7" s="9" t="s">
        <v>514</v>
      </c>
      <c r="DD7" s="9" t="s">
        <v>514</v>
      </c>
      <c r="DE7" s="9" t="s">
        <v>515</v>
      </c>
      <c r="DF7" s="9" t="s">
        <v>515</v>
      </c>
      <c r="DG7" s="9" t="s">
        <v>514</v>
      </c>
      <c r="DH7" s="9" t="s">
        <v>514</v>
      </c>
      <c r="DI7" s="9" t="s">
        <v>516</v>
      </c>
      <c r="DJ7" s="9" t="s">
        <v>516</v>
      </c>
      <c r="DK7" s="9" t="s">
        <v>514</v>
      </c>
      <c r="DL7" s="9" t="s">
        <v>514</v>
      </c>
      <c r="DM7" s="9" t="s">
        <v>514</v>
      </c>
      <c r="DN7" s="9" t="s">
        <v>514</v>
      </c>
      <c r="DO7" s="9" t="s">
        <v>514</v>
      </c>
      <c r="DP7" s="9" t="s">
        <v>514</v>
      </c>
      <c r="DQ7" s="9" t="s">
        <v>516</v>
      </c>
      <c r="DR7" s="9" t="s">
        <v>514</v>
      </c>
      <c r="DS7" s="9" t="s">
        <v>514</v>
      </c>
      <c r="DT7" s="9" t="s">
        <v>515</v>
      </c>
      <c r="DU7" s="9" t="s">
        <v>514</v>
      </c>
      <c r="DV7" s="9" t="s">
        <v>514</v>
      </c>
      <c r="DW7" s="9" t="s">
        <v>515</v>
      </c>
      <c r="DX7" s="9" t="s">
        <v>514</v>
      </c>
      <c r="DY7" s="9" t="s">
        <v>514</v>
      </c>
      <c r="DZ7" s="9" t="s">
        <v>514</v>
      </c>
      <c r="EA7" s="9" t="s">
        <v>515</v>
      </c>
      <c r="EB7" s="9" t="s">
        <v>515</v>
      </c>
      <c r="EC7" s="9" t="s">
        <v>516</v>
      </c>
      <c r="ED7" s="9" t="s">
        <v>514</v>
      </c>
      <c r="EE7" s="9" t="s">
        <v>514</v>
      </c>
      <c r="EF7" s="9" t="s">
        <v>514</v>
      </c>
      <c r="EG7" s="9" t="s">
        <v>514</v>
      </c>
      <c r="EH7" s="9" t="s">
        <v>514</v>
      </c>
      <c r="EI7" s="9" t="s">
        <v>514</v>
      </c>
      <c r="EJ7" s="9" t="s">
        <v>516</v>
      </c>
      <c r="EK7" s="9" t="s">
        <v>516</v>
      </c>
      <c r="EL7" s="9" t="s">
        <v>516</v>
      </c>
      <c r="EM7" s="9" t="s">
        <v>516</v>
      </c>
      <c r="EN7" s="9" t="s">
        <v>515</v>
      </c>
      <c r="EO7" s="9" t="s">
        <v>516</v>
      </c>
      <c r="EP7" s="9" t="s">
        <v>516</v>
      </c>
      <c r="EQ7" s="9" t="s">
        <v>514</v>
      </c>
      <c r="ER7" s="9" t="s">
        <v>514</v>
      </c>
      <c r="ES7" s="9" t="s">
        <v>514</v>
      </c>
      <c r="ET7" s="9" t="s">
        <v>516</v>
      </c>
      <c r="EU7" s="9" t="s">
        <v>516</v>
      </c>
      <c r="EV7" s="9" t="s">
        <v>515</v>
      </c>
      <c r="EW7" s="9" t="s">
        <v>514</v>
      </c>
      <c r="EX7" s="9" t="s">
        <v>515</v>
      </c>
      <c r="EY7" s="9" t="s">
        <v>515</v>
      </c>
      <c r="EZ7" s="9" t="s">
        <v>515</v>
      </c>
      <c r="FA7" s="9" t="s">
        <v>514</v>
      </c>
      <c r="FB7" s="9" t="s">
        <v>514</v>
      </c>
      <c r="FC7" s="9" t="s">
        <v>514</v>
      </c>
      <c r="FD7" s="9" t="s">
        <v>515</v>
      </c>
      <c r="FE7" s="9" t="s">
        <v>515</v>
      </c>
      <c r="FF7" s="207"/>
      <c r="FG7" s="1"/>
      <c r="FH7" s="10" t="s">
        <v>515</v>
      </c>
      <c r="FI7" s="10" t="s">
        <v>516</v>
      </c>
      <c r="FJ7" s="10" t="s">
        <v>514</v>
      </c>
      <c r="FK7" s="10" t="s">
        <v>515</v>
      </c>
      <c r="FL7" s="10" t="s">
        <v>515</v>
      </c>
      <c r="FM7" s="10" t="s">
        <v>515</v>
      </c>
      <c r="FN7" s="10" t="s">
        <v>515</v>
      </c>
      <c r="FO7" s="10" t="s">
        <v>515</v>
      </c>
      <c r="FP7" s="10" t="s">
        <v>515</v>
      </c>
      <c r="FQ7" s="203"/>
    </row>
    <row r="8" spans="1:173" ht="15" hidden="1" customHeight="1" x14ac:dyDescent="0.25">
      <c r="A8" s="207"/>
      <c r="B8" s="207"/>
      <c r="C8" s="9" t="s">
        <v>517</v>
      </c>
      <c r="D8" s="9" t="s">
        <v>517</v>
      </c>
      <c r="E8" s="9" t="s">
        <v>517</v>
      </c>
      <c r="F8" s="9" t="s">
        <v>517</v>
      </c>
      <c r="G8" s="9" t="s">
        <v>517</v>
      </c>
      <c r="H8" s="9" t="s">
        <v>518</v>
      </c>
      <c r="I8" s="9" t="s">
        <v>518</v>
      </c>
      <c r="J8" s="9" t="s">
        <v>517</v>
      </c>
      <c r="K8" s="9" t="s">
        <v>517</v>
      </c>
      <c r="L8" s="9" t="s">
        <v>518</v>
      </c>
      <c r="M8" s="9" t="s">
        <v>518</v>
      </c>
      <c r="N8" s="9" t="s">
        <v>518</v>
      </c>
      <c r="O8" s="9" t="s">
        <v>518</v>
      </c>
      <c r="P8" s="9" t="s">
        <v>518</v>
      </c>
      <c r="Q8" s="9" t="s">
        <v>518</v>
      </c>
      <c r="R8" s="9" t="s">
        <v>518</v>
      </c>
      <c r="S8" s="9" t="s">
        <v>518</v>
      </c>
      <c r="T8" s="9" t="s">
        <v>517</v>
      </c>
      <c r="U8" s="9" t="s">
        <v>517</v>
      </c>
      <c r="V8" s="9" t="s">
        <v>518</v>
      </c>
      <c r="W8" s="9" t="s">
        <v>518</v>
      </c>
      <c r="X8" s="9" t="s">
        <v>518</v>
      </c>
      <c r="Y8" s="9" t="s">
        <v>518</v>
      </c>
      <c r="Z8" s="9" t="s">
        <v>517</v>
      </c>
      <c r="AA8" s="9" t="s">
        <v>517</v>
      </c>
      <c r="AB8" s="9" t="s">
        <v>518</v>
      </c>
      <c r="AC8" s="9" t="s">
        <v>517</v>
      </c>
      <c r="AD8" s="9" t="s">
        <v>517</v>
      </c>
      <c r="AE8" s="9" t="s">
        <v>517</v>
      </c>
      <c r="AF8" s="9" t="s">
        <v>517</v>
      </c>
      <c r="AG8" s="9" t="s">
        <v>518</v>
      </c>
      <c r="AH8" s="9" t="s">
        <v>518</v>
      </c>
      <c r="AI8" s="9" t="s">
        <v>518</v>
      </c>
      <c r="AJ8" s="9" t="s">
        <v>517</v>
      </c>
      <c r="AK8" s="9" t="s">
        <v>517</v>
      </c>
      <c r="AL8" s="9" t="s">
        <v>518</v>
      </c>
      <c r="AM8" s="9" t="s">
        <v>518</v>
      </c>
      <c r="AN8" s="9" t="s">
        <v>518</v>
      </c>
      <c r="AO8" s="9" t="s">
        <v>517</v>
      </c>
      <c r="AP8" s="9" t="s">
        <v>517</v>
      </c>
      <c r="AQ8" s="9" t="s">
        <v>517</v>
      </c>
      <c r="AR8" s="9" t="s">
        <v>517</v>
      </c>
      <c r="AS8" s="9" t="s">
        <v>517</v>
      </c>
      <c r="AT8" s="9" t="s">
        <v>517</v>
      </c>
      <c r="AU8" s="9" t="s">
        <v>517</v>
      </c>
      <c r="AV8" s="9" t="s">
        <v>517</v>
      </c>
      <c r="AW8" s="9" t="s">
        <v>518</v>
      </c>
      <c r="AX8" s="9" t="s">
        <v>518</v>
      </c>
      <c r="AY8" s="9" t="s">
        <v>518</v>
      </c>
      <c r="AZ8" s="9" t="s">
        <v>517</v>
      </c>
      <c r="BA8" s="9" t="s">
        <v>517</v>
      </c>
      <c r="BB8" s="9" t="s">
        <v>517</v>
      </c>
      <c r="BC8" s="9" t="s">
        <v>517</v>
      </c>
      <c r="BD8" s="9" t="s">
        <v>517</v>
      </c>
      <c r="BE8" s="9" t="s">
        <v>517</v>
      </c>
      <c r="BF8" s="9" t="s">
        <v>517</v>
      </c>
      <c r="BG8" s="9" t="s">
        <v>517</v>
      </c>
      <c r="BH8" s="9" t="s">
        <v>517</v>
      </c>
      <c r="BI8" s="9" t="s">
        <v>518</v>
      </c>
      <c r="BJ8" s="9" t="s">
        <v>518</v>
      </c>
      <c r="BK8" s="9" t="s">
        <v>518</v>
      </c>
      <c r="BL8" s="9" t="s">
        <v>518</v>
      </c>
      <c r="BM8" s="9" t="s">
        <v>518</v>
      </c>
      <c r="BN8" s="9" t="s">
        <v>518</v>
      </c>
      <c r="BO8" s="9" t="s">
        <v>517</v>
      </c>
      <c r="BP8" s="9" t="s">
        <v>518</v>
      </c>
      <c r="BQ8" s="9" t="s">
        <v>518</v>
      </c>
      <c r="BR8" s="9" t="s">
        <v>518</v>
      </c>
      <c r="BS8" s="9" t="s">
        <v>518</v>
      </c>
      <c r="BT8" s="9" t="s">
        <v>518</v>
      </c>
      <c r="BU8" s="9" t="s">
        <v>518</v>
      </c>
      <c r="BV8" s="9" t="s">
        <v>518</v>
      </c>
      <c r="BW8" s="9" t="s">
        <v>518</v>
      </c>
      <c r="BX8" s="9" t="s">
        <v>518</v>
      </c>
      <c r="BY8" s="9" t="s">
        <v>517</v>
      </c>
      <c r="BZ8" s="9" t="s">
        <v>518</v>
      </c>
      <c r="CA8" s="9" t="s">
        <v>518</v>
      </c>
      <c r="CB8" s="9" t="s">
        <v>517</v>
      </c>
      <c r="CC8" s="9" t="s">
        <v>517</v>
      </c>
      <c r="CD8" s="9" t="s">
        <v>517</v>
      </c>
      <c r="CE8" s="9" t="s">
        <v>517</v>
      </c>
      <c r="CF8" s="9" t="s">
        <v>517</v>
      </c>
      <c r="CG8" s="9" t="s">
        <v>518</v>
      </c>
      <c r="CH8" s="9" t="s">
        <v>518</v>
      </c>
      <c r="CI8" s="9" t="s">
        <v>518</v>
      </c>
      <c r="CJ8" s="9" t="s">
        <v>518</v>
      </c>
      <c r="CK8" s="9" t="s">
        <v>518</v>
      </c>
      <c r="CL8" s="9" t="s">
        <v>518</v>
      </c>
      <c r="CM8" s="9" t="s">
        <v>518</v>
      </c>
      <c r="CN8" s="9" t="s">
        <v>518</v>
      </c>
      <c r="CO8" s="9" t="s">
        <v>518</v>
      </c>
      <c r="CP8" s="9" t="s">
        <v>518</v>
      </c>
      <c r="CQ8" s="9" t="s">
        <v>518</v>
      </c>
      <c r="CR8" s="9" t="s">
        <v>518</v>
      </c>
      <c r="CS8" s="9" t="s">
        <v>518</v>
      </c>
      <c r="CT8" s="9" t="s">
        <v>519</v>
      </c>
      <c r="CU8" s="9" t="s">
        <v>520</v>
      </c>
      <c r="CV8" s="9" t="s">
        <v>519</v>
      </c>
      <c r="CW8" s="9" t="s">
        <v>520</v>
      </c>
      <c r="CX8" s="9" t="s">
        <v>519</v>
      </c>
      <c r="CY8" s="9" t="s">
        <v>517</v>
      </c>
      <c r="CZ8" s="9" t="s">
        <v>517</v>
      </c>
      <c r="DA8" s="9" t="s">
        <v>517</v>
      </c>
      <c r="DB8" s="9" t="s">
        <v>517</v>
      </c>
      <c r="DC8" s="9" t="s">
        <v>517</v>
      </c>
      <c r="DD8" s="9" t="s">
        <v>517</v>
      </c>
      <c r="DE8" s="9" t="s">
        <v>517</v>
      </c>
      <c r="DF8" s="9" t="s">
        <v>517</v>
      </c>
      <c r="DG8" s="9" t="s">
        <v>517</v>
      </c>
      <c r="DH8" s="9" t="s">
        <v>517</v>
      </c>
      <c r="DI8" s="9" t="s">
        <v>519</v>
      </c>
      <c r="DJ8" s="9" t="s">
        <v>519</v>
      </c>
      <c r="DK8" s="9" t="s">
        <v>520</v>
      </c>
      <c r="DL8" s="9" t="s">
        <v>520</v>
      </c>
      <c r="DM8" s="9" t="s">
        <v>518</v>
      </c>
      <c r="DN8" s="9" t="s">
        <v>518</v>
      </c>
      <c r="DO8" s="9" t="s">
        <v>518</v>
      </c>
      <c r="DP8" s="9" t="s">
        <v>518</v>
      </c>
      <c r="DQ8" s="9" t="s">
        <v>519</v>
      </c>
      <c r="DR8" s="9" t="s">
        <v>517</v>
      </c>
      <c r="DS8" s="9" t="s">
        <v>517</v>
      </c>
      <c r="DT8" s="9" t="s">
        <v>517</v>
      </c>
      <c r="DU8" s="9" t="s">
        <v>517</v>
      </c>
      <c r="DV8" s="9" t="s">
        <v>517</v>
      </c>
      <c r="DW8" s="9" t="s">
        <v>517</v>
      </c>
      <c r="DX8" s="9" t="s">
        <v>517</v>
      </c>
      <c r="DY8" s="9" t="s">
        <v>517</v>
      </c>
      <c r="DZ8" s="9" t="s">
        <v>517</v>
      </c>
      <c r="EA8" s="9" t="s">
        <v>520</v>
      </c>
      <c r="EB8" s="9" t="s">
        <v>520</v>
      </c>
      <c r="EC8" s="9" t="s">
        <v>519</v>
      </c>
      <c r="ED8" s="9" t="s">
        <v>520</v>
      </c>
      <c r="EE8" s="9" t="s">
        <v>520</v>
      </c>
      <c r="EF8" s="9" t="s">
        <v>520</v>
      </c>
      <c r="EG8" s="9" t="s">
        <v>520</v>
      </c>
      <c r="EH8" s="9" t="s">
        <v>517</v>
      </c>
      <c r="EI8" s="9" t="s">
        <v>517</v>
      </c>
      <c r="EJ8" s="9" t="s">
        <v>517</v>
      </c>
      <c r="EK8" s="9" t="s">
        <v>517</v>
      </c>
      <c r="EL8" s="9" t="s">
        <v>517</v>
      </c>
      <c r="EM8" s="9" t="s">
        <v>517</v>
      </c>
      <c r="EN8" s="9" t="s">
        <v>520</v>
      </c>
      <c r="EO8" s="9" t="s">
        <v>519</v>
      </c>
      <c r="EP8" s="9" t="s">
        <v>519</v>
      </c>
      <c r="EQ8" s="9" t="s">
        <v>517</v>
      </c>
      <c r="ER8" s="9" t="s">
        <v>520</v>
      </c>
      <c r="ES8" s="9" t="s">
        <v>520</v>
      </c>
      <c r="ET8" s="9" t="s">
        <v>519</v>
      </c>
      <c r="EU8" s="9" t="s">
        <v>519</v>
      </c>
      <c r="EV8" s="9" t="s">
        <v>517</v>
      </c>
      <c r="EW8" s="9" t="s">
        <v>517</v>
      </c>
      <c r="EX8" s="9" t="s">
        <v>518</v>
      </c>
      <c r="EY8" s="9" t="s">
        <v>518</v>
      </c>
      <c r="EZ8" s="9" t="s">
        <v>518</v>
      </c>
      <c r="FA8" s="9" t="s">
        <v>518</v>
      </c>
      <c r="FB8" s="9" t="s">
        <v>518</v>
      </c>
      <c r="FC8" s="9" t="s">
        <v>518</v>
      </c>
      <c r="FD8" s="9" t="s">
        <v>518</v>
      </c>
      <c r="FE8" s="9" t="s">
        <v>518</v>
      </c>
      <c r="FF8" s="207"/>
      <c r="FG8" s="1"/>
      <c r="FH8" s="10" t="s">
        <v>517</v>
      </c>
      <c r="FI8" s="10" t="s">
        <v>517</v>
      </c>
      <c r="FJ8" s="10" t="s">
        <v>517</v>
      </c>
      <c r="FK8" s="10" t="s">
        <v>517</v>
      </c>
      <c r="FL8" s="10" t="s">
        <v>517</v>
      </c>
      <c r="FM8" s="10" t="s">
        <v>518</v>
      </c>
      <c r="FN8" s="10" t="s">
        <v>518</v>
      </c>
      <c r="FO8" s="10" t="s">
        <v>517</v>
      </c>
      <c r="FP8" s="10" t="s">
        <v>517</v>
      </c>
      <c r="FQ8" s="203"/>
    </row>
    <row r="9" spans="1:173" ht="39.950000000000003" customHeight="1" x14ac:dyDescent="0.25">
      <c r="A9" s="207"/>
      <c r="B9" s="207"/>
      <c r="C9" s="11" t="s">
        <v>521</v>
      </c>
      <c r="D9" s="11" t="s">
        <v>521</v>
      </c>
      <c r="E9" s="11" t="s">
        <v>522</v>
      </c>
      <c r="F9" s="11" t="s">
        <v>273</v>
      </c>
      <c r="G9" s="11" t="s">
        <v>273</v>
      </c>
      <c r="H9" s="11" t="s">
        <v>273</v>
      </c>
      <c r="I9" s="11" t="s">
        <v>273</v>
      </c>
      <c r="J9" s="11" t="s">
        <v>136</v>
      </c>
      <c r="K9" s="11" t="s">
        <v>136</v>
      </c>
      <c r="L9" s="11" t="s">
        <v>164</v>
      </c>
      <c r="M9" s="11" t="s">
        <v>164</v>
      </c>
      <c r="N9" s="11" t="s">
        <v>61</v>
      </c>
      <c r="O9" s="11" t="s">
        <v>61</v>
      </c>
      <c r="P9" s="11" t="s">
        <v>61</v>
      </c>
      <c r="Q9" s="11" t="s">
        <v>61</v>
      </c>
      <c r="R9" s="11" t="s">
        <v>61</v>
      </c>
      <c r="S9" s="11" t="s">
        <v>61</v>
      </c>
      <c r="T9" s="11" t="s">
        <v>61</v>
      </c>
      <c r="U9" s="11" t="s">
        <v>61</v>
      </c>
      <c r="V9" s="11" t="s">
        <v>523</v>
      </c>
      <c r="W9" s="11" t="s">
        <v>523</v>
      </c>
      <c r="X9" s="11" t="s">
        <v>523</v>
      </c>
      <c r="Y9" s="11" t="s">
        <v>523</v>
      </c>
      <c r="Z9" s="11" t="s">
        <v>524</v>
      </c>
      <c r="AA9" s="11" t="s">
        <v>264</v>
      </c>
      <c r="AB9" s="11" t="s">
        <v>264</v>
      </c>
      <c r="AC9" s="11" t="s">
        <v>97</v>
      </c>
      <c r="AD9" s="11" t="s">
        <v>97</v>
      </c>
      <c r="AE9" s="11" t="s">
        <v>97</v>
      </c>
      <c r="AF9" s="11" t="s">
        <v>97</v>
      </c>
      <c r="AG9" s="11" t="s">
        <v>97</v>
      </c>
      <c r="AH9" s="11" t="s">
        <v>97</v>
      </c>
      <c r="AI9" s="11" t="s">
        <v>97</v>
      </c>
      <c r="AJ9" s="11" t="s">
        <v>426</v>
      </c>
      <c r="AK9" s="11" t="s">
        <v>93</v>
      </c>
      <c r="AL9" s="11" t="s">
        <v>353</v>
      </c>
      <c r="AM9" s="11" t="s">
        <v>525</v>
      </c>
      <c r="AN9" s="11" t="s">
        <v>525</v>
      </c>
      <c r="AO9" s="11" t="s">
        <v>526</v>
      </c>
      <c r="AP9" s="11" t="s">
        <v>526</v>
      </c>
      <c r="AQ9" s="11" t="s">
        <v>527</v>
      </c>
      <c r="AR9" s="11" t="s">
        <v>528</v>
      </c>
      <c r="AS9" s="11" t="s">
        <v>528</v>
      </c>
      <c r="AT9" s="11" t="s">
        <v>529</v>
      </c>
      <c r="AU9" s="11" t="s">
        <v>530</v>
      </c>
      <c r="AV9" s="11" t="s">
        <v>531</v>
      </c>
      <c r="AW9" s="11" t="s">
        <v>120</v>
      </c>
      <c r="AX9" s="11" t="s">
        <v>120</v>
      </c>
      <c r="AY9" s="11" t="s">
        <v>120</v>
      </c>
      <c r="AZ9" s="11" t="s">
        <v>157</v>
      </c>
      <c r="BA9" s="11" t="s">
        <v>157</v>
      </c>
      <c r="BB9" s="11" t="s">
        <v>157</v>
      </c>
      <c r="BC9" s="11" t="s">
        <v>157</v>
      </c>
      <c r="BD9" s="11" t="s">
        <v>157</v>
      </c>
      <c r="BE9" s="11" t="s">
        <v>157</v>
      </c>
      <c r="BF9" s="11" t="s">
        <v>157</v>
      </c>
      <c r="BG9" s="11" t="s">
        <v>157</v>
      </c>
      <c r="BH9" s="11" t="s">
        <v>532</v>
      </c>
      <c r="BI9" s="11" t="s">
        <v>102</v>
      </c>
      <c r="BJ9" s="11" t="s">
        <v>102</v>
      </c>
      <c r="BK9" s="11" t="s">
        <v>102</v>
      </c>
      <c r="BL9" s="11" t="s">
        <v>106</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106</v>
      </c>
      <c r="BZ9" s="11" t="s">
        <v>533</v>
      </c>
      <c r="CA9" s="11" t="s">
        <v>533</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154</v>
      </c>
      <c r="CO9" s="11" t="s">
        <v>154</v>
      </c>
      <c r="CP9" s="11" t="s">
        <v>154</v>
      </c>
      <c r="CQ9" s="11" t="s">
        <v>154</v>
      </c>
      <c r="CR9" s="11" t="s">
        <v>161</v>
      </c>
      <c r="CS9" s="11" t="s">
        <v>161</v>
      </c>
      <c r="CT9" s="11" t="s">
        <v>534</v>
      </c>
      <c r="CU9" s="11" t="s">
        <v>535</v>
      </c>
      <c r="CV9" s="11" t="s">
        <v>536</v>
      </c>
      <c r="CW9" s="11" t="s">
        <v>537</v>
      </c>
      <c r="CX9" s="11" t="s">
        <v>538</v>
      </c>
      <c r="CY9" s="11" t="s">
        <v>49</v>
      </c>
      <c r="CZ9" s="11" t="s">
        <v>136</v>
      </c>
      <c r="DA9" s="11" t="s">
        <v>136</v>
      </c>
      <c r="DB9" s="11" t="s">
        <v>539</v>
      </c>
      <c r="DC9" s="11" t="s">
        <v>540</v>
      </c>
      <c r="DD9" s="11" t="s">
        <v>541</v>
      </c>
      <c r="DE9" s="11" t="s">
        <v>542</v>
      </c>
      <c r="DF9" s="11" t="s">
        <v>543</v>
      </c>
      <c r="DG9" s="11" t="s">
        <v>544</v>
      </c>
      <c r="DH9" s="11" t="s">
        <v>56</v>
      </c>
      <c r="DI9" s="11" t="s">
        <v>545</v>
      </c>
      <c r="DJ9" s="11" t="s">
        <v>546</v>
      </c>
      <c r="DK9" s="11" t="s">
        <v>547</v>
      </c>
      <c r="DL9" s="11" t="s">
        <v>548</v>
      </c>
      <c r="DM9" s="11" t="s">
        <v>549</v>
      </c>
      <c r="DN9" s="11" t="s">
        <v>549</v>
      </c>
      <c r="DO9" s="11" t="s">
        <v>549</v>
      </c>
      <c r="DP9" s="11" t="s">
        <v>549</v>
      </c>
      <c r="DQ9" s="11" t="s">
        <v>550</v>
      </c>
      <c r="DR9" s="11" t="s">
        <v>551</v>
      </c>
      <c r="DS9" s="11" t="s">
        <v>552</v>
      </c>
      <c r="DT9" s="11" t="s">
        <v>553</v>
      </c>
      <c r="DU9" s="11" t="s">
        <v>208</v>
      </c>
      <c r="DV9" s="11" t="s">
        <v>257</v>
      </c>
      <c r="DW9" s="11" t="s">
        <v>257</v>
      </c>
      <c r="DX9" s="11" t="s">
        <v>257</v>
      </c>
      <c r="DY9" s="11" t="s">
        <v>257</v>
      </c>
      <c r="DZ9" s="11" t="s">
        <v>554</v>
      </c>
      <c r="EA9" s="11" t="s">
        <v>555</v>
      </c>
      <c r="EB9" s="11" t="s">
        <v>555</v>
      </c>
      <c r="EC9" s="11" t="s">
        <v>106</v>
      </c>
      <c r="ED9" s="11" t="s">
        <v>106</v>
      </c>
      <c r="EE9" s="11" t="s">
        <v>106</v>
      </c>
      <c r="EF9" s="11" t="s">
        <v>106</v>
      </c>
      <c r="EG9" s="11" t="s">
        <v>106</v>
      </c>
      <c r="EH9" s="11" t="s">
        <v>556</v>
      </c>
      <c r="EI9" s="11" t="s">
        <v>556</v>
      </c>
      <c r="EJ9" s="11" t="s">
        <v>42</v>
      </c>
      <c r="EK9" s="11" t="s">
        <v>42</v>
      </c>
      <c r="EL9" s="11" t="s">
        <v>42</v>
      </c>
      <c r="EM9" s="11" t="s">
        <v>42</v>
      </c>
      <c r="EN9" s="11" t="s">
        <v>557</v>
      </c>
      <c r="EO9" s="11" t="s">
        <v>558</v>
      </c>
      <c r="EP9" s="11" t="s">
        <v>141</v>
      </c>
      <c r="EQ9" s="11" t="s">
        <v>141</v>
      </c>
      <c r="ER9" s="11" t="s">
        <v>141</v>
      </c>
      <c r="ES9" s="11" t="s">
        <v>141</v>
      </c>
      <c r="ET9" s="11" t="s">
        <v>141</v>
      </c>
      <c r="EU9" s="11" t="s">
        <v>559</v>
      </c>
      <c r="EV9" s="11" t="s">
        <v>560</v>
      </c>
      <c r="EW9" s="11" t="s">
        <v>560</v>
      </c>
      <c r="EX9" s="11" t="s">
        <v>561</v>
      </c>
      <c r="EY9" s="11" t="s">
        <v>562</v>
      </c>
      <c r="EZ9" s="11" t="s">
        <v>562</v>
      </c>
      <c r="FA9" s="11" t="s">
        <v>563</v>
      </c>
      <c r="FB9" s="11" t="s">
        <v>563</v>
      </c>
      <c r="FC9" s="11" t="s">
        <v>564</v>
      </c>
      <c r="FD9" s="11" t="s">
        <v>565</v>
      </c>
      <c r="FE9" s="11" t="s">
        <v>566</v>
      </c>
      <c r="FF9" s="207"/>
      <c r="FG9" s="1"/>
      <c r="FH9" s="12" t="s">
        <v>567</v>
      </c>
      <c r="FI9" s="12" t="s">
        <v>426</v>
      </c>
      <c r="FJ9" s="12" t="s">
        <v>568</v>
      </c>
      <c r="FK9" s="12" t="s">
        <v>569</v>
      </c>
      <c r="FL9" s="12" t="s">
        <v>570</v>
      </c>
      <c r="FM9" s="12" t="s">
        <v>36</v>
      </c>
      <c r="FN9" s="12" t="s">
        <v>571</v>
      </c>
      <c r="FO9" s="12" t="s">
        <v>560</v>
      </c>
      <c r="FP9" s="12" t="s">
        <v>560</v>
      </c>
      <c r="FQ9" s="203"/>
    </row>
    <row r="10" spans="1:173" ht="39.950000000000003" customHeight="1" x14ac:dyDescent="0.25">
      <c r="A10" s="207"/>
      <c r="B10" s="207"/>
      <c r="C10" s="9" t="s">
        <v>572</v>
      </c>
      <c r="D10" s="9" t="s">
        <v>573</v>
      </c>
      <c r="E10" s="9" t="s">
        <v>574</v>
      </c>
      <c r="F10" s="9" t="s">
        <v>274</v>
      </c>
      <c r="G10" s="9" t="s">
        <v>575</v>
      </c>
      <c r="H10" s="9" t="s">
        <v>576</v>
      </c>
      <c r="I10" s="9" t="s">
        <v>577</v>
      </c>
      <c r="J10" s="9" t="s">
        <v>578</v>
      </c>
      <c r="K10" s="9" t="s">
        <v>579</v>
      </c>
      <c r="L10" s="9" t="s">
        <v>580</v>
      </c>
      <c r="M10" s="9" t="s">
        <v>581</v>
      </c>
      <c r="N10" s="9" t="s">
        <v>582</v>
      </c>
      <c r="O10" s="9" t="s">
        <v>583</v>
      </c>
      <c r="P10" s="9" t="s">
        <v>584</v>
      </c>
      <c r="Q10" s="9" t="s">
        <v>585</v>
      </c>
      <c r="R10" s="9" t="s">
        <v>586</v>
      </c>
      <c r="S10" s="9" t="s">
        <v>587</v>
      </c>
      <c r="T10" s="9" t="s">
        <v>62</v>
      </c>
      <c r="U10" s="9" t="s">
        <v>588</v>
      </c>
      <c r="V10" s="9" t="s">
        <v>589</v>
      </c>
      <c r="W10" s="9" t="s">
        <v>590</v>
      </c>
      <c r="X10" s="9" t="s">
        <v>591</v>
      </c>
      <c r="Y10" s="9" t="s">
        <v>592</v>
      </c>
      <c r="Z10" s="9" t="s">
        <v>593</v>
      </c>
      <c r="AA10" s="9" t="s">
        <v>594</v>
      </c>
      <c r="AB10" s="9" t="s">
        <v>268</v>
      </c>
      <c r="AC10" s="9" t="s">
        <v>595</v>
      </c>
      <c r="AD10" s="9" t="s">
        <v>240</v>
      </c>
      <c r="AE10" s="9" t="s">
        <v>596</v>
      </c>
      <c r="AF10" s="9" t="s">
        <v>597</v>
      </c>
      <c r="AG10" s="9" t="s">
        <v>598</v>
      </c>
      <c r="AH10" s="9" t="s">
        <v>599</v>
      </c>
      <c r="AI10" s="9" t="s">
        <v>600</v>
      </c>
      <c r="AJ10" s="9" t="s">
        <v>601</v>
      </c>
      <c r="AK10" s="9" t="s">
        <v>602</v>
      </c>
      <c r="AL10" s="9" t="s">
        <v>603</v>
      </c>
      <c r="AM10" s="9" t="s">
        <v>604</v>
      </c>
      <c r="AN10" s="9" t="s">
        <v>605</v>
      </c>
      <c r="AO10" s="9" t="s">
        <v>606</v>
      </c>
      <c r="AP10" s="9" t="s">
        <v>607</v>
      </c>
      <c r="AQ10" s="9" t="s">
        <v>527</v>
      </c>
      <c r="AR10" s="9" t="s">
        <v>608</v>
      </c>
      <c r="AS10" s="9" t="s">
        <v>609</v>
      </c>
      <c r="AT10" s="9" t="s">
        <v>610</v>
      </c>
      <c r="AU10" s="9" t="s">
        <v>611</v>
      </c>
      <c r="AV10" s="9" t="s">
        <v>612</v>
      </c>
      <c r="AW10" s="9" t="s">
        <v>613</v>
      </c>
      <c r="AX10" s="9" t="s">
        <v>614</v>
      </c>
      <c r="AY10" s="9" t="s">
        <v>615</v>
      </c>
      <c r="AZ10" s="9" t="s">
        <v>435</v>
      </c>
      <c r="BA10" s="9" t="s">
        <v>616</v>
      </c>
      <c r="BB10" s="9" t="s">
        <v>223</v>
      </c>
      <c r="BC10" s="9" t="s">
        <v>617</v>
      </c>
      <c r="BD10" s="9" t="s">
        <v>618</v>
      </c>
      <c r="BE10" s="9" t="s">
        <v>619</v>
      </c>
      <c r="BF10" s="9" t="s">
        <v>620</v>
      </c>
      <c r="BG10" s="9" t="s">
        <v>621</v>
      </c>
      <c r="BH10" s="9" t="s">
        <v>622</v>
      </c>
      <c r="BI10" s="9" t="s">
        <v>623</v>
      </c>
      <c r="BJ10" s="9" t="s">
        <v>624</v>
      </c>
      <c r="BK10" s="9" t="s">
        <v>625</v>
      </c>
      <c r="BL10" s="9" t="s">
        <v>626</v>
      </c>
      <c r="BM10" s="9" t="s">
        <v>627</v>
      </c>
      <c r="BN10" s="9" t="s">
        <v>628</v>
      </c>
      <c r="BO10" s="9" t="s">
        <v>629</v>
      </c>
      <c r="BP10" s="9" t="s">
        <v>630</v>
      </c>
      <c r="BQ10" s="9" t="s">
        <v>631</v>
      </c>
      <c r="BR10" s="9" t="s">
        <v>632</v>
      </c>
      <c r="BS10" s="9" t="s">
        <v>633</v>
      </c>
      <c r="BT10" s="9" t="s">
        <v>634</v>
      </c>
      <c r="BU10" s="9" t="s">
        <v>635</v>
      </c>
      <c r="BV10" s="9" t="s">
        <v>636</v>
      </c>
      <c r="BW10" s="9" t="s">
        <v>637</v>
      </c>
      <c r="BX10" s="9" t="s">
        <v>638</v>
      </c>
      <c r="BY10" s="9" t="s">
        <v>639</v>
      </c>
      <c r="BZ10" s="9" t="s">
        <v>640</v>
      </c>
      <c r="CA10" s="9" t="s">
        <v>641</v>
      </c>
      <c r="CB10" s="9" t="s">
        <v>642</v>
      </c>
      <c r="CC10" s="9" t="s">
        <v>643</v>
      </c>
      <c r="CD10" s="9" t="s">
        <v>644</v>
      </c>
      <c r="CE10" s="9" t="s">
        <v>645</v>
      </c>
      <c r="CF10" s="9" t="s">
        <v>646</v>
      </c>
      <c r="CG10" s="9" t="s">
        <v>647</v>
      </c>
      <c r="CH10" s="9" t="s">
        <v>648</v>
      </c>
      <c r="CI10" s="9" t="s">
        <v>649</v>
      </c>
      <c r="CJ10" s="9" t="s">
        <v>650</v>
      </c>
      <c r="CK10" s="9" t="s">
        <v>651</v>
      </c>
      <c r="CL10" s="9" t="s">
        <v>652</v>
      </c>
      <c r="CM10" s="9" t="s">
        <v>653</v>
      </c>
      <c r="CN10" s="9" t="s">
        <v>654</v>
      </c>
      <c r="CO10" s="9" t="s">
        <v>655</v>
      </c>
      <c r="CP10" s="9" t="s">
        <v>656</v>
      </c>
      <c r="CQ10" s="9" t="s">
        <v>657</v>
      </c>
      <c r="CR10" s="9" t="s">
        <v>658</v>
      </c>
      <c r="CS10" s="9" t="s">
        <v>659</v>
      </c>
      <c r="CT10" s="9" t="s">
        <v>660</v>
      </c>
      <c r="CU10" s="9" t="s">
        <v>661</v>
      </c>
      <c r="CV10" s="9" t="s">
        <v>662</v>
      </c>
      <c r="CW10" s="9" t="s">
        <v>663</v>
      </c>
      <c r="CX10" s="9" t="s">
        <v>664</v>
      </c>
      <c r="CY10" s="9" t="s">
        <v>50</v>
      </c>
      <c r="CZ10" s="9" t="s">
        <v>665</v>
      </c>
      <c r="DA10" s="9" t="s">
        <v>666</v>
      </c>
      <c r="DB10" s="9" t="s">
        <v>667</v>
      </c>
      <c r="DC10" s="9" t="s">
        <v>668</v>
      </c>
      <c r="DD10" s="9" t="s">
        <v>669</v>
      </c>
      <c r="DE10" s="9" t="s">
        <v>670</v>
      </c>
      <c r="DF10" s="9" t="s">
        <v>671</v>
      </c>
      <c r="DG10" s="9" t="s">
        <v>672</v>
      </c>
      <c r="DH10" s="9" t="s">
        <v>57</v>
      </c>
      <c r="DI10" s="9" t="s">
        <v>673</v>
      </c>
      <c r="DJ10" s="9" t="s">
        <v>674</v>
      </c>
      <c r="DK10" s="9" t="s">
        <v>675</v>
      </c>
      <c r="DL10" s="9" t="s">
        <v>676</v>
      </c>
      <c r="DM10" s="9" t="s">
        <v>677</v>
      </c>
      <c r="DN10" s="9" t="s">
        <v>678</v>
      </c>
      <c r="DO10" s="9" t="s">
        <v>679</v>
      </c>
      <c r="DP10" s="9" t="s">
        <v>680</v>
      </c>
      <c r="DQ10" s="9" t="s">
        <v>681</v>
      </c>
      <c r="DR10" s="9" t="s">
        <v>682</v>
      </c>
      <c r="DS10" s="9" t="s">
        <v>683</v>
      </c>
      <c r="DT10" s="9" t="s">
        <v>684</v>
      </c>
      <c r="DU10" s="9" t="s">
        <v>209</v>
      </c>
      <c r="DV10" s="9" t="s">
        <v>685</v>
      </c>
      <c r="DW10" s="9" t="s">
        <v>686</v>
      </c>
      <c r="DX10" s="9" t="s">
        <v>687</v>
      </c>
      <c r="DY10" s="9" t="s">
        <v>688</v>
      </c>
      <c r="DZ10" s="9" t="s">
        <v>689</v>
      </c>
      <c r="EA10" s="9" t="s">
        <v>690</v>
      </c>
      <c r="EB10" s="9" t="s">
        <v>691</v>
      </c>
      <c r="EC10" s="9" t="s">
        <v>692</v>
      </c>
      <c r="ED10" s="9" t="s">
        <v>693</v>
      </c>
      <c r="EE10" s="9" t="s">
        <v>694</v>
      </c>
      <c r="EF10" s="9" t="s">
        <v>695</v>
      </c>
      <c r="EG10" s="9" t="s">
        <v>696</v>
      </c>
      <c r="EH10" s="9" t="s">
        <v>697</v>
      </c>
      <c r="EI10" s="9" t="s">
        <v>698</v>
      </c>
      <c r="EJ10" s="9" t="s">
        <v>699</v>
      </c>
      <c r="EK10" s="9" t="s">
        <v>700</v>
      </c>
      <c r="EL10" s="9" t="s">
        <v>701</v>
      </c>
      <c r="EM10" s="9" t="s">
        <v>702</v>
      </c>
      <c r="EN10" s="9" t="s">
        <v>703</v>
      </c>
      <c r="EO10" s="9" t="s">
        <v>704</v>
      </c>
      <c r="EP10" s="9" t="s">
        <v>705</v>
      </c>
      <c r="EQ10" s="9" t="s">
        <v>706</v>
      </c>
      <c r="ER10" s="9" t="s">
        <v>707</v>
      </c>
      <c r="ES10" s="9" t="s">
        <v>366</v>
      </c>
      <c r="ET10" s="9" t="s">
        <v>708</v>
      </c>
      <c r="EU10" s="9" t="s">
        <v>414</v>
      </c>
      <c r="EV10" s="9" t="s">
        <v>709</v>
      </c>
      <c r="EW10" s="9" t="s">
        <v>710</v>
      </c>
      <c r="EX10" s="9" t="s">
        <v>711</v>
      </c>
      <c r="EY10" s="9" t="s">
        <v>712</v>
      </c>
      <c r="EZ10" s="9" t="s">
        <v>713</v>
      </c>
      <c r="FA10" s="9" t="s">
        <v>714</v>
      </c>
      <c r="FB10" s="9" t="s">
        <v>715</v>
      </c>
      <c r="FC10" s="9" t="s">
        <v>716</v>
      </c>
      <c r="FD10" s="9" t="s">
        <v>717</v>
      </c>
      <c r="FE10" s="9" t="s">
        <v>718</v>
      </c>
      <c r="FF10" s="207" t="s">
        <v>719</v>
      </c>
      <c r="FG10" s="1"/>
      <c r="FH10" s="10" t="s">
        <v>720</v>
      </c>
      <c r="FI10" s="10" t="s">
        <v>721</v>
      </c>
      <c r="FJ10" s="10" t="s">
        <v>722</v>
      </c>
      <c r="FK10" s="10" t="s">
        <v>723</v>
      </c>
      <c r="FL10" s="10" t="s">
        <v>724</v>
      </c>
      <c r="FM10" s="10" t="s">
        <v>725</v>
      </c>
      <c r="FN10" s="10" t="s">
        <v>726</v>
      </c>
      <c r="FO10" s="10" t="s">
        <v>727</v>
      </c>
      <c r="FP10" s="10" t="s">
        <v>728</v>
      </c>
      <c r="FQ10" s="203" t="s">
        <v>719</v>
      </c>
    </row>
    <row r="11" spans="1:173" ht="24" customHeight="1" x14ac:dyDescent="0.25">
      <c r="A11" s="13" t="s">
        <v>90</v>
      </c>
      <c r="B11" s="13" t="s">
        <v>729</v>
      </c>
      <c r="C11" s="14">
        <v>1.1000000000000001</v>
      </c>
      <c r="D11" s="14">
        <v>1.6</v>
      </c>
      <c r="E11" s="14">
        <v>4.0999999999999996</v>
      </c>
      <c r="F11" s="14">
        <v>593</v>
      </c>
      <c r="G11" s="14">
        <v>198.8</v>
      </c>
      <c r="H11" s="14"/>
      <c r="I11" s="14"/>
      <c r="J11" s="14">
        <v>92</v>
      </c>
      <c r="K11" s="14">
        <v>238.4</v>
      </c>
      <c r="L11" s="14">
        <v>78.2</v>
      </c>
      <c r="M11" s="14"/>
      <c r="N11" s="14">
        <v>170.5</v>
      </c>
      <c r="O11" s="14">
        <v>174.7</v>
      </c>
      <c r="P11" s="14">
        <v>175</v>
      </c>
      <c r="Q11" s="14">
        <v>273</v>
      </c>
      <c r="R11" s="14">
        <v>209.1</v>
      </c>
      <c r="S11" s="14">
        <v>109.8</v>
      </c>
      <c r="T11" s="14">
        <v>554.1</v>
      </c>
      <c r="U11" s="14">
        <v>10.3</v>
      </c>
      <c r="V11" s="14"/>
      <c r="W11" s="14"/>
      <c r="X11" s="14"/>
      <c r="Y11" s="14"/>
      <c r="Z11" s="14">
        <v>170.8</v>
      </c>
      <c r="AA11" s="14">
        <v>7.5</v>
      </c>
      <c r="AB11" s="14">
        <v>0</v>
      </c>
      <c r="AC11" s="14">
        <v>6.9</v>
      </c>
      <c r="AD11" s="14">
        <v>5.0999999999999996</v>
      </c>
      <c r="AE11" s="14">
        <v>58.9</v>
      </c>
      <c r="AF11" s="14">
        <v>7.3</v>
      </c>
      <c r="AG11" s="14"/>
      <c r="AH11" s="14"/>
      <c r="AI11" s="14"/>
      <c r="AJ11" s="14">
        <v>110.5</v>
      </c>
      <c r="AK11" s="14">
        <v>212.6</v>
      </c>
      <c r="AL11" s="14"/>
      <c r="AM11" s="14"/>
      <c r="AN11" s="14"/>
      <c r="AO11" s="14">
        <v>6.5</v>
      </c>
      <c r="AP11" s="14">
        <v>334.9</v>
      </c>
      <c r="AQ11" s="14">
        <v>50</v>
      </c>
      <c r="AR11" s="14">
        <v>147.4</v>
      </c>
      <c r="AS11" s="14">
        <v>33.6</v>
      </c>
      <c r="AT11" s="14">
        <v>18.399999999999999</v>
      </c>
      <c r="AU11" s="14">
        <v>19.7</v>
      </c>
      <c r="AV11" s="14">
        <v>92.4</v>
      </c>
      <c r="AW11" s="14"/>
      <c r="AX11" s="14"/>
      <c r="AY11" s="14"/>
      <c r="AZ11" s="14">
        <v>88.5</v>
      </c>
      <c r="BA11" s="14">
        <v>8.3000000000000007</v>
      </c>
      <c r="BB11" s="14">
        <v>9.4</v>
      </c>
      <c r="BC11" s="14">
        <v>44.8</v>
      </c>
      <c r="BD11" s="14">
        <v>46.4</v>
      </c>
      <c r="BE11" s="14">
        <v>4</v>
      </c>
      <c r="BF11" s="14">
        <v>31.3</v>
      </c>
      <c r="BG11" s="14">
        <v>151.69999999999999</v>
      </c>
      <c r="BH11" s="14">
        <v>94.3</v>
      </c>
      <c r="BI11" s="14"/>
      <c r="BJ11" s="14"/>
      <c r="BK11" s="14">
        <v>48.2</v>
      </c>
      <c r="BL11" s="14"/>
      <c r="BM11" s="14"/>
      <c r="BN11" s="14"/>
      <c r="BO11" s="14">
        <v>86.4</v>
      </c>
      <c r="BP11" s="14">
        <v>0</v>
      </c>
      <c r="BQ11" s="14">
        <v>0</v>
      </c>
      <c r="BR11" s="14"/>
      <c r="BS11" s="14"/>
      <c r="BT11" s="14"/>
      <c r="BU11" s="14"/>
      <c r="BV11" s="14"/>
      <c r="BW11" s="14"/>
      <c r="BX11" s="14"/>
      <c r="BY11" s="14">
        <v>115.4</v>
      </c>
      <c r="BZ11" s="14"/>
      <c r="CA11" s="14"/>
      <c r="CB11" s="14">
        <v>255.4</v>
      </c>
      <c r="CC11" s="14">
        <v>124.5</v>
      </c>
      <c r="CD11" s="14">
        <v>62.5</v>
      </c>
      <c r="CE11" s="14">
        <v>79.099999999999994</v>
      </c>
      <c r="CF11" s="14">
        <v>30.4</v>
      </c>
      <c r="CG11" s="14"/>
      <c r="CH11" s="14"/>
      <c r="CI11" s="14"/>
      <c r="CJ11" s="14">
        <v>145.1</v>
      </c>
      <c r="CK11" s="14">
        <v>31.1</v>
      </c>
      <c r="CL11" s="14">
        <v>68</v>
      </c>
      <c r="CM11" s="14"/>
      <c r="CN11" s="14"/>
      <c r="CO11" s="14"/>
      <c r="CP11" s="14"/>
      <c r="CQ11" s="14"/>
      <c r="CR11" s="14"/>
      <c r="CS11" s="14"/>
      <c r="CT11" s="14">
        <v>0</v>
      </c>
      <c r="CU11" s="14">
        <v>87.7</v>
      </c>
      <c r="CV11" s="14">
        <v>0</v>
      </c>
      <c r="CW11" s="14">
        <v>0</v>
      </c>
      <c r="CX11" s="14">
        <v>0</v>
      </c>
      <c r="CY11" s="14">
        <v>19.98</v>
      </c>
      <c r="CZ11" s="14">
        <v>10.1</v>
      </c>
      <c r="DA11" s="14">
        <v>5.5</v>
      </c>
      <c r="DB11" s="14">
        <v>3.7</v>
      </c>
      <c r="DC11" s="14">
        <v>4.0999999999999996</v>
      </c>
      <c r="DD11" s="14">
        <v>20.399999999999999</v>
      </c>
      <c r="DE11" s="14">
        <v>20</v>
      </c>
      <c r="DF11" s="14">
        <v>18.899999999999999</v>
      </c>
      <c r="DG11" s="14">
        <v>3.4</v>
      </c>
      <c r="DH11" s="14">
        <v>18.8</v>
      </c>
      <c r="DI11" s="14">
        <v>0</v>
      </c>
      <c r="DJ11" s="14">
        <v>0</v>
      </c>
      <c r="DK11" s="14">
        <v>31.1</v>
      </c>
      <c r="DL11" s="14">
        <v>87.3</v>
      </c>
      <c r="DM11" s="14">
        <v>4.8</v>
      </c>
      <c r="DN11" s="14">
        <v>2.4</v>
      </c>
      <c r="DO11" s="14">
        <v>2.4</v>
      </c>
      <c r="DP11" s="14">
        <v>2.9</v>
      </c>
      <c r="DQ11" s="14">
        <v>0</v>
      </c>
      <c r="DR11" s="14">
        <v>3.7</v>
      </c>
      <c r="DS11" s="14">
        <v>20.2</v>
      </c>
      <c r="DT11" s="14">
        <v>2</v>
      </c>
      <c r="DU11" s="14"/>
      <c r="DV11" s="14">
        <v>10.8</v>
      </c>
      <c r="DW11" s="14">
        <v>9.5</v>
      </c>
      <c r="DX11" s="14">
        <v>17.899999999999999</v>
      </c>
      <c r="DY11" s="14">
        <v>20.399999999999999</v>
      </c>
      <c r="DZ11" s="14">
        <v>20</v>
      </c>
      <c r="EA11" s="14">
        <v>19.3</v>
      </c>
      <c r="EB11" s="14">
        <v>24.1</v>
      </c>
      <c r="EC11" s="14">
        <v>0</v>
      </c>
      <c r="ED11" s="14">
        <v>44.1</v>
      </c>
      <c r="EE11" s="14">
        <v>44.2</v>
      </c>
      <c r="EF11" s="14">
        <v>1.3</v>
      </c>
      <c r="EG11" s="14">
        <v>2</v>
      </c>
      <c r="EH11" s="14">
        <v>20.9</v>
      </c>
      <c r="EI11" s="14">
        <v>4.8</v>
      </c>
      <c r="EJ11" s="14">
        <v>7.4</v>
      </c>
      <c r="EK11" s="14">
        <v>20</v>
      </c>
      <c r="EL11" s="14">
        <v>20</v>
      </c>
      <c r="EM11" s="14">
        <v>10</v>
      </c>
      <c r="EN11" s="14">
        <v>0.1</v>
      </c>
      <c r="EO11" s="14">
        <v>0</v>
      </c>
      <c r="EP11" s="14">
        <v>0</v>
      </c>
      <c r="EQ11" s="14">
        <v>0.6</v>
      </c>
      <c r="ER11" s="14">
        <v>24</v>
      </c>
      <c r="ES11" s="14">
        <v>19.399999999999999</v>
      </c>
      <c r="ET11" s="14">
        <v>0</v>
      </c>
      <c r="EU11" s="14">
        <v>0</v>
      </c>
      <c r="EV11" s="14">
        <v>4.9000000000000004</v>
      </c>
      <c r="EW11" s="14">
        <v>20</v>
      </c>
      <c r="EX11" s="14">
        <v>9.5</v>
      </c>
      <c r="EY11" s="14">
        <v>25.8</v>
      </c>
      <c r="EZ11" s="14">
        <v>35.1</v>
      </c>
      <c r="FA11" s="14">
        <v>29</v>
      </c>
      <c r="FB11" s="14">
        <v>3.1</v>
      </c>
      <c r="FC11" s="14">
        <v>12</v>
      </c>
      <c r="FD11" s="14">
        <v>17.5</v>
      </c>
      <c r="FE11" s="14">
        <v>5.8</v>
      </c>
      <c r="FF11" s="14">
        <v>6563.88</v>
      </c>
      <c r="FG11" s="15"/>
      <c r="FH11" s="14">
        <v>22.825600000000001</v>
      </c>
      <c r="FI11" s="14">
        <v>1.3</v>
      </c>
      <c r="FJ11" s="14">
        <v>3.7519999999999998</v>
      </c>
      <c r="FK11" s="14">
        <v>6.1287500000000001</v>
      </c>
      <c r="FL11" s="14">
        <v>9</v>
      </c>
      <c r="FM11" s="14"/>
      <c r="FN11" s="14">
        <v>18.919619999999998</v>
      </c>
      <c r="FO11" s="14">
        <v>3.8</v>
      </c>
      <c r="FP11" s="14">
        <v>15.5</v>
      </c>
      <c r="FQ11" s="14">
        <v>81.225970000000004</v>
      </c>
    </row>
    <row r="12" spans="1:173" ht="24" customHeight="1" x14ac:dyDescent="0.25">
      <c r="A12" s="16" t="s">
        <v>90</v>
      </c>
      <c r="B12" s="16" t="s">
        <v>730</v>
      </c>
      <c r="C12" s="17">
        <v>1</v>
      </c>
      <c r="D12" s="17">
        <v>1.6</v>
      </c>
      <c r="E12" s="17">
        <v>4.2</v>
      </c>
      <c r="F12" s="17">
        <v>595.9</v>
      </c>
      <c r="G12" s="17">
        <v>198.5</v>
      </c>
      <c r="H12" s="17"/>
      <c r="I12" s="17"/>
      <c r="J12" s="17">
        <v>90</v>
      </c>
      <c r="K12" s="17">
        <v>240.6</v>
      </c>
      <c r="L12" s="17">
        <v>77.900000000000006</v>
      </c>
      <c r="M12" s="17"/>
      <c r="N12" s="17">
        <v>152.9</v>
      </c>
      <c r="O12" s="17">
        <v>153.19999999999999</v>
      </c>
      <c r="P12" s="17">
        <v>152</v>
      </c>
      <c r="Q12" s="17">
        <v>249.3</v>
      </c>
      <c r="R12" s="17">
        <v>207.9</v>
      </c>
      <c r="S12" s="17">
        <v>108.9</v>
      </c>
      <c r="T12" s="17">
        <v>558.79999999999995</v>
      </c>
      <c r="U12" s="17">
        <v>10.6</v>
      </c>
      <c r="V12" s="17"/>
      <c r="W12" s="17"/>
      <c r="X12" s="17"/>
      <c r="Y12" s="17"/>
      <c r="Z12" s="17">
        <v>165.5</v>
      </c>
      <c r="AA12" s="17">
        <v>7.7</v>
      </c>
      <c r="AB12" s="17">
        <v>0</v>
      </c>
      <c r="AC12" s="17">
        <v>6.9</v>
      </c>
      <c r="AD12" s="17">
        <v>5.0999999999999996</v>
      </c>
      <c r="AE12" s="17">
        <v>60.1</v>
      </c>
      <c r="AF12" s="17">
        <v>7.1</v>
      </c>
      <c r="AG12" s="17"/>
      <c r="AH12" s="17"/>
      <c r="AI12" s="17"/>
      <c r="AJ12" s="17">
        <v>111</v>
      </c>
      <c r="AK12" s="17">
        <v>213.4</v>
      </c>
      <c r="AL12" s="17"/>
      <c r="AM12" s="17"/>
      <c r="AN12" s="17"/>
      <c r="AO12" s="17">
        <v>6.5</v>
      </c>
      <c r="AP12" s="17">
        <v>293.60000000000002</v>
      </c>
      <c r="AQ12" s="17">
        <v>50</v>
      </c>
      <c r="AR12" s="17">
        <v>148.4</v>
      </c>
      <c r="AS12" s="17">
        <v>32.9</v>
      </c>
      <c r="AT12" s="17">
        <v>18.399999999999999</v>
      </c>
      <c r="AU12" s="17">
        <v>19.7</v>
      </c>
      <c r="AV12" s="17">
        <v>90.4</v>
      </c>
      <c r="AW12" s="17"/>
      <c r="AX12" s="17"/>
      <c r="AY12" s="17"/>
      <c r="AZ12" s="17">
        <v>88.5</v>
      </c>
      <c r="BA12" s="17">
        <v>8.3000000000000007</v>
      </c>
      <c r="BB12" s="17">
        <v>9.5</v>
      </c>
      <c r="BC12" s="17">
        <v>43.5</v>
      </c>
      <c r="BD12" s="17">
        <v>47.1</v>
      </c>
      <c r="BE12" s="17">
        <v>4</v>
      </c>
      <c r="BF12" s="17">
        <v>31.6</v>
      </c>
      <c r="BG12" s="17">
        <v>150.19999999999999</v>
      </c>
      <c r="BH12" s="17">
        <v>93.8</v>
      </c>
      <c r="BI12" s="17"/>
      <c r="BJ12" s="17"/>
      <c r="BK12" s="17">
        <v>47.6</v>
      </c>
      <c r="BL12" s="17"/>
      <c r="BM12" s="17"/>
      <c r="BN12" s="17"/>
      <c r="BO12" s="17">
        <v>89.8</v>
      </c>
      <c r="BP12" s="17">
        <v>0</v>
      </c>
      <c r="BQ12" s="17">
        <v>0</v>
      </c>
      <c r="BR12" s="17"/>
      <c r="BS12" s="17"/>
      <c r="BT12" s="17"/>
      <c r="BU12" s="17"/>
      <c r="BV12" s="17"/>
      <c r="BW12" s="17"/>
      <c r="BX12" s="17"/>
      <c r="BY12" s="17">
        <v>114</v>
      </c>
      <c r="BZ12" s="17"/>
      <c r="CA12" s="17"/>
      <c r="CB12" s="17">
        <v>252.9</v>
      </c>
      <c r="CC12" s="17">
        <v>123.4</v>
      </c>
      <c r="CD12" s="17">
        <v>63.1</v>
      </c>
      <c r="CE12" s="17">
        <v>80.099999999999994</v>
      </c>
      <c r="CF12" s="17">
        <v>30.6</v>
      </c>
      <c r="CG12" s="17"/>
      <c r="CH12" s="17"/>
      <c r="CI12" s="17"/>
      <c r="CJ12" s="17">
        <v>143.4</v>
      </c>
      <c r="CK12" s="17">
        <v>29.7</v>
      </c>
      <c r="CL12" s="17">
        <v>66.2</v>
      </c>
      <c r="CM12" s="17"/>
      <c r="CN12" s="17"/>
      <c r="CO12" s="17"/>
      <c r="CP12" s="17"/>
      <c r="CQ12" s="17"/>
      <c r="CR12" s="17"/>
      <c r="CS12" s="17"/>
      <c r="CT12" s="17">
        <v>0</v>
      </c>
      <c r="CU12" s="17">
        <v>79.599999999999994</v>
      </c>
      <c r="CV12" s="17">
        <v>0</v>
      </c>
      <c r="CW12" s="17">
        <v>0</v>
      </c>
      <c r="CX12" s="17">
        <v>0</v>
      </c>
      <c r="CY12" s="17">
        <v>19.946999999999999</v>
      </c>
      <c r="CZ12" s="17">
        <v>9.9</v>
      </c>
      <c r="DA12" s="17">
        <v>5.4</v>
      </c>
      <c r="DB12" s="17">
        <v>3.7</v>
      </c>
      <c r="DC12" s="17">
        <v>4.2</v>
      </c>
      <c r="DD12" s="17">
        <v>20.3</v>
      </c>
      <c r="DE12" s="17">
        <v>20</v>
      </c>
      <c r="DF12" s="17">
        <v>18.8</v>
      </c>
      <c r="DG12" s="17">
        <v>3.4</v>
      </c>
      <c r="DH12" s="17">
        <v>18.8</v>
      </c>
      <c r="DI12" s="17">
        <v>0</v>
      </c>
      <c r="DJ12" s="17">
        <v>0</v>
      </c>
      <c r="DK12" s="17">
        <v>29.7</v>
      </c>
      <c r="DL12" s="17">
        <v>82.5</v>
      </c>
      <c r="DM12" s="17">
        <v>4.8</v>
      </c>
      <c r="DN12" s="17">
        <v>2.4</v>
      </c>
      <c r="DO12" s="17">
        <v>2.4</v>
      </c>
      <c r="DP12" s="17">
        <v>3</v>
      </c>
      <c r="DQ12" s="17">
        <v>0</v>
      </c>
      <c r="DR12" s="17">
        <v>3.6</v>
      </c>
      <c r="DS12" s="17">
        <v>20.2</v>
      </c>
      <c r="DT12" s="17">
        <v>2</v>
      </c>
      <c r="DU12" s="17"/>
      <c r="DV12" s="17">
        <v>10.8</v>
      </c>
      <c r="DW12" s="17">
        <v>9.4</v>
      </c>
      <c r="DX12" s="17">
        <v>18.100000000000001</v>
      </c>
      <c r="DY12" s="17">
        <v>20.399999999999999</v>
      </c>
      <c r="DZ12" s="17">
        <v>19.8</v>
      </c>
      <c r="EA12" s="17">
        <v>18.7</v>
      </c>
      <c r="EB12" s="17">
        <v>22.7</v>
      </c>
      <c r="EC12" s="17">
        <v>0</v>
      </c>
      <c r="ED12" s="17">
        <v>36.6</v>
      </c>
      <c r="EE12" s="17">
        <v>57</v>
      </c>
      <c r="EF12" s="17">
        <v>1.2</v>
      </c>
      <c r="EG12" s="17">
        <v>1.6</v>
      </c>
      <c r="EH12" s="17">
        <v>20.9</v>
      </c>
      <c r="EI12" s="17">
        <v>4.8</v>
      </c>
      <c r="EJ12" s="17">
        <v>7.4</v>
      </c>
      <c r="EK12" s="17">
        <v>20</v>
      </c>
      <c r="EL12" s="17">
        <v>20</v>
      </c>
      <c r="EM12" s="17">
        <v>10</v>
      </c>
      <c r="EN12" s="17">
        <v>0.2</v>
      </c>
      <c r="EO12" s="17">
        <v>0</v>
      </c>
      <c r="EP12" s="17">
        <v>0</v>
      </c>
      <c r="EQ12" s="17">
        <v>0.6</v>
      </c>
      <c r="ER12" s="17">
        <v>38.6</v>
      </c>
      <c r="ES12" s="17">
        <v>30.5</v>
      </c>
      <c r="ET12" s="17">
        <v>0</v>
      </c>
      <c r="EU12" s="17">
        <v>0</v>
      </c>
      <c r="EV12" s="17">
        <v>5</v>
      </c>
      <c r="EW12" s="17">
        <v>19.8</v>
      </c>
      <c r="EX12" s="17">
        <v>9.1999999999999993</v>
      </c>
      <c r="EY12" s="17">
        <v>26</v>
      </c>
      <c r="EZ12" s="17">
        <v>35.1</v>
      </c>
      <c r="FA12" s="17">
        <v>29</v>
      </c>
      <c r="FB12" s="17">
        <v>3.1</v>
      </c>
      <c r="FC12" s="17">
        <v>12</v>
      </c>
      <c r="FD12" s="17">
        <v>17.600000000000001</v>
      </c>
      <c r="FE12" s="17">
        <v>6.5</v>
      </c>
      <c r="FF12" s="17">
        <v>6444.5469999999996</v>
      </c>
      <c r="FG12" s="15"/>
      <c r="FH12" s="17">
        <v>22.667259999999999</v>
      </c>
      <c r="FI12" s="17">
        <v>1.3</v>
      </c>
      <c r="FJ12" s="17">
        <v>6.6120000000000001</v>
      </c>
      <c r="FK12" s="17">
        <v>6.1295000000000002</v>
      </c>
      <c r="FL12" s="17">
        <v>9</v>
      </c>
      <c r="FM12" s="17"/>
      <c r="FN12" s="17">
        <v>18.913900000000002</v>
      </c>
      <c r="FO12" s="17">
        <v>3.8</v>
      </c>
      <c r="FP12" s="17">
        <v>15.6</v>
      </c>
      <c r="FQ12" s="17">
        <v>84.022660000000002</v>
      </c>
    </row>
    <row r="13" spans="1:173" ht="24" customHeight="1" x14ac:dyDescent="0.25">
      <c r="A13" s="16" t="s">
        <v>90</v>
      </c>
      <c r="B13" s="16" t="s">
        <v>731</v>
      </c>
      <c r="C13" s="17">
        <v>1.1000000000000001</v>
      </c>
      <c r="D13" s="17">
        <v>1.6</v>
      </c>
      <c r="E13" s="17">
        <v>4.2</v>
      </c>
      <c r="F13" s="17">
        <v>591.29999999999995</v>
      </c>
      <c r="G13" s="17">
        <v>198.3</v>
      </c>
      <c r="H13" s="17"/>
      <c r="I13" s="17"/>
      <c r="J13" s="17">
        <v>89.8</v>
      </c>
      <c r="K13" s="17">
        <v>239.3</v>
      </c>
      <c r="L13" s="17">
        <v>0</v>
      </c>
      <c r="M13" s="17"/>
      <c r="N13" s="17">
        <v>107.6</v>
      </c>
      <c r="O13" s="17">
        <v>108</v>
      </c>
      <c r="P13" s="17">
        <v>108.3</v>
      </c>
      <c r="Q13" s="17">
        <v>218.5</v>
      </c>
      <c r="R13" s="17">
        <v>205.6</v>
      </c>
      <c r="S13" s="17">
        <v>109.3</v>
      </c>
      <c r="T13" s="17">
        <v>559</v>
      </c>
      <c r="U13" s="17">
        <v>10.5</v>
      </c>
      <c r="V13" s="17"/>
      <c r="W13" s="17"/>
      <c r="X13" s="17"/>
      <c r="Y13" s="17"/>
      <c r="Z13" s="17">
        <v>167.8</v>
      </c>
      <c r="AA13" s="17">
        <v>7.4</v>
      </c>
      <c r="AB13" s="17">
        <v>0</v>
      </c>
      <c r="AC13" s="17">
        <v>6.9</v>
      </c>
      <c r="AD13" s="17">
        <v>5.0999999999999996</v>
      </c>
      <c r="AE13" s="17">
        <v>59.6</v>
      </c>
      <c r="AF13" s="17">
        <v>7.2</v>
      </c>
      <c r="AG13" s="17"/>
      <c r="AH13" s="17"/>
      <c r="AI13" s="17"/>
      <c r="AJ13" s="17">
        <v>110.7</v>
      </c>
      <c r="AK13" s="17">
        <v>211.6</v>
      </c>
      <c r="AL13" s="17"/>
      <c r="AM13" s="17"/>
      <c r="AN13" s="17"/>
      <c r="AO13" s="17">
        <v>6.5</v>
      </c>
      <c r="AP13" s="17">
        <v>376.1</v>
      </c>
      <c r="AQ13" s="17">
        <v>49.5</v>
      </c>
      <c r="AR13" s="17">
        <v>125.7</v>
      </c>
      <c r="AS13" s="17">
        <v>32</v>
      </c>
      <c r="AT13" s="17">
        <v>18.3</v>
      </c>
      <c r="AU13" s="17">
        <v>19.7</v>
      </c>
      <c r="AV13" s="17">
        <v>88.4</v>
      </c>
      <c r="AW13" s="17"/>
      <c r="AX13" s="17"/>
      <c r="AY13" s="17"/>
      <c r="AZ13" s="17">
        <v>87.1</v>
      </c>
      <c r="BA13" s="17">
        <v>8.3000000000000007</v>
      </c>
      <c r="BB13" s="17">
        <v>9.4</v>
      </c>
      <c r="BC13" s="17">
        <v>43.5</v>
      </c>
      <c r="BD13" s="17">
        <v>46.7</v>
      </c>
      <c r="BE13" s="17">
        <v>4</v>
      </c>
      <c r="BF13" s="17">
        <v>31.3</v>
      </c>
      <c r="BG13" s="17">
        <v>149.5</v>
      </c>
      <c r="BH13" s="17">
        <v>93.6</v>
      </c>
      <c r="BI13" s="17"/>
      <c r="BJ13" s="17"/>
      <c r="BK13" s="17">
        <v>47.8</v>
      </c>
      <c r="BL13" s="17"/>
      <c r="BM13" s="17"/>
      <c r="BN13" s="17"/>
      <c r="BO13" s="17">
        <v>89.6</v>
      </c>
      <c r="BP13" s="17">
        <v>0</v>
      </c>
      <c r="BQ13" s="17">
        <v>0</v>
      </c>
      <c r="BR13" s="17"/>
      <c r="BS13" s="17"/>
      <c r="BT13" s="17"/>
      <c r="BU13" s="17"/>
      <c r="BV13" s="17"/>
      <c r="BW13" s="17"/>
      <c r="BX13" s="17"/>
      <c r="BY13" s="17">
        <v>113.9</v>
      </c>
      <c r="BZ13" s="17"/>
      <c r="CA13" s="17"/>
      <c r="CB13" s="17">
        <v>193.8</v>
      </c>
      <c r="CC13" s="17">
        <v>107.9</v>
      </c>
      <c r="CD13" s="17">
        <v>62.7</v>
      </c>
      <c r="CE13" s="17">
        <v>80.099999999999994</v>
      </c>
      <c r="CF13" s="17">
        <v>30.5</v>
      </c>
      <c r="CG13" s="17"/>
      <c r="CH13" s="17"/>
      <c r="CI13" s="17"/>
      <c r="CJ13" s="17">
        <v>143.69999999999999</v>
      </c>
      <c r="CK13" s="17">
        <v>29.8</v>
      </c>
      <c r="CL13" s="17">
        <v>66.599999999999994</v>
      </c>
      <c r="CM13" s="17"/>
      <c r="CN13" s="17"/>
      <c r="CO13" s="17"/>
      <c r="CP13" s="17"/>
      <c r="CQ13" s="17"/>
      <c r="CR13" s="17"/>
      <c r="CS13" s="17"/>
      <c r="CT13" s="17">
        <v>0</v>
      </c>
      <c r="CU13" s="17">
        <v>86.7</v>
      </c>
      <c r="CV13" s="17">
        <v>0</v>
      </c>
      <c r="CW13" s="17">
        <v>0</v>
      </c>
      <c r="CX13" s="17">
        <v>0</v>
      </c>
      <c r="CY13" s="17">
        <v>20.045000000000002</v>
      </c>
      <c r="CZ13" s="17">
        <v>9.9</v>
      </c>
      <c r="DA13" s="17">
        <v>5.5</v>
      </c>
      <c r="DB13" s="17">
        <v>3.6</v>
      </c>
      <c r="DC13" s="17">
        <v>4.2</v>
      </c>
      <c r="DD13" s="17">
        <v>20.100000000000001</v>
      </c>
      <c r="DE13" s="17">
        <v>20</v>
      </c>
      <c r="DF13" s="17">
        <v>18.899999999999999</v>
      </c>
      <c r="DG13" s="17">
        <v>3.5</v>
      </c>
      <c r="DH13" s="17">
        <v>18.8</v>
      </c>
      <c r="DI13" s="17">
        <v>0</v>
      </c>
      <c r="DJ13" s="17">
        <v>0</v>
      </c>
      <c r="DK13" s="17">
        <v>29</v>
      </c>
      <c r="DL13" s="17">
        <v>82.1</v>
      </c>
      <c r="DM13" s="17">
        <v>4.8</v>
      </c>
      <c r="DN13" s="17">
        <v>2.4</v>
      </c>
      <c r="DO13" s="17">
        <v>2.4</v>
      </c>
      <c r="DP13" s="17">
        <v>3</v>
      </c>
      <c r="DQ13" s="17">
        <v>0</v>
      </c>
      <c r="DR13" s="17">
        <v>3.6</v>
      </c>
      <c r="DS13" s="17">
        <v>20.2</v>
      </c>
      <c r="DT13" s="17">
        <v>2</v>
      </c>
      <c r="DU13" s="17"/>
      <c r="DV13" s="17">
        <v>10.8</v>
      </c>
      <c r="DW13" s="17">
        <v>9.4</v>
      </c>
      <c r="DX13" s="17">
        <v>18.2</v>
      </c>
      <c r="DY13" s="17">
        <v>20.399999999999999</v>
      </c>
      <c r="DZ13" s="17">
        <v>19.8</v>
      </c>
      <c r="EA13" s="17">
        <v>15.6</v>
      </c>
      <c r="EB13" s="17">
        <v>27.8</v>
      </c>
      <c r="EC13" s="17">
        <v>0</v>
      </c>
      <c r="ED13" s="17">
        <v>48.8</v>
      </c>
      <c r="EE13" s="17">
        <v>57.3</v>
      </c>
      <c r="EF13" s="17">
        <v>1</v>
      </c>
      <c r="EG13" s="17">
        <v>1.2</v>
      </c>
      <c r="EH13" s="17">
        <v>20.9</v>
      </c>
      <c r="EI13" s="17">
        <v>4.8</v>
      </c>
      <c r="EJ13" s="17">
        <v>7.7</v>
      </c>
      <c r="EK13" s="17">
        <v>20</v>
      </c>
      <c r="EL13" s="17">
        <v>20</v>
      </c>
      <c r="EM13" s="17">
        <v>10</v>
      </c>
      <c r="EN13" s="17">
        <v>0.3</v>
      </c>
      <c r="EO13" s="17">
        <v>0</v>
      </c>
      <c r="EP13" s="17">
        <v>0</v>
      </c>
      <c r="EQ13" s="17">
        <v>0.6</v>
      </c>
      <c r="ER13" s="17">
        <v>41.8</v>
      </c>
      <c r="ES13" s="17">
        <v>39.1</v>
      </c>
      <c r="ET13" s="17">
        <v>0</v>
      </c>
      <c r="EU13" s="17">
        <v>0</v>
      </c>
      <c r="EV13" s="17">
        <v>5</v>
      </c>
      <c r="EW13" s="17">
        <v>19.8</v>
      </c>
      <c r="EX13" s="17">
        <v>10.199999999999999</v>
      </c>
      <c r="EY13" s="17">
        <v>26</v>
      </c>
      <c r="EZ13" s="17">
        <v>34.700000000000003</v>
      </c>
      <c r="FA13" s="17">
        <v>29</v>
      </c>
      <c r="FB13" s="17">
        <v>3.2</v>
      </c>
      <c r="FC13" s="17">
        <v>12</v>
      </c>
      <c r="FD13" s="17">
        <v>17.600000000000001</v>
      </c>
      <c r="FE13" s="17">
        <v>7</v>
      </c>
      <c r="FF13" s="17">
        <v>6205.4449999999997</v>
      </c>
      <c r="FG13" s="15"/>
      <c r="FH13" s="17">
        <v>22.662890000000001</v>
      </c>
      <c r="FI13" s="17">
        <v>1.3</v>
      </c>
      <c r="FJ13" s="17">
        <v>7.9630000000000001</v>
      </c>
      <c r="FK13" s="17">
        <v>6.1282500000000004</v>
      </c>
      <c r="FL13" s="17">
        <v>9</v>
      </c>
      <c r="FM13" s="17"/>
      <c r="FN13" s="17">
        <v>18.918810000000001</v>
      </c>
      <c r="FO13" s="17">
        <v>3.9</v>
      </c>
      <c r="FP13" s="17">
        <v>15.5</v>
      </c>
      <c r="FQ13" s="17">
        <v>85.372950000000003</v>
      </c>
    </row>
    <row r="14" spans="1:173" ht="24" customHeight="1" x14ac:dyDescent="0.25">
      <c r="A14" s="16" t="s">
        <v>90</v>
      </c>
      <c r="B14" s="16" t="s">
        <v>732</v>
      </c>
      <c r="C14" s="17">
        <v>1.1000000000000001</v>
      </c>
      <c r="D14" s="17">
        <v>1.6</v>
      </c>
      <c r="E14" s="17">
        <v>4.2</v>
      </c>
      <c r="F14" s="17">
        <v>587.6</v>
      </c>
      <c r="G14" s="17">
        <v>198.6</v>
      </c>
      <c r="H14" s="17"/>
      <c r="I14" s="17"/>
      <c r="J14" s="17">
        <v>82.7</v>
      </c>
      <c r="K14" s="17">
        <v>235.6</v>
      </c>
      <c r="L14" s="17">
        <v>0</v>
      </c>
      <c r="M14" s="17"/>
      <c r="N14" s="17">
        <v>121.6</v>
      </c>
      <c r="O14" s="17">
        <v>119.9</v>
      </c>
      <c r="P14" s="17">
        <v>119.9</v>
      </c>
      <c r="Q14" s="17">
        <v>223.8</v>
      </c>
      <c r="R14" s="17">
        <v>207.6</v>
      </c>
      <c r="S14" s="17">
        <v>110.5</v>
      </c>
      <c r="T14" s="17">
        <v>550</v>
      </c>
      <c r="U14" s="17">
        <v>10.3</v>
      </c>
      <c r="V14" s="17"/>
      <c r="W14" s="17"/>
      <c r="X14" s="17"/>
      <c r="Y14" s="17"/>
      <c r="Z14" s="17">
        <v>155.69999999999999</v>
      </c>
      <c r="AA14" s="17">
        <v>6.9</v>
      </c>
      <c r="AB14" s="17">
        <v>0</v>
      </c>
      <c r="AC14" s="17">
        <v>6.8</v>
      </c>
      <c r="AD14" s="17">
        <v>5.0999999999999996</v>
      </c>
      <c r="AE14" s="17">
        <v>60</v>
      </c>
      <c r="AF14" s="17">
        <v>7.2</v>
      </c>
      <c r="AG14" s="17"/>
      <c r="AH14" s="17"/>
      <c r="AI14" s="17"/>
      <c r="AJ14" s="17">
        <v>108.8</v>
      </c>
      <c r="AK14" s="17">
        <v>212.6</v>
      </c>
      <c r="AL14" s="17"/>
      <c r="AM14" s="17"/>
      <c r="AN14" s="17"/>
      <c r="AO14" s="17">
        <v>6.5</v>
      </c>
      <c r="AP14" s="17">
        <v>170.7</v>
      </c>
      <c r="AQ14" s="17">
        <v>48</v>
      </c>
      <c r="AR14" s="17">
        <v>133.4</v>
      </c>
      <c r="AS14" s="17">
        <v>29.4</v>
      </c>
      <c r="AT14" s="17">
        <v>18.399999999999999</v>
      </c>
      <c r="AU14" s="17">
        <v>19.7</v>
      </c>
      <c r="AV14" s="17">
        <v>87.1</v>
      </c>
      <c r="AW14" s="17"/>
      <c r="AX14" s="17"/>
      <c r="AY14" s="17"/>
      <c r="AZ14" s="17">
        <v>84.7</v>
      </c>
      <c r="BA14" s="17">
        <v>8.3000000000000007</v>
      </c>
      <c r="BB14" s="17">
        <v>9.5</v>
      </c>
      <c r="BC14" s="17">
        <v>41.1</v>
      </c>
      <c r="BD14" s="17">
        <v>47</v>
      </c>
      <c r="BE14" s="17">
        <v>4</v>
      </c>
      <c r="BF14" s="17">
        <v>31.1</v>
      </c>
      <c r="BG14" s="17">
        <v>145.4</v>
      </c>
      <c r="BH14" s="17">
        <v>91</v>
      </c>
      <c r="BI14" s="17"/>
      <c r="BJ14" s="17"/>
      <c r="BK14" s="17">
        <v>48.3</v>
      </c>
      <c r="BL14" s="17"/>
      <c r="BM14" s="17"/>
      <c r="BN14" s="17"/>
      <c r="BO14" s="17">
        <v>89</v>
      </c>
      <c r="BP14" s="17">
        <v>0</v>
      </c>
      <c r="BQ14" s="17">
        <v>0</v>
      </c>
      <c r="BR14" s="17"/>
      <c r="BS14" s="17"/>
      <c r="BT14" s="17"/>
      <c r="BU14" s="17"/>
      <c r="BV14" s="17"/>
      <c r="BW14" s="17"/>
      <c r="BX14" s="17"/>
      <c r="BY14" s="17">
        <v>111</v>
      </c>
      <c r="BZ14" s="17"/>
      <c r="CA14" s="17"/>
      <c r="CB14" s="17">
        <v>199</v>
      </c>
      <c r="CC14" s="17">
        <v>111.8</v>
      </c>
      <c r="CD14" s="17">
        <v>60.6</v>
      </c>
      <c r="CE14" s="17">
        <v>78.3</v>
      </c>
      <c r="CF14" s="17">
        <v>29.7</v>
      </c>
      <c r="CG14" s="17"/>
      <c r="CH14" s="17"/>
      <c r="CI14" s="17"/>
      <c r="CJ14" s="17">
        <v>106.4</v>
      </c>
      <c r="CK14" s="17">
        <v>46.2</v>
      </c>
      <c r="CL14" s="17">
        <v>56.1</v>
      </c>
      <c r="CM14" s="17"/>
      <c r="CN14" s="17"/>
      <c r="CO14" s="17"/>
      <c r="CP14" s="17"/>
      <c r="CQ14" s="17"/>
      <c r="CR14" s="17"/>
      <c r="CS14" s="17"/>
      <c r="CT14" s="17">
        <v>0</v>
      </c>
      <c r="CU14" s="17">
        <v>96.9</v>
      </c>
      <c r="CV14" s="17">
        <v>0</v>
      </c>
      <c r="CW14" s="17">
        <v>0</v>
      </c>
      <c r="CX14" s="17">
        <v>0</v>
      </c>
      <c r="CY14" s="17">
        <v>19.992000000000001</v>
      </c>
      <c r="CZ14" s="17">
        <v>10</v>
      </c>
      <c r="DA14" s="17">
        <v>5.3</v>
      </c>
      <c r="DB14" s="17">
        <v>3.6</v>
      </c>
      <c r="DC14" s="17">
        <v>4.2</v>
      </c>
      <c r="DD14" s="17">
        <v>19.7</v>
      </c>
      <c r="DE14" s="17">
        <v>20</v>
      </c>
      <c r="DF14" s="17">
        <v>18.8</v>
      </c>
      <c r="DG14" s="17">
        <v>3.4</v>
      </c>
      <c r="DH14" s="17">
        <v>18.8</v>
      </c>
      <c r="DI14" s="17">
        <v>0</v>
      </c>
      <c r="DJ14" s="17">
        <v>0</v>
      </c>
      <c r="DK14" s="17">
        <v>31</v>
      </c>
      <c r="DL14" s="17">
        <v>86.9</v>
      </c>
      <c r="DM14" s="17">
        <v>4.8</v>
      </c>
      <c r="DN14" s="17">
        <v>2.4</v>
      </c>
      <c r="DO14" s="17">
        <v>2.4</v>
      </c>
      <c r="DP14" s="17">
        <v>3</v>
      </c>
      <c r="DQ14" s="17">
        <v>0</v>
      </c>
      <c r="DR14" s="17">
        <v>3.6</v>
      </c>
      <c r="DS14" s="17">
        <v>20.399999999999999</v>
      </c>
      <c r="DT14" s="17">
        <v>2</v>
      </c>
      <c r="DU14" s="17"/>
      <c r="DV14" s="17">
        <v>10.8</v>
      </c>
      <c r="DW14" s="17">
        <v>9.4</v>
      </c>
      <c r="DX14" s="17">
        <v>18.3</v>
      </c>
      <c r="DY14" s="17">
        <v>20.399999999999999</v>
      </c>
      <c r="DZ14" s="17">
        <v>20</v>
      </c>
      <c r="EA14" s="17">
        <v>15.6</v>
      </c>
      <c r="EB14" s="17">
        <v>32.5</v>
      </c>
      <c r="EC14" s="17">
        <v>0</v>
      </c>
      <c r="ED14" s="17">
        <v>40.299999999999997</v>
      </c>
      <c r="EE14" s="17">
        <v>70.7</v>
      </c>
      <c r="EF14" s="17">
        <v>1.7</v>
      </c>
      <c r="EG14" s="17">
        <v>2.2000000000000002</v>
      </c>
      <c r="EH14" s="17">
        <v>21</v>
      </c>
      <c r="EI14" s="17">
        <v>4.8</v>
      </c>
      <c r="EJ14" s="17">
        <v>7.6</v>
      </c>
      <c r="EK14" s="17">
        <v>20</v>
      </c>
      <c r="EL14" s="17">
        <v>20</v>
      </c>
      <c r="EM14" s="17">
        <v>10</v>
      </c>
      <c r="EN14" s="17">
        <v>0</v>
      </c>
      <c r="EO14" s="17">
        <v>0</v>
      </c>
      <c r="EP14" s="17">
        <v>0</v>
      </c>
      <c r="EQ14" s="17">
        <v>0.6</v>
      </c>
      <c r="ER14" s="17">
        <v>87.5</v>
      </c>
      <c r="ES14" s="17">
        <v>93.9</v>
      </c>
      <c r="ET14" s="17">
        <v>0</v>
      </c>
      <c r="EU14" s="17">
        <v>0</v>
      </c>
      <c r="EV14" s="17">
        <v>5</v>
      </c>
      <c r="EW14" s="17">
        <v>20</v>
      </c>
      <c r="EX14" s="17">
        <v>9.8000000000000007</v>
      </c>
      <c r="EY14" s="17">
        <v>25.9</v>
      </c>
      <c r="EZ14" s="17">
        <v>34.6</v>
      </c>
      <c r="FA14" s="17">
        <v>29</v>
      </c>
      <c r="FB14" s="17">
        <v>2.8</v>
      </c>
      <c r="FC14" s="17">
        <v>12.5</v>
      </c>
      <c r="FD14" s="17">
        <v>17.2</v>
      </c>
      <c r="FE14" s="17">
        <v>8.6</v>
      </c>
      <c r="FF14" s="17">
        <v>6099.692</v>
      </c>
      <c r="FG14" s="15"/>
      <c r="FH14" s="17">
        <v>22.821149999999999</v>
      </c>
      <c r="FI14" s="17">
        <v>1.3</v>
      </c>
      <c r="FJ14" s="17">
        <v>7.9939999999999998</v>
      </c>
      <c r="FK14" s="17">
        <v>6.1295000000000002</v>
      </c>
      <c r="FL14" s="17">
        <v>9</v>
      </c>
      <c r="FM14" s="17"/>
      <c r="FN14" s="17">
        <v>18.91845</v>
      </c>
      <c r="FO14" s="17">
        <v>3.9</v>
      </c>
      <c r="FP14" s="17">
        <v>15.5</v>
      </c>
      <c r="FQ14" s="17">
        <v>85.563100000000006</v>
      </c>
    </row>
    <row r="15" spans="1:173" ht="24" customHeight="1" x14ac:dyDescent="0.25">
      <c r="A15" s="16" t="s">
        <v>90</v>
      </c>
      <c r="B15" s="16" t="s">
        <v>733</v>
      </c>
      <c r="C15" s="17">
        <v>1.1000000000000001</v>
      </c>
      <c r="D15" s="17">
        <v>1.6</v>
      </c>
      <c r="E15" s="17">
        <v>4.2</v>
      </c>
      <c r="F15" s="17">
        <v>594.70000000000005</v>
      </c>
      <c r="G15" s="17">
        <v>196.7</v>
      </c>
      <c r="H15" s="17"/>
      <c r="I15" s="17"/>
      <c r="J15" s="17">
        <v>91</v>
      </c>
      <c r="K15" s="17">
        <v>239.4</v>
      </c>
      <c r="L15" s="17">
        <v>0</v>
      </c>
      <c r="M15" s="17"/>
      <c r="N15" s="17">
        <v>130.30000000000001</v>
      </c>
      <c r="O15" s="17">
        <v>129.9</v>
      </c>
      <c r="P15" s="17">
        <v>130.6</v>
      </c>
      <c r="Q15" s="17">
        <v>230.6</v>
      </c>
      <c r="R15" s="17">
        <v>206.1</v>
      </c>
      <c r="S15" s="17">
        <v>109.4</v>
      </c>
      <c r="T15" s="17">
        <v>558.9</v>
      </c>
      <c r="U15" s="17">
        <v>10.6</v>
      </c>
      <c r="V15" s="17"/>
      <c r="W15" s="17"/>
      <c r="X15" s="17"/>
      <c r="Y15" s="17"/>
      <c r="Z15" s="17">
        <v>167.4</v>
      </c>
      <c r="AA15" s="17">
        <v>7.7</v>
      </c>
      <c r="AB15" s="17">
        <v>0</v>
      </c>
      <c r="AC15" s="17">
        <v>6.9</v>
      </c>
      <c r="AD15" s="17">
        <v>5.0999999999999996</v>
      </c>
      <c r="AE15" s="17">
        <v>65.599999999999994</v>
      </c>
      <c r="AF15" s="17">
        <v>7.2</v>
      </c>
      <c r="AG15" s="17"/>
      <c r="AH15" s="17"/>
      <c r="AI15" s="17"/>
      <c r="AJ15" s="17">
        <v>110.8</v>
      </c>
      <c r="AK15" s="17">
        <v>212.7</v>
      </c>
      <c r="AL15" s="17"/>
      <c r="AM15" s="17"/>
      <c r="AN15" s="17"/>
      <c r="AO15" s="17">
        <v>6.5</v>
      </c>
      <c r="AP15" s="17">
        <v>147.4</v>
      </c>
      <c r="AQ15" s="17">
        <v>47</v>
      </c>
      <c r="AR15" s="17">
        <v>124.5</v>
      </c>
      <c r="AS15" s="17">
        <v>31.2</v>
      </c>
      <c r="AT15" s="17">
        <v>18.3</v>
      </c>
      <c r="AU15" s="17">
        <v>19.7</v>
      </c>
      <c r="AV15" s="17">
        <v>90.6</v>
      </c>
      <c r="AW15" s="17"/>
      <c r="AX15" s="17"/>
      <c r="AY15" s="17"/>
      <c r="AZ15" s="17">
        <v>86.7</v>
      </c>
      <c r="BA15" s="17">
        <v>8.3000000000000007</v>
      </c>
      <c r="BB15" s="17">
        <v>9.4</v>
      </c>
      <c r="BC15" s="17">
        <v>43.6</v>
      </c>
      <c r="BD15" s="17">
        <v>46.4</v>
      </c>
      <c r="BE15" s="17">
        <v>4</v>
      </c>
      <c r="BF15" s="17">
        <v>31.5</v>
      </c>
      <c r="BG15" s="17">
        <v>148.80000000000001</v>
      </c>
      <c r="BH15" s="17">
        <v>93.9</v>
      </c>
      <c r="BI15" s="17"/>
      <c r="BJ15" s="17"/>
      <c r="BK15" s="17">
        <v>47.4</v>
      </c>
      <c r="BL15" s="17"/>
      <c r="BM15" s="17"/>
      <c r="BN15" s="17"/>
      <c r="BO15" s="17">
        <v>89.9</v>
      </c>
      <c r="BP15" s="17">
        <v>0</v>
      </c>
      <c r="BQ15" s="17">
        <v>0</v>
      </c>
      <c r="BR15" s="17"/>
      <c r="BS15" s="17"/>
      <c r="BT15" s="17"/>
      <c r="BU15" s="17"/>
      <c r="BV15" s="17"/>
      <c r="BW15" s="17"/>
      <c r="BX15" s="17"/>
      <c r="BY15" s="17">
        <v>89.7</v>
      </c>
      <c r="BZ15" s="17"/>
      <c r="CA15" s="17"/>
      <c r="CB15" s="17">
        <v>166.5</v>
      </c>
      <c r="CC15" s="17">
        <v>124.9</v>
      </c>
      <c r="CD15" s="17">
        <v>62.8</v>
      </c>
      <c r="CE15" s="17">
        <v>79.8</v>
      </c>
      <c r="CF15" s="17">
        <v>30.5</v>
      </c>
      <c r="CG15" s="17"/>
      <c r="CH15" s="17"/>
      <c r="CI15" s="17"/>
      <c r="CJ15" s="17">
        <v>89.7</v>
      </c>
      <c r="CK15" s="17">
        <v>84.6</v>
      </c>
      <c r="CL15" s="17">
        <v>46.6</v>
      </c>
      <c r="CM15" s="17"/>
      <c r="CN15" s="17"/>
      <c r="CO15" s="17"/>
      <c r="CP15" s="17"/>
      <c r="CQ15" s="17"/>
      <c r="CR15" s="17"/>
      <c r="CS15" s="17"/>
      <c r="CT15" s="17">
        <v>0</v>
      </c>
      <c r="CU15" s="17">
        <v>97.9</v>
      </c>
      <c r="CV15" s="17">
        <v>0</v>
      </c>
      <c r="CW15" s="17">
        <v>0</v>
      </c>
      <c r="CX15" s="17">
        <v>0</v>
      </c>
      <c r="CY15" s="17">
        <v>20.013000000000002</v>
      </c>
      <c r="CZ15" s="17">
        <v>9.9</v>
      </c>
      <c r="DA15" s="17">
        <v>5.5</v>
      </c>
      <c r="DB15" s="17">
        <v>3.6</v>
      </c>
      <c r="DC15" s="17">
        <v>4.2</v>
      </c>
      <c r="DD15" s="17">
        <v>20.100000000000001</v>
      </c>
      <c r="DE15" s="17">
        <v>20</v>
      </c>
      <c r="DF15" s="17">
        <v>18.8</v>
      </c>
      <c r="DG15" s="17">
        <v>3.4</v>
      </c>
      <c r="DH15" s="17">
        <v>18.8</v>
      </c>
      <c r="DI15" s="17">
        <v>0</v>
      </c>
      <c r="DJ15" s="17">
        <v>0</v>
      </c>
      <c r="DK15" s="17">
        <v>31.5</v>
      </c>
      <c r="DL15" s="17">
        <v>90.5</v>
      </c>
      <c r="DM15" s="17">
        <v>4.8</v>
      </c>
      <c r="DN15" s="17">
        <v>2.4</v>
      </c>
      <c r="DO15" s="17">
        <v>2.4</v>
      </c>
      <c r="DP15" s="17">
        <v>3</v>
      </c>
      <c r="DQ15" s="17">
        <v>0</v>
      </c>
      <c r="DR15" s="17">
        <v>3.7</v>
      </c>
      <c r="DS15" s="17">
        <v>20.3</v>
      </c>
      <c r="DT15" s="17">
        <v>2</v>
      </c>
      <c r="DU15" s="17"/>
      <c r="DV15" s="17">
        <v>10.8</v>
      </c>
      <c r="DW15" s="17">
        <v>9.4</v>
      </c>
      <c r="DX15" s="17">
        <v>18.399999999999999</v>
      </c>
      <c r="DY15" s="17">
        <v>20.399999999999999</v>
      </c>
      <c r="DZ15" s="17">
        <v>20</v>
      </c>
      <c r="EA15" s="17">
        <v>17</v>
      </c>
      <c r="EB15" s="17">
        <v>41.6</v>
      </c>
      <c r="EC15" s="17">
        <v>0</v>
      </c>
      <c r="ED15" s="17">
        <v>52.9</v>
      </c>
      <c r="EE15" s="17">
        <v>68.3</v>
      </c>
      <c r="EF15" s="17">
        <v>1.4</v>
      </c>
      <c r="EG15" s="17">
        <v>2.2999999999999998</v>
      </c>
      <c r="EH15" s="17">
        <v>20.9</v>
      </c>
      <c r="EI15" s="17">
        <v>4.8</v>
      </c>
      <c r="EJ15" s="17">
        <v>7.6</v>
      </c>
      <c r="EK15" s="17">
        <v>20</v>
      </c>
      <c r="EL15" s="17">
        <v>20</v>
      </c>
      <c r="EM15" s="17">
        <v>10</v>
      </c>
      <c r="EN15" s="17">
        <v>0.3</v>
      </c>
      <c r="EO15" s="17">
        <v>0</v>
      </c>
      <c r="EP15" s="17">
        <v>0</v>
      </c>
      <c r="EQ15" s="17">
        <v>0.6</v>
      </c>
      <c r="ER15" s="17">
        <v>98.9</v>
      </c>
      <c r="ES15" s="17">
        <v>91</v>
      </c>
      <c r="ET15" s="17">
        <v>0</v>
      </c>
      <c r="EU15" s="17">
        <v>0</v>
      </c>
      <c r="EV15" s="17">
        <v>4.9000000000000004</v>
      </c>
      <c r="EW15" s="17">
        <v>20</v>
      </c>
      <c r="EX15" s="17">
        <v>10.1</v>
      </c>
      <c r="EY15" s="17">
        <v>25.9</v>
      </c>
      <c r="EZ15" s="17">
        <v>34.700000000000003</v>
      </c>
      <c r="FA15" s="17">
        <v>29.1</v>
      </c>
      <c r="FB15" s="17">
        <v>3.1</v>
      </c>
      <c r="FC15" s="17">
        <v>12.2</v>
      </c>
      <c r="FD15" s="17">
        <v>17.600000000000001</v>
      </c>
      <c r="FE15" s="17">
        <v>8.5</v>
      </c>
      <c r="FF15" s="17">
        <v>6174.2129999999997</v>
      </c>
      <c r="FG15" s="15"/>
      <c r="FH15" s="17">
        <v>22.92727</v>
      </c>
      <c r="FI15" s="17">
        <v>1.3</v>
      </c>
      <c r="FJ15" s="17">
        <v>7.99</v>
      </c>
      <c r="FK15" s="17">
        <v>6.1284999999999998</v>
      </c>
      <c r="FL15" s="17">
        <v>8.9</v>
      </c>
      <c r="FM15" s="17"/>
      <c r="FN15" s="17">
        <v>18.91798</v>
      </c>
      <c r="FO15" s="17">
        <v>3.9</v>
      </c>
      <c r="FP15" s="17">
        <v>15.4</v>
      </c>
      <c r="FQ15" s="17">
        <v>85.463750000000005</v>
      </c>
    </row>
    <row r="16" spans="1:173" ht="24" customHeight="1" x14ac:dyDescent="0.25">
      <c r="A16" s="16" t="s">
        <v>90</v>
      </c>
      <c r="B16" s="16" t="s">
        <v>734</v>
      </c>
      <c r="C16" s="17">
        <v>1.1000000000000001</v>
      </c>
      <c r="D16" s="17">
        <v>1.6</v>
      </c>
      <c r="E16" s="17">
        <v>4.2</v>
      </c>
      <c r="F16" s="17">
        <v>594.6</v>
      </c>
      <c r="G16" s="17">
        <v>199.5</v>
      </c>
      <c r="H16" s="17"/>
      <c r="I16" s="17"/>
      <c r="J16" s="17">
        <v>90</v>
      </c>
      <c r="K16" s="17">
        <v>239</v>
      </c>
      <c r="L16" s="17">
        <v>0</v>
      </c>
      <c r="M16" s="17"/>
      <c r="N16" s="17">
        <v>172.1</v>
      </c>
      <c r="O16" s="17">
        <v>173.4</v>
      </c>
      <c r="P16" s="17">
        <v>172.5</v>
      </c>
      <c r="Q16" s="17">
        <v>269.8</v>
      </c>
      <c r="R16" s="17">
        <v>130.19999999999999</v>
      </c>
      <c r="S16" s="17">
        <v>82.7</v>
      </c>
      <c r="T16" s="17">
        <v>550.6</v>
      </c>
      <c r="U16" s="17">
        <v>10.5</v>
      </c>
      <c r="V16" s="17"/>
      <c r="W16" s="17"/>
      <c r="X16" s="17"/>
      <c r="Y16" s="17"/>
      <c r="Z16" s="17">
        <v>158.1</v>
      </c>
      <c r="AA16" s="17">
        <v>7.7</v>
      </c>
      <c r="AB16" s="17">
        <v>0</v>
      </c>
      <c r="AC16" s="17">
        <v>6.9</v>
      </c>
      <c r="AD16" s="17">
        <v>5.0999999999999996</v>
      </c>
      <c r="AE16" s="17">
        <v>65</v>
      </c>
      <c r="AF16" s="17">
        <v>7.3</v>
      </c>
      <c r="AG16" s="17"/>
      <c r="AH16" s="17"/>
      <c r="AI16" s="17"/>
      <c r="AJ16" s="17">
        <v>111.1</v>
      </c>
      <c r="AK16" s="17">
        <v>214.3</v>
      </c>
      <c r="AL16" s="17"/>
      <c r="AM16" s="17"/>
      <c r="AN16" s="17"/>
      <c r="AO16" s="17">
        <v>6.5</v>
      </c>
      <c r="AP16" s="17">
        <v>0</v>
      </c>
      <c r="AQ16" s="17">
        <v>46.9</v>
      </c>
      <c r="AR16" s="17">
        <v>127.1</v>
      </c>
      <c r="AS16" s="17">
        <v>33.700000000000003</v>
      </c>
      <c r="AT16" s="17">
        <v>18.399999999999999</v>
      </c>
      <c r="AU16" s="17">
        <v>19.7</v>
      </c>
      <c r="AV16" s="17">
        <v>82.2</v>
      </c>
      <c r="AW16" s="17"/>
      <c r="AX16" s="17"/>
      <c r="AY16" s="17"/>
      <c r="AZ16" s="17">
        <v>87.1</v>
      </c>
      <c r="BA16" s="17">
        <v>8.3000000000000007</v>
      </c>
      <c r="BB16" s="17">
        <v>9.3000000000000007</v>
      </c>
      <c r="BC16" s="17">
        <v>43.7</v>
      </c>
      <c r="BD16" s="17">
        <v>46.9</v>
      </c>
      <c r="BE16" s="17">
        <v>4</v>
      </c>
      <c r="BF16" s="17">
        <v>32</v>
      </c>
      <c r="BG16" s="17">
        <v>110.5</v>
      </c>
      <c r="BH16" s="17">
        <v>93.8</v>
      </c>
      <c r="BI16" s="17"/>
      <c r="BJ16" s="17"/>
      <c r="BK16" s="17">
        <v>47.5</v>
      </c>
      <c r="BL16" s="17"/>
      <c r="BM16" s="17"/>
      <c r="BN16" s="17"/>
      <c r="BO16" s="17">
        <v>90</v>
      </c>
      <c r="BP16" s="17">
        <v>0</v>
      </c>
      <c r="BQ16" s="17">
        <v>0</v>
      </c>
      <c r="BR16" s="17"/>
      <c r="BS16" s="17"/>
      <c r="BT16" s="17"/>
      <c r="BU16" s="17"/>
      <c r="BV16" s="17"/>
      <c r="BW16" s="17"/>
      <c r="BX16" s="17"/>
      <c r="BY16" s="17">
        <v>90.6</v>
      </c>
      <c r="BZ16" s="17"/>
      <c r="CA16" s="17"/>
      <c r="CB16" s="17">
        <v>152.6</v>
      </c>
      <c r="CC16" s="17">
        <v>125.6</v>
      </c>
      <c r="CD16" s="17">
        <v>63.1</v>
      </c>
      <c r="CE16" s="17">
        <v>80.099999999999994</v>
      </c>
      <c r="CF16" s="17">
        <v>30.6</v>
      </c>
      <c r="CG16" s="17"/>
      <c r="CH16" s="17"/>
      <c r="CI16" s="17"/>
      <c r="CJ16" s="17">
        <v>89.6</v>
      </c>
      <c r="CK16" s="17">
        <v>84.6</v>
      </c>
      <c r="CL16" s="17">
        <v>46.8</v>
      </c>
      <c r="CM16" s="17"/>
      <c r="CN16" s="17"/>
      <c r="CO16" s="17"/>
      <c r="CP16" s="17"/>
      <c r="CQ16" s="17"/>
      <c r="CR16" s="17"/>
      <c r="CS16" s="17"/>
      <c r="CT16" s="17">
        <v>0</v>
      </c>
      <c r="CU16" s="17">
        <v>90.1</v>
      </c>
      <c r="CV16" s="17">
        <v>0</v>
      </c>
      <c r="CW16" s="17">
        <v>0</v>
      </c>
      <c r="CX16" s="17">
        <v>0</v>
      </c>
      <c r="CY16" s="17">
        <v>19.965</v>
      </c>
      <c r="CZ16" s="17">
        <v>9.9</v>
      </c>
      <c r="DA16" s="17">
        <v>5.3</v>
      </c>
      <c r="DB16" s="17">
        <v>3.6</v>
      </c>
      <c r="DC16" s="17">
        <v>4.3</v>
      </c>
      <c r="DD16" s="17">
        <v>20.399999999999999</v>
      </c>
      <c r="DE16" s="17">
        <v>20</v>
      </c>
      <c r="DF16" s="17">
        <v>18.8</v>
      </c>
      <c r="DG16" s="17">
        <v>3.4</v>
      </c>
      <c r="DH16" s="17">
        <v>18.8</v>
      </c>
      <c r="DI16" s="17">
        <v>0</v>
      </c>
      <c r="DJ16" s="17">
        <v>0</v>
      </c>
      <c r="DK16" s="17">
        <v>30.1</v>
      </c>
      <c r="DL16" s="17">
        <v>88.5</v>
      </c>
      <c r="DM16" s="17">
        <v>4.8</v>
      </c>
      <c r="DN16" s="17">
        <v>2.4</v>
      </c>
      <c r="DO16" s="17">
        <v>2.4</v>
      </c>
      <c r="DP16" s="17">
        <v>3</v>
      </c>
      <c r="DQ16" s="17">
        <v>0</v>
      </c>
      <c r="DR16" s="17">
        <v>3.6</v>
      </c>
      <c r="DS16" s="17">
        <v>20.3</v>
      </c>
      <c r="DT16" s="17">
        <v>2</v>
      </c>
      <c r="DU16" s="17"/>
      <c r="DV16" s="17">
        <v>10.8</v>
      </c>
      <c r="DW16" s="17">
        <v>9.4</v>
      </c>
      <c r="DX16" s="17">
        <v>18.3</v>
      </c>
      <c r="DY16" s="17">
        <v>20.399999999999999</v>
      </c>
      <c r="DZ16" s="17">
        <v>20</v>
      </c>
      <c r="EA16" s="17">
        <v>19.100000000000001</v>
      </c>
      <c r="EB16" s="17">
        <v>45.6</v>
      </c>
      <c r="EC16" s="17">
        <v>0</v>
      </c>
      <c r="ED16" s="17">
        <v>65.7</v>
      </c>
      <c r="EE16" s="17">
        <v>70.8</v>
      </c>
      <c r="EF16" s="17">
        <v>3.3</v>
      </c>
      <c r="EG16" s="17">
        <v>5.0999999999999996</v>
      </c>
      <c r="EH16" s="17">
        <v>20.9</v>
      </c>
      <c r="EI16" s="17">
        <v>4.8</v>
      </c>
      <c r="EJ16" s="17">
        <v>7.6</v>
      </c>
      <c r="EK16" s="17">
        <v>20</v>
      </c>
      <c r="EL16" s="17">
        <v>20</v>
      </c>
      <c r="EM16" s="17">
        <v>10</v>
      </c>
      <c r="EN16" s="17">
        <v>0.2</v>
      </c>
      <c r="EO16" s="17">
        <v>0</v>
      </c>
      <c r="EP16" s="17">
        <v>0</v>
      </c>
      <c r="EQ16" s="17">
        <v>0.6</v>
      </c>
      <c r="ER16" s="17">
        <v>112</v>
      </c>
      <c r="ES16" s="17">
        <v>98.8</v>
      </c>
      <c r="ET16" s="17">
        <v>0</v>
      </c>
      <c r="EU16" s="17">
        <v>0</v>
      </c>
      <c r="EV16" s="17">
        <v>5</v>
      </c>
      <c r="EW16" s="17">
        <v>20.2</v>
      </c>
      <c r="EX16" s="17">
        <v>10.1</v>
      </c>
      <c r="EY16" s="17">
        <v>26</v>
      </c>
      <c r="EZ16" s="17">
        <v>34.6</v>
      </c>
      <c r="FA16" s="17">
        <v>29.1</v>
      </c>
      <c r="FB16" s="17">
        <v>3.1</v>
      </c>
      <c r="FC16" s="17">
        <v>12</v>
      </c>
      <c r="FD16" s="17">
        <v>17.600000000000001</v>
      </c>
      <c r="FE16" s="17">
        <v>8.6</v>
      </c>
      <c r="FF16" s="17">
        <v>6059.8649999999998</v>
      </c>
      <c r="FG16" s="15"/>
      <c r="FH16" s="17">
        <v>23.269120000000001</v>
      </c>
      <c r="FI16" s="17">
        <v>1.3</v>
      </c>
      <c r="FJ16" s="17">
        <v>7.9880000000000004</v>
      </c>
      <c r="FK16" s="17">
        <v>6.1302500000000002</v>
      </c>
      <c r="FL16" s="17">
        <v>8.9</v>
      </c>
      <c r="FM16" s="17"/>
      <c r="FN16" s="17">
        <v>18.918140000000001</v>
      </c>
      <c r="FO16" s="17">
        <v>3.9</v>
      </c>
      <c r="FP16" s="17">
        <v>15.5</v>
      </c>
      <c r="FQ16" s="17">
        <v>85.905510000000007</v>
      </c>
    </row>
    <row r="17" spans="1:173" ht="24" customHeight="1" x14ac:dyDescent="0.25">
      <c r="A17" s="16" t="s">
        <v>90</v>
      </c>
      <c r="B17" s="16" t="s">
        <v>735</v>
      </c>
      <c r="C17" s="17">
        <v>1.1000000000000001</v>
      </c>
      <c r="D17" s="17">
        <v>1.6</v>
      </c>
      <c r="E17" s="17">
        <v>3.5</v>
      </c>
      <c r="F17" s="17">
        <v>597</v>
      </c>
      <c r="G17" s="17">
        <v>199.2</v>
      </c>
      <c r="H17" s="17"/>
      <c r="I17" s="17"/>
      <c r="J17" s="17">
        <v>90.3</v>
      </c>
      <c r="K17" s="17">
        <v>240.4</v>
      </c>
      <c r="L17" s="17">
        <v>0</v>
      </c>
      <c r="M17" s="17"/>
      <c r="N17" s="17">
        <v>130.9</v>
      </c>
      <c r="O17" s="17">
        <v>129.80000000000001</v>
      </c>
      <c r="P17" s="17">
        <v>131.1</v>
      </c>
      <c r="Q17" s="17">
        <v>233.7</v>
      </c>
      <c r="R17" s="17">
        <v>120.4</v>
      </c>
      <c r="S17" s="17">
        <v>74.099999999999994</v>
      </c>
      <c r="T17" s="17">
        <v>556.70000000000005</v>
      </c>
      <c r="U17" s="17">
        <v>10.5</v>
      </c>
      <c r="V17" s="17"/>
      <c r="W17" s="17"/>
      <c r="X17" s="17"/>
      <c r="Y17" s="17"/>
      <c r="Z17" s="17">
        <v>168.3</v>
      </c>
      <c r="AA17" s="17">
        <v>7.7</v>
      </c>
      <c r="AB17" s="17">
        <v>0</v>
      </c>
      <c r="AC17" s="17">
        <v>6.9</v>
      </c>
      <c r="AD17" s="17">
        <v>5.0999999999999996</v>
      </c>
      <c r="AE17" s="17">
        <v>65.2</v>
      </c>
      <c r="AF17" s="17">
        <v>7.3</v>
      </c>
      <c r="AG17" s="17"/>
      <c r="AH17" s="17"/>
      <c r="AI17" s="17"/>
      <c r="AJ17" s="17">
        <v>111.2</v>
      </c>
      <c r="AK17" s="17">
        <v>211.2</v>
      </c>
      <c r="AL17" s="17"/>
      <c r="AM17" s="17"/>
      <c r="AN17" s="17"/>
      <c r="AO17" s="17">
        <v>6.5</v>
      </c>
      <c r="AP17" s="17">
        <v>0</v>
      </c>
      <c r="AQ17" s="17">
        <v>48</v>
      </c>
      <c r="AR17" s="17">
        <v>148.6</v>
      </c>
      <c r="AS17" s="17">
        <v>33.5</v>
      </c>
      <c r="AT17" s="17">
        <v>18.3</v>
      </c>
      <c r="AU17" s="17">
        <v>19.7</v>
      </c>
      <c r="AV17" s="17">
        <v>90.8</v>
      </c>
      <c r="AW17" s="17"/>
      <c r="AX17" s="17"/>
      <c r="AY17" s="17"/>
      <c r="AZ17" s="17">
        <v>87</v>
      </c>
      <c r="BA17" s="17">
        <v>8.3000000000000007</v>
      </c>
      <c r="BB17" s="17">
        <v>9.5</v>
      </c>
      <c r="BC17" s="17">
        <v>44.1</v>
      </c>
      <c r="BD17" s="17">
        <v>47.5</v>
      </c>
      <c r="BE17" s="17">
        <v>4</v>
      </c>
      <c r="BF17" s="17">
        <v>31.3</v>
      </c>
      <c r="BG17" s="17">
        <v>145.5</v>
      </c>
      <c r="BH17" s="17">
        <v>93.7</v>
      </c>
      <c r="BI17" s="17"/>
      <c r="BJ17" s="17"/>
      <c r="BK17" s="17">
        <v>47.9</v>
      </c>
      <c r="BL17" s="17"/>
      <c r="BM17" s="17"/>
      <c r="BN17" s="17"/>
      <c r="BO17" s="17">
        <v>89.6</v>
      </c>
      <c r="BP17" s="17">
        <v>0</v>
      </c>
      <c r="BQ17" s="17">
        <v>0</v>
      </c>
      <c r="BR17" s="17"/>
      <c r="BS17" s="17"/>
      <c r="BT17" s="17"/>
      <c r="BU17" s="17"/>
      <c r="BV17" s="17"/>
      <c r="BW17" s="17"/>
      <c r="BX17" s="17"/>
      <c r="BY17" s="17">
        <v>91</v>
      </c>
      <c r="BZ17" s="17"/>
      <c r="CA17" s="17"/>
      <c r="CB17" s="17">
        <v>230.1</v>
      </c>
      <c r="CC17" s="17">
        <v>124.3</v>
      </c>
      <c r="CD17" s="17">
        <v>63.2</v>
      </c>
      <c r="CE17" s="17">
        <v>80.2</v>
      </c>
      <c r="CF17" s="17">
        <v>30.6</v>
      </c>
      <c r="CG17" s="17"/>
      <c r="CH17" s="17"/>
      <c r="CI17" s="17"/>
      <c r="CJ17" s="17">
        <v>90.9</v>
      </c>
      <c r="CK17" s="17">
        <v>85.6</v>
      </c>
      <c r="CL17" s="17">
        <v>101.1</v>
      </c>
      <c r="CM17" s="17"/>
      <c r="CN17" s="17"/>
      <c r="CO17" s="17"/>
      <c r="CP17" s="17"/>
      <c r="CQ17" s="17"/>
      <c r="CR17" s="17"/>
      <c r="CS17" s="17"/>
      <c r="CT17" s="17">
        <v>0</v>
      </c>
      <c r="CU17" s="17">
        <v>93.1</v>
      </c>
      <c r="CV17" s="17">
        <v>0</v>
      </c>
      <c r="CW17" s="17">
        <v>0.3</v>
      </c>
      <c r="CX17" s="17">
        <v>0</v>
      </c>
      <c r="CY17" s="17">
        <v>19.951000000000001</v>
      </c>
      <c r="CZ17" s="17">
        <v>10</v>
      </c>
      <c r="DA17" s="17">
        <v>5.5</v>
      </c>
      <c r="DB17" s="17">
        <v>3.6</v>
      </c>
      <c r="DC17" s="17">
        <v>4.2</v>
      </c>
      <c r="DD17" s="17">
        <v>20.399999999999999</v>
      </c>
      <c r="DE17" s="17">
        <v>20</v>
      </c>
      <c r="DF17" s="17">
        <v>18.8</v>
      </c>
      <c r="DG17" s="17">
        <v>3.4</v>
      </c>
      <c r="DH17" s="17">
        <v>18.8</v>
      </c>
      <c r="DI17" s="17">
        <v>0</v>
      </c>
      <c r="DJ17" s="17">
        <v>0</v>
      </c>
      <c r="DK17" s="17">
        <v>30.3</v>
      </c>
      <c r="DL17" s="17">
        <v>88.8</v>
      </c>
      <c r="DM17" s="17">
        <v>4.8</v>
      </c>
      <c r="DN17" s="17">
        <v>2.4</v>
      </c>
      <c r="DO17" s="17">
        <v>2.4</v>
      </c>
      <c r="DP17" s="17">
        <v>3</v>
      </c>
      <c r="DQ17" s="17">
        <v>0</v>
      </c>
      <c r="DR17" s="17">
        <v>3.6</v>
      </c>
      <c r="DS17" s="17">
        <v>20.2</v>
      </c>
      <c r="DT17" s="17">
        <v>2</v>
      </c>
      <c r="DU17" s="17"/>
      <c r="DV17" s="17">
        <v>10.8</v>
      </c>
      <c r="DW17" s="17">
        <v>9.4</v>
      </c>
      <c r="DX17" s="17">
        <v>18.899999999999999</v>
      </c>
      <c r="DY17" s="17">
        <v>20.399999999999999</v>
      </c>
      <c r="DZ17" s="17">
        <v>19.899999999999999</v>
      </c>
      <c r="EA17" s="17">
        <v>23.2</v>
      </c>
      <c r="EB17" s="17">
        <v>49.1</v>
      </c>
      <c r="EC17" s="17">
        <v>0</v>
      </c>
      <c r="ED17" s="17">
        <v>91.3</v>
      </c>
      <c r="EE17" s="17">
        <v>78.2</v>
      </c>
      <c r="EF17" s="17">
        <v>2.1</v>
      </c>
      <c r="EG17" s="17">
        <v>8</v>
      </c>
      <c r="EH17" s="17">
        <v>20.7</v>
      </c>
      <c r="EI17" s="17">
        <v>4.8</v>
      </c>
      <c r="EJ17" s="17">
        <v>7.4</v>
      </c>
      <c r="EK17" s="17">
        <v>20</v>
      </c>
      <c r="EL17" s="17">
        <v>20</v>
      </c>
      <c r="EM17" s="17">
        <v>10</v>
      </c>
      <c r="EN17" s="17">
        <v>1</v>
      </c>
      <c r="EO17" s="17">
        <v>0</v>
      </c>
      <c r="EP17" s="17">
        <v>0</v>
      </c>
      <c r="EQ17" s="17">
        <v>0.6</v>
      </c>
      <c r="ER17" s="17">
        <v>91.9</v>
      </c>
      <c r="ES17" s="17">
        <v>87.1</v>
      </c>
      <c r="ET17" s="17">
        <v>0</v>
      </c>
      <c r="EU17" s="17">
        <v>0</v>
      </c>
      <c r="EV17" s="17">
        <v>5</v>
      </c>
      <c r="EW17" s="17">
        <v>19.899999999999999</v>
      </c>
      <c r="EX17" s="17">
        <v>9.9</v>
      </c>
      <c r="EY17" s="17">
        <v>25.8</v>
      </c>
      <c r="EZ17" s="17">
        <v>34.700000000000003</v>
      </c>
      <c r="FA17" s="17">
        <v>29.1</v>
      </c>
      <c r="FB17" s="17">
        <v>3.2</v>
      </c>
      <c r="FC17" s="17">
        <v>12.5</v>
      </c>
      <c r="FD17" s="17">
        <v>17.600000000000001</v>
      </c>
      <c r="FE17" s="17">
        <v>9.1</v>
      </c>
      <c r="FF17" s="17">
        <v>6111.1509999999998</v>
      </c>
      <c r="FG17" s="15"/>
      <c r="FH17" s="17">
        <v>23.474710000000002</v>
      </c>
      <c r="FI17" s="17">
        <v>1.3</v>
      </c>
      <c r="FJ17" s="17">
        <v>7.9859999999999998</v>
      </c>
      <c r="FK17" s="17">
        <v>6.1277499999999998</v>
      </c>
      <c r="FL17" s="17">
        <v>9</v>
      </c>
      <c r="FM17" s="17"/>
      <c r="FN17" s="17">
        <v>18.918279999999999</v>
      </c>
      <c r="FO17" s="17">
        <v>3.9</v>
      </c>
      <c r="FP17" s="17">
        <v>15.7</v>
      </c>
      <c r="FQ17" s="17">
        <v>86.406739999999999</v>
      </c>
    </row>
    <row r="18" spans="1:173" ht="24" customHeight="1" x14ac:dyDescent="0.25">
      <c r="A18" s="18" t="s">
        <v>90</v>
      </c>
      <c r="B18" s="18" t="s">
        <v>736</v>
      </c>
      <c r="C18" s="19">
        <v>1.1000000000000001</v>
      </c>
      <c r="D18" s="19">
        <v>1.6</v>
      </c>
      <c r="E18" s="19">
        <v>3.6</v>
      </c>
      <c r="F18" s="19">
        <v>595.20000000000005</v>
      </c>
      <c r="G18" s="19">
        <v>199.3</v>
      </c>
      <c r="H18" s="19"/>
      <c r="I18" s="19"/>
      <c r="J18" s="19">
        <v>89.8</v>
      </c>
      <c r="K18" s="19">
        <v>239.4</v>
      </c>
      <c r="L18" s="19">
        <v>0</v>
      </c>
      <c r="M18" s="19"/>
      <c r="N18" s="19">
        <v>111.5</v>
      </c>
      <c r="O18" s="19">
        <v>111.7</v>
      </c>
      <c r="P18" s="19">
        <v>111.3</v>
      </c>
      <c r="Q18" s="19">
        <v>221.2</v>
      </c>
      <c r="R18" s="19">
        <v>121.8</v>
      </c>
      <c r="S18" s="19">
        <v>73.7</v>
      </c>
      <c r="T18" s="19">
        <v>555.5</v>
      </c>
      <c r="U18" s="19">
        <v>10.6</v>
      </c>
      <c r="V18" s="19"/>
      <c r="W18" s="19"/>
      <c r="X18" s="19"/>
      <c r="Y18" s="19"/>
      <c r="Z18" s="19">
        <v>171.2</v>
      </c>
      <c r="AA18" s="19">
        <v>8.1</v>
      </c>
      <c r="AB18" s="19">
        <v>0</v>
      </c>
      <c r="AC18" s="19">
        <v>6.9</v>
      </c>
      <c r="AD18" s="19">
        <v>5.0999999999999996</v>
      </c>
      <c r="AE18" s="19">
        <v>65.3</v>
      </c>
      <c r="AF18" s="19">
        <v>7.3</v>
      </c>
      <c r="AG18" s="19"/>
      <c r="AH18" s="19"/>
      <c r="AI18" s="19"/>
      <c r="AJ18" s="19">
        <v>111.2</v>
      </c>
      <c r="AK18" s="19">
        <v>212.3</v>
      </c>
      <c r="AL18" s="19"/>
      <c r="AM18" s="19"/>
      <c r="AN18" s="19"/>
      <c r="AO18" s="19">
        <v>6.5</v>
      </c>
      <c r="AP18" s="19">
        <v>0</v>
      </c>
      <c r="AQ18" s="19">
        <v>48</v>
      </c>
      <c r="AR18" s="19">
        <v>132.5</v>
      </c>
      <c r="AS18" s="19">
        <v>34.1</v>
      </c>
      <c r="AT18" s="19">
        <v>18.3</v>
      </c>
      <c r="AU18" s="19">
        <v>19.7</v>
      </c>
      <c r="AV18" s="19">
        <v>91.4</v>
      </c>
      <c r="AW18" s="19"/>
      <c r="AX18" s="19"/>
      <c r="AY18" s="19"/>
      <c r="AZ18" s="19">
        <v>88.1</v>
      </c>
      <c r="BA18" s="19">
        <v>8.3000000000000007</v>
      </c>
      <c r="BB18" s="19">
        <v>9.5</v>
      </c>
      <c r="BC18" s="19">
        <v>44.6</v>
      </c>
      <c r="BD18" s="19">
        <v>47.3</v>
      </c>
      <c r="BE18" s="19">
        <v>4</v>
      </c>
      <c r="BF18" s="19">
        <v>31.1</v>
      </c>
      <c r="BG18" s="19">
        <v>145.5</v>
      </c>
      <c r="BH18" s="19">
        <v>93.9</v>
      </c>
      <c r="BI18" s="19"/>
      <c r="BJ18" s="19"/>
      <c r="BK18" s="19">
        <v>47.5</v>
      </c>
      <c r="BL18" s="19"/>
      <c r="BM18" s="19"/>
      <c r="BN18" s="19"/>
      <c r="BO18" s="19">
        <v>89.9</v>
      </c>
      <c r="BP18" s="19">
        <v>0</v>
      </c>
      <c r="BQ18" s="19">
        <v>0</v>
      </c>
      <c r="BR18" s="19"/>
      <c r="BS18" s="19"/>
      <c r="BT18" s="19"/>
      <c r="BU18" s="19"/>
      <c r="BV18" s="19"/>
      <c r="BW18" s="19"/>
      <c r="BX18" s="19"/>
      <c r="BY18" s="19">
        <v>91</v>
      </c>
      <c r="BZ18" s="19"/>
      <c r="CA18" s="19"/>
      <c r="CB18" s="19">
        <v>184.6</v>
      </c>
      <c r="CC18" s="19">
        <v>112.9</v>
      </c>
      <c r="CD18" s="19">
        <v>63.1</v>
      </c>
      <c r="CE18" s="19">
        <v>80</v>
      </c>
      <c r="CF18" s="19">
        <v>30.7</v>
      </c>
      <c r="CG18" s="19"/>
      <c r="CH18" s="19"/>
      <c r="CI18" s="19"/>
      <c r="CJ18" s="19">
        <v>88.3</v>
      </c>
      <c r="CK18" s="19">
        <v>88.4</v>
      </c>
      <c r="CL18" s="19">
        <v>111</v>
      </c>
      <c r="CM18" s="19"/>
      <c r="CN18" s="19"/>
      <c r="CO18" s="19"/>
      <c r="CP18" s="19"/>
      <c r="CQ18" s="19"/>
      <c r="CR18" s="19"/>
      <c r="CS18" s="19"/>
      <c r="CT18" s="19">
        <v>0</v>
      </c>
      <c r="CU18" s="19">
        <v>88.3</v>
      </c>
      <c r="CV18" s="19">
        <v>0</v>
      </c>
      <c r="CW18" s="19">
        <v>0.6</v>
      </c>
      <c r="CX18" s="19">
        <v>0</v>
      </c>
      <c r="CY18" s="19">
        <v>20.053999999999998</v>
      </c>
      <c r="CZ18" s="19">
        <v>9.9</v>
      </c>
      <c r="DA18" s="19">
        <v>5.6</v>
      </c>
      <c r="DB18" s="19">
        <v>3.6</v>
      </c>
      <c r="DC18" s="19">
        <v>4.2</v>
      </c>
      <c r="DD18" s="19">
        <v>20.399999999999999</v>
      </c>
      <c r="DE18" s="19">
        <v>20</v>
      </c>
      <c r="DF18" s="19">
        <v>18.8</v>
      </c>
      <c r="DG18" s="19">
        <v>3.4</v>
      </c>
      <c r="DH18" s="19">
        <v>18.8</v>
      </c>
      <c r="DI18" s="19">
        <v>0</v>
      </c>
      <c r="DJ18" s="19">
        <v>0</v>
      </c>
      <c r="DK18" s="19">
        <v>30.4</v>
      </c>
      <c r="DL18" s="19">
        <v>88.6</v>
      </c>
      <c r="DM18" s="19">
        <v>4.8</v>
      </c>
      <c r="DN18" s="19">
        <v>2.4</v>
      </c>
      <c r="DO18" s="19">
        <v>2.4</v>
      </c>
      <c r="DP18" s="19">
        <v>3</v>
      </c>
      <c r="DQ18" s="19">
        <v>0</v>
      </c>
      <c r="DR18" s="19">
        <v>3.6</v>
      </c>
      <c r="DS18" s="19">
        <v>20.3</v>
      </c>
      <c r="DT18" s="19">
        <v>2</v>
      </c>
      <c r="DU18" s="19"/>
      <c r="DV18" s="19">
        <v>10.8</v>
      </c>
      <c r="DW18" s="19">
        <v>9.4</v>
      </c>
      <c r="DX18" s="19">
        <v>19.100000000000001</v>
      </c>
      <c r="DY18" s="19">
        <v>20.399999999999999</v>
      </c>
      <c r="DZ18" s="19">
        <v>20</v>
      </c>
      <c r="EA18" s="19">
        <v>22.2</v>
      </c>
      <c r="EB18" s="19">
        <v>48.1</v>
      </c>
      <c r="EC18" s="19">
        <v>0</v>
      </c>
      <c r="ED18" s="19">
        <v>96.9</v>
      </c>
      <c r="EE18" s="19">
        <v>79.599999999999994</v>
      </c>
      <c r="EF18" s="19">
        <v>3.2</v>
      </c>
      <c r="EG18" s="19">
        <v>11</v>
      </c>
      <c r="EH18" s="19">
        <v>20.7</v>
      </c>
      <c r="EI18" s="19">
        <v>4.8</v>
      </c>
      <c r="EJ18" s="19">
        <v>7.4</v>
      </c>
      <c r="EK18" s="19">
        <v>20</v>
      </c>
      <c r="EL18" s="19">
        <v>20</v>
      </c>
      <c r="EM18" s="19">
        <v>10</v>
      </c>
      <c r="EN18" s="19">
        <v>1</v>
      </c>
      <c r="EO18" s="19">
        <v>0</v>
      </c>
      <c r="EP18" s="19">
        <v>0</v>
      </c>
      <c r="EQ18" s="19">
        <v>0.6</v>
      </c>
      <c r="ER18" s="19">
        <v>97.8</v>
      </c>
      <c r="ES18" s="19">
        <v>89.3</v>
      </c>
      <c r="ET18" s="19">
        <v>0</v>
      </c>
      <c r="EU18" s="19">
        <v>0</v>
      </c>
      <c r="EV18" s="19">
        <v>4.9000000000000004</v>
      </c>
      <c r="EW18" s="19">
        <v>20</v>
      </c>
      <c r="EX18" s="19">
        <v>9.6</v>
      </c>
      <c r="EY18" s="19">
        <v>25.9</v>
      </c>
      <c r="EZ18" s="19">
        <v>34.4</v>
      </c>
      <c r="FA18" s="19">
        <v>29.1</v>
      </c>
      <c r="FB18" s="19">
        <v>3.1</v>
      </c>
      <c r="FC18" s="19">
        <v>13</v>
      </c>
      <c r="FD18" s="19">
        <v>17.600000000000001</v>
      </c>
      <c r="FE18" s="19">
        <v>8.5</v>
      </c>
      <c r="FF18" s="19">
        <v>5994.4539999999997</v>
      </c>
      <c r="FG18" s="15"/>
      <c r="FH18" s="19">
        <v>23.544339999999998</v>
      </c>
      <c r="FI18" s="19">
        <v>1.3</v>
      </c>
      <c r="FJ18" s="19">
        <v>7.9829999999999997</v>
      </c>
      <c r="FK18" s="19">
        <v>6.1287500000000001</v>
      </c>
      <c r="FL18" s="19">
        <v>8.8000000000000007</v>
      </c>
      <c r="FM18" s="19"/>
      <c r="FN18" s="19">
        <v>18.917829999999999</v>
      </c>
      <c r="FO18" s="19">
        <v>3.8</v>
      </c>
      <c r="FP18" s="19">
        <v>15.5</v>
      </c>
      <c r="FQ18" s="19">
        <v>85.973920000000007</v>
      </c>
    </row>
    <row r="19" spans="1:173" ht="24" customHeight="1" x14ac:dyDescent="0.25">
      <c r="A19" s="13" t="s">
        <v>90</v>
      </c>
      <c r="B19" s="13" t="s">
        <v>737</v>
      </c>
      <c r="C19" s="14">
        <v>1.1000000000000001</v>
      </c>
      <c r="D19" s="14">
        <v>1.6</v>
      </c>
      <c r="E19" s="14">
        <v>4.2</v>
      </c>
      <c r="F19" s="14">
        <v>597.70000000000005</v>
      </c>
      <c r="G19" s="14">
        <v>198.5</v>
      </c>
      <c r="H19" s="14"/>
      <c r="I19" s="14"/>
      <c r="J19" s="14">
        <v>92</v>
      </c>
      <c r="K19" s="14">
        <v>239.6</v>
      </c>
      <c r="L19" s="14">
        <v>0</v>
      </c>
      <c r="M19" s="14"/>
      <c r="N19" s="14">
        <v>142.1</v>
      </c>
      <c r="O19" s="14">
        <v>141.30000000000001</v>
      </c>
      <c r="P19" s="14">
        <v>141.6</v>
      </c>
      <c r="Q19" s="14">
        <v>233.7</v>
      </c>
      <c r="R19" s="14">
        <v>120.3</v>
      </c>
      <c r="S19" s="14">
        <v>73.900000000000006</v>
      </c>
      <c r="T19" s="14">
        <v>562</v>
      </c>
      <c r="U19" s="14">
        <v>10.7</v>
      </c>
      <c r="V19" s="14"/>
      <c r="W19" s="14"/>
      <c r="X19" s="14"/>
      <c r="Y19" s="14"/>
      <c r="Z19" s="14">
        <v>170</v>
      </c>
      <c r="AA19" s="14">
        <v>8.1999999999999993</v>
      </c>
      <c r="AB19" s="14">
        <v>0</v>
      </c>
      <c r="AC19" s="14">
        <v>4.9000000000000004</v>
      </c>
      <c r="AD19" s="14">
        <v>5.0999999999999996</v>
      </c>
      <c r="AE19" s="14">
        <v>65.599999999999994</v>
      </c>
      <c r="AF19" s="14">
        <v>7.3</v>
      </c>
      <c r="AG19" s="14"/>
      <c r="AH19" s="14"/>
      <c r="AI19" s="14"/>
      <c r="AJ19" s="14">
        <v>111.2</v>
      </c>
      <c r="AK19" s="14">
        <v>213.4</v>
      </c>
      <c r="AL19" s="14"/>
      <c r="AM19" s="14"/>
      <c r="AN19" s="14"/>
      <c r="AO19" s="14">
        <v>6.5</v>
      </c>
      <c r="AP19" s="14">
        <v>0</v>
      </c>
      <c r="AQ19" s="14">
        <v>48</v>
      </c>
      <c r="AR19" s="14">
        <v>150.80000000000001</v>
      </c>
      <c r="AS19" s="14">
        <v>33.299999999999997</v>
      </c>
      <c r="AT19" s="14">
        <v>18.399999999999999</v>
      </c>
      <c r="AU19" s="14">
        <v>19.7</v>
      </c>
      <c r="AV19" s="14">
        <v>92.9</v>
      </c>
      <c r="AW19" s="14"/>
      <c r="AX19" s="14"/>
      <c r="AY19" s="14"/>
      <c r="AZ19" s="14">
        <v>88.8</v>
      </c>
      <c r="BA19" s="14">
        <v>8.3000000000000007</v>
      </c>
      <c r="BB19" s="14">
        <v>9.5</v>
      </c>
      <c r="BC19" s="14">
        <v>45.4</v>
      </c>
      <c r="BD19" s="14">
        <v>46.9</v>
      </c>
      <c r="BE19" s="14">
        <v>4</v>
      </c>
      <c r="BF19" s="14">
        <v>31.3</v>
      </c>
      <c r="BG19" s="14">
        <v>145.80000000000001</v>
      </c>
      <c r="BH19" s="14">
        <v>91.4</v>
      </c>
      <c r="BI19" s="14"/>
      <c r="BJ19" s="14"/>
      <c r="BK19" s="14">
        <v>47.6</v>
      </c>
      <c r="BL19" s="14"/>
      <c r="BM19" s="14"/>
      <c r="BN19" s="14"/>
      <c r="BO19" s="14">
        <v>90.6</v>
      </c>
      <c r="BP19" s="14">
        <v>0</v>
      </c>
      <c r="BQ19" s="14">
        <v>0</v>
      </c>
      <c r="BR19" s="14"/>
      <c r="BS19" s="14"/>
      <c r="BT19" s="14"/>
      <c r="BU19" s="14"/>
      <c r="BV19" s="14"/>
      <c r="BW19" s="14"/>
      <c r="BX19" s="14"/>
      <c r="BY19" s="14">
        <v>91.4</v>
      </c>
      <c r="BZ19" s="14"/>
      <c r="CA19" s="14"/>
      <c r="CB19" s="14">
        <v>184.5</v>
      </c>
      <c r="CC19" s="14">
        <v>127</v>
      </c>
      <c r="CD19" s="14">
        <v>63.5</v>
      </c>
      <c r="CE19" s="14">
        <v>80.2</v>
      </c>
      <c r="CF19" s="14">
        <v>30.7</v>
      </c>
      <c r="CG19" s="14"/>
      <c r="CH19" s="14"/>
      <c r="CI19" s="14"/>
      <c r="CJ19" s="14">
        <v>87.6</v>
      </c>
      <c r="CK19" s="14">
        <v>86.9</v>
      </c>
      <c r="CL19" s="14">
        <v>110.2</v>
      </c>
      <c r="CM19" s="14"/>
      <c r="CN19" s="14"/>
      <c r="CO19" s="14"/>
      <c r="CP19" s="14"/>
      <c r="CQ19" s="14"/>
      <c r="CR19" s="14"/>
      <c r="CS19" s="14"/>
      <c r="CT19" s="14">
        <v>0</v>
      </c>
      <c r="CU19" s="14">
        <v>70.8</v>
      </c>
      <c r="CV19" s="14">
        <v>0</v>
      </c>
      <c r="CW19" s="14">
        <v>0.1</v>
      </c>
      <c r="CX19" s="14">
        <v>0</v>
      </c>
      <c r="CY19" s="14">
        <v>20.013000000000002</v>
      </c>
      <c r="CZ19" s="14">
        <v>9.9</v>
      </c>
      <c r="DA19" s="14">
        <v>5.4</v>
      </c>
      <c r="DB19" s="14">
        <v>3.6</v>
      </c>
      <c r="DC19" s="14">
        <v>4.5</v>
      </c>
      <c r="DD19" s="14">
        <v>20.399999999999999</v>
      </c>
      <c r="DE19" s="14">
        <v>20</v>
      </c>
      <c r="DF19" s="14">
        <v>18.8</v>
      </c>
      <c r="DG19" s="14">
        <v>3.4</v>
      </c>
      <c r="DH19" s="14">
        <v>18.8</v>
      </c>
      <c r="DI19" s="14">
        <v>0</v>
      </c>
      <c r="DJ19" s="14">
        <v>0</v>
      </c>
      <c r="DK19" s="14">
        <v>25.9</v>
      </c>
      <c r="DL19" s="14">
        <v>81.599999999999994</v>
      </c>
      <c r="DM19" s="14">
        <v>4.8</v>
      </c>
      <c r="DN19" s="14">
        <v>2.4</v>
      </c>
      <c r="DO19" s="14">
        <v>2.4</v>
      </c>
      <c r="DP19" s="14">
        <v>3</v>
      </c>
      <c r="DQ19" s="14">
        <v>0</v>
      </c>
      <c r="DR19" s="14">
        <v>3.6</v>
      </c>
      <c r="DS19" s="14">
        <v>20.399999999999999</v>
      </c>
      <c r="DT19" s="14">
        <v>2</v>
      </c>
      <c r="DU19" s="14"/>
      <c r="DV19" s="14">
        <v>10.8</v>
      </c>
      <c r="DW19" s="14">
        <v>9.4</v>
      </c>
      <c r="DX19" s="14">
        <v>19.100000000000001</v>
      </c>
      <c r="DY19" s="14">
        <v>20.399999999999999</v>
      </c>
      <c r="DZ19" s="14">
        <v>20</v>
      </c>
      <c r="EA19" s="14">
        <v>21.6</v>
      </c>
      <c r="EB19" s="14">
        <v>51.8</v>
      </c>
      <c r="EC19" s="14">
        <v>0</v>
      </c>
      <c r="ED19" s="14">
        <v>97.1</v>
      </c>
      <c r="EE19" s="14">
        <v>79.2</v>
      </c>
      <c r="EF19" s="14">
        <v>4.5999999999999996</v>
      </c>
      <c r="EG19" s="14">
        <v>10.4</v>
      </c>
      <c r="EH19" s="14">
        <v>20.399999999999999</v>
      </c>
      <c r="EI19" s="14">
        <v>4.8</v>
      </c>
      <c r="EJ19" s="14">
        <v>7.4</v>
      </c>
      <c r="EK19" s="14">
        <v>20</v>
      </c>
      <c r="EL19" s="14">
        <v>20</v>
      </c>
      <c r="EM19" s="14">
        <v>10</v>
      </c>
      <c r="EN19" s="14">
        <v>0.5</v>
      </c>
      <c r="EO19" s="14">
        <v>0</v>
      </c>
      <c r="EP19" s="14">
        <v>0</v>
      </c>
      <c r="EQ19" s="14">
        <v>0.6</v>
      </c>
      <c r="ER19" s="14">
        <v>79.099999999999994</v>
      </c>
      <c r="ES19" s="14">
        <v>77.900000000000006</v>
      </c>
      <c r="ET19" s="14">
        <v>0</v>
      </c>
      <c r="EU19" s="14">
        <v>0</v>
      </c>
      <c r="EV19" s="14">
        <v>4.9000000000000004</v>
      </c>
      <c r="EW19" s="14">
        <v>20</v>
      </c>
      <c r="EX19" s="14">
        <v>9.4</v>
      </c>
      <c r="EY19" s="14">
        <v>25.8</v>
      </c>
      <c r="EZ19" s="14">
        <v>34.799999999999997</v>
      </c>
      <c r="FA19" s="14">
        <v>29.1</v>
      </c>
      <c r="FB19" s="14">
        <v>3.2</v>
      </c>
      <c r="FC19" s="14">
        <v>12.5</v>
      </c>
      <c r="FD19" s="14">
        <v>17.600000000000001</v>
      </c>
      <c r="FE19" s="14">
        <v>8.6999999999999993</v>
      </c>
      <c r="FF19" s="14">
        <v>6080.1130000000003</v>
      </c>
      <c r="FG19" s="15"/>
      <c r="FH19" s="14">
        <v>23.734449999999999</v>
      </c>
      <c r="FI19" s="14">
        <v>1.3</v>
      </c>
      <c r="FJ19" s="14">
        <v>7.9640000000000004</v>
      </c>
      <c r="FK19" s="14">
        <v>6.1280000000000001</v>
      </c>
      <c r="FL19" s="14">
        <v>8.8000000000000007</v>
      </c>
      <c r="FM19" s="14"/>
      <c r="FN19" s="14">
        <v>18.917459999999998</v>
      </c>
      <c r="FO19" s="14">
        <v>3.7</v>
      </c>
      <c r="FP19" s="14">
        <v>15.5</v>
      </c>
      <c r="FQ19" s="14">
        <v>86.043909999999997</v>
      </c>
    </row>
    <row r="20" spans="1:173" ht="24" customHeight="1" x14ac:dyDescent="0.25">
      <c r="A20" s="16" t="s">
        <v>90</v>
      </c>
      <c r="B20" s="16" t="s">
        <v>738</v>
      </c>
      <c r="C20" s="17">
        <v>1.1000000000000001</v>
      </c>
      <c r="D20" s="17">
        <v>1.6</v>
      </c>
      <c r="E20" s="17">
        <v>4.2</v>
      </c>
      <c r="F20" s="17">
        <v>593.5</v>
      </c>
      <c r="G20" s="17">
        <v>198.5</v>
      </c>
      <c r="H20" s="17"/>
      <c r="I20" s="17"/>
      <c r="J20" s="17">
        <v>89.8</v>
      </c>
      <c r="K20" s="17">
        <v>239.1</v>
      </c>
      <c r="L20" s="17">
        <v>0</v>
      </c>
      <c r="M20" s="17"/>
      <c r="N20" s="17">
        <v>120.6</v>
      </c>
      <c r="O20" s="17">
        <v>121.5</v>
      </c>
      <c r="P20" s="17">
        <v>121.2</v>
      </c>
      <c r="Q20" s="17">
        <v>224.9</v>
      </c>
      <c r="R20" s="17">
        <v>210.5</v>
      </c>
      <c r="S20" s="17">
        <v>103.4</v>
      </c>
      <c r="T20" s="17">
        <v>556.9</v>
      </c>
      <c r="U20" s="17">
        <v>10.6</v>
      </c>
      <c r="V20" s="17"/>
      <c r="W20" s="17"/>
      <c r="X20" s="17"/>
      <c r="Y20" s="17"/>
      <c r="Z20" s="17">
        <v>163.9</v>
      </c>
      <c r="AA20" s="17">
        <v>7.5</v>
      </c>
      <c r="AB20" s="17">
        <v>0</v>
      </c>
      <c r="AC20" s="17">
        <v>4.0999999999999996</v>
      </c>
      <c r="AD20" s="17">
        <v>5.0999999999999996</v>
      </c>
      <c r="AE20" s="17">
        <v>65.2</v>
      </c>
      <c r="AF20" s="17">
        <v>7.3</v>
      </c>
      <c r="AG20" s="17"/>
      <c r="AH20" s="17"/>
      <c r="AI20" s="17"/>
      <c r="AJ20" s="17">
        <v>110.4</v>
      </c>
      <c r="AK20" s="17">
        <v>212.8</v>
      </c>
      <c r="AL20" s="17"/>
      <c r="AM20" s="17"/>
      <c r="AN20" s="17"/>
      <c r="AO20" s="17">
        <v>6.5</v>
      </c>
      <c r="AP20" s="17">
        <v>0</v>
      </c>
      <c r="AQ20" s="17">
        <v>48</v>
      </c>
      <c r="AR20" s="17">
        <v>147.69999999999999</v>
      </c>
      <c r="AS20" s="17">
        <v>33.299999999999997</v>
      </c>
      <c r="AT20" s="17">
        <v>18.399999999999999</v>
      </c>
      <c r="AU20" s="17">
        <v>19.7</v>
      </c>
      <c r="AV20" s="17">
        <v>93.4</v>
      </c>
      <c r="AW20" s="17"/>
      <c r="AX20" s="17"/>
      <c r="AY20" s="17"/>
      <c r="AZ20" s="17">
        <v>107</v>
      </c>
      <c r="BA20" s="17">
        <v>8.3000000000000007</v>
      </c>
      <c r="BB20" s="17">
        <v>9.4</v>
      </c>
      <c r="BC20" s="17">
        <v>43.6</v>
      </c>
      <c r="BD20" s="17">
        <v>47.1</v>
      </c>
      <c r="BE20" s="17">
        <v>4</v>
      </c>
      <c r="BF20" s="17">
        <v>32.1</v>
      </c>
      <c r="BG20" s="17">
        <v>144.1</v>
      </c>
      <c r="BH20" s="17">
        <v>62</v>
      </c>
      <c r="BI20" s="17"/>
      <c r="BJ20" s="17"/>
      <c r="BK20" s="17">
        <v>47.8</v>
      </c>
      <c r="BL20" s="17"/>
      <c r="BM20" s="17"/>
      <c r="BN20" s="17"/>
      <c r="BO20" s="17">
        <v>91</v>
      </c>
      <c r="BP20" s="17">
        <v>0</v>
      </c>
      <c r="BQ20" s="17">
        <v>0</v>
      </c>
      <c r="BR20" s="17"/>
      <c r="BS20" s="17"/>
      <c r="BT20" s="17"/>
      <c r="BU20" s="17"/>
      <c r="BV20" s="17"/>
      <c r="BW20" s="17"/>
      <c r="BX20" s="17"/>
      <c r="BY20" s="17">
        <v>89.5</v>
      </c>
      <c r="BZ20" s="17"/>
      <c r="CA20" s="17"/>
      <c r="CB20" s="17">
        <v>242.3</v>
      </c>
      <c r="CC20" s="17">
        <v>124.2</v>
      </c>
      <c r="CD20" s="17">
        <v>62.5</v>
      </c>
      <c r="CE20" s="17">
        <v>80</v>
      </c>
      <c r="CF20" s="17">
        <v>30.4</v>
      </c>
      <c r="CG20" s="17"/>
      <c r="CH20" s="17"/>
      <c r="CI20" s="17"/>
      <c r="CJ20" s="17">
        <v>87.3</v>
      </c>
      <c r="CK20" s="17">
        <v>87.2</v>
      </c>
      <c r="CL20" s="17">
        <v>111</v>
      </c>
      <c r="CM20" s="17"/>
      <c r="CN20" s="17"/>
      <c r="CO20" s="17"/>
      <c r="CP20" s="17"/>
      <c r="CQ20" s="17"/>
      <c r="CR20" s="17"/>
      <c r="CS20" s="17"/>
      <c r="CT20" s="17">
        <v>0</v>
      </c>
      <c r="CU20" s="17">
        <v>64.099999999999994</v>
      </c>
      <c r="CV20" s="17">
        <v>0</v>
      </c>
      <c r="CW20" s="17">
        <v>0</v>
      </c>
      <c r="CX20" s="17">
        <v>0</v>
      </c>
      <c r="CY20" s="17">
        <v>19.998000000000001</v>
      </c>
      <c r="CZ20" s="17">
        <v>9.9</v>
      </c>
      <c r="DA20" s="17">
        <v>5.4</v>
      </c>
      <c r="DB20" s="17">
        <v>3.7</v>
      </c>
      <c r="DC20" s="17">
        <v>4.5</v>
      </c>
      <c r="DD20" s="17">
        <v>19.899999999999999</v>
      </c>
      <c r="DE20" s="17">
        <v>20</v>
      </c>
      <c r="DF20" s="17">
        <v>18.8</v>
      </c>
      <c r="DG20" s="17">
        <v>3.4</v>
      </c>
      <c r="DH20" s="17">
        <v>18.8</v>
      </c>
      <c r="DI20" s="17">
        <v>0</v>
      </c>
      <c r="DJ20" s="17">
        <v>0</v>
      </c>
      <c r="DK20" s="17">
        <v>27.9</v>
      </c>
      <c r="DL20" s="17">
        <v>77.8</v>
      </c>
      <c r="DM20" s="17">
        <v>4.8</v>
      </c>
      <c r="DN20" s="17">
        <v>2.4</v>
      </c>
      <c r="DO20" s="17">
        <v>2.4</v>
      </c>
      <c r="DP20" s="17">
        <v>3</v>
      </c>
      <c r="DQ20" s="17">
        <v>0</v>
      </c>
      <c r="DR20" s="17">
        <v>3.6</v>
      </c>
      <c r="DS20" s="17">
        <v>18</v>
      </c>
      <c r="DT20" s="17">
        <v>2</v>
      </c>
      <c r="DU20" s="17"/>
      <c r="DV20" s="17">
        <v>10.8</v>
      </c>
      <c r="DW20" s="17">
        <v>9.4</v>
      </c>
      <c r="DX20" s="17">
        <v>19.100000000000001</v>
      </c>
      <c r="DY20" s="17">
        <v>20.399999999999999</v>
      </c>
      <c r="DZ20" s="17">
        <v>19.899999999999999</v>
      </c>
      <c r="EA20" s="17">
        <v>24.6</v>
      </c>
      <c r="EB20" s="17">
        <v>58.1</v>
      </c>
      <c r="EC20" s="17">
        <v>0</v>
      </c>
      <c r="ED20" s="17">
        <v>96.1</v>
      </c>
      <c r="EE20" s="17">
        <v>82.8</v>
      </c>
      <c r="EF20" s="17">
        <v>4.3</v>
      </c>
      <c r="EG20" s="17">
        <v>10</v>
      </c>
      <c r="EH20" s="17">
        <v>20.399999999999999</v>
      </c>
      <c r="EI20" s="17">
        <v>4.8</v>
      </c>
      <c r="EJ20" s="17">
        <v>7.6</v>
      </c>
      <c r="EK20" s="17">
        <v>20</v>
      </c>
      <c r="EL20" s="17">
        <v>20</v>
      </c>
      <c r="EM20" s="17">
        <v>10</v>
      </c>
      <c r="EN20" s="17">
        <v>0</v>
      </c>
      <c r="EO20" s="17">
        <v>0</v>
      </c>
      <c r="EP20" s="17">
        <v>0</v>
      </c>
      <c r="EQ20" s="17">
        <v>0.6</v>
      </c>
      <c r="ER20" s="17">
        <v>58.3</v>
      </c>
      <c r="ES20" s="17">
        <v>40.9</v>
      </c>
      <c r="ET20" s="17">
        <v>0</v>
      </c>
      <c r="EU20" s="17">
        <v>0</v>
      </c>
      <c r="EV20" s="17">
        <v>4.9000000000000004</v>
      </c>
      <c r="EW20" s="17">
        <v>19.899999999999999</v>
      </c>
      <c r="EX20" s="17">
        <v>9.6</v>
      </c>
      <c r="EY20" s="17">
        <v>25.9</v>
      </c>
      <c r="EZ20" s="17">
        <v>34.5</v>
      </c>
      <c r="FA20" s="17">
        <v>29.1</v>
      </c>
      <c r="FB20" s="17">
        <v>3.2</v>
      </c>
      <c r="FC20" s="17">
        <v>13</v>
      </c>
      <c r="FD20" s="17">
        <v>17.600000000000001</v>
      </c>
      <c r="FE20" s="17">
        <v>8.5</v>
      </c>
      <c r="FF20" s="17">
        <v>6086.1980000000003</v>
      </c>
      <c r="FG20" s="15"/>
      <c r="FH20" s="17">
        <v>23.929279999999999</v>
      </c>
      <c r="FI20" s="17">
        <v>1.3</v>
      </c>
      <c r="FJ20" s="17">
        <v>7.9</v>
      </c>
      <c r="FK20" s="17">
        <v>6.1287500000000001</v>
      </c>
      <c r="FL20" s="17">
        <v>8.8000000000000007</v>
      </c>
      <c r="FM20" s="17"/>
      <c r="FN20" s="17">
        <v>18.91703</v>
      </c>
      <c r="FO20" s="17">
        <v>3.8</v>
      </c>
      <c r="FP20" s="17">
        <v>15.5</v>
      </c>
      <c r="FQ20" s="17">
        <v>86.275059999999996</v>
      </c>
    </row>
    <row r="21" spans="1:173" ht="24" customHeight="1" x14ac:dyDescent="0.25">
      <c r="A21" s="16" t="s">
        <v>90</v>
      </c>
      <c r="B21" s="16" t="s">
        <v>739</v>
      </c>
      <c r="C21" s="17">
        <v>1.1000000000000001</v>
      </c>
      <c r="D21" s="17">
        <v>1.6</v>
      </c>
      <c r="E21" s="17">
        <v>4.2</v>
      </c>
      <c r="F21" s="17">
        <v>592.70000000000005</v>
      </c>
      <c r="G21" s="17">
        <v>198.7</v>
      </c>
      <c r="H21" s="17"/>
      <c r="I21" s="17"/>
      <c r="J21" s="17">
        <v>90.8</v>
      </c>
      <c r="K21" s="17">
        <v>239.8</v>
      </c>
      <c r="L21" s="17">
        <v>0</v>
      </c>
      <c r="M21" s="17"/>
      <c r="N21" s="17">
        <v>108.7</v>
      </c>
      <c r="O21" s="17">
        <v>107.6</v>
      </c>
      <c r="P21" s="17">
        <v>107.5</v>
      </c>
      <c r="Q21" s="17">
        <v>213.1</v>
      </c>
      <c r="R21" s="17">
        <v>206.1</v>
      </c>
      <c r="S21" s="17">
        <v>110.1</v>
      </c>
      <c r="T21" s="17">
        <v>554.20000000000005</v>
      </c>
      <c r="U21" s="17">
        <v>10.5</v>
      </c>
      <c r="V21" s="17"/>
      <c r="W21" s="17"/>
      <c r="X21" s="17"/>
      <c r="Y21" s="17"/>
      <c r="Z21" s="17">
        <v>165.3</v>
      </c>
      <c r="AA21" s="17">
        <v>7.5</v>
      </c>
      <c r="AB21" s="17">
        <v>0</v>
      </c>
      <c r="AC21" s="17">
        <v>4</v>
      </c>
      <c r="AD21" s="17">
        <v>5.0999999999999996</v>
      </c>
      <c r="AE21" s="17">
        <v>65.599999999999994</v>
      </c>
      <c r="AF21" s="17">
        <v>7.1</v>
      </c>
      <c r="AG21" s="17"/>
      <c r="AH21" s="17"/>
      <c r="AI21" s="17"/>
      <c r="AJ21" s="17">
        <v>110.6</v>
      </c>
      <c r="AK21" s="17">
        <v>205.9</v>
      </c>
      <c r="AL21" s="17"/>
      <c r="AM21" s="17"/>
      <c r="AN21" s="17"/>
      <c r="AO21" s="17">
        <v>6.5</v>
      </c>
      <c r="AP21" s="17">
        <v>0</v>
      </c>
      <c r="AQ21" s="17">
        <v>48</v>
      </c>
      <c r="AR21" s="17">
        <v>140.19999999999999</v>
      </c>
      <c r="AS21" s="17">
        <v>33.799999999999997</v>
      </c>
      <c r="AT21" s="17">
        <v>18.3</v>
      </c>
      <c r="AU21" s="17">
        <v>19.7</v>
      </c>
      <c r="AV21" s="17">
        <v>89.1</v>
      </c>
      <c r="AW21" s="17"/>
      <c r="AX21" s="17"/>
      <c r="AY21" s="17"/>
      <c r="AZ21" s="17">
        <v>106.6</v>
      </c>
      <c r="BA21" s="17">
        <v>8.3000000000000007</v>
      </c>
      <c r="BB21" s="17">
        <v>9.5</v>
      </c>
      <c r="BC21" s="17">
        <v>42.7</v>
      </c>
      <c r="BD21" s="17">
        <v>46.9</v>
      </c>
      <c r="BE21" s="17">
        <v>4</v>
      </c>
      <c r="BF21" s="17">
        <v>31.3</v>
      </c>
      <c r="BG21" s="17">
        <v>144</v>
      </c>
      <c r="BH21" s="17">
        <v>62.2</v>
      </c>
      <c r="BI21" s="17"/>
      <c r="BJ21" s="17"/>
      <c r="BK21" s="17">
        <v>47.5</v>
      </c>
      <c r="BL21" s="17"/>
      <c r="BM21" s="17"/>
      <c r="BN21" s="17"/>
      <c r="BO21" s="17">
        <v>131.69999999999999</v>
      </c>
      <c r="BP21" s="17">
        <v>0</v>
      </c>
      <c r="BQ21" s="17">
        <v>0</v>
      </c>
      <c r="BR21" s="17"/>
      <c r="BS21" s="17"/>
      <c r="BT21" s="17"/>
      <c r="BU21" s="17"/>
      <c r="BV21" s="17"/>
      <c r="BW21" s="17"/>
      <c r="BX21" s="17"/>
      <c r="BY21" s="17">
        <v>89.4</v>
      </c>
      <c r="BZ21" s="17"/>
      <c r="CA21" s="17"/>
      <c r="CB21" s="17">
        <v>232.9</v>
      </c>
      <c r="CC21" s="17">
        <v>118.9</v>
      </c>
      <c r="CD21" s="17">
        <v>62.8</v>
      </c>
      <c r="CE21" s="17">
        <v>79.8</v>
      </c>
      <c r="CF21" s="17">
        <v>30.4</v>
      </c>
      <c r="CG21" s="17"/>
      <c r="CH21" s="17"/>
      <c r="CI21" s="17"/>
      <c r="CJ21" s="17">
        <v>87.5</v>
      </c>
      <c r="CK21" s="17">
        <v>87.9</v>
      </c>
      <c r="CL21" s="17">
        <v>111.2</v>
      </c>
      <c r="CM21" s="17"/>
      <c r="CN21" s="17"/>
      <c r="CO21" s="17"/>
      <c r="CP21" s="17"/>
      <c r="CQ21" s="17"/>
      <c r="CR21" s="17"/>
      <c r="CS21" s="17"/>
      <c r="CT21" s="17">
        <v>0</v>
      </c>
      <c r="CU21" s="17">
        <v>70.099999999999994</v>
      </c>
      <c r="CV21" s="17">
        <v>0</v>
      </c>
      <c r="CW21" s="17">
        <v>0</v>
      </c>
      <c r="CX21" s="17">
        <v>0</v>
      </c>
      <c r="CY21" s="17">
        <v>5.7990000000000004</v>
      </c>
      <c r="CZ21" s="17">
        <v>10</v>
      </c>
      <c r="DA21" s="17">
        <v>5.3</v>
      </c>
      <c r="DB21" s="17">
        <v>3.6</v>
      </c>
      <c r="DC21" s="17">
        <v>4.4000000000000004</v>
      </c>
      <c r="DD21" s="17">
        <v>20</v>
      </c>
      <c r="DE21" s="17">
        <v>20</v>
      </c>
      <c r="DF21" s="17">
        <v>18.8</v>
      </c>
      <c r="DG21" s="17">
        <v>3.4</v>
      </c>
      <c r="DH21" s="17">
        <v>18.8</v>
      </c>
      <c r="DI21" s="17">
        <v>0.2</v>
      </c>
      <c r="DJ21" s="17">
        <v>0.1</v>
      </c>
      <c r="DK21" s="17">
        <v>31.3</v>
      </c>
      <c r="DL21" s="17">
        <v>84</v>
      </c>
      <c r="DM21" s="17">
        <v>4.8</v>
      </c>
      <c r="DN21" s="17">
        <v>2.4</v>
      </c>
      <c r="DO21" s="17">
        <v>2.4</v>
      </c>
      <c r="DP21" s="17">
        <v>3</v>
      </c>
      <c r="DQ21" s="17">
        <v>0.5</v>
      </c>
      <c r="DR21" s="17">
        <v>3.6</v>
      </c>
      <c r="DS21" s="17">
        <v>17.3</v>
      </c>
      <c r="DT21" s="17">
        <v>2</v>
      </c>
      <c r="DU21" s="17"/>
      <c r="DV21" s="17">
        <v>10.4</v>
      </c>
      <c r="DW21" s="17">
        <v>9.4</v>
      </c>
      <c r="DX21" s="17">
        <v>19.2</v>
      </c>
      <c r="DY21" s="17">
        <v>20.399999999999999</v>
      </c>
      <c r="DZ21" s="17">
        <v>20</v>
      </c>
      <c r="EA21" s="17">
        <v>23.7</v>
      </c>
      <c r="EB21" s="17">
        <v>52.8</v>
      </c>
      <c r="EC21" s="17">
        <v>0</v>
      </c>
      <c r="ED21" s="17">
        <v>96.3</v>
      </c>
      <c r="EE21" s="17">
        <v>81.7</v>
      </c>
      <c r="EF21" s="17">
        <v>3.7</v>
      </c>
      <c r="EG21" s="17">
        <v>8.1</v>
      </c>
      <c r="EH21" s="17">
        <v>20.3</v>
      </c>
      <c r="EI21" s="17">
        <v>4.8</v>
      </c>
      <c r="EJ21" s="17">
        <v>7.2</v>
      </c>
      <c r="EK21" s="17">
        <v>20</v>
      </c>
      <c r="EL21" s="17">
        <v>20</v>
      </c>
      <c r="EM21" s="17">
        <v>10</v>
      </c>
      <c r="EN21" s="17">
        <v>0</v>
      </c>
      <c r="EO21" s="17">
        <v>0</v>
      </c>
      <c r="EP21" s="17">
        <v>0.2</v>
      </c>
      <c r="EQ21" s="17">
        <v>0.6</v>
      </c>
      <c r="ER21" s="17">
        <v>36.1</v>
      </c>
      <c r="ES21" s="17">
        <v>18.7</v>
      </c>
      <c r="ET21" s="17">
        <v>0</v>
      </c>
      <c r="EU21" s="17">
        <v>0</v>
      </c>
      <c r="EV21" s="17">
        <v>5</v>
      </c>
      <c r="EW21" s="17">
        <v>19.899999999999999</v>
      </c>
      <c r="EX21" s="17">
        <v>9.6</v>
      </c>
      <c r="EY21" s="17">
        <v>26</v>
      </c>
      <c r="EZ21" s="17">
        <v>34.5</v>
      </c>
      <c r="FA21" s="17">
        <v>29.2</v>
      </c>
      <c r="FB21" s="17">
        <v>3.3</v>
      </c>
      <c r="FC21" s="17">
        <v>12.5</v>
      </c>
      <c r="FD21" s="17">
        <v>17.600000000000001</v>
      </c>
      <c r="FE21" s="17">
        <v>8.8000000000000007</v>
      </c>
      <c r="FF21" s="17">
        <v>5990.6989999999996</v>
      </c>
      <c r="FG21" s="15"/>
      <c r="FH21" s="17">
        <v>23.795870000000001</v>
      </c>
      <c r="FI21" s="17">
        <v>1.3</v>
      </c>
      <c r="FJ21" s="17">
        <v>7.89</v>
      </c>
      <c r="FK21" s="17">
        <v>6.1289999999999996</v>
      </c>
      <c r="FL21" s="17">
        <v>9</v>
      </c>
      <c r="FM21" s="17"/>
      <c r="FN21" s="17">
        <v>18.91778</v>
      </c>
      <c r="FO21" s="17">
        <v>3.8</v>
      </c>
      <c r="FP21" s="17">
        <v>15.6</v>
      </c>
      <c r="FQ21" s="17">
        <v>86.432649999999995</v>
      </c>
    </row>
    <row r="22" spans="1:173" ht="24" customHeight="1" x14ac:dyDescent="0.25">
      <c r="A22" s="16" t="s">
        <v>90</v>
      </c>
      <c r="B22" s="16" t="s">
        <v>740</v>
      </c>
      <c r="C22" s="17">
        <v>1.1000000000000001</v>
      </c>
      <c r="D22" s="17">
        <v>1.6</v>
      </c>
      <c r="E22" s="17">
        <v>4.2</v>
      </c>
      <c r="F22" s="17">
        <v>592.70000000000005</v>
      </c>
      <c r="G22" s="17">
        <v>197.6</v>
      </c>
      <c r="H22" s="17"/>
      <c r="I22" s="17"/>
      <c r="J22" s="17">
        <v>90.2</v>
      </c>
      <c r="K22" s="17">
        <v>239.1</v>
      </c>
      <c r="L22" s="17">
        <v>0</v>
      </c>
      <c r="M22" s="17"/>
      <c r="N22" s="17">
        <v>111</v>
      </c>
      <c r="O22" s="17">
        <v>110.5</v>
      </c>
      <c r="P22" s="17">
        <v>111.1</v>
      </c>
      <c r="Q22" s="17">
        <v>216.7</v>
      </c>
      <c r="R22" s="17">
        <v>205</v>
      </c>
      <c r="S22" s="17">
        <v>109.3</v>
      </c>
      <c r="T22" s="17">
        <v>557.79999999999995</v>
      </c>
      <c r="U22" s="17">
        <v>10.5</v>
      </c>
      <c r="V22" s="17"/>
      <c r="W22" s="17"/>
      <c r="X22" s="17"/>
      <c r="Y22" s="17"/>
      <c r="Z22" s="17">
        <v>167.1</v>
      </c>
      <c r="AA22" s="17">
        <v>7.4</v>
      </c>
      <c r="AB22" s="17">
        <v>0</v>
      </c>
      <c r="AC22" s="17">
        <v>0</v>
      </c>
      <c r="AD22" s="17">
        <v>0</v>
      </c>
      <c r="AE22" s="17">
        <v>65.2</v>
      </c>
      <c r="AF22" s="17">
        <v>7.3</v>
      </c>
      <c r="AG22" s="17"/>
      <c r="AH22" s="17"/>
      <c r="AI22" s="17"/>
      <c r="AJ22" s="17">
        <v>110.7</v>
      </c>
      <c r="AK22" s="17">
        <v>210.2</v>
      </c>
      <c r="AL22" s="17"/>
      <c r="AM22" s="17"/>
      <c r="AN22" s="17"/>
      <c r="AO22" s="17">
        <v>6.5</v>
      </c>
      <c r="AP22" s="17">
        <v>0</v>
      </c>
      <c r="AQ22" s="17">
        <v>48</v>
      </c>
      <c r="AR22" s="17">
        <v>147.1</v>
      </c>
      <c r="AS22" s="17">
        <v>33.1</v>
      </c>
      <c r="AT22" s="17">
        <v>18.3</v>
      </c>
      <c r="AU22" s="17">
        <v>19.7</v>
      </c>
      <c r="AV22" s="17">
        <v>93.8</v>
      </c>
      <c r="AW22" s="17"/>
      <c r="AX22" s="17"/>
      <c r="AY22" s="17"/>
      <c r="AZ22" s="17">
        <v>108.3</v>
      </c>
      <c r="BA22" s="17">
        <v>8.3000000000000007</v>
      </c>
      <c r="BB22" s="17">
        <v>9.5</v>
      </c>
      <c r="BC22" s="17">
        <v>43.4</v>
      </c>
      <c r="BD22" s="17">
        <v>46.9</v>
      </c>
      <c r="BE22" s="17">
        <v>4</v>
      </c>
      <c r="BF22" s="17">
        <v>30.9</v>
      </c>
      <c r="BG22" s="17">
        <v>144.30000000000001</v>
      </c>
      <c r="BH22" s="17">
        <v>62</v>
      </c>
      <c r="BI22" s="17"/>
      <c r="BJ22" s="17"/>
      <c r="BK22" s="17">
        <v>47.8</v>
      </c>
      <c r="BL22" s="17"/>
      <c r="BM22" s="17"/>
      <c r="BN22" s="17"/>
      <c r="BO22" s="17">
        <v>131.5</v>
      </c>
      <c r="BP22" s="17">
        <v>0</v>
      </c>
      <c r="BQ22" s="17">
        <v>0</v>
      </c>
      <c r="BR22" s="17"/>
      <c r="BS22" s="17"/>
      <c r="BT22" s="17"/>
      <c r="BU22" s="17"/>
      <c r="BV22" s="17"/>
      <c r="BW22" s="17"/>
      <c r="BX22" s="17"/>
      <c r="BY22" s="17">
        <v>89.7</v>
      </c>
      <c r="BZ22" s="17"/>
      <c r="CA22" s="17"/>
      <c r="CB22" s="17">
        <v>262.8</v>
      </c>
      <c r="CC22" s="17">
        <v>124.1</v>
      </c>
      <c r="CD22" s="17">
        <v>62.8</v>
      </c>
      <c r="CE22" s="17">
        <v>79.900000000000006</v>
      </c>
      <c r="CF22" s="17">
        <v>30.4</v>
      </c>
      <c r="CG22" s="17"/>
      <c r="CH22" s="17"/>
      <c r="CI22" s="17"/>
      <c r="CJ22" s="17">
        <v>88</v>
      </c>
      <c r="CK22" s="17">
        <v>88.4</v>
      </c>
      <c r="CL22" s="17">
        <v>111.3</v>
      </c>
      <c r="CM22" s="17"/>
      <c r="CN22" s="17"/>
      <c r="CO22" s="17"/>
      <c r="CP22" s="17"/>
      <c r="CQ22" s="17"/>
      <c r="CR22" s="17"/>
      <c r="CS22" s="17"/>
      <c r="CT22" s="17">
        <v>0</v>
      </c>
      <c r="CU22" s="17">
        <v>72.099999999999994</v>
      </c>
      <c r="CV22" s="17">
        <v>3.4</v>
      </c>
      <c r="CW22" s="17">
        <v>0</v>
      </c>
      <c r="CX22" s="17">
        <v>0</v>
      </c>
      <c r="CY22" s="17">
        <v>0</v>
      </c>
      <c r="CZ22" s="17">
        <v>10</v>
      </c>
      <c r="DA22" s="17">
        <v>5.4</v>
      </c>
      <c r="DB22" s="17">
        <v>3.6</v>
      </c>
      <c r="DC22" s="17">
        <v>4.4000000000000004</v>
      </c>
      <c r="DD22" s="17">
        <v>20</v>
      </c>
      <c r="DE22" s="17">
        <v>20</v>
      </c>
      <c r="DF22" s="17">
        <v>18.8</v>
      </c>
      <c r="DG22" s="17">
        <v>3.4</v>
      </c>
      <c r="DH22" s="17">
        <v>18.8</v>
      </c>
      <c r="DI22" s="17">
        <v>2</v>
      </c>
      <c r="DJ22" s="17">
        <v>2.2999999999999998</v>
      </c>
      <c r="DK22" s="17">
        <v>31.5</v>
      </c>
      <c r="DL22" s="17">
        <v>89.9</v>
      </c>
      <c r="DM22" s="17">
        <v>4.8</v>
      </c>
      <c r="DN22" s="17">
        <v>2.4</v>
      </c>
      <c r="DO22" s="17">
        <v>2.4</v>
      </c>
      <c r="DP22" s="17">
        <v>3</v>
      </c>
      <c r="DQ22" s="17">
        <v>3</v>
      </c>
      <c r="DR22" s="17">
        <v>3.6</v>
      </c>
      <c r="DS22" s="17">
        <v>17.2</v>
      </c>
      <c r="DT22" s="17">
        <v>2</v>
      </c>
      <c r="DU22" s="17"/>
      <c r="DV22" s="17">
        <v>10.4</v>
      </c>
      <c r="DW22" s="17">
        <v>9.4</v>
      </c>
      <c r="DX22" s="17">
        <v>19.5</v>
      </c>
      <c r="DY22" s="17">
        <v>20.399999999999999</v>
      </c>
      <c r="DZ22" s="17">
        <v>20</v>
      </c>
      <c r="EA22" s="17">
        <v>22.4</v>
      </c>
      <c r="EB22" s="17">
        <v>34.200000000000003</v>
      </c>
      <c r="EC22" s="17">
        <v>1.7</v>
      </c>
      <c r="ED22" s="17">
        <v>95.7</v>
      </c>
      <c r="EE22" s="17">
        <v>81.7</v>
      </c>
      <c r="EF22" s="17">
        <v>5</v>
      </c>
      <c r="EG22" s="17">
        <v>8.8000000000000007</v>
      </c>
      <c r="EH22" s="17">
        <v>19.7</v>
      </c>
      <c r="EI22" s="17">
        <v>4.8</v>
      </c>
      <c r="EJ22" s="17">
        <v>6.9</v>
      </c>
      <c r="EK22" s="17">
        <v>20</v>
      </c>
      <c r="EL22" s="17">
        <v>20</v>
      </c>
      <c r="EM22" s="17">
        <v>10</v>
      </c>
      <c r="EN22" s="17">
        <v>0</v>
      </c>
      <c r="EO22" s="17">
        <v>0.4</v>
      </c>
      <c r="EP22" s="17">
        <v>4.9000000000000004</v>
      </c>
      <c r="EQ22" s="17">
        <v>0.6</v>
      </c>
      <c r="ER22" s="17">
        <v>29.9</v>
      </c>
      <c r="ES22" s="17">
        <v>18.5</v>
      </c>
      <c r="ET22" s="17">
        <v>4.5999999999999996</v>
      </c>
      <c r="EU22" s="17">
        <v>0.2</v>
      </c>
      <c r="EV22" s="17">
        <v>4.9000000000000004</v>
      </c>
      <c r="EW22" s="17">
        <v>20</v>
      </c>
      <c r="EX22" s="17">
        <v>9.9</v>
      </c>
      <c r="EY22" s="17">
        <v>26.7</v>
      </c>
      <c r="EZ22" s="17">
        <v>33.9</v>
      </c>
      <c r="FA22" s="17">
        <v>29.2</v>
      </c>
      <c r="FB22" s="17">
        <v>3.3</v>
      </c>
      <c r="FC22" s="17">
        <v>12</v>
      </c>
      <c r="FD22" s="17">
        <v>17.600000000000001</v>
      </c>
      <c r="FE22" s="17">
        <v>8.1999999999999993</v>
      </c>
      <c r="FF22" s="17">
        <v>6046.5</v>
      </c>
      <c r="FG22" s="15"/>
      <c r="FH22" s="17">
        <v>23.8062</v>
      </c>
      <c r="FI22" s="17">
        <v>0</v>
      </c>
      <c r="FJ22" s="17">
        <v>7.8959999999999999</v>
      </c>
      <c r="FK22" s="17">
        <v>6.1295000000000002</v>
      </c>
      <c r="FL22" s="17">
        <v>8.9</v>
      </c>
      <c r="FM22" s="17"/>
      <c r="FN22" s="17">
        <v>18.918040000000001</v>
      </c>
      <c r="FO22" s="17">
        <v>3.8</v>
      </c>
      <c r="FP22" s="17">
        <v>15.5</v>
      </c>
      <c r="FQ22" s="17">
        <v>84.949740000000006</v>
      </c>
    </row>
    <row r="23" spans="1:173" ht="24" customHeight="1" x14ac:dyDescent="0.25">
      <c r="A23" s="16" t="s">
        <v>90</v>
      </c>
      <c r="B23" s="16" t="s">
        <v>741</v>
      </c>
      <c r="C23" s="17">
        <v>1.1000000000000001</v>
      </c>
      <c r="D23" s="17">
        <v>1.6</v>
      </c>
      <c r="E23" s="17">
        <v>4.0999999999999996</v>
      </c>
      <c r="F23" s="17">
        <v>593.9</v>
      </c>
      <c r="G23" s="17">
        <v>199.7</v>
      </c>
      <c r="H23" s="17"/>
      <c r="I23" s="17"/>
      <c r="J23" s="17">
        <v>89.9</v>
      </c>
      <c r="K23" s="17">
        <v>240.3</v>
      </c>
      <c r="L23" s="17">
        <v>0</v>
      </c>
      <c r="M23" s="17"/>
      <c r="N23" s="17">
        <v>110.2</v>
      </c>
      <c r="O23" s="17">
        <v>109.7</v>
      </c>
      <c r="P23" s="17">
        <v>108.4</v>
      </c>
      <c r="Q23" s="17">
        <v>213.1</v>
      </c>
      <c r="R23" s="17">
        <v>204.8</v>
      </c>
      <c r="S23" s="17">
        <v>110.2</v>
      </c>
      <c r="T23" s="17">
        <v>558.6</v>
      </c>
      <c r="U23" s="17">
        <v>10.5</v>
      </c>
      <c r="V23" s="17"/>
      <c r="W23" s="17"/>
      <c r="X23" s="17"/>
      <c r="Y23" s="17"/>
      <c r="Z23" s="17">
        <v>168.4</v>
      </c>
      <c r="AA23" s="17">
        <v>7.7</v>
      </c>
      <c r="AB23" s="17">
        <v>0</v>
      </c>
      <c r="AC23" s="17">
        <v>0</v>
      </c>
      <c r="AD23" s="17">
        <v>0</v>
      </c>
      <c r="AE23" s="17">
        <v>65.099999999999994</v>
      </c>
      <c r="AF23" s="17">
        <v>6.4</v>
      </c>
      <c r="AG23" s="17"/>
      <c r="AH23" s="17"/>
      <c r="AI23" s="17"/>
      <c r="AJ23" s="17">
        <v>19.8</v>
      </c>
      <c r="AK23" s="17">
        <v>166</v>
      </c>
      <c r="AL23" s="17"/>
      <c r="AM23" s="17"/>
      <c r="AN23" s="17"/>
      <c r="AO23" s="17">
        <v>6.5</v>
      </c>
      <c r="AP23" s="17">
        <v>0</v>
      </c>
      <c r="AQ23" s="17">
        <v>47.9</v>
      </c>
      <c r="AR23" s="17">
        <v>129.5</v>
      </c>
      <c r="AS23" s="17">
        <v>34.200000000000003</v>
      </c>
      <c r="AT23" s="17">
        <v>18.399999999999999</v>
      </c>
      <c r="AU23" s="17">
        <v>19.7</v>
      </c>
      <c r="AV23" s="17">
        <v>87.5</v>
      </c>
      <c r="AW23" s="17"/>
      <c r="AX23" s="17"/>
      <c r="AY23" s="17"/>
      <c r="AZ23" s="17">
        <v>108.1</v>
      </c>
      <c r="BA23" s="17">
        <v>8.3000000000000007</v>
      </c>
      <c r="BB23" s="17">
        <v>9.4</v>
      </c>
      <c r="BC23" s="17">
        <v>43.8</v>
      </c>
      <c r="BD23" s="17">
        <v>47.4</v>
      </c>
      <c r="BE23" s="17">
        <v>4</v>
      </c>
      <c r="BF23" s="17">
        <v>31</v>
      </c>
      <c r="BG23" s="17">
        <v>144.9</v>
      </c>
      <c r="BH23" s="17">
        <v>62.8</v>
      </c>
      <c r="BI23" s="17"/>
      <c r="BJ23" s="17"/>
      <c r="BK23" s="17">
        <v>48</v>
      </c>
      <c r="BL23" s="17"/>
      <c r="BM23" s="17"/>
      <c r="BN23" s="17"/>
      <c r="BO23" s="17">
        <v>132</v>
      </c>
      <c r="BP23" s="17">
        <v>0</v>
      </c>
      <c r="BQ23" s="17">
        <v>0</v>
      </c>
      <c r="BR23" s="17"/>
      <c r="BS23" s="17"/>
      <c r="BT23" s="17"/>
      <c r="BU23" s="17"/>
      <c r="BV23" s="17"/>
      <c r="BW23" s="17"/>
      <c r="BX23" s="17"/>
      <c r="BY23" s="17">
        <v>90.3</v>
      </c>
      <c r="BZ23" s="17"/>
      <c r="CA23" s="17"/>
      <c r="CB23" s="17">
        <v>140</v>
      </c>
      <c r="CC23" s="17">
        <v>111.2</v>
      </c>
      <c r="CD23" s="17">
        <v>64.599999999999994</v>
      </c>
      <c r="CE23" s="17">
        <v>81</v>
      </c>
      <c r="CF23" s="17">
        <v>30.6</v>
      </c>
      <c r="CG23" s="17"/>
      <c r="CH23" s="17"/>
      <c r="CI23" s="17"/>
      <c r="CJ23" s="17">
        <v>87.3</v>
      </c>
      <c r="CK23" s="17">
        <v>87.7</v>
      </c>
      <c r="CL23" s="17">
        <v>111.6</v>
      </c>
      <c r="CM23" s="17"/>
      <c r="CN23" s="17"/>
      <c r="CO23" s="17"/>
      <c r="CP23" s="17"/>
      <c r="CQ23" s="17"/>
      <c r="CR23" s="17"/>
      <c r="CS23" s="17"/>
      <c r="CT23" s="17">
        <v>0</v>
      </c>
      <c r="CU23" s="17">
        <v>83.6</v>
      </c>
      <c r="CV23" s="17">
        <v>8.6999999999999993</v>
      </c>
      <c r="CW23" s="17">
        <v>0</v>
      </c>
      <c r="CX23" s="17">
        <v>0</v>
      </c>
      <c r="CY23" s="17">
        <v>0.69</v>
      </c>
      <c r="CZ23" s="17">
        <v>9.9</v>
      </c>
      <c r="DA23" s="17">
        <v>5.5</v>
      </c>
      <c r="DB23" s="17">
        <v>3.6</v>
      </c>
      <c r="DC23" s="17">
        <v>4.7</v>
      </c>
      <c r="DD23" s="17">
        <v>20.3</v>
      </c>
      <c r="DE23" s="17">
        <v>20</v>
      </c>
      <c r="DF23" s="17">
        <v>18.8</v>
      </c>
      <c r="DG23" s="17">
        <v>3.4</v>
      </c>
      <c r="DH23" s="17">
        <v>18.8</v>
      </c>
      <c r="DI23" s="17">
        <v>5.7</v>
      </c>
      <c r="DJ23" s="17">
        <v>7.1</v>
      </c>
      <c r="DK23" s="17">
        <v>28.3</v>
      </c>
      <c r="DL23" s="17">
        <v>84</v>
      </c>
      <c r="DM23" s="17">
        <v>4.8</v>
      </c>
      <c r="DN23" s="17">
        <v>2.4</v>
      </c>
      <c r="DO23" s="17">
        <v>2.4</v>
      </c>
      <c r="DP23" s="17">
        <v>3</v>
      </c>
      <c r="DQ23" s="17">
        <v>6.4</v>
      </c>
      <c r="DR23" s="17">
        <v>3.6</v>
      </c>
      <c r="DS23" s="17">
        <v>17.100000000000001</v>
      </c>
      <c r="DT23" s="17">
        <v>2</v>
      </c>
      <c r="DU23" s="17"/>
      <c r="DV23" s="17">
        <v>9.9</v>
      </c>
      <c r="DW23" s="17">
        <v>9.4</v>
      </c>
      <c r="DX23" s="17">
        <v>19</v>
      </c>
      <c r="DY23" s="17">
        <v>20.3</v>
      </c>
      <c r="DZ23" s="17">
        <v>19.899999999999999</v>
      </c>
      <c r="EA23" s="17">
        <v>25.5</v>
      </c>
      <c r="EB23" s="17">
        <v>37.5</v>
      </c>
      <c r="EC23" s="17">
        <v>7.7</v>
      </c>
      <c r="ED23" s="17">
        <v>98.2</v>
      </c>
      <c r="EE23" s="17">
        <v>81.5</v>
      </c>
      <c r="EF23" s="17">
        <v>3.3</v>
      </c>
      <c r="EG23" s="17">
        <v>7.8</v>
      </c>
      <c r="EH23" s="17">
        <v>19.3</v>
      </c>
      <c r="EI23" s="17">
        <v>4.8</v>
      </c>
      <c r="EJ23" s="17">
        <v>7.6</v>
      </c>
      <c r="EK23" s="17">
        <v>0</v>
      </c>
      <c r="EL23" s="17">
        <v>0</v>
      </c>
      <c r="EM23" s="17">
        <v>0</v>
      </c>
      <c r="EN23" s="17">
        <v>0</v>
      </c>
      <c r="EO23" s="17">
        <v>1.5</v>
      </c>
      <c r="EP23" s="17">
        <v>25.3</v>
      </c>
      <c r="EQ23" s="17">
        <v>0.6</v>
      </c>
      <c r="ER23" s="17">
        <v>50</v>
      </c>
      <c r="ES23" s="17">
        <v>34.799999999999997</v>
      </c>
      <c r="ET23" s="17">
        <v>24.5</v>
      </c>
      <c r="EU23" s="17">
        <v>1.4</v>
      </c>
      <c r="EV23" s="17">
        <v>5</v>
      </c>
      <c r="EW23" s="17">
        <v>19.899999999999999</v>
      </c>
      <c r="EX23" s="17">
        <v>9.9</v>
      </c>
      <c r="EY23" s="17">
        <v>25.8</v>
      </c>
      <c r="EZ23" s="17">
        <v>34.200000000000003</v>
      </c>
      <c r="FA23" s="17">
        <v>29.2</v>
      </c>
      <c r="FB23" s="17">
        <v>3.3</v>
      </c>
      <c r="FC23" s="17">
        <v>12</v>
      </c>
      <c r="FD23" s="17">
        <v>17.600000000000001</v>
      </c>
      <c r="FE23" s="17">
        <v>6.8</v>
      </c>
      <c r="FF23" s="17">
        <v>5815.49</v>
      </c>
      <c r="FG23" s="15"/>
      <c r="FH23" s="17">
        <v>23.93299</v>
      </c>
      <c r="FI23" s="17">
        <v>0</v>
      </c>
      <c r="FJ23" s="17">
        <v>7.9039999999999999</v>
      </c>
      <c r="FK23" s="17">
        <v>6.1292499999999999</v>
      </c>
      <c r="FL23" s="17">
        <v>8.9</v>
      </c>
      <c r="FM23" s="17"/>
      <c r="FN23" s="17">
        <v>18.917819999999999</v>
      </c>
      <c r="FO23" s="17">
        <v>3.8</v>
      </c>
      <c r="FP23" s="17">
        <v>15.6</v>
      </c>
      <c r="FQ23" s="17">
        <v>85.184060000000002</v>
      </c>
    </row>
    <row r="24" spans="1:173" ht="24" customHeight="1" x14ac:dyDescent="0.25">
      <c r="A24" s="16" t="s">
        <v>90</v>
      </c>
      <c r="B24" s="16" t="s">
        <v>742</v>
      </c>
      <c r="C24" s="17">
        <v>1.1000000000000001</v>
      </c>
      <c r="D24" s="17">
        <v>1.6</v>
      </c>
      <c r="E24" s="17">
        <v>4.2</v>
      </c>
      <c r="F24" s="17">
        <v>577.29999999999995</v>
      </c>
      <c r="G24" s="17">
        <v>194</v>
      </c>
      <c r="H24" s="17"/>
      <c r="I24" s="17"/>
      <c r="J24" s="17">
        <v>86.4</v>
      </c>
      <c r="K24" s="17">
        <v>233.5</v>
      </c>
      <c r="L24" s="17">
        <v>0</v>
      </c>
      <c r="M24" s="17"/>
      <c r="N24" s="17">
        <v>107.9</v>
      </c>
      <c r="O24" s="17">
        <v>109.3</v>
      </c>
      <c r="P24" s="17">
        <v>108.1</v>
      </c>
      <c r="Q24" s="17">
        <v>208.3</v>
      </c>
      <c r="R24" s="17">
        <v>208.3</v>
      </c>
      <c r="S24" s="17">
        <v>109.8</v>
      </c>
      <c r="T24" s="17">
        <v>535.29999999999995</v>
      </c>
      <c r="U24" s="17">
        <v>10.1</v>
      </c>
      <c r="V24" s="17"/>
      <c r="W24" s="17"/>
      <c r="X24" s="17"/>
      <c r="Y24" s="17"/>
      <c r="Z24" s="17">
        <v>167.4</v>
      </c>
      <c r="AA24" s="17">
        <v>7.3</v>
      </c>
      <c r="AB24" s="17">
        <v>0</v>
      </c>
      <c r="AC24" s="17">
        <v>0</v>
      </c>
      <c r="AD24" s="17">
        <v>0</v>
      </c>
      <c r="AE24" s="17">
        <v>61.4</v>
      </c>
      <c r="AF24" s="17">
        <v>5.8</v>
      </c>
      <c r="AG24" s="17"/>
      <c r="AH24" s="17"/>
      <c r="AI24" s="17"/>
      <c r="AJ24" s="17">
        <v>16.2</v>
      </c>
      <c r="AK24" s="17">
        <v>144.5</v>
      </c>
      <c r="AL24" s="17"/>
      <c r="AM24" s="17"/>
      <c r="AN24" s="17"/>
      <c r="AO24" s="17">
        <v>6.5</v>
      </c>
      <c r="AP24" s="17">
        <v>0</v>
      </c>
      <c r="AQ24" s="17">
        <v>45</v>
      </c>
      <c r="AR24" s="17">
        <v>118.4</v>
      </c>
      <c r="AS24" s="17">
        <v>33.4</v>
      </c>
      <c r="AT24" s="17">
        <v>18</v>
      </c>
      <c r="AU24" s="17">
        <v>19.7</v>
      </c>
      <c r="AV24" s="17">
        <v>89</v>
      </c>
      <c r="AW24" s="17"/>
      <c r="AX24" s="17"/>
      <c r="AY24" s="17"/>
      <c r="AZ24" s="17">
        <v>105.6</v>
      </c>
      <c r="BA24" s="17">
        <v>8.3000000000000007</v>
      </c>
      <c r="BB24" s="17">
        <v>9.3000000000000007</v>
      </c>
      <c r="BC24" s="17">
        <v>41.4</v>
      </c>
      <c r="BD24" s="17">
        <v>46.6</v>
      </c>
      <c r="BE24" s="17">
        <v>4</v>
      </c>
      <c r="BF24" s="17">
        <v>30.8</v>
      </c>
      <c r="BG24" s="17">
        <v>90.4</v>
      </c>
      <c r="BH24" s="17">
        <v>37.799999999999997</v>
      </c>
      <c r="BI24" s="17"/>
      <c r="BJ24" s="17"/>
      <c r="BK24" s="17">
        <v>47.9</v>
      </c>
      <c r="BL24" s="17"/>
      <c r="BM24" s="17"/>
      <c r="BN24" s="17"/>
      <c r="BO24" s="17">
        <v>128.4</v>
      </c>
      <c r="BP24" s="17">
        <v>0</v>
      </c>
      <c r="BQ24" s="17">
        <v>0</v>
      </c>
      <c r="BR24" s="17"/>
      <c r="BS24" s="17"/>
      <c r="BT24" s="17"/>
      <c r="BU24" s="17"/>
      <c r="BV24" s="17"/>
      <c r="BW24" s="17"/>
      <c r="BX24" s="17"/>
      <c r="BY24" s="17">
        <v>14.4</v>
      </c>
      <c r="BZ24" s="17"/>
      <c r="CA24" s="17"/>
      <c r="CB24" s="17">
        <v>122.6</v>
      </c>
      <c r="CC24" s="17">
        <v>105.6</v>
      </c>
      <c r="CD24" s="17">
        <v>60.9</v>
      </c>
      <c r="CE24" s="17">
        <v>79.400000000000006</v>
      </c>
      <c r="CF24" s="17">
        <v>29.6</v>
      </c>
      <c r="CG24" s="17"/>
      <c r="CH24" s="17"/>
      <c r="CI24" s="17"/>
      <c r="CJ24" s="17">
        <v>88.6</v>
      </c>
      <c r="CK24" s="17">
        <v>88.9</v>
      </c>
      <c r="CL24" s="17">
        <v>112.4</v>
      </c>
      <c r="CM24" s="17"/>
      <c r="CN24" s="17"/>
      <c r="CO24" s="17"/>
      <c r="CP24" s="17"/>
      <c r="CQ24" s="17"/>
      <c r="CR24" s="17"/>
      <c r="CS24" s="17"/>
      <c r="CT24" s="17">
        <v>0.1</v>
      </c>
      <c r="CU24" s="17">
        <v>94.8</v>
      </c>
      <c r="CV24" s="17">
        <v>26.3</v>
      </c>
      <c r="CW24" s="17">
        <v>0</v>
      </c>
      <c r="CX24" s="17">
        <v>0</v>
      </c>
      <c r="CY24" s="17">
        <v>7.4459999999999997</v>
      </c>
      <c r="CZ24" s="17">
        <v>9.9</v>
      </c>
      <c r="DA24" s="17">
        <v>5.3</v>
      </c>
      <c r="DB24" s="17">
        <v>3.6</v>
      </c>
      <c r="DC24" s="17">
        <v>5</v>
      </c>
      <c r="DD24" s="17">
        <v>19.7</v>
      </c>
      <c r="DE24" s="17">
        <v>20</v>
      </c>
      <c r="DF24" s="17">
        <v>18.8</v>
      </c>
      <c r="DG24" s="17">
        <v>3.4</v>
      </c>
      <c r="DH24" s="17">
        <v>18.8</v>
      </c>
      <c r="DI24" s="17">
        <v>9.3000000000000007</v>
      </c>
      <c r="DJ24" s="17">
        <v>11.8</v>
      </c>
      <c r="DK24" s="17">
        <v>31.1</v>
      </c>
      <c r="DL24" s="17">
        <v>86</v>
      </c>
      <c r="DM24" s="17">
        <v>4.8</v>
      </c>
      <c r="DN24" s="17">
        <v>2.4</v>
      </c>
      <c r="DO24" s="17">
        <v>2.4</v>
      </c>
      <c r="DP24" s="17">
        <v>3</v>
      </c>
      <c r="DQ24" s="17">
        <v>8.1999999999999993</v>
      </c>
      <c r="DR24" s="17">
        <v>3.7</v>
      </c>
      <c r="DS24" s="17">
        <v>17</v>
      </c>
      <c r="DT24" s="17">
        <v>2</v>
      </c>
      <c r="DU24" s="17"/>
      <c r="DV24" s="17">
        <v>9.9</v>
      </c>
      <c r="DW24" s="17">
        <v>5.8</v>
      </c>
      <c r="DX24" s="17">
        <v>19.100000000000001</v>
      </c>
      <c r="DY24" s="17">
        <v>20.2</v>
      </c>
      <c r="DZ24" s="17">
        <v>19.8</v>
      </c>
      <c r="EA24" s="17">
        <v>25.5</v>
      </c>
      <c r="EB24" s="17">
        <v>45.7</v>
      </c>
      <c r="EC24" s="17">
        <v>17</v>
      </c>
      <c r="ED24" s="17">
        <v>96.2</v>
      </c>
      <c r="EE24" s="17">
        <v>80.8</v>
      </c>
      <c r="EF24" s="17">
        <v>4.5</v>
      </c>
      <c r="EG24" s="17">
        <v>8.3000000000000007</v>
      </c>
      <c r="EH24" s="17">
        <v>19.3</v>
      </c>
      <c r="EI24" s="17">
        <v>4.8</v>
      </c>
      <c r="EJ24" s="17">
        <v>7.7</v>
      </c>
      <c r="EK24" s="17">
        <v>0</v>
      </c>
      <c r="EL24" s="17">
        <v>0</v>
      </c>
      <c r="EM24" s="17">
        <v>0</v>
      </c>
      <c r="EN24" s="17">
        <v>0</v>
      </c>
      <c r="EO24" s="17">
        <v>2.9</v>
      </c>
      <c r="EP24" s="17">
        <v>64.400000000000006</v>
      </c>
      <c r="EQ24" s="17">
        <v>0.6</v>
      </c>
      <c r="ER24" s="17">
        <v>57.9</v>
      </c>
      <c r="ES24" s="17">
        <v>57.2</v>
      </c>
      <c r="ET24" s="17">
        <v>59.5</v>
      </c>
      <c r="EU24" s="17">
        <v>3.2</v>
      </c>
      <c r="EV24" s="17">
        <v>4.9000000000000004</v>
      </c>
      <c r="EW24" s="17">
        <v>19.8</v>
      </c>
      <c r="EX24" s="17">
        <v>9.9</v>
      </c>
      <c r="EY24" s="17">
        <v>25.4</v>
      </c>
      <c r="EZ24" s="17">
        <v>33.4</v>
      </c>
      <c r="FA24" s="17">
        <v>29.2</v>
      </c>
      <c r="FB24" s="17">
        <v>3.1</v>
      </c>
      <c r="FC24" s="17">
        <v>12</v>
      </c>
      <c r="FD24" s="17">
        <v>17.600000000000001</v>
      </c>
      <c r="FE24" s="17">
        <v>8.1</v>
      </c>
      <c r="FF24" s="17">
        <v>5689.2460000000001</v>
      </c>
      <c r="FG24" s="15"/>
      <c r="FH24" s="17">
        <v>23.327760000000001</v>
      </c>
      <c r="FI24" s="17">
        <v>0</v>
      </c>
      <c r="FJ24" s="17">
        <v>7.907</v>
      </c>
      <c r="FK24" s="17">
        <v>6.1262499999999998</v>
      </c>
      <c r="FL24" s="17">
        <v>8.9</v>
      </c>
      <c r="FM24" s="17"/>
      <c r="FN24" s="17">
        <v>18.917860000000001</v>
      </c>
      <c r="FO24" s="17">
        <v>3.7</v>
      </c>
      <c r="FP24" s="17">
        <v>15.5</v>
      </c>
      <c r="FQ24" s="17">
        <v>84.378870000000006</v>
      </c>
    </row>
    <row r="25" spans="1:173" ht="24" customHeight="1" x14ac:dyDescent="0.25">
      <c r="A25" s="16" t="s">
        <v>90</v>
      </c>
      <c r="B25" s="16" t="s">
        <v>743</v>
      </c>
      <c r="C25" s="17">
        <v>1.1000000000000001</v>
      </c>
      <c r="D25" s="17">
        <v>1.6</v>
      </c>
      <c r="E25" s="17">
        <v>4.2</v>
      </c>
      <c r="F25" s="17">
        <v>591.20000000000005</v>
      </c>
      <c r="G25" s="17">
        <v>198.8</v>
      </c>
      <c r="H25" s="17"/>
      <c r="I25" s="17"/>
      <c r="J25" s="17">
        <v>90.1</v>
      </c>
      <c r="K25" s="17">
        <v>237.5</v>
      </c>
      <c r="L25" s="17">
        <v>0</v>
      </c>
      <c r="M25" s="17"/>
      <c r="N25" s="17">
        <v>108</v>
      </c>
      <c r="O25" s="17">
        <v>108.5</v>
      </c>
      <c r="P25" s="17">
        <v>108.1</v>
      </c>
      <c r="Q25" s="17">
        <v>218.1</v>
      </c>
      <c r="R25" s="17">
        <v>205.2</v>
      </c>
      <c r="S25" s="17">
        <v>110</v>
      </c>
      <c r="T25" s="17">
        <v>552.20000000000005</v>
      </c>
      <c r="U25" s="17">
        <v>10.5</v>
      </c>
      <c r="V25" s="17"/>
      <c r="W25" s="17"/>
      <c r="X25" s="17"/>
      <c r="Y25" s="17"/>
      <c r="Z25" s="17">
        <v>167.5</v>
      </c>
      <c r="AA25" s="17">
        <v>8.1999999999999993</v>
      </c>
      <c r="AB25" s="17">
        <v>0</v>
      </c>
      <c r="AC25" s="17">
        <v>0</v>
      </c>
      <c r="AD25" s="17">
        <v>0</v>
      </c>
      <c r="AE25" s="17">
        <v>29.4</v>
      </c>
      <c r="AF25" s="17">
        <v>5.7</v>
      </c>
      <c r="AG25" s="17"/>
      <c r="AH25" s="17"/>
      <c r="AI25" s="17"/>
      <c r="AJ25" s="17">
        <v>17.3</v>
      </c>
      <c r="AK25" s="17">
        <v>170.2</v>
      </c>
      <c r="AL25" s="17"/>
      <c r="AM25" s="17"/>
      <c r="AN25" s="17"/>
      <c r="AO25" s="17">
        <v>6.5</v>
      </c>
      <c r="AP25" s="17">
        <v>0</v>
      </c>
      <c r="AQ25" s="17">
        <v>45.8</v>
      </c>
      <c r="AR25" s="17">
        <v>122.7</v>
      </c>
      <c r="AS25" s="17">
        <v>32.700000000000003</v>
      </c>
      <c r="AT25" s="17">
        <v>18.3</v>
      </c>
      <c r="AU25" s="17">
        <v>19.7</v>
      </c>
      <c r="AV25" s="17">
        <v>85.7</v>
      </c>
      <c r="AW25" s="17"/>
      <c r="AX25" s="17"/>
      <c r="AY25" s="17"/>
      <c r="AZ25" s="17">
        <v>105.8</v>
      </c>
      <c r="BA25" s="17">
        <v>8.3000000000000007</v>
      </c>
      <c r="BB25" s="17">
        <v>9.4</v>
      </c>
      <c r="BC25" s="17">
        <v>43.3</v>
      </c>
      <c r="BD25" s="17">
        <v>46.6</v>
      </c>
      <c r="BE25" s="17">
        <v>4</v>
      </c>
      <c r="BF25" s="17">
        <v>30.8</v>
      </c>
      <c r="BG25" s="17">
        <v>41.5</v>
      </c>
      <c r="BH25" s="17">
        <v>20.2</v>
      </c>
      <c r="BI25" s="17"/>
      <c r="BJ25" s="17"/>
      <c r="BK25" s="17">
        <v>47.2</v>
      </c>
      <c r="BL25" s="17"/>
      <c r="BM25" s="17"/>
      <c r="BN25" s="17"/>
      <c r="BO25" s="17">
        <v>72.7</v>
      </c>
      <c r="BP25" s="17">
        <v>0</v>
      </c>
      <c r="BQ25" s="17">
        <v>0</v>
      </c>
      <c r="BR25" s="17"/>
      <c r="BS25" s="17"/>
      <c r="BT25" s="17"/>
      <c r="BU25" s="17"/>
      <c r="BV25" s="17"/>
      <c r="BW25" s="17"/>
      <c r="BX25" s="17"/>
      <c r="BY25" s="17">
        <v>15.9</v>
      </c>
      <c r="BZ25" s="17"/>
      <c r="CA25" s="17"/>
      <c r="CB25" s="17">
        <v>93.3</v>
      </c>
      <c r="CC25" s="17">
        <v>130.9</v>
      </c>
      <c r="CD25" s="17">
        <v>63.8</v>
      </c>
      <c r="CE25" s="17">
        <v>81.099999999999994</v>
      </c>
      <c r="CF25" s="17">
        <v>30.2</v>
      </c>
      <c r="CG25" s="17"/>
      <c r="CH25" s="17"/>
      <c r="CI25" s="17"/>
      <c r="CJ25" s="17">
        <v>88.3</v>
      </c>
      <c r="CK25" s="17">
        <v>88.5</v>
      </c>
      <c r="CL25" s="17">
        <v>112.1</v>
      </c>
      <c r="CM25" s="17"/>
      <c r="CN25" s="17"/>
      <c r="CO25" s="17"/>
      <c r="CP25" s="17"/>
      <c r="CQ25" s="17"/>
      <c r="CR25" s="17"/>
      <c r="CS25" s="17"/>
      <c r="CT25" s="17">
        <v>0.1</v>
      </c>
      <c r="CU25" s="17">
        <v>100.3</v>
      </c>
      <c r="CV25" s="17">
        <v>43.9</v>
      </c>
      <c r="CW25" s="17">
        <v>0</v>
      </c>
      <c r="CX25" s="17">
        <v>0</v>
      </c>
      <c r="CY25" s="17">
        <v>10.016</v>
      </c>
      <c r="CZ25" s="17">
        <v>9.9</v>
      </c>
      <c r="DA25" s="17">
        <v>5.3</v>
      </c>
      <c r="DB25" s="17">
        <v>3.6</v>
      </c>
      <c r="DC25" s="17">
        <v>5.2</v>
      </c>
      <c r="DD25" s="17">
        <v>20.2</v>
      </c>
      <c r="DE25" s="17">
        <v>20</v>
      </c>
      <c r="DF25" s="17">
        <v>18.8</v>
      </c>
      <c r="DG25" s="17">
        <v>3.4</v>
      </c>
      <c r="DH25" s="17">
        <v>18.8</v>
      </c>
      <c r="DI25" s="17">
        <v>11.3</v>
      </c>
      <c r="DJ25" s="17">
        <v>14.3</v>
      </c>
      <c r="DK25" s="17">
        <v>31.7</v>
      </c>
      <c r="DL25" s="17">
        <v>92.3</v>
      </c>
      <c r="DM25" s="17">
        <v>4.8</v>
      </c>
      <c r="DN25" s="17">
        <v>2.4</v>
      </c>
      <c r="DO25" s="17">
        <v>2.4</v>
      </c>
      <c r="DP25" s="17">
        <v>3</v>
      </c>
      <c r="DQ25" s="17">
        <v>11.3</v>
      </c>
      <c r="DR25" s="17">
        <v>3.6</v>
      </c>
      <c r="DS25" s="17">
        <v>8.9</v>
      </c>
      <c r="DT25" s="17">
        <v>2</v>
      </c>
      <c r="DU25" s="17"/>
      <c r="DV25" s="17">
        <v>9.9</v>
      </c>
      <c r="DW25" s="17">
        <v>3.1</v>
      </c>
      <c r="DX25" s="17">
        <v>19.3</v>
      </c>
      <c r="DY25" s="17">
        <v>20.2</v>
      </c>
      <c r="DZ25" s="17">
        <v>19.8</v>
      </c>
      <c r="EA25" s="17">
        <v>25</v>
      </c>
      <c r="EB25" s="17">
        <v>41.8</v>
      </c>
      <c r="EC25" s="17">
        <v>21.4</v>
      </c>
      <c r="ED25" s="17">
        <v>92</v>
      </c>
      <c r="EE25" s="17">
        <v>84.1</v>
      </c>
      <c r="EF25" s="17">
        <v>7.7</v>
      </c>
      <c r="EG25" s="17">
        <v>8.1</v>
      </c>
      <c r="EH25" s="17">
        <v>19.3</v>
      </c>
      <c r="EI25" s="17">
        <v>4.8</v>
      </c>
      <c r="EJ25" s="17">
        <v>7.7</v>
      </c>
      <c r="EK25" s="17">
        <v>0</v>
      </c>
      <c r="EL25" s="17">
        <v>0</v>
      </c>
      <c r="EM25" s="17">
        <v>0</v>
      </c>
      <c r="EN25" s="17">
        <v>0</v>
      </c>
      <c r="EO25" s="17">
        <v>5.0999999999999996</v>
      </c>
      <c r="EP25" s="17">
        <v>89.7</v>
      </c>
      <c r="EQ25" s="17">
        <v>0.6</v>
      </c>
      <c r="ER25" s="17">
        <v>112.2</v>
      </c>
      <c r="ES25" s="17">
        <v>108.1</v>
      </c>
      <c r="ET25" s="17">
        <v>75.599999999999994</v>
      </c>
      <c r="EU25" s="17">
        <v>5.4</v>
      </c>
      <c r="EV25" s="17">
        <v>4.9000000000000004</v>
      </c>
      <c r="EW25" s="17">
        <v>19.8</v>
      </c>
      <c r="EX25" s="17">
        <v>9.9</v>
      </c>
      <c r="EY25" s="17">
        <v>25</v>
      </c>
      <c r="EZ25" s="17">
        <v>33.700000000000003</v>
      </c>
      <c r="FA25" s="17">
        <v>29.2</v>
      </c>
      <c r="FB25" s="17">
        <v>3.2</v>
      </c>
      <c r="FC25" s="17">
        <v>12</v>
      </c>
      <c r="FD25" s="17">
        <v>17.600000000000001</v>
      </c>
      <c r="FE25" s="17">
        <v>8.5</v>
      </c>
      <c r="FF25" s="17">
        <v>5800.9160000000002</v>
      </c>
      <c r="FG25" s="15"/>
      <c r="FH25" s="17">
        <v>23.462730000000001</v>
      </c>
      <c r="FI25" s="17">
        <v>0</v>
      </c>
      <c r="FJ25" s="17">
        <v>7.8890000000000002</v>
      </c>
      <c r="FK25" s="17">
        <v>6.1260000000000003</v>
      </c>
      <c r="FL25" s="17">
        <v>0</v>
      </c>
      <c r="FM25" s="17"/>
      <c r="FN25" s="17">
        <v>18.917670000000001</v>
      </c>
      <c r="FO25" s="17">
        <v>3.7</v>
      </c>
      <c r="FP25" s="17">
        <v>15.5</v>
      </c>
      <c r="FQ25" s="17">
        <v>75.595399999999998</v>
      </c>
    </row>
    <row r="26" spans="1:173" ht="24" customHeight="1" x14ac:dyDescent="0.25">
      <c r="A26" s="18" t="s">
        <v>90</v>
      </c>
      <c r="B26" s="18" t="s">
        <v>744</v>
      </c>
      <c r="C26" s="19">
        <v>1.1000000000000001</v>
      </c>
      <c r="D26" s="19">
        <v>1.6</v>
      </c>
      <c r="E26" s="19">
        <v>4.0999999999999996</v>
      </c>
      <c r="F26" s="19">
        <v>600.70000000000005</v>
      </c>
      <c r="G26" s="19">
        <v>200.8</v>
      </c>
      <c r="H26" s="19"/>
      <c r="I26" s="19"/>
      <c r="J26" s="19">
        <v>91.3</v>
      </c>
      <c r="K26" s="19">
        <v>240.2</v>
      </c>
      <c r="L26" s="19">
        <v>0</v>
      </c>
      <c r="M26" s="19"/>
      <c r="N26" s="19">
        <v>128.19999999999999</v>
      </c>
      <c r="O26" s="19">
        <v>128</v>
      </c>
      <c r="P26" s="19">
        <v>127.8</v>
      </c>
      <c r="Q26" s="19">
        <v>221.2</v>
      </c>
      <c r="R26" s="19">
        <v>204.7</v>
      </c>
      <c r="S26" s="19">
        <v>109.6</v>
      </c>
      <c r="T26" s="19">
        <v>565.29999999999995</v>
      </c>
      <c r="U26" s="19">
        <v>10.6</v>
      </c>
      <c r="V26" s="19"/>
      <c r="W26" s="19"/>
      <c r="X26" s="19"/>
      <c r="Y26" s="19"/>
      <c r="Z26" s="19">
        <v>171.5</v>
      </c>
      <c r="AA26" s="19">
        <v>8.3000000000000007</v>
      </c>
      <c r="AB26" s="19">
        <v>0</v>
      </c>
      <c r="AC26" s="19">
        <v>0</v>
      </c>
      <c r="AD26" s="19">
        <v>0</v>
      </c>
      <c r="AE26" s="19">
        <v>30.7</v>
      </c>
      <c r="AF26" s="19">
        <v>5.6</v>
      </c>
      <c r="AG26" s="19"/>
      <c r="AH26" s="19"/>
      <c r="AI26" s="19"/>
      <c r="AJ26" s="19">
        <v>17.5</v>
      </c>
      <c r="AK26" s="19">
        <v>167.8</v>
      </c>
      <c r="AL26" s="19"/>
      <c r="AM26" s="19"/>
      <c r="AN26" s="19"/>
      <c r="AO26" s="19">
        <v>6.5</v>
      </c>
      <c r="AP26" s="19">
        <v>0</v>
      </c>
      <c r="AQ26" s="19">
        <v>46</v>
      </c>
      <c r="AR26" s="19">
        <v>141.6</v>
      </c>
      <c r="AS26" s="19">
        <v>32.1</v>
      </c>
      <c r="AT26" s="19">
        <v>18.399999999999999</v>
      </c>
      <c r="AU26" s="19">
        <v>19.7</v>
      </c>
      <c r="AV26" s="19">
        <v>90.3</v>
      </c>
      <c r="AW26" s="19"/>
      <c r="AX26" s="19"/>
      <c r="AY26" s="19"/>
      <c r="AZ26" s="19">
        <v>85.2</v>
      </c>
      <c r="BA26" s="19">
        <v>8.3000000000000007</v>
      </c>
      <c r="BB26" s="19">
        <v>9.5</v>
      </c>
      <c r="BC26" s="19">
        <v>31.3</v>
      </c>
      <c r="BD26" s="19">
        <v>47.5</v>
      </c>
      <c r="BE26" s="19">
        <v>4</v>
      </c>
      <c r="BF26" s="19">
        <v>31.5</v>
      </c>
      <c r="BG26" s="19">
        <v>43.1</v>
      </c>
      <c r="BH26" s="19">
        <v>18.399999999999999</v>
      </c>
      <c r="BI26" s="19"/>
      <c r="BJ26" s="19"/>
      <c r="BK26" s="19">
        <v>47.6</v>
      </c>
      <c r="BL26" s="19"/>
      <c r="BM26" s="19"/>
      <c r="BN26" s="19"/>
      <c r="BO26" s="19">
        <v>52.9</v>
      </c>
      <c r="BP26" s="19">
        <v>0</v>
      </c>
      <c r="BQ26" s="19">
        <v>0</v>
      </c>
      <c r="BR26" s="19"/>
      <c r="BS26" s="19"/>
      <c r="BT26" s="19"/>
      <c r="BU26" s="19"/>
      <c r="BV26" s="19"/>
      <c r="BW26" s="19"/>
      <c r="BX26" s="19"/>
      <c r="BY26" s="19">
        <v>16.5</v>
      </c>
      <c r="BZ26" s="19"/>
      <c r="CA26" s="19"/>
      <c r="CB26" s="19">
        <v>100.2</v>
      </c>
      <c r="CC26" s="19">
        <v>132.4</v>
      </c>
      <c r="CD26" s="19">
        <v>64.2</v>
      </c>
      <c r="CE26" s="19">
        <v>81.099999999999994</v>
      </c>
      <c r="CF26" s="19">
        <v>30.4</v>
      </c>
      <c r="CG26" s="19"/>
      <c r="CH26" s="19"/>
      <c r="CI26" s="19"/>
      <c r="CJ26" s="19">
        <v>88.1</v>
      </c>
      <c r="CK26" s="19">
        <v>87.2</v>
      </c>
      <c r="CL26" s="19">
        <v>111.3</v>
      </c>
      <c r="CM26" s="19"/>
      <c r="CN26" s="19"/>
      <c r="CO26" s="19"/>
      <c r="CP26" s="19"/>
      <c r="CQ26" s="19"/>
      <c r="CR26" s="19"/>
      <c r="CS26" s="19"/>
      <c r="CT26" s="19">
        <v>0.1</v>
      </c>
      <c r="CU26" s="19">
        <v>112.3</v>
      </c>
      <c r="CV26" s="19">
        <v>51.1</v>
      </c>
      <c r="CW26" s="19">
        <v>0</v>
      </c>
      <c r="CX26" s="19">
        <v>0.1</v>
      </c>
      <c r="CY26" s="19">
        <v>10.028</v>
      </c>
      <c r="CZ26" s="19">
        <v>9.9</v>
      </c>
      <c r="DA26" s="19">
        <v>5.3</v>
      </c>
      <c r="DB26" s="19">
        <v>3.6</v>
      </c>
      <c r="DC26" s="19">
        <v>5.0999999999999996</v>
      </c>
      <c r="DD26" s="19">
        <v>20.5</v>
      </c>
      <c r="DE26" s="19">
        <v>20</v>
      </c>
      <c r="DF26" s="19">
        <v>18.8</v>
      </c>
      <c r="DG26" s="19">
        <v>3.4</v>
      </c>
      <c r="DH26" s="19">
        <v>18.8</v>
      </c>
      <c r="DI26" s="19">
        <v>10.7</v>
      </c>
      <c r="DJ26" s="19">
        <v>14.4</v>
      </c>
      <c r="DK26" s="19">
        <v>31.9</v>
      </c>
      <c r="DL26" s="19">
        <v>91.8</v>
      </c>
      <c r="DM26" s="19">
        <v>4.8</v>
      </c>
      <c r="DN26" s="19">
        <v>2.4</v>
      </c>
      <c r="DO26" s="19">
        <v>2.4</v>
      </c>
      <c r="DP26" s="19">
        <v>3</v>
      </c>
      <c r="DQ26" s="19">
        <v>13.5</v>
      </c>
      <c r="DR26" s="19">
        <v>3.7</v>
      </c>
      <c r="DS26" s="19">
        <v>7.4</v>
      </c>
      <c r="DT26" s="19">
        <v>2</v>
      </c>
      <c r="DU26" s="19"/>
      <c r="DV26" s="19">
        <v>9.9</v>
      </c>
      <c r="DW26" s="19">
        <v>2.8</v>
      </c>
      <c r="DX26" s="19">
        <v>19.5</v>
      </c>
      <c r="DY26" s="19">
        <v>20.3</v>
      </c>
      <c r="DZ26" s="19">
        <v>20</v>
      </c>
      <c r="EA26" s="19">
        <v>24.6</v>
      </c>
      <c r="EB26" s="19">
        <v>36</v>
      </c>
      <c r="EC26" s="19">
        <v>25.5</v>
      </c>
      <c r="ED26" s="19">
        <v>91.7</v>
      </c>
      <c r="EE26" s="19">
        <v>85.3</v>
      </c>
      <c r="EF26" s="19">
        <v>9.4</v>
      </c>
      <c r="EG26" s="19">
        <v>10.4</v>
      </c>
      <c r="EH26" s="19">
        <v>19.3</v>
      </c>
      <c r="EI26" s="19">
        <v>4.8</v>
      </c>
      <c r="EJ26" s="19">
        <v>7.7</v>
      </c>
      <c r="EK26" s="19">
        <v>0</v>
      </c>
      <c r="EL26" s="19">
        <v>0</v>
      </c>
      <c r="EM26" s="19">
        <v>0</v>
      </c>
      <c r="EN26" s="19">
        <v>0</v>
      </c>
      <c r="EO26" s="19">
        <v>7.6</v>
      </c>
      <c r="EP26" s="19">
        <v>111.5</v>
      </c>
      <c r="EQ26" s="19">
        <v>0.6</v>
      </c>
      <c r="ER26" s="19">
        <v>126.7</v>
      </c>
      <c r="ES26" s="19">
        <v>119.2</v>
      </c>
      <c r="ET26" s="19">
        <v>89.8</v>
      </c>
      <c r="EU26" s="19">
        <v>7.7</v>
      </c>
      <c r="EV26" s="19">
        <v>5</v>
      </c>
      <c r="EW26" s="19">
        <v>20</v>
      </c>
      <c r="EX26" s="19">
        <v>9.9</v>
      </c>
      <c r="EY26" s="19">
        <v>26.4</v>
      </c>
      <c r="EZ26" s="19">
        <v>35</v>
      </c>
      <c r="FA26" s="19">
        <v>29.1</v>
      </c>
      <c r="FB26" s="19">
        <v>3.2</v>
      </c>
      <c r="FC26" s="19">
        <v>11.8</v>
      </c>
      <c r="FD26" s="19">
        <v>16.600000000000001</v>
      </c>
      <c r="FE26" s="19">
        <v>9.3000000000000007</v>
      </c>
      <c r="FF26" s="19">
        <v>5965.5280000000002</v>
      </c>
      <c r="FG26" s="15"/>
      <c r="FH26" s="19">
        <v>23.41583</v>
      </c>
      <c r="FI26" s="19">
        <v>0</v>
      </c>
      <c r="FJ26" s="19">
        <v>7.9059999999999997</v>
      </c>
      <c r="FK26" s="19">
        <v>6.12425</v>
      </c>
      <c r="FL26" s="19">
        <v>7.7</v>
      </c>
      <c r="FM26" s="19"/>
      <c r="FN26" s="19">
        <v>16.018840000000001</v>
      </c>
      <c r="FO26" s="19">
        <v>3.8</v>
      </c>
      <c r="FP26" s="19">
        <v>15.5</v>
      </c>
      <c r="FQ26" s="19">
        <v>80.464920000000006</v>
      </c>
    </row>
    <row r="27" spans="1:173" ht="24" customHeight="1" x14ac:dyDescent="0.25">
      <c r="A27" s="13" t="s">
        <v>90</v>
      </c>
      <c r="B27" s="13" t="s">
        <v>745</v>
      </c>
      <c r="C27" s="14">
        <v>1.1000000000000001</v>
      </c>
      <c r="D27" s="14">
        <v>1.6</v>
      </c>
      <c r="E27" s="14">
        <v>4.3</v>
      </c>
      <c r="F27" s="14">
        <v>599.9</v>
      </c>
      <c r="G27" s="14">
        <v>201.7</v>
      </c>
      <c r="H27" s="14"/>
      <c r="I27" s="14"/>
      <c r="J27" s="14">
        <v>91.5</v>
      </c>
      <c r="K27" s="14">
        <v>241.5</v>
      </c>
      <c r="L27" s="14">
        <v>0</v>
      </c>
      <c r="M27" s="14"/>
      <c r="N27" s="14">
        <v>157.30000000000001</v>
      </c>
      <c r="O27" s="14">
        <v>156.1</v>
      </c>
      <c r="P27" s="14">
        <v>156</v>
      </c>
      <c r="Q27" s="14">
        <v>248.3</v>
      </c>
      <c r="R27" s="14">
        <v>206.8</v>
      </c>
      <c r="S27" s="14">
        <v>109.6</v>
      </c>
      <c r="T27" s="14">
        <v>566.1</v>
      </c>
      <c r="U27" s="14">
        <v>10.5</v>
      </c>
      <c r="V27" s="14"/>
      <c r="W27" s="14"/>
      <c r="X27" s="14"/>
      <c r="Y27" s="14"/>
      <c r="Z27" s="14">
        <v>165.5</v>
      </c>
      <c r="AA27" s="14">
        <v>8.1</v>
      </c>
      <c r="AB27" s="14">
        <v>0</v>
      </c>
      <c r="AC27" s="14">
        <v>0</v>
      </c>
      <c r="AD27" s="14">
        <v>0</v>
      </c>
      <c r="AE27" s="14">
        <v>30.8</v>
      </c>
      <c r="AF27" s="14">
        <v>5.4</v>
      </c>
      <c r="AG27" s="14"/>
      <c r="AH27" s="14"/>
      <c r="AI27" s="14"/>
      <c r="AJ27" s="14">
        <v>18.2</v>
      </c>
      <c r="AK27" s="14">
        <v>211.6</v>
      </c>
      <c r="AL27" s="14"/>
      <c r="AM27" s="14"/>
      <c r="AN27" s="14"/>
      <c r="AO27" s="14">
        <v>6.5</v>
      </c>
      <c r="AP27" s="14">
        <v>0</v>
      </c>
      <c r="AQ27" s="14">
        <v>45.2</v>
      </c>
      <c r="AR27" s="14">
        <v>149</v>
      </c>
      <c r="AS27" s="14">
        <v>31.9</v>
      </c>
      <c r="AT27" s="14">
        <v>18.5</v>
      </c>
      <c r="AU27" s="14">
        <v>19.7</v>
      </c>
      <c r="AV27" s="14">
        <v>91</v>
      </c>
      <c r="AW27" s="14"/>
      <c r="AX27" s="14"/>
      <c r="AY27" s="14"/>
      <c r="AZ27" s="14">
        <v>82.1</v>
      </c>
      <c r="BA27" s="14">
        <v>8.3000000000000007</v>
      </c>
      <c r="BB27" s="14">
        <v>9.4</v>
      </c>
      <c r="BC27" s="14">
        <v>30.4</v>
      </c>
      <c r="BD27" s="14">
        <v>47.3</v>
      </c>
      <c r="BE27" s="14">
        <v>4</v>
      </c>
      <c r="BF27" s="14">
        <v>31.1</v>
      </c>
      <c r="BG27" s="14">
        <v>43.1</v>
      </c>
      <c r="BH27" s="14">
        <v>18.5</v>
      </c>
      <c r="BI27" s="14"/>
      <c r="BJ27" s="14"/>
      <c r="BK27" s="14">
        <v>46.9</v>
      </c>
      <c r="BL27" s="14"/>
      <c r="BM27" s="14"/>
      <c r="BN27" s="14"/>
      <c r="BO27" s="14">
        <v>53.1</v>
      </c>
      <c r="BP27" s="14">
        <v>0</v>
      </c>
      <c r="BQ27" s="14">
        <v>0</v>
      </c>
      <c r="BR27" s="14"/>
      <c r="BS27" s="14"/>
      <c r="BT27" s="14"/>
      <c r="BU27" s="14"/>
      <c r="BV27" s="14"/>
      <c r="BW27" s="14"/>
      <c r="BX27" s="14"/>
      <c r="BY27" s="14">
        <v>16.399999999999999</v>
      </c>
      <c r="BZ27" s="14"/>
      <c r="CA27" s="14"/>
      <c r="CB27" s="14">
        <v>119.1</v>
      </c>
      <c r="CC27" s="14">
        <v>132.4</v>
      </c>
      <c r="CD27" s="14">
        <v>64.3</v>
      </c>
      <c r="CE27" s="14">
        <v>81.099999999999994</v>
      </c>
      <c r="CF27" s="14">
        <v>30.4</v>
      </c>
      <c r="CG27" s="14"/>
      <c r="CH27" s="14"/>
      <c r="CI27" s="14"/>
      <c r="CJ27" s="14">
        <v>86.8</v>
      </c>
      <c r="CK27" s="14">
        <v>86.8</v>
      </c>
      <c r="CL27" s="14">
        <v>110.4</v>
      </c>
      <c r="CM27" s="14"/>
      <c r="CN27" s="14"/>
      <c r="CO27" s="14"/>
      <c r="CP27" s="14"/>
      <c r="CQ27" s="14"/>
      <c r="CR27" s="14"/>
      <c r="CS27" s="14"/>
      <c r="CT27" s="14">
        <v>0.6</v>
      </c>
      <c r="CU27" s="14">
        <v>112.4</v>
      </c>
      <c r="CV27" s="14">
        <v>55.8</v>
      </c>
      <c r="CW27" s="14">
        <v>0</v>
      </c>
      <c r="CX27" s="14">
        <v>0.1</v>
      </c>
      <c r="CY27" s="14">
        <v>11.72</v>
      </c>
      <c r="CZ27" s="14">
        <v>9.9</v>
      </c>
      <c r="DA27" s="14">
        <v>5.4</v>
      </c>
      <c r="DB27" s="14">
        <v>3.6</v>
      </c>
      <c r="DC27" s="14">
        <v>5</v>
      </c>
      <c r="DD27" s="14">
        <v>20.399999999999999</v>
      </c>
      <c r="DE27" s="14">
        <v>20</v>
      </c>
      <c r="DF27" s="14">
        <v>18.899999999999999</v>
      </c>
      <c r="DG27" s="14">
        <v>3.4</v>
      </c>
      <c r="DH27" s="14">
        <v>18.8</v>
      </c>
      <c r="DI27" s="14">
        <v>13.9</v>
      </c>
      <c r="DJ27" s="14">
        <v>17.5</v>
      </c>
      <c r="DK27" s="14">
        <v>31.7</v>
      </c>
      <c r="DL27" s="14">
        <v>93</v>
      </c>
      <c r="DM27" s="14">
        <v>4.8</v>
      </c>
      <c r="DN27" s="14">
        <v>2.4</v>
      </c>
      <c r="DO27" s="14">
        <v>2.4</v>
      </c>
      <c r="DP27" s="14">
        <v>3</v>
      </c>
      <c r="DQ27" s="14">
        <v>14.9</v>
      </c>
      <c r="DR27" s="14">
        <v>3.7</v>
      </c>
      <c r="DS27" s="14">
        <v>7</v>
      </c>
      <c r="DT27" s="14">
        <v>2</v>
      </c>
      <c r="DU27" s="14"/>
      <c r="DV27" s="14">
        <v>10</v>
      </c>
      <c r="DW27" s="14">
        <v>2.9</v>
      </c>
      <c r="DX27" s="14">
        <v>19.399999999999999</v>
      </c>
      <c r="DY27" s="14">
        <v>20.3</v>
      </c>
      <c r="DZ27" s="14">
        <v>20</v>
      </c>
      <c r="EA27" s="14">
        <v>25.8</v>
      </c>
      <c r="EB27" s="14">
        <v>21.7</v>
      </c>
      <c r="EC27" s="14">
        <v>37.4</v>
      </c>
      <c r="ED27" s="14">
        <v>88.8</v>
      </c>
      <c r="EE27" s="14">
        <v>86.7</v>
      </c>
      <c r="EF27" s="14">
        <v>11.6</v>
      </c>
      <c r="EG27" s="14">
        <v>13.8</v>
      </c>
      <c r="EH27" s="14">
        <v>10.4</v>
      </c>
      <c r="EI27" s="14">
        <v>4.8</v>
      </c>
      <c r="EJ27" s="14">
        <v>7.7</v>
      </c>
      <c r="EK27" s="14">
        <v>0</v>
      </c>
      <c r="EL27" s="14">
        <v>0</v>
      </c>
      <c r="EM27" s="14">
        <v>0</v>
      </c>
      <c r="EN27" s="14">
        <v>0</v>
      </c>
      <c r="EO27" s="14">
        <v>9.5</v>
      </c>
      <c r="EP27" s="14">
        <v>112.3</v>
      </c>
      <c r="EQ27" s="14">
        <v>0.6</v>
      </c>
      <c r="ER27" s="14">
        <v>119.5</v>
      </c>
      <c r="ES27" s="14">
        <v>124</v>
      </c>
      <c r="ET27" s="14">
        <v>91.1</v>
      </c>
      <c r="EU27" s="14">
        <v>9.6999999999999993</v>
      </c>
      <c r="EV27" s="14">
        <v>5</v>
      </c>
      <c r="EW27" s="14">
        <v>20</v>
      </c>
      <c r="EX27" s="14">
        <v>9.1999999999999993</v>
      </c>
      <c r="EY27" s="14">
        <v>26.5</v>
      </c>
      <c r="EZ27" s="14">
        <v>35.6</v>
      </c>
      <c r="FA27" s="14">
        <v>28.9</v>
      </c>
      <c r="FB27" s="14">
        <v>3.4</v>
      </c>
      <c r="FC27" s="14">
        <v>12.9</v>
      </c>
      <c r="FD27" s="14">
        <v>13.1</v>
      </c>
      <c r="FE27" s="14">
        <v>8.3000000000000007</v>
      </c>
      <c r="FF27" s="14">
        <v>6148.82</v>
      </c>
      <c r="FG27" s="15"/>
      <c r="FH27" s="14">
        <v>23.40945</v>
      </c>
      <c r="FI27" s="14">
        <v>0</v>
      </c>
      <c r="FJ27" s="14">
        <v>7.9240000000000004</v>
      </c>
      <c r="FK27" s="14">
        <v>6.1227499999999999</v>
      </c>
      <c r="FL27" s="14">
        <v>8.8000000000000007</v>
      </c>
      <c r="FM27" s="14"/>
      <c r="FN27" s="14">
        <v>9.4382300000000008</v>
      </c>
      <c r="FO27" s="14">
        <v>3.8</v>
      </c>
      <c r="FP27" s="14">
        <v>15.4</v>
      </c>
      <c r="FQ27" s="14">
        <v>74.89443</v>
      </c>
    </row>
    <row r="28" spans="1:173" ht="24" customHeight="1" x14ac:dyDescent="0.25">
      <c r="A28" s="16" t="s">
        <v>90</v>
      </c>
      <c r="B28" s="16" t="s">
        <v>746</v>
      </c>
      <c r="C28" s="17">
        <v>1.1000000000000001</v>
      </c>
      <c r="D28" s="17">
        <v>1.7</v>
      </c>
      <c r="E28" s="17">
        <v>4.2</v>
      </c>
      <c r="F28" s="17">
        <v>600.1</v>
      </c>
      <c r="G28" s="17">
        <v>199.6</v>
      </c>
      <c r="H28" s="17"/>
      <c r="I28" s="17"/>
      <c r="J28" s="17">
        <v>90.4</v>
      </c>
      <c r="K28" s="17">
        <v>239.2</v>
      </c>
      <c r="L28" s="17">
        <v>0</v>
      </c>
      <c r="M28" s="17"/>
      <c r="N28" s="17">
        <v>155.5</v>
      </c>
      <c r="O28" s="17">
        <v>154.6</v>
      </c>
      <c r="P28" s="17">
        <v>153.80000000000001</v>
      </c>
      <c r="Q28" s="17">
        <v>248.7</v>
      </c>
      <c r="R28" s="17">
        <v>206.3</v>
      </c>
      <c r="S28" s="17">
        <v>109.2</v>
      </c>
      <c r="T28" s="17">
        <v>560</v>
      </c>
      <c r="U28" s="17">
        <v>10.5</v>
      </c>
      <c r="V28" s="17"/>
      <c r="W28" s="17"/>
      <c r="X28" s="17"/>
      <c r="Y28" s="17"/>
      <c r="Z28" s="17">
        <v>165.2</v>
      </c>
      <c r="AA28" s="17">
        <v>7.9</v>
      </c>
      <c r="AB28" s="17">
        <v>0</v>
      </c>
      <c r="AC28" s="17">
        <v>0</v>
      </c>
      <c r="AD28" s="17">
        <v>0</v>
      </c>
      <c r="AE28" s="17">
        <v>30.2</v>
      </c>
      <c r="AF28" s="17">
        <v>5.5</v>
      </c>
      <c r="AG28" s="17"/>
      <c r="AH28" s="17"/>
      <c r="AI28" s="17"/>
      <c r="AJ28" s="17">
        <v>19.3</v>
      </c>
      <c r="AK28" s="17">
        <v>213.8</v>
      </c>
      <c r="AL28" s="17"/>
      <c r="AM28" s="17"/>
      <c r="AN28" s="17"/>
      <c r="AO28" s="17">
        <v>6.5</v>
      </c>
      <c r="AP28" s="17">
        <v>0</v>
      </c>
      <c r="AQ28" s="17">
        <v>43.8</v>
      </c>
      <c r="AR28" s="17">
        <v>145.9</v>
      </c>
      <c r="AS28" s="17">
        <v>32.9</v>
      </c>
      <c r="AT28" s="17">
        <v>18.399999999999999</v>
      </c>
      <c r="AU28" s="17">
        <v>19.7</v>
      </c>
      <c r="AV28" s="17">
        <v>86.5</v>
      </c>
      <c r="AW28" s="17"/>
      <c r="AX28" s="17"/>
      <c r="AY28" s="17"/>
      <c r="AZ28" s="17">
        <v>81.5</v>
      </c>
      <c r="BA28" s="17">
        <v>8.1999999999999993</v>
      </c>
      <c r="BB28" s="17">
        <v>9.5</v>
      </c>
      <c r="BC28" s="17">
        <v>30.1</v>
      </c>
      <c r="BD28" s="17">
        <v>47.3</v>
      </c>
      <c r="BE28" s="17">
        <v>4</v>
      </c>
      <c r="BF28" s="17">
        <v>32</v>
      </c>
      <c r="BG28" s="17">
        <v>80</v>
      </c>
      <c r="BH28" s="17">
        <v>17.399999999999999</v>
      </c>
      <c r="BI28" s="17"/>
      <c r="BJ28" s="17"/>
      <c r="BK28" s="17">
        <v>46.7</v>
      </c>
      <c r="BL28" s="17"/>
      <c r="BM28" s="17"/>
      <c r="BN28" s="17"/>
      <c r="BO28" s="17">
        <v>52.5</v>
      </c>
      <c r="BP28" s="17">
        <v>0</v>
      </c>
      <c r="BQ28" s="17">
        <v>0</v>
      </c>
      <c r="BR28" s="17"/>
      <c r="BS28" s="17"/>
      <c r="BT28" s="17"/>
      <c r="BU28" s="17"/>
      <c r="BV28" s="17"/>
      <c r="BW28" s="17"/>
      <c r="BX28" s="17"/>
      <c r="BY28" s="17">
        <v>51.2</v>
      </c>
      <c r="BZ28" s="17"/>
      <c r="CA28" s="17"/>
      <c r="CB28" s="17">
        <v>84.7</v>
      </c>
      <c r="CC28" s="17">
        <v>131.4</v>
      </c>
      <c r="CD28" s="17">
        <v>63.9</v>
      </c>
      <c r="CE28" s="17">
        <v>81</v>
      </c>
      <c r="CF28" s="17">
        <v>30.2</v>
      </c>
      <c r="CG28" s="17"/>
      <c r="CH28" s="17"/>
      <c r="CI28" s="17"/>
      <c r="CJ28" s="17">
        <v>88.1</v>
      </c>
      <c r="CK28" s="17">
        <v>88.5</v>
      </c>
      <c r="CL28" s="17">
        <v>112.1</v>
      </c>
      <c r="CM28" s="17"/>
      <c r="CN28" s="17"/>
      <c r="CO28" s="17"/>
      <c r="CP28" s="17"/>
      <c r="CQ28" s="17"/>
      <c r="CR28" s="17"/>
      <c r="CS28" s="17"/>
      <c r="CT28" s="17">
        <v>0.8</v>
      </c>
      <c r="CU28" s="17">
        <v>105.1</v>
      </c>
      <c r="CV28" s="17">
        <v>57.3</v>
      </c>
      <c r="CW28" s="17">
        <v>0</v>
      </c>
      <c r="CX28" s="17">
        <v>0.2</v>
      </c>
      <c r="CY28" s="17">
        <v>18.012</v>
      </c>
      <c r="CZ28" s="17">
        <v>9.9</v>
      </c>
      <c r="DA28" s="17">
        <v>5.3</v>
      </c>
      <c r="DB28" s="17">
        <v>3.6</v>
      </c>
      <c r="DC28" s="17">
        <v>5</v>
      </c>
      <c r="DD28" s="17">
        <v>20.3</v>
      </c>
      <c r="DE28" s="17">
        <v>20</v>
      </c>
      <c r="DF28" s="17">
        <v>18.8</v>
      </c>
      <c r="DG28" s="17">
        <v>3.5</v>
      </c>
      <c r="DH28" s="17">
        <v>18.8</v>
      </c>
      <c r="DI28" s="17">
        <v>14.8</v>
      </c>
      <c r="DJ28" s="17">
        <v>18.3</v>
      </c>
      <c r="DK28" s="17">
        <v>32</v>
      </c>
      <c r="DL28" s="17">
        <v>93.1</v>
      </c>
      <c r="DM28" s="17">
        <v>4.8</v>
      </c>
      <c r="DN28" s="17">
        <v>2.4</v>
      </c>
      <c r="DO28" s="17">
        <v>2.4</v>
      </c>
      <c r="DP28" s="17">
        <v>2.7</v>
      </c>
      <c r="DQ28" s="17">
        <v>17.5</v>
      </c>
      <c r="DR28" s="17">
        <v>3.6</v>
      </c>
      <c r="DS28" s="17">
        <v>7.2</v>
      </c>
      <c r="DT28" s="17">
        <v>2</v>
      </c>
      <c r="DU28" s="17"/>
      <c r="DV28" s="17">
        <v>10</v>
      </c>
      <c r="DW28" s="17">
        <v>1.6</v>
      </c>
      <c r="DX28" s="17">
        <v>19.399999999999999</v>
      </c>
      <c r="DY28" s="17">
        <v>20.399999999999999</v>
      </c>
      <c r="DZ28" s="17">
        <v>20</v>
      </c>
      <c r="EA28" s="17">
        <v>27.4</v>
      </c>
      <c r="EB28" s="17">
        <v>32.200000000000003</v>
      </c>
      <c r="EC28" s="17">
        <v>36</v>
      </c>
      <c r="ED28" s="17">
        <v>88.5</v>
      </c>
      <c r="EE28" s="17">
        <v>87.6</v>
      </c>
      <c r="EF28" s="17">
        <v>11.6</v>
      </c>
      <c r="EG28" s="17">
        <v>14.9</v>
      </c>
      <c r="EH28" s="17">
        <v>1.7</v>
      </c>
      <c r="EI28" s="17">
        <v>4.8</v>
      </c>
      <c r="EJ28" s="17">
        <v>7.7</v>
      </c>
      <c r="EK28" s="17">
        <v>0</v>
      </c>
      <c r="EL28" s="17">
        <v>0</v>
      </c>
      <c r="EM28" s="17">
        <v>0</v>
      </c>
      <c r="EN28" s="17">
        <v>0</v>
      </c>
      <c r="EO28" s="17">
        <v>12.7</v>
      </c>
      <c r="EP28" s="17">
        <v>129.9</v>
      </c>
      <c r="EQ28" s="17">
        <v>0.6</v>
      </c>
      <c r="ER28" s="17">
        <v>120.8</v>
      </c>
      <c r="ES28" s="17">
        <v>116.5</v>
      </c>
      <c r="ET28" s="17">
        <v>105.2</v>
      </c>
      <c r="EU28" s="17">
        <v>12.2</v>
      </c>
      <c r="EV28" s="17">
        <v>5</v>
      </c>
      <c r="EW28" s="17">
        <v>20</v>
      </c>
      <c r="EX28" s="17">
        <v>9.1999999999999993</v>
      </c>
      <c r="EY28" s="17">
        <v>25.9</v>
      </c>
      <c r="EZ28" s="17">
        <v>35.200000000000003</v>
      </c>
      <c r="FA28" s="17">
        <v>28.5</v>
      </c>
      <c r="FB28" s="17">
        <v>3.2</v>
      </c>
      <c r="FC28" s="17">
        <v>13.1</v>
      </c>
      <c r="FD28" s="17">
        <v>17.100000000000001</v>
      </c>
      <c r="FE28" s="17">
        <v>9.1</v>
      </c>
      <c r="FF28" s="17">
        <v>6206.2120000000004</v>
      </c>
      <c r="FG28" s="15"/>
      <c r="FH28" s="17">
        <v>23.394130000000001</v>
      </c>
      <c r="FI28" s="17">
        <v>0</v>
      </c>
      <c r="FJ28" s="17">
        <v>7.9169999999999998</v>
      </c>
      <c r="FK28" s="17">
        <v>6.1224999999999996</v>
      </c>
      <c r="FL28" s="17">
        <v>0</v>
      </c>
      <c r="FM28" s="17"/>
      <c r="FN28" s="17">
        <v>9.4385899999999996</v>
      </c>
      <c r="FO28" s="17">
        <v>3.7</v>
      </c>
      <c r="FP28" s="17">
        <v>15.6</v>
      </c>
      <c r="FQ28" s="17">
        <v>66.172219999999996</v>
      </c>
    </row>
    <row r="29" spans="1:173" ht="24" customHeight="1" x14ac:dyDescent="0.25">
      <c r="A29" s="16" t="s">
        <v>90</v>
      </c>
      <c r="B29" s="16" t="s">
        <v>747</v>
      </c>
      <c r="C29" s="17">
        <v>1.1000000000000001</v>
      </c>
      <c r="D29" s="17">
        <v>1.6</v>
      </c>
      <c r="E29" s="17">
        <v>4.2</v>
      </c>
      <c r="F29" s="17">
        <v>599.4</v>
      </c>
      <c r="G29" s="17">
        <v>200.3</v>
      </c>
      <c r="H29" s="17"/>
      <c r="I29" s="17"/>
      <c r="J29" s="17">
        <v>92.3</v>
      </c>
      <c r="K29" s="17">
        <v>242.2</v>
      </c>
      <c r="L29" s="17">
        <v>0</v>
      </c>
      <c r="M29" s="17"/>
      <c r="N29" s="17">
        <v>137.1</v>
      </c>
      <c r="O29" s="17">
        <v>135.4</v>
      </c>
      <c r="P29" s="17">
        <v>134.5</v>
      </c>
      <c r="Q29" s="17">
        <v>247.2</v>
      </c>
      <c r="R29" s="17">
        <v>205.1</v>
      </c>
      <c r="S29" s="17">
        <v>110.4</v>
      </c>
      <c r="T29" s="17">
        <v>557.6</v>
      </c>
      <c r="U29" s="17">
        <v>10.7</v>
      </c>
      <c r="V29" s="17"/>
      <c r="W29" s="17"/>
      <c r="X29" s="17"/>
      <c r="Y29" s="17"/>
      <c r="Z29" s="17">
        <v>178.8</v>
      </c>
      <c r="AA29" s="17">
        <v>7.3</v>
      </c>
      <c r="AB29" s="17">
        <v>0</v>
      </c>
      <c r="AC29" s="17">
        <v>0</v>
      </c>
      <c r="AD29" s="17">
        <v>0</v>
      </c>
      <c r="AE29" s="17">
        <v>30.8</v>
      </c>
      <c r="AF29" s="17">
        <v>5.8</v>
      </c>
      <c r="AG29" s="17"/>
      <c r="AH29" s="17"/>
      <c r="AI29" s="17"/>
      <c r="AJ29" s="17">
        <v>20.8</v>
      </c>
      <c r="AK29" s="17">
        <v>210.9</v>
      </c>
      <c r="AL29" s="17"/>
      <c r="AM29" s="17"/>
      <c r="AN29" s="17"/>
      <c r="AO29" s="17">
        <v>6.5</v>
      </c>
      <c r="AP29" s="17">
        <v>0</v>
      </c>
      <c r="AQ29" s="17">
        <v>45.9</v>
      </c>
      <c r="AR29" s="17">
        <v>151.6</v>
      </c>
      <c r="AS29" s="17">
        <v>34.200000000000003</v>
      </c>
      <c r="AT29" s="17">
        <v>18.3</v>
      </c>
      <c r="AU29" s="17">
        <v>19.7</v>
      </c>
      <c r="AV29" s="17">
        <v>93.4</v>
      </c>
      <c r="AW29" s="17"/>
      <c r="AX29" s="17"/>
      <c r="AY29" s="17"/>
      <c r="AZ29" s="17">
        <v>84</v>
      </c>
      <c r="BA29" s="17">
        <v>8.1</v>
      </c>
      <c r="BB29" s="17">
        <v>9.5</v>
      </c>
      <c r="BC29" s="17">
        <v>31.4</v>
      </c>
      <c r="BD29" s="17">
        <v>46.5</v>
      </c>
      <c r="BE29" s="17">
        <v>3.8</v>
      </c>
      <c r="BF29" s="17">
        <v>31.8</v>
      </c>
      <c r="BG29" s="17">
        <v>84.2</v>
      </c>
      <c r="BH29" s="17">
        <v>19.899999999999999</v>
      </c>
      <c r="BI29" s="17"/>
      <c r="BJ29" s="17"/>
      <c r="BK29" s="17">
        <v>47.1</v>
      </c>
      <c r="BL29" s="17"/>
      <c r="BM29" s="17"/>
      <c r="BN29" s="17"/>
      <c r="BO29" s="17">
        <v>54.7</v>
      </c>
      <c r="BP29" s="17">
        <v>0</v>
      </c>
      <c r="BQ29" s="17">
        <v>0</v>
      </c>
      <c r="BR29" s="17"/>
      <c r="BS29" s="17"/>
      <c r="BT29" s="17"/>
      <c r="BU29" s="17"/>
      <c r="BV29" s="17"/>
      <c r="BW29" s="17"/>
      <c r="BX29" s="17"/>
      <c r="BY29" s="17">
        <v>53.2</v>
      </c>
      <c r="BZ29" s="17"/>
      <c r="CA29" s="17"/>
      <c r="CB29" s="17">
        <v>92.9</v>
      </c>
      <c r="CC29" s="17">
        <v>134.80000000000001</v>
      </c>
      <c r="CD29" s="17">
        <v>65.400000000000006</v>
      </c>
      <c r="CE29" s="17">
        <v>81.7</v>
      </c>
      <c r="CF29" s="17">
        <v>30.6</v>
      </c>
      <c r="CG29" s="17"/>
      <c r="CH29" s="17"/>
      <c r="CI29" s="17"/>
      <c r="CJ29" s="17">
        <v>87.3</v>
      </c>
      <c r="CK29" s="17">
        <v>83.6</v>
      </c>
      <c r="CL29" s="17">
        <v>109.1</v>
      </c>
      <c r="CM29" s="17"/>
      <c r="CN29" s="17"/>
      <c r="CO29" s="17"/>
      <c r="CP29" s="17"/>
      <c r="CQ29" s="17"/>
      <c r="CR29" s="17"/>
      <c r="CS29" s="17"/>
      <c r="CT29" s="17">
        <v>0.7</v>
      </c>
      <c r="CU29" s="17">
        <v>96.5</v>
      </c>
      <c r="CV29" s="17">
        <v>64.7</v>
      </c>
      <c r="CW29" s="17">
        <v>0</v>
      </c>
      <c r="CX29" s="17">
        <v>0.3</v>
      </c>
      <c r="CY29" s="17">
        <v>20.033000000000001</v>
      </c>
      <c r="CZ29" s="17">
        <v>9.9</v>
      </c>
      <c r="DA29" s="17">
        <v>5.4</v>
      </c>
      <c r="DB29" s="17">
        <v>3.5</v>
      </c>
      <c r="DC29" s="17">
        <v>5</v>
      </c>
      <c r="DD29" s="17">
        <v>20.8</v>
      </c>
      <c r="DE29" s="17">
        <v>20</v>
      </c>
      <c r="DF29" s="17">
        <v>18.8</v>
      </c>
      <c r="DG29" s="17">
        <v>3.5</v>
      </c>
      <c r="DH29" s="17">
        <v>18.8</v>
      </c>
      <c r="DI29" s="17">
        <v>13.9</v>
      </c>
      <c r="DJ29" s="17">
        <v>17.2</v>
      </c>
      <c r="DK29" s="17">
        <v>32.200000000000003</v>
      </c>
      <c r="DL29" s="17">
        <v>92.7</v>
      </c>
      <c r="DM29" s="17">
        <v>4.8</v>
      </c>
      <c r="DN29" s="17">
        <v>2.2999999999999998</v>
      </c>
      <c r="DO29" s="17">
        <v>2.4</v>
      </c>
      <c r="DP29" s="17">
        <v>2.7</v>
      </c>
      <c r="DQ29" s="17">
        <v>18.5</v>
      </c>
      <c r="DR29" s="17">
        <v>3.6</v>
      </c>
      <c r="DS29" s="17">
        <v>7.7</v>
      </c>
      <c r="DT29" s="17">
        <v>2</v>
      </c>
      <c r="DU29" s="17"/>
      <c r="DV29" s="17">
        <v>10</v>
      </c>
      <c r="DW29" s="17">
        <v>2.6</v>
      </c>
      <c r="DX29" s="17">
        <v>19.3</v>
      </c>
      <c r="DY29" s="17">
        <v>20.3</v>
      </c>
      <c r="DZ29" s="17">
        <v>20</v>
      </c>
      <c r="EA29" s="17">
        <v>27.6</v>
      </c>
      <c r="EB29" s="17">
        <v>60.1</v>
      </c>
      <c r="EC29" s="17">
        <v>39.200000000000003</v>
      </c>
      <c r="ED29" s="17">
        <v>88.7</v>
      </c>
      <c r="EE29" s="17">
        <v>86.6</v>
      </c>
      <c r="EF29" s="17">
        <v>11.6</v>
      </c>
      <c r="EG29" s="17">
        <v>12.8</v>
      </c>
      <c r="EH29" s="17">
        <v>0</v>
      </c>
      <c r="EI29" s="17">
        <v>4.8</v>
      </c>
      <c r="EJ29" s="17">
        <v>7.7</v>
      </c>
      <c r="EK29" s="17">
        <v>0</v>
      </c>
      <c r="EL29" s="17">
        <v>0</v>
      </c>
      <c r="EM29" s="17">
        <v>0</v>
      </c>
      <c r="EN29" s="17">
        <v>0</v>
      </c>
      <c r="EO29" s="17">
        <v>13.8</v>
      </c>
      <c r="EP29" s="17">
        <v>143.1</v>
      </c>
      <c r="EQ29" s="17">
        <v>0.6</v>
      </c>
      <c r="ER29" s="17">
        <v>122.2</v>
      </c>
      <c r="ES29" s="17">
        <v>122.4</v>
      </c>
      <c r="ET29" s="17">
        <v>113.6</v>
      </c>
      <c r="EU29" s="17">
        <v>14.2</v>
      </c>
      <c r="EV29" s="17">
        <v>5</v>
      </c>
      <c r="EW29" s="17">
        <v>19.899999999999999</v>
      </c>
      <c r="EX29" s="17">
        <v>10.3</v>
      </c>
      <c r="EY29" s="17">
        <v>26</v>
      </c>
      <c r="EZ29" s="17">
        <v>36.700000000000003</v>
      </c>
      <c r="FA29" s="17">
        <v>29</v>
      </c>
      <c r="FB29" s="17">
        <v>3</v>
      </c>
      <c r="FC29" s="17">
        <v>13.3</v>
      </c>
      <c r="FD29" s="17">
        <v>17.100000000000001</v>
      </c>
      <c r="FE29" s="17">
        <v>8.9</v>
      </c>
      <c r="FF29" s="17">
        <v>6261.0330000000004</v>
      </c>
      <c r="FG29" s="15"/>
      <c r="FH29" s="17">
        <v>23.167280000000002</v>
      </c>
      <c r="FI29" s="17">
        <v>0</v>
      </c>
      <c r="FJ29" s="17">
        <v>7.9829999999999997</v>
      </c>
      <c r="FK29" s="17">
        <v>6.1197499999999998</v>
      </c>
      <c r="FL29" s="17">
        <v>0</v>
      </c>
      <c r="FM29" s="17"/>
      <c r="FN29" s="17">
        <v>9.4386899999999994</v>
      </c>
      <c r="FO29" s="17">
        <v>3.6</v>
      </c>
      <c r="FP29" s="17">
        <v>15.4</v>
      </c>
      <c r="FQ29" s="17">
        <v>65.70872</v>
      </c>
    </row>
    <row r="30" spans="1:173" ht="24" customHeight="1" x14ac:dyDescent="0.25">
      <c r="A30" s="16" t="s">
        <v>90</v>
      </c>
      <c r="B30" s="16" t="s">
        <v>748</v>
      </c>
      <c r="C30" s="17">
        <v>1.1000000000000001</v>
      </c>
      <c r="D30" s="17">
        <v>1.6</v>
      </c>
      <c r="E30" s="17">
        <v>4.2</v>
      </c>
      <c r="F30" s="17">
        <v>601.70000000000005</v>
      </c>
      <c r="G30" s="17">
        <v>203</v>
      </c>
      <c r="H30" s="17"/>
      <c r="I30" s="17"/>
      <c r="J30" s="17">
        <v>89.8</v>
      </c>
      <c r="K30" s="17">
        <v>239.7</v>
      </c>
      <c r="L30" s="17">
        <v>0</v>
      </c>
      <c r="M30" s="17"/>
      <c r="N30" s="17">
        <v>179.4</v>
      </c>
      <c r="O30" s="17">
        <v>185.1</v>
      </c>
      <c r="P30" s="17">
        <v>184.9</v>
      </c>
      <c r="Q30" s="17">
        <v>265</v>
      </c>
      <c r="R30" s="17">
        <v>203</v>
      </c>
      <c r="S30" s="17">
        <v>108.8</v>
      </c>
      <c r="T30" s="17">
        <v>566.29999999999995</v>
      </c>
      <c r="U30" s="17">
        <v>10.6</v>
      </c>
      <c r="V30" s="17"/>
      <c r="W30" s="17"/>
      <c r="X30" s="17"/>
      <c r="Y30" s="17"/>
      <c r="Z30" s="17">
        <v>154.80000000000001</v>
      </c>
      <c r="AA30" s="17">
        <v>6.8</v>
      </c>
      <c r="AB30" s="17">
        <v>0</v>
      </c>
      <c r="AC30" s="17">
        <v>0</v>
      </c>
      <c r="AD30" s="17">
        <v>0</v>
      </c>
      <c r="AE30" s="17">
        <v>30.7</v>
      </c>
      <c r="AF30" s="17">
        <v>5.0999999999999996</v>
      </c>
      <c r="AG30" s="17"/>
      <c r="AH30" s="17"/>
      <c r="AI30" s="17"/>
      <c r="AJ30" s="17">
        <v>21.8</v>
      </c>
      <c r="AK30" s="17">
        <v>214</v>
      </c>
      <c r="AL30" s="17"/>
      <c r="AM30" s="17"/>
      <c r="AN30" s="17"/>
      <c r="AO30" s="17">
        <v>6.5</v>
      </c>
      <c r="AP30" s="17">
        <v>0</v>
      </c>
      <c r="AQ30" s="17">
        <v>44.2</v>
      </c>
      <c r="AR30" s="17">
        <v>149.1</v>
      </c>
      <c r="AS30" s="17">
        <v>30.2</v>
      </c>
      <c r="AT30" s="17">
        <v>18.399999999999999</v>
      </c>
      <c r="AU30" s="17">
        <v>19.7</v>
      </c>
      <c r="AV30" s="17">
        <v>93.6</v>
      </c>
      <c r="AW30" s="17"/>
      <c r="AX30" s="17"/>
      <c r="AY30" s="17"/>
      <c r="AZ30" s="17">
        <v>81.7</v>
      </c>
      <c r="BA30" s="17">
        <v>8</v>
      </c>
      <c r="BB30" s="17">
        <v>9.5</v>
      </c>
      <c r="BC30" s="17">
        <v>29.4</v>
      </c>
      <c r="BD30" s="17">
        <v>47.7</v>
      </c>
      <c r="BE30" s="17">
        <v>3.8</v>
      </c>
      <c r="BF30" s="17">
        <v>31.7</v>
      </c>
      <c r="BG30" s="17">
        <v>80</v>
      </c>
      <c r="BH30" s="17">
        <v>18.7</v>
      </c>
      <c r="BI30" s="17"/>
      <c r="BJ30" s="17"/>
      <c r="BK30" s="17">
        <v>46.7</v>
      </c>
      <c r="BL30" s="17"/>
      <c r="BM30" s="17"/>
      <c r="BN30" s="17"/>
      <c r="BO30" s="17">
        <v>52.5</v>
      </c>
      <c r="BP30" s="17">
        <v>0</v>
      </c>
      <c r="BQ30" s="17">
        <v>0</v>
      </c>
      <c r="BR30" s="17"/>
      <c r="BS30" s="17"/>
      <c r="BT30" s="17"/>
      <c r="BU30" s="17"/>
      <c r="BV30" s="17"/>
      <c r="BW30" s="17"/>
      <c r="BX30" s="17"/>
      <c r="BY30" s="17">
        <v>51.1</v>
      </c>
      <c r="BZ30" s="17"/>
      <c r="CA30" s="17"/>
      <c r="CB30" s="17">
        <v>161.30000000000001</v>
      </c>
      <c r="CC30" s="17">
        <v>131.19999999999999</v>
      </c>
      <c r="CD30" s="17">
        <v>63.8</v>
      </c>
      <c r="CE30" s="17">
        <v>81.099999999999994</v>
      </c>
      <c r="CF30" s="17">
        <v>30.2</v>
      </c>
      <c r="CG30" s="17"/>
      <c r="CH30" s="17"/>
      <c r="CI30" s="17"/>
      <c r="CJ30" s="17">
        <v>88.7</v>
      </c>
      <c r="CK30" s="17">
        <v>84.7</v>
      </c>
      <c r="CL30" s="17">
        <v>110.8</v>
      </c>
      <c r="CM30" s="17"/>
      <c r="CN30" s="17"/>
      <c r="CO30" s="17"/>
      <c r="CP30" s="17"/>
      <c r="CQ30" s="17"/>
      <c r="CR30" s="17"/>
      <c r="CS30" s="17"/>
      <c r="CT30" s="17">
        <v>0.7</v>
      </c>
      <c r="CU30" s="17">
        <v>93.2</v>
      </c>
      <c r="CV30" s="17">
        <v>48.1</v>
      </c>
      <c r="CW30" s="17">
        <v>0</v>
      </c>
      <c r="CX30" s="17">
        <v>0.3</v>
      </c>
      <c r="CY30" s="17">
        <v>19.952000000000002</v>
      </c>
      <c r="CZ30" s="17">
        <v>9.9</v>
      </c>
      <c r="DA30" s="17">
        <v>5.5</v>
      </c>
      <c r="DB30" s="17">
        <v>3.6</v>
      </c>
      <c r="DC30" s="17">
        <v>5</v>
      </c>
      <c r="DD30" s="17">
        <v>20.3</v>
      </c>
      <c r="DE30" s="17">
        <v>20</v>
      </c>
      <c r="DF30" s="17">
        <v>18.8</v>
      </c>
      <c r="DG30" s="17">
        <v>3.4</v>
      </c>
      <c r="DH30" s="17">
        <v>18.8</v>
      </c>
      <c r="DI30" s="17">
        <v>11.9</v>
      </c>
      <c r="DJ30" s="17">
        <v>14.5</v>
      </c>
      <c r="DK30" s="17">
        <v>32</v>
      </c>
      <c r="DL30" s="17">
        <v>93.2</v>
      </c>
      <c r="DM30" s="17">
        <v>4.8</v>
      </c>
      <c r="DN30" s="17">
        <v>2.2999999999999998</v>
      </c>
      <c r="DO30" s="17">
        <v>2.4</v>
      </c>
      <c r="DP30" s="17">
        <v>2.6</v>
      </c>
      <c r="DQ30" s="17">
        <v>19.3</v>
      </c>
      <c r="DR30" s="17">
        <v>3.6</v>
      </c>
      <c r="DS30" s="17">
        <v>7.9</v>
      </c>
      <c r="DT30" s="17">
        <v>2</v>
      </c>
      <c r="DU30" s="17"/>
      <c r="DV30" s="17">
        <v>10</v>
      </c>
      <c r="DW30" s="17">
        <v>2.6</v>
      </c>
      <c r="DX30" s="17">
        <v>19.600000000000001</v>
      </c>
      <c r="DY30" s="17">
        <v>20.3</v>
      </c>
      <c r="DZ30" s="17">
        <v>20.2</v>
      </c>
      <c r="EA30" s="17">
        <v>27.4</v>
      </c>
      <c r="EB30" s="17">
        <v>80.8</v>
      </c>
      <c r="EC30" s="17">
        <v>30.6</v>
      </c>
      <c r="ED30" s="17">
        <v>88.8</v>
      </c>
      <c r="EE30" s="17">
        <v>85.4</v>
      </c>
      <c r="EF30" s="17">
        <v>11.5</v>
      </c>
      <c r="EG30" s="17">
        <v>13.6</v>
      </c>
      <c r="EH30" s="17">
        <v>0</v>
      </c>
      <c r="EI30" s="17">
        <v>4.8</v>
      </c>
      <c r="EJ30" s="17">
        <v>7.7</v>
      </c>
      <c r="EK30" s="17">
        <v>0</v>
      </c>
      <c r="EL30" s="17">
        <v>0</v>
      </c>
      <c r="EM30" s="17">
        <v>0</v>
      </c>
      <c r="EN30" s="17">
        <v>0</v>
      </c>
      <c r="EO30" s="17">
        <v>13.4</v>
      </c>
      <c r="EP30" s="17">
        <v>137.30000000000001</v>
      </c>
      <c r="EQ30" s="17">
        <v>0.6</v>
      </c>
      <c r="ER30" s="17">
        <v>127.3</v>
      </c>
      <c r="ES30" s="17">
        <v>110.7</v>
      </c>
      <c r="ET30" s="17">
        <v>112.8</v>
      </c>
      <c r="EU30" s="17">
        <v>14.9</v>
      </c>
      <c r="EV30" s="17">
        <v>5</v>
      </c>
      <c r="EW30" s="17">
        <v>20.2</v>
      </c>
      <c r="EX30" s="17">
        <v>10.5</v>
      </c>
      <c r="EY30" s="17">
        <v>25.7</v>
      </c>
      <c r="EZ30" s="17">
        <v>34.6</v>
      </c>
      <c r="FA30" s="17">
        <v>28.6</v>
      </c>
      <c r="FB30" s="17">
        <v>3.1</v>
      </c>
      <c r="FC30" s="17">
        <v>13.1</v>
      </c>
      <c r="FD30" s="17">
        <v>17.2</v>
      </c>
      <c r="FE30" s="17">
        <v>8.5</v>
      </c>
      <c r="FF30" s="17">
        <v>6422.5519999999997</v>
      </c>
      <c r="FG30" s="15"/>
      <c r="FH30" s="17">
        <v>23.276769999999999</v>
      </c>
      <c r="FI30" s="17">
        <v>0</v>
      </c>
      <c r="FJ30" s="17">
        <v>7.9210000000000003</v>
      </c>
      <c r="FK30" s="17">
        <v>6.12425</v>
      </c>
      <c r="FL30" s="17">
        <v>0</v>
      </c>
      <c r="FM30" s="17"/>
      <c r="FN30" s="17">
        <v>9.4386700000000001</v>
      </c>
      <c r="FO30" s="17">
        <v>3.6</v>
      </c>
      <c r="FP30" s="17">
        <v>15.6</v>
      </c>
      <c r="FQ30" s="17">
        <v>65.96069</v>
      </c>
    </row>
    <row r="31" spans="1:173" ht="24" customHeight="1" x14ac:dyDescent="0.25">
      <c r="A31" s="16" t="s">
        <v>90</v>
      </c>
      <c r="B31" s="16" t="s">
        <v>749</v>
      </c>
      <c r="C31" s="17">
        <v>1.1000000000000001</v>
      </c>
      <c r="D31" s="17">
        <v>1.6</v>
      </c>
      <c r="E31" s="17">
        <v>4.3</v>
      </c>
      <c r="F31" s="17">
        <v>650.20000000000005</v>
      </c>
      <c r="G31" s="17">
        <v>219.7</v>
      </c>
      <c r="H31" s="17"/>
      <c r="I31" s="17"/>
      <c r="J31" s="17">
        <v>91.6</v>
      </c>
      <c r="K31" s="17">
        <v>240.6</v>
      </c>
      <c r="L31" s="17">
        <v>0</v>
      </c>
      <c r="M31" s="17"/>
      <c r="N31" s="17">
        <v>143.5</v>
      </c>
      <c r="O31" s="17">
        <v>143.80000000000001</v>
      </c>
      <c r="P31" s="17">
        <v>143.4</v>
      </c>
      <c r="Q31" s="17">
        <v>248.7</v>
      </c>
      <c r="R31" s="17">
        <v>199.2</v>
      </c>
      <c r="S31" s="17">
        <v>106.5</v>
      </c>
      <c r="T31" s="17">
        <v>372.7</v>
      </c>
      <c r="U31" s="17">
        <v>10.8</v>
      </c>
      <c r="V31" s="17"/>
      <c r="W31" s="17"/>
      <c r="X31" s="17"/>
      <c r="Y31" s="17"/>
      <c r="Z31" s="17">
        <v>174.4</v>
      </c>
      <c r="AA31" s="17">
        <v>8.6999999999999993</v>
      </c>
      <c r="AB31" s="17">
        <v>0</v>
      </c>
      <c r="AC31" s="17">
        <v>0</v>
      </c>
      <c r="AD31" s="17">
        <v>0</v>
      </c>
      <c r="AE31" s="17">
        <v>88.2</v>
      </c>
      <c r="AF31" s="17">
        <v>5.3</v>
      </c>
      <c r="AG31" s="17"/>
      <c r="AH31" s="17"/>
      <c r="AI31" s="17"/>
      <c r="AJ31" s="17">
        <v>22.6</v>
      </c>
      <c r="AK31" s="17">
        <v>212.8</v>
      </c>
      <c r="AL31" s="17"/>
      <c r="AM31" s="17"/>
      <c r="AN31" s="17"/>
      <c r="AO31" s="17">
        <v>6.5</v>
      </c>
      <c r="AP31" s="17">
        <v>0</v>
      </c>
      <c r="AQ31" s="17">
        <v>42.7</v>
      </c>
      <c r="AR31" s="17">
        <v>140</v>
      </c>
      <c r="AS31" s="17">
        <v>33.4</v>
      </c>
      <c r="AT31" s="17">
        <v>18.399999999999999</v>
      </c>
      <c r="AU31" s="17">
        <v>19.7</v>
      </c>
      <c r="AV31" s="17">
        <v>96.4</v>
      </c>
      <c r="AW31" s="17"/>
      <c r="AX31" s="17"/>
      <c r="AY31" s="17"/>
      <c r="AZ31" s="17">
        <v>109.2</v>
      </c>
      <c r="BA31" s="17">
        <v>8</v>
      </c>
      <c r="BB31" s="17">
        <v>9.5</v>
      </c>
      <c r="BC31" s="17">
        <v>31.7</v>
      </c>
      <c r="BD31" s="17">
        <v>47.3</v>
      </c>
      <c r="BE31" s="17">
        <v>3.8</v>
      </c>
      <c r="BF31" s="17">
        <v>31.2</v>
      </c>
      <c r="BG31" s="17">
        <v>167.7</v>
      </c>
      <c r="BH31" s="17">
        <v>89.6</v>
      </c>
      <c r="BI31" s="17"/>
      <c r="BJ31" s="17"/>
      <c r="BK31" s="17">
        <v>46.3</v>
      </c>
      <c r="BL31" s="17"/>
      <c r="BM31" s="17"/>
      <c r="BN31" s="17"/>
      <c r="BO31" s="17">
        <v>102.4</v>
      </c>
      <c r="BP31" s="17">
        <v>0</v>
      </c>
      <c r="BQ31" s="17">
        <v>0</v>
      </c>
      <c r="BR31" s="17"/>
      <c r="BS31" s="17"/>
      <c r="BT31" s="17"/>
      <c r="BU31" s="17"/>
      <c r="BV31" s="17"/>
      <c r="BW31" s="17"/>
      <c r="BX31" s="17"/>
      <c r="BY31" s="17">
        <v>115.2</v>
      </c>
      <c r="BZ31" s="17"/>
      <c r="CA31" s="17"/>
      <c r="CB31" s="17">
        <v>91.1</v>
      </c>
      <c r="CC31" s="17">
        <v>133.5</v>
      </c>
      <c r="CD31" s="17">
        <v>64.599999999999994</v>
      </c>
      <c r="CE31" s="17">
        <v>81.3</v>
      </c>
      <c r="CF31" s="17">
        <v>30.5</v>
      </c>
      <c r="CG31" s="17"/>
      <c r="CH31" s="17"/>
      <c r="CI31" s="17"/>
      <c r="CJ31" s="17">
        <v>88.5</v>
      </c>
      <c r="CK31" s="17">
        <v>84.9</v>
      </c>
      <c r="CL31" s="17">
        <v>110.1</v>
      </c>
      <c r="CM31" s="17"/>
      <c r="CN31" s="17"/>
      <c r="CO31" s="17"/>
      <c r="CP31" s="17"/>
      <c r="CQ31" s="17"/>
      <c r="CR31" s="17"/>
      <c r="CS31" s="17"/>
      <c r="CT31" s="17">
        <v>0.7</v>
      </c>
      <c r="CU31" s="17">
        <v>96.3</v>
      </c>
      <c r="CV31" s="17">
        <v>61.4</v>
      </c>
      <c r="CW31" s="17">
        <v>1.7</v>
      </c>
      <c r="CX31" s="17">
        <v>0.4</v>
      </c>
      <c r="CY31" s="17">
        <v>19.890999999999998</v>
      </c>
      <c r="CZ31" s="17">
        <v>9.9</v>
      </c>
      <c r="DA31" s="17">
        <v>5.5</v>
      </c>
      <c r="DB31" s="17">
        <v>3.6</v>
      </c>
      <c r="DC31" s="17">
        <v>5</v>
      </c>
      <c r="DD31" s="17">
        <v>20.6</v>
      </c>
      <c r="DE31" s="17">
        <v>20</v>
      </c>
      <c r="DF31" s="17">
        <v>18.8</v>
      </c>
      <c r="DG31" s="17">
        <v>3.5</v>
      </c>
      <c r="DH31" s="17">
        <v>18.8</v>
      </c>
      <c r="DI31" s="17">
        <v>13.7</v>
      </c>
      <c r="DJ31" s="17">
        <v>16.399999999999999</v>
      </c>
      <c r="DK31" s="17">
        <v>32.1</v>
      </c>
      <c r="DL31" s="17">
        <v>92</v>
      </c>
      <c r="DM31" s="17">
        <v>4.8</v>
      </c>
      <c r="DN31" s="17">
        <v>2.2999999999999998</v>
      </c>
      <c r="DO31" s="17">
        <v>2.4</v>
      </c>
      <c r="DP31" s="17">
        <v>2.6</v>
      </c>
      <c r="DQ31" s="17">
        <v>17.899999999999999</v>
      </c>
      <c r="DR31" s="17">
        <v>3.6</v>
      </c>
      <c r="DS31" s="17">
        <v>16.600000000000001</v>
      </c>
      <c r="DT31" s="17">
        <v>2</v>
      </c>
      <c r="DU31" s="17"/>
      <c r="DV31" s="17">
        <v>10</v>
      </c>
      <c r="DW31" s="17">
        <v>2.6</v>
      </c>
      <c r="DX31" s="17">
        <v>19.7</v>
      </c>
      <c r="DY31" s="17">
        <v>20.3</v>
      </c>
      <c r="DZ31" s="17">
        <v>19.899999999999999</v>
      </c>
      <c r="EA31" s="17">
        <v>27.9</v>
      </c>
      <c r="EB31" s="17">
        <v>81.8</v>
      </c>
      <c r="EC31" s="17">
        <v>37.4</v>
      </c>
      <c r="ED31" s="17">
        <v>88.7</v>
      </c>
      <c r="EE31" s="17">
        <v>86.1</v>
      </c>
      <c r="EF31" s="17">
        <v>11.7</v>
      </c>
      <c r="EG31" s="17">
        <v>14.4</v>
      </c>
      <c r="EH31" s="17">
        <v>0</v>
      </c>
      <c r="EI31" s="17">
        <v>4.8</v>
      </c>
      <c r="EJ31" s="17">
        <v>7.7</v>
      </c>
      <c r="EK31" s="17">
        <v>0</v>
      </c>
      <c r="EL31" s="17">
        <v>0</v>
      </c>
      <c r="EM31" s="17">
        <v>0</v>
      </c>
      <c r="EN31" s="17">
        <v>1.5</v>
      </c>
      <c r="EO31" s="17">
        <v>15.1</v>
      </c>
      <c r="EP31" s="17">
        <v>131.30000000000001</v>
      </c>
      <c r="EQ31" s="17">
        <v>0.6</v>
      </c>
      <c r="ER31" s="17">
        <v>122.9</v>
      </c>
      <c r="ES31" s="17">
        <v>108.2</v>
      </c>
      <c r="ET31" s="17">
        <v>110.1</v>
      </c>
      <c r="EU31" s="17">
        <v>17.2</v>
      </c>
      <c r="EV31" s="17">
        <v>5</v>
      </c>
      <c r="EW31" s="17">
        <v>19.899999999999999</v>
      </c>
      <c r="EX31" s="17">
        <v>10.3</v>
      </c>
      <c r="EY31" s="17">
        <v>26</v>
      </c>
      <c r="EZ31" s="17">
        <v>36.799999999999997</v>
      </c>
      <c r="FA31" s="17">
        <v>28.6</v>
      </c>
      <c r="FB31" s="17">
        <v>3</v>
      </c>
      <c r="FC31" s="17">
        <v>12.7</v>
      </c>
      <c r="FD31" s="17">
        <v>17.2</v>
      </c>
      <c r="FE31" s="17">
        <v>8.8000000000000007</v>
      </c>
      <c r="FF31" s="17">
        <v>6493.8909999999996</v>
      </c>
      <c r="FG31" s="15"/>
      <c r="FH31" s="17">
        <v>23.191389999999998</v>
      </c>
      <c r="FI31" s="17">
        <v>0</v>
      </c>
      <c r="FJ31" s="17">
        <v>7.859</v>
      </c>
      <c r="FK31" s="17">
        <v>6.1245000000000003</v>
      </c>
      <c r="FL31" s="17">
        <v>0</v>
      </c>
      <c r="FM31" s="17"/>
      <c r="FN31" s="17">
        <v>9.4394399999999994</v>
      </c>
      <c r="FO31" s="17">
        <v>3.6</v>
      </c>
      <c r="FP31" s="17">
        <v>15.6</v>
      </c>
      <c r="FQ31" s="17">
        <v>65.814329999999998</v>
      </c>
    </row>
    <row r="32" spans="1:173" ht="24" customHeight="1" x14ac:dyDescent="0.25">
      <c r="A32" s="16" t="s">
        <v>90</v>
      </c>
      <c r="B32" s="16" t="s">
        <v>750</v>
      </c>
      <c r="C32" s="17">
        <v>1.1000000000000001</v>
      </c>
      <c r="D32" s="17">
        <v>1.6</v>
      </c>
      <c r="E32" s="17">
        <v>4.3</v>
      </c>
      <c r="F32" s="17">
        <v>646.20000000000005</v>
      </c>
      <c r="G32" s="17">
        <v>218.8</v>
      </c>
      <c r="H32" s="17"/>
      <c r="I32" s="17"/>
      <c r="J32" s="17">
        <v>90</v>
      </c>
      <c r="K32" s="17">
        <v>239.3</v>
      </c>
      <c r="L32" s="17">
        <v>0</v>
      </c>
      <c r="M32" s="17"/>
      <c r="N32" s="17">
        <v>145.6</v>
      </c>
      <c r="O32" s="17">
        <v>145.9</v>
      </c>
      <c r="P32" s="17">
        <v>145.69999999999999</v>
      </c>
      <c r="Q32" s="17">
        <v>238.6</v>
      </c>
      <c r="R32" s="17">
        <v>200.3</v>
      </c>
      <c r="S32" s="17">
        <v>106.1</v>
      </c>
      <c r="T32" s="17">
        <v>376.2</v>
      </c>
      <c r="U32" s="17">
        <v>10.5</v>
      </c>
      <c r="V32" s="17"/>
      <c r="W32" s="17"/>
      <c r="X32" s="17"/>
      <c r="Y32" s="17"/>
      <c r="Z32" s="17">
        <v>170.2</v>
      </c>
      <c r="AA32" s="17">
        <v>8.5</v>
      </c>
      <c r="AB32" s="17">
        <v>0</v>
      </c>
      <c r="AC32" s="17">
        <v>0</v>
      </c>
      <c r="AD32" s="17">
        <v>0</v>
      </c>
      <c r="AE32" s="17">
        <v>59.9</v>
      </c>
      <c r="AF32" s="17">
        <v>5.3</v>
      </c>
      <c r="AG32" s="17"/>
      <c r="AH32" s="17"/>
      <c r="AI32" s="17"/>
      <c r="AJ32" s="17">
        <v>23</v>
      </c>
      <c r="AK32" s="17">
        <v>196.6</v>
      </c>
      <c r="AL32" s="17"/>
      <c r="AM32" s="17"/>
      <c r="AN32" s="17"/>
      <c r="AO32" s="17">
        <v>6.5</v>
      </c>
      <c r="AP32" s="17">
        <v>0</v>
      </c>
      <c r="AQ32" s="17">
        <v>39.299999999999997</v>
      </c>
      <c r="AR32" s="17">
        <v>135.6</v>
      </c>
      <c r="AS32" s="17">
        <v>31.8</v>
      </c>
      <c r="AT32" s="17">
        <v>18.3</v>
      </c>
      <c r="AU32" s="17">
        <v>19.7</v>
      </c>
      <c r="AV32" s="17">
        <v>93.5</v>
      </c>
      <c r="AW32" s="17"/>
      <c r="AX32" s="17"/>
      <c r="AY32" s="17"/>
      <c r="AZ32" s="17">
        <v>109.3</v>
      </c>
      <c r="BA32" s="17">
        <v>8</v>
      </c>
      <c r="BB32" s="17">
        <v>9.4</v>
      </c>
      <c r="BC32" s="17">
        <v>29.8</v>
      </c>
      <c r="BD32" s="17">
        <v>47.3</v>
      </c>
      <c r="BE32" s="17">
        <v>3.8</v>
      </c>
      <c r="BF32" s="17">
        <v>30.9</v>
      </c>
      <c r="BG32" s="17">
        <v>165.7</v>
      </c>
      <c r="BH32" s="17">
        <v>88.5</v>
      </c>
      <c r="BI32" s="17"/>
      <c r="BJ32" s="17"/>
      <c r="BK32" s="17">
        <v>45.8</v>
      </c>
      <c r="BL32" s="17"/>
      <c r="BM32" s="17"/>
      <c r="BN32" s="17"/>
      <c r="BO32" s="17">
        <v>100.4</v>
      </c>
      <c r="BP32" s="17">
        <v>0</v>
      </c>
      <c r="BQ32" s="17">
        <v>0</v>
      </c>
      <c r="BR32" s="17"/>
      <c r="BS32" s="17"/>
      <c r="BT32" s="17"/>
      <c r="BU32" s="17"/>
      <c r="BV32" s="17"/>
      <c r="BW32" s="17"/>
      <c r="BX32" s="17"/>
      <c r="BY32" s="17">
        <v>114.5</v>
      </c>
      <c r="BZ32" s="17"/>
      <c r="CA32" s="17"/>
      <c r="CB32" s="17">
        <v>129.9</v>
      </c>
      <c r="CC32" s="17">
        <v>131</v>
      </c>
      <c r="CD32" s="17">
        <v>63.7</v>
      </c>
      <c r="CE32" s="17">
        <v>81</v>
      </c>
      <c r="CF32" s="17">
        <v>30.2</v>
      </c>
      <c r="CG32" s="17"/>
      <c r="CH32" s="17"/>
      <c r="CI32" s="17"/>
      <c r="CJ32" s="17">
        <v>88.2</v>
      </c>
      <c r="CK32" s="17">
        <v>83.4</v>
      </c>
      <c r="CL32" s="17">
        <v>109.9</v>
      </c>
      <c r="CM32" s="17"/>
      <c r="CN32" s="17"/>
      <c r="CO32" s="17"/>
      <c r="CP32" s="17"/>
      <c r="CQ32" s="17"/>
      <c r="CR32" s="17"/>
      <c r="CS32" s="17"/>
      <c r="CT32" s="17">
        <v>1.2</v>
      </c>
      <c r="CU32" s="17">
        <v>95.1</v>
      </c>
      <c r="CV32" s="17">
        <v>66.599999999999994</v>
      </c>
      <c r="CW32" s="17">
        <v>0.9</v>
      </c>
      <c r="CX32" s="17">
        <v>0.4</v>
      </c>
      <c r="CY32" s="17">
        <v>19.934999999999999</v>
      </c>
      <c r="CZ32" s="17">
        <v>9.9</v>
      </c>
      <c r="DA32" s="17">
        <v>5.3</v>
      </c>
      <c r="DB32" s="17">
        <v>3.5</v>
      </c>
      <c r="DC32" s="17">
        <v>5</v>
      </c>
      <c r="DD32" s="17">
        <v>20.399999999999999</v>
      </c>
      <c r="DE32" s="17">
        <v>20</v>
      </c>
      <c r="DF32" s="17">
        <v>18.899999999999999</v>
      </c>
      <c r="DG32" s="17">
        <v>3.4</v>
      </c>
      <c r="DH32" s="17">
        <v>18.8</v>
      </c>
      <c r="DI32" s="17">
        <v>15.1</v>
      </c>
      <c r="DJ32" s="17">
        <v>18.600000000000001</v>
      </c>
      <c r="DK32" s="17">
        <v>32.1</v>
      </c>
      <c r="DL32" s="17">
        <v>92.4</v>
      </c>
      <c r="DM32" s="17">
        <v>4.8</v>
      </c>
      <c r="DN32" s="17">
        <v>2.2999999999999998</v>
      </c>
      <c r="DO32" s="17">
        <v>2.4</v>
      </c>
      <c r="DP32" s="17">
        <v>2.6</v>
      </c>
      <c r="DQ32" s="17">
        <v>16.600000000000001</v>
      </c>
      <c r="DR32" s="17">
        <v>3.6</v>
      </c>
      <c r="DS32" s="17">
        <v>20.2</v>
      </c>
      <c r="DT32" s="17">
        <v>2</v>
      </c>
      <c r="DU32" s="17"/>
      <c r="DV32" s="17">
        <v>10</v>
      </c>
      <c r="DW32" s="17">
        <v>2.6</v>
      </c>
      <c r="DX32" s="17">
        <v>19.7</v>
      </c>
      <c r="DY32" s="17">
        <v>20.399999999999999</v>
      </c>
      <c r="DZ32" s="17">
        <v>20</v>
      </c>
      <c r="EA32" s="17">
        <v>27.3</v>
      </c>
      <c r="EB32" s="17">
        <v>81.900000000000006</v>
      </c>
      <c r="EC32" s="17">
        <v>39.5</v>
      </c>
      <c r="ED32" s="17">
        <v>88.1</v>
      </c>
      <c r="EE32" s="17">
        <v>85.4</v>
      </c>
      <c r="EF32" s="17">
        <v>11.7</v>
      </c>
      <c r="EG32" s="17">
        <v>14.4</v>
      </c>
      <c r="EH32" s="17">
        <v>6.1</v>
      </c>
      <c r="EI32" s="17">
        <v>4.8</v>
      </c>
      <c r="EJ32" s="17">
        <v>7.7</v>
      </c>
      <c r="EK32" s="17">
        <v>0</v>
      </c>
      <c r="EL32" s="17">
        <v>0</v>
      </c>
      <c r="EM32" s="17">
        <v>0</v>
      </c>
      <c r="EN32" s="17">
        <v>1</v>
      </c>
      <c r="EO32" s="17">
        <v>17.899999999999999</v>
      </c>
      <c r="EP32" s="17">
        <v>144.30000000000001</v>
      </c>
      <c r="EQ32" s="17">
        <v>0.6</v>
      </c>
      <c r="ER32" s="17">
        <v>122.2</v>
      </c>
      <c r="ES32" s="17">
        <v>123.9</v>
      </c>
      <c r="ET32" s="17">
        <v>115</v>
      </c>
      <c r="EU32" s="17">
        <v>16.2</v>
      </c>
      <c r="EV32" s="17">
        <v>4.9000000000000004</v>
      </c>
      <c r="EW32" s="17">
        <v>20</v>
      </c>
      <c r="EX32" s="17">
        <v>9.9</v>
      </c>
      <c r="EY32" s="17">
        <v>26</v>
      </c>
      <c r="EZ32" s="17">
        <v>34.799999999999997</v>
      </c>
      <c r="FA32" s="17">
        <v>28.8</v>
      </c>
      <c r="FB32" s="17">
        <v>3.2</v>
      </c>
      <c r="FC32" s="17">
        <v>12.9</v>
      </c>
      <c r="FD32" s="17">
        <v>17.2</v>
      </c>
      <c r="FE32" s="17">
        <v>8.6999999999999993</v>
      </c>
      <c r="FF32" s="17">
        <v>6498.2349999999997</v>
      </c>
      <c r="FG32" s="15"/>
      <c r="FH32" s="17">
        <v>23.31729</v>
      </c>
      <c r="FI32" s="17">
        <v>0</v>
      </c>
      <c r="FJ32" s="17">
        <v>7.8730000000000002</v>
      </c>
      <c r="FK32" s="17">
        <v>6.1237500000000002</v>
      </c>
      <c r="FL32" s="17">
        <v>0</v>
      </c>
      <c r="FM32" s="17"/>
      <c r="FN32" s="17">
        <v>9.4401100000000007</v>
      </c>
      <c r="FO32" s="17">
        <v>3.5</v>
      </c>
      <c r="FP32" s="17">
        <v>15.5</v>
      </c>
      <c r="FQ32" s="17">
        <v>65.754149999999996</v>
      </c>
    </row>
    <row r="33" spans="1:173" ht="24" customHeight="1" x14ac:dyDescent="0.25">
      <c r="A33" s="16" t="s">
        <v>90</v>
      </c>
      <c r="B33" s="16" t="s">
        <v>751</v>
      </c>
      <c r="C33" s="17">
        <v>1.1000000000000001</v>
      </c>
      <c r="D33" s="17">
        <v>1.6</v>
      </c>
      <c r="E33" s="17">
        <v>4.3</v>
      </c>
      <c r="F33" s="17">
        <v>649.29999999999995</v>
      </c>
      <c r="G33" s="17">
        <v>219.4</v>
      </c>
      <c r="H33" s="17"/>
      <c r="I33" s="17"/>
      <c r="J33" s="17">
        <v>89.7</v>
      </c>
      <c r="K33" s="17">
        <v>237.7</v>
      </c>
      <c r="L33" s="17">
        <v>0</v>
      </c>
      <c r="M33" s="17"/>
      <c r="N33" s="17">
        <v>172.5</v>
      </c>
      <c r="O33" s="17">
        <v>172.3</v>
      </c>
      <c r="P33" s="17">
        <v>172.5</v>
      </c>
      <c r="Q33" s="17">
        <v>250.5</v>
      </c>
      <c r="R33" s="17">
        <v>200.6</v>
      </c>
      <c r="S33" s="17">
        <v>106.3</v>
      </c>
      <c r="T33" s="17">
        <v>381.6</v>
      </c>
      <c r="U33" s="17">
        <v>10.5</v>
      </c>
      <c r="V33" s="17"/>
      <c r="W33" s="17"/>
      <c r="X33" s="17"/>
      <c r="Y33" s="17"/>
      <c r="Z33" s="17">
        <v>168.5</v>
      </c>
      <c r="AA33" s="17">
        <v>7.4</v>
      </c>
      <c r="AB33" s="17">
        <v>0</v>
      </c>
      <c r="AC33" s="17">
        <v>0</v>
      </c>
      <c r="AD33" s="17">
        <v>0</v>
      </c>
      <c r="AE33" s="17">
        <v>60.7</v>
      </c>
      <c r="AF33" s="17">
        <v>5.6</v>
      </c>
      <c r="AG33" s="17"/>
      <c r="AH33" s="17"/>
      <c r="AI33" s="17"/>
      <c r="AJ33" s="17">
        <v>23.5</v>
      </c>
      <c r="AK33" s="17">
        <v>222.2</v>
      </c>
      <c r="AL33" s="17"/>
      <c r="AM33" s="17"/>
      <c r="AN33" s="17"/>
      <c r="AO33" s="17">
        <v>6.5</v>
      </c>
      <c r="AP33" s="17">
        <v>0</v>
      </c>
      <c r="AQ33" s="17">
        <v>42.7</v>
      </c>
      <c r="AR33" s="17">
        <v>147.9</v>
      </c>
      <c r="AS33" s="17">
        <v>31.3</v>
      </c>
      <c r="AT33" s="17">
        <v>18.3</v>
      </c>
      <c r="AU33" s="17">
        <v>19.7</v>
      </c>
      <c r="AV33" s="17">
        <v>93.3</v>
      </c>
      <c r="AW33" s="17"/>
      <c r="AX33" s="17"/>
      <c r="AY33" s="17"/>
      <c r="AZ33" s="17">
        <v>108.9</v>
      </c>
      <c r="BA33" s="17">
        <v>8</v>
      </c>
      <c r="BB33" s="17">
        <v>9.5</v>
      </c>
      <c r="BC33" s="17">
        <v>29.6</v>
      </c>
      <c r="BD33" s="17">
        <v>46.9</v>
      </c>
      <c r="BE33" s="17">
        <v>3.8</v>
      </c>
      <c r="BF33" s="17">
        <v>31.4</v>
      </c>
      <c r="BG33" s="17">
        <v>165.7</v>
      </c>
      <c r="BH33" s="17">
        <v>88.6</v>
      </c>
      <c r="BI33" s="17"/>
      <c r="BJ33" s="17"/>
      <c r="BK33" s="17">
        <v>45.3</v>
      </c>
      <c r="BL33" s="17"/>
      <c r="BM33" s="17"/>
      <c r="BN33" s="17"/>
      <c r="BO33" s="17">
        <v>100.4</v>
      </c>
      <c r="BP33" s="17">
        <v>0</v>
      </c>
      <c r="BQ33" s="17">
        <v>0</v>
      </c>
      <c r="BR33" s="17"/>
      <c r="BS33" s="17"/>
      <c r="BT33" s="17"/>
      <c r="BU33" s="17"/>
      <c r="BV33" s="17"/>
      <c r="BW33" s="17"/>
      <c r="BX33" s="17"/>
      <c r="BY33" s="17">
        <v>114.3</v>
      </c>
      <c r="BZ33" s="17"/>
      <c r="CA33" s="17"/>
      <c r="CB33" s="17">
        <v>191.7</v>
      </c>
      <c r="CC33" s="17">
        <v>130.80000000000001</v>
      </c>
      <c r="CD33" s="17">
        <v>63.7</v>
      </c>
      <c r="CE33" s="17">
        <v>80.900000000000006</v>
      </c>
      <c r="CF33" s="17">
        <v>30</v>
      </c>
      <c r="CG33" s="17"/>
      <c r="CH33" s="17"/>
      <c r="CI33" s="17"/>
      <c r="CJ33" s="17">
        <v>88.3</v>
      </c>
      <c r="CK33" s="17">
        <v>84.2</v>
      </c>
      <c r="CL33" s="17">
        <v>109.7</v>
      </c>
      <c r="CM33" s="17"/>
      <c r="CN33" s="17"/>
      <c r="CO33" s="17"/>
      <c r="CP33" s="17"/>
      <c r="CQ33" s="17"/>
      <c r="CR33" s="17"/>
      <c r="CS33" s="17"/>
      <c r="CT33" s="17">
        <v>0.8</v>
      </c>
      <c r="CU33" s="17">
        <v>98.8</v>
      </c>
      <c r="CV33" s="17">
        <v>58.3</v>
      </c>
      <c r="CW33" s="17">
        <v>2.7</v>
      </c>
      <c r="CX33" s="17">
        <v>0.4</v>
      </c>
      <c r="CY33" s="17">
        <v>19.870999999999999</v>
      </c>
      <c r="CZ33" s="17">
        <v>9.8000000000000007</v>
      </c>
      <c r="DA33" s="17">
        <v>5.5</v>
      </c>
      <c r="DB33" s="17">
        <v>3.5</v>
      </c>
      <c r="DC33" s="17">
        <v>5</v>
      </c>
      <c r="DD33" s="17">
        <v>20.100000000000001</v>
      </c>
      <c r="DE33" s="17">
        <v>20</v>
      </c>
      <c r="DF33" s="17">
        <v>18.8</v>
      </c>
      <c r="DG33" s="17">
        <v>3.4</v>
      </c>
      <c r="DH33" s="17">
        <v>18.8</v>
      </c>
      <c r="DI33" s="17">
        <v>15.7</v>
      </c>
      <c r="DJ33" s="17">
        <v>19.399999999999999</v>
      </c>
      <c r="DK33" s="17">
        <v>31.9</v>
      </c>
      <c r="DL33" s="17">
        <v>92.1</v>
      </c>
      <c r="DM33" s="17">
        <v>4.8</v>
      </c>
      <c r="DN33" s="17">
        <v>2.2999999999999998</v>
      </c>
      <c r="DO33" s="17">
        <v>2.4</v>
      </c>
      <c r="DP33" s="17">
        <v>2.6</v>
      </c>
      <c r="DQ33" s="17">
        <v>19.7</v>
      </c>
      <c r="DR33" s="17">
        <v>3.6</v>
      </c>
      <c r="DS33" s="17">
        <v>20.2</v>
      </c>
      <c r="DT33" s="17">
        <v>2</v>
      </c>
      <c r="DU33" s="17"/>
      <c r="DV33" s="17">
        <v>10</v>
      </c>
      <c r="DW33" s="17">
        <v>2.6</v>
      </c>
      <c r="DX33" s="17">
        <v>19.7</v>
      </c>
      <c r="DY33" s="17">
        <v>20.399999999999999</v>
      </c>
      <c r="DZ33" s="17">
        <v>20</v>
      </c>
      <c r="EA33" s="17">
        <v>27.1</v>
      </c>
      <c r="EB33" s="17">
        <v>81.8</v>
      </c>
      <c r="EC33" s="17">
        <v>40</v>
      </c>
      <c r="ED33" s="17">
        <v>88.5</v>
      </c>
      <c r="EE33" s="17">
        <v>85.6</v>
      </c>
      <c r="EF33" s="17">
        <v>11.8</v>
      </c>
      <c r="EG33" s="17">
        <v>13.6</v>
      </c>
      <c r="EH33" s="17">
        <v>10.9</v>
      </c>
      <c r="EI33" s="17">
        <v>4.8</v>
      </c>
      <c r="EJ33" s="17">
        <v>7.2</v>
      </c>
      <c r="EK33" s="17">
        <v>0</v>
      </c>
      <c r="EL33" s="17">
        <v>0</v>
      </c>
      <c r="EM33" s="17">
        <v>0</v>
      </c>
      <c r="EN33" s="17">
        <v>1.7</v>
      </c>
      <c r="EO33" s="17">
        <v>16.600000000000001</v>
      </c>
      <c r="EP33" s="17">
        <v>146.6</v>
      </c>
      <c r="EQ33" s="17">
        <v>0.6</v>
      </c>
      <c r="ER33" s="17">
        <v>120</v>
      </c>
      <c r="ES33" s="17">
        <v>113.5</v>
      </c>
      <c r="ET33" s="17">
        <v>114.7</v>
      </c>
      <c r="EU33" s="17">
        <v>13.8</v>
      </c>
      <c r="EV33" s="17">
        <v>4.9000000000000004</v>
      </c>
      <c r="EW33" s="17">
        <v>20</v>
      </c>
      <c r="EX33" s="17">
        <v>9.9</v>
      </c>
      <c r="EY33" s="17">
        <v>26.3</v>
      </c>
      <c r="EZ33" s="17">
        <v>35.700000000000003</v>
      </c>
      <c r="FA33" s="17">
        <v>29</v>
      </c>
      <c r="FB33" s="17">
        <v>3.3</v>
      </c>
      <c r="FC33" s="17">
        <v>13</v>
      </c>
      <c r="FD33" s="17">
        <v>17.2</v>
      </c>
      <c r="FE33" s="17">
        <v>7.5</v>
      </c>
      <c r="FF33" s="17">
        <v>6689.9709999999995</v>
      </c>
      <c r="FG33" s="15"/>
      <c r="FH33" s="17">
        <v>23.407959999999999</v>
      </c>
      <c r="FI33" s="17">
        <v>0</v>
      </c>
      <c r="FJ33" s="17">
        <v>7.8849999999999998</v>
      </c>
      <c r="FK33" s="17">
        <v>6.1245000000000003</v>
      </c>
      <c r="FL33" s="17">
        <v>0</v>
      </c>
      <c r="FM33" s="17"/>
      <c r="FN33" s="17">
        <v>9.4404000000000003</v>
      </c>
      <c r="FO33" s="17">
        <v>3.6</v>
      </c>
      <c r="FP33" s="17">
        <v>15.4</v>
      </c>
      <c r="FQ33" s="17">
        <v>65.857860000000002</v>
      </c>
    </row>
    <row r="34" spans="1:173" ht="24" customHeight="1" x14ac:dyDescent="0.25">
      <c r="A34" s="18" t="s">
        <v>90</v>
      </c>
      <c r="B34" s="18" t="s">
        <v>752</v>
      </c>
      <c r="C34" s="19">
        <v>1.1000000000000001</v>
      </c>
      <c r="D34" s="19">
        <v>1.6</v>
      </c>
      <c r="E34" s="19">
        <v>4.3</v>
      </c>
      <c r="F34" s="19">
        <v>644.9</v>
      </c>
      <c r="G34" s="19">
        <v>219.1</v>
      </c>
      <c r="H34" s="19"/>
      <c r="I34" s="19"/>
      <c r="J34" s="19">
        <v>90.2</v>
      </c>
      <c r="K34" s="19">
        <v>239.9</v>
      </c>
      <c r="L34" s="19">
        <v>0</v>
      </c>
      <c r="M34" s="19"/>
      <c r="N34" s="19">
        <v>157.4</v>
      </c>
      <c r="O34" s="19">
        <v>157.6</v>
      </c>
      <c r="P34" s="19">
        <v>157.5</v>
      </c>
      <c r="Q34" s="19">
        <v>259.60000000000002</v>
      </c>
      <c r="R34" s="19">
        <v>199.8</v>
      </c>
      <c r="S34" s="19">
        <v>106.6</v>
      </c>
      <c r="T34" s="19">
        <v>433.7</v>
      </c>
      <c r="U34" s="19">
        <v>10.6</v>
      </c>
      <c r="V34" s="19"/>
      <c r="W34" s="19"/>
      <c r="X34" s="19"/>
      <c r="Y34" s="19"/>
      <c r="Z34" s="19">
        <v>169.9</v>
      </c>
      <c r="AA34" s="19">
        <v>7.2</v>
      </c>
      <c r="AB34" s="19">
        <v>0</v>
      </c>
      <c r="AC34" s="19">
        <v>0</v>
      </c>
      <c r="AD34" s="19">
        <v>0</v>
      </c>
      <c r="AE34" s="19">
        <v>59.7</v>
      </c>
      <c r="AF34" s="19">
        <v>5.4</v>
      </c>
      <c r="AG34" s="19"/>
      <c r="AH34" s="19"/>
      <c r="AI34" s="19"/>
      <c r="AJ34" s="19">
        <v>23.7</v>
      </c>
      <c r="AK34" s="19">
        <v>222.8</v>
      </c>
      <c r="AL34" s="19"/>
      <c r="AM34" s="19"/>
      <c r="AN34" s="19"/>
      <c r="AO34" s="19">
        <v>6.5</v>
      </c>
      <c r="AP34" s="19">
        <v>0</v>
      </c>
      <c r="AQ34" s="19">
        <v>41.7</v>
      </c>
      <c r="AR34" s="19">
        <v>148.69999999999999</v>
      </c>
      <c r="AS34" s="19">
        <v>33.1</v>
      </c>
      <c r="AT34" s="19">
        <v>18.399999999999999</v>
      </c>
      <c r="AU34" s="19">
        <v>19.7</v>
      </c>
      <c r="AV34" s="19">
        <v>95.2</v>
      </c>
      <c r="AW34" s="19"/>
      <c r="AX34" s="19"/>
      <c r="AY34" s="19"/>
      <c r="AZ34" s="19">
        <v>108.9</v>
      </c>
      <c r="BA34" s="19">
        <v>8</v>
      </c>
      <c r="BB34" s="19">
        <v>9.5</v>
      </c>
      <c r="BC34" s="19">
        <v>30</v>
      </c>
      <c r="BD34" s="19">
        <v>46.7</v>
      </c>
      <c r="BE34" s="19">
        <v>3.8</v>
      </c>
      <c r="BF34" s="19">
        <v>31.1</v>
      </c>
      <c r="BG34" s="19">
        <v>165.6</v>
      </c>
      <c r="BH34" s="19">
        <v>88.3</v>
      </c>
      <c r="BI34" s="19"/>
      <c r="BJ34" s="19"/>
      <c r="BK34" s="19">
        <v>45.5</v>
      </c>
      <c r="BL34" s="19"/>
      <c r="BM34" s="19"/>
      <c r="BN34" s="19"/>
      <c r="BO34" s="19">
        <v>100.5</v>
      </c>
      <c r="BP34" s="19">
        <v>0</v>
      </c>
      <c r="BQ34" s="19">
        <v>0</v>
      </c>
      <c r="BR34" s="19"/>
      <c r="BS34" s="19"/>
      <c r="BT34" s="19"/>
      <c r="BU34" s="19"/>
      <c r="BV34" s="19"/>
      <c r="BW34" s="19"/>
      <c r="BX34" s="19"/>
      <c r="BY34" s="19">
        <v>113.9</v>
      </c>
      <c r="BZ34" s="19"/>
      <c r="CA34" s="19"/>
      <c r="CB34" s="19">
        <v>83.3</v>
      </c>
      <c r="CC34" s="19">
        <v>130.9</v>
      </c>
      <c r="CD34" s="19">
        <v>63.6</v>
      </c>
      <c r="CE34" s="19">
        <v>81.099999999999994</v>
      </c>
      <c r="CF34" s="19">
        <v>30.1</v>
      </c>
      <c r="CG34" s="19"/>
      <c r="CH34" s="19"/>
      <c r="CI34" s="19"/>
      <c r="CJ34" s="19">
        <v>88.3</v>
      </c>
      <c r="CK34" s="19">
        <v>83.3</v>
      </c>
      <c r="CL34" s="19">
        <v>110.5</v>
      </c>
      <c r="CM34" s="19"/>
      <c r="CN34" s="19"/>
      <c r="CO34" s="19"/>
      <c r="CP34" s="19"/>
      <c r="CQ34" s="19"/>
      <c r="CR34" s="19"/>
      <c r="CS34" s="19"/>
      <c r="CT34" s="19">
        <v>1.3</v>
      </c>
      <c r="CU34" s="19">
        <v>95.4</v>
      </c>
      <c r="CV34" s="19">
        <v>71.599999999999994</v>
      </c>
      <c r="CW34" s="19">
        <v>3.1</v>
      </c>
      <c r="CX34" s="19">
        <v>0.3</v>
      </c>
      <c r="CY34" s="19">
        <v>19.905000000000001</v>
      </c>
      <c r="CZ34" s="19">
        <v>9.9</v>
      </c>
      <c r="DA34" s="19">
        <v>5.4</v>
      </c>
      <c r="DB34" s="19">
        <v>3.5</v>
      </c>
      <c r="DC34" s="19">
        <v>5</v>
      </c>
      <c r="DD34" s="19">
        <v>20.2</v>
      </c>
      <c r="DE34" s="19">
        <v>20</v>
      </c>
      <c r="DF34" s="19">
        <v>18.899999999999999</v>
      </c>
      <c r="DG34" s="19">
        <v>3.4</v>
      </c>
      <c r="DH34" s="19">
        <v>18.8</v>
      </c>
      <c r="DI34" s="19">
        <v>15.9</v>
      </c>
      <c r="DJ34" s="19">
        <v>19.5</v>
      </c>
      <c r="DK34" s="19">
        <v>32.1</v>
      </c>
      <c r="DL34" s="19">
        <v>92.1</v>
      </c>
      <c r="DM34" s="19">
        <v>4.8</v>
      </c>
      <c r="DN34" s="19">
        <v>2.2999999999999998</v>
      </c>
      <c r="DO34" s="19">
        <v>2.4</v>
      </c>
      <c r="DP34" s="19">
        <v>2.6</v>
      </c>
      <c r="DQ34" s="19">
        <v>17.399999999999999</v>
      </c>
      <c r="DR34" s="19">
        <v>3.6</v>
      </c>
      <c r="DS34" s="19">
        <v>20.2</v>
      </c>
      <c r="DT34" s="19">
        <v>2</v>
      </c>
      <c r="DU34" s="19"/>
      <c r="DV34" s="19">
        <v>10.1</v>
      </c>
      <c r="DW34" s="19">
        <v>2.7</v>
      </c>
      <c r="DX34" s="19">
        <v>19.7</v>
      </c>
      <c r="DY34" s="19">
        <v>20.3</v>
      </c>
      <c r="DZ34" s="19">
        <v>20</v>
      </c>
      <c r="EA34" s="19">
        <v>25.8</v>
      </c>
      <c r="EB34" s="19">
        <v>81.8</v>
      </c>
      <c r="EC34" s="19">
        <v>40.799999999999997</v>
      </c>
      <c r="ED34" s="19">
        <v>88.5</v>
      </c>
      <c r="EE34" s="19">
        <v>85.2</v>
      </c>
      <c r="EF34" s="19">
        <v>11.9</v>
      </c>
      <c r="EG34" s="19">
        <v>14.4</v>
      </c>
      <c r="EH34" s="19">
        <v>10.9</v>
      </c>
      <c r="EI34" s="19">
        <v>4.8</v>
      </c>
      <c r="EJ34" s="19">
        <v>7.2</v>
      </c>
      <c r="EK34" s="19">
        <v>0</v>
      </c>
      <c r="EL34" s="19">
        <v>0</v>
      </c>
      <c r="EM34" s="19">
        <v>0</v>
      </c>
      <c r="EN34" s="19">
        <v>3</v>
      </c>
      <c r="EO34" s="19">
        <v>19.2</v>
      </c>
      <c r="EP34" s="19">
        <v>143.9</v>
      </c>
      <c r="EQ34" s="19">
        <v>0.6</v>
      </c>
      <c r="ER34" s="19">
        <v>126.7</v>
      </c>
      <c r="ES34" s="19">
        <v>120.6</v>
      </c>
      <c r="ET34" s="19">
        <v>114.2</v>
      </c>
      <c r="EU34" s="19">
        <v>15.6</v>
      </c>
      <c r="EV34" s="19">
        <v>4.8</v>
      </c>
      <c r="EW34" s="19">
        <v>20</v>
      </c>
      <c r="EX34" s="19">
        <v>8.8000000000000007</v>
      </c>
      <c r="EY34" s="19">
        <v>26</v>
      </c>
      <c r="EZ34" s="19">
        <v>35.6</v>
      </c>
      <c r="FA34" s="19">
        <v>29</v>
      </c>
      <c r="FB34" s="19">
        <v>3.3</v>
      </c>
      <c r="FC34" s="19">
        <v>13</v>
      </c>
      <c r="FD34" s="19">
        <v>16.899999999999999</v>
      </c>
      <c r="FE34" s="19">
        <v>7.2</v>
      </c>
      <c r="FF34" s="19">
        <v>6622.9049999999997</v>
      </c>
      <c r="FG34" s="15"/>
      <c r="FH34" s="19">
        <v>23.580069999999999</v>
      </c>
      <c r="FI34" s="19">
        <v>0</v>
      </c>
      <c r="FJ34" s="19">
        <v>7.9589999999999996</v>
      </c>
      <c r="FK34" s="19">
        <v>6.1227499999999999</v>
      </c>
      <c r="FL34" s="19">
        <v>0</v>
      </c>
      <c r="FM34" s="19"/>
      <c r="FN34" s="19">
        <v>9.4409899999999993</v>
      </c>
      <c r="FO34" s="19">
        <v>3.6</v>
      </c>
      <c r="FP34" s="19">
        <v>15.6</v>
      </c>
      <c r="FQ34" s="19">
        <v>66.302809999999994</v>
      </c>
    </row>
    <row r="35" spans="1:173" ht="24" customHeight="1" x14ac:dyDescent="0.25">
      <c r="A35" s="13" t="s">
        <v>90</v>
      </c>
      <c r="B35" s="13" t="s">
        <v>753</v>
      </c>
      <c r="C35" s="14">
        <v>1</v>
      </c>
      <c r="D35" s="14">
        <v>1.6</v>
      </c>
      <c r="E35" s="14">
        <v>4.3</v>
      </c>
      <c r="F35" s="14">
        <v>649.6</v>
      </c>
      <c r="G35" s="14">
        <v>220.3</v>
      </c>
      <c r="H35" s="14"/>
      <c r="I35" s="14"/>
      <c r="J35" s="14">
        <v>91.3</v>
      </c>
      <c r="K35" s="14">
        <v>239</v>
      </c>
      <c r="L35" s="14">
        <v>0</v>
      </c>
      <c r="M35" s="14"/>
      <c r="N35" s="14">
        <v>158.5</v>
      </c>
      <c r="O35" s="14">
        <v>159</v>
      </c>
      <c r="P35" s="14">
        <v>158.19999999999999</v>
      </c>
      <c r="Q35" s="14">
        <v>244.9</v>
      </c>
      <c r="R35" s="14">
        <v>199</v>
      </c>
      <c r="S35" s="14">
        <v>106.8</v>
      </c>
      <c r="T35" s="14">
        <v>451.6</v>
      </c>
      <c r="U35" s="14">
        <v>10.5</v>
      </c>
      <c r="V35" s="14"/>
      <c r="W35" s="14"/>
      <c r="X35" s="14"/>
      <c r="Y35" s="14"/>
      <c r="Z35" s="14">
        <v>170.8</v>
      </c>
      <c r="AA35" s="14">
        <v>7.5</v>
      </c>
      <c r="AB35" s="14">
        <v>0</v>
      </c>
      <c r="AC35" s="14">
        <v>0</v>
      </c>
      <c r="AD35" s="14">
        <v>0</v>
      </c>
      <c r="AE35" s="14">
        <v>61</v>
      </c>
      <c r="AF35" s="14">
        <v>4.5</v>
      </c>
      <c r="AG35" s="14"/>
      <c r="AH35" s="14"/>
      <c r="AI35" s="14"/>
      <c r="AJ35" s="14">
        <v>23.7</v>
      </c>
      <c r="AK35" s="14">
        <v>204</v>
      </c>
      <c r="AL35" s="14"/>
      <c r="AM35" s="14"/>
      <c r="AN35" s="14"/>
      <c r="AO35" s="14">
        <v>6.5</v>
      </c>
      <c r="AP35" s="14">
        <v>0</v>
      </c>
      <c r="AQ35" s="14">
        <v>44</v>
      </c>
      <c r="AR35" s="14">
        <v>139.80000000000001</v>
      </c>
      <c r="AS35" s="14">
        <v>30.7</v>
      </c>
      <c r="AT35" s="14">
        <v>18.3</v>
      </c>
      <c r="AU35" s="14">
        <v>19.7</v>
      </c>
      <c r="AV35" s="14">
        <v>94.2</v>
      </c>
      <c r="AW35" s="14"/>
      <c r="AX35" s="14"/>
      <c r="AY35" s="14"/>
      <c r="AZ35" s="14">
        <v>109.5</v>
      </c>
      <c r="BA35" s="14">
        <v>8</v>
      </c>
      <c r="BB35" s="14">
        <v>9.5</v>
      </c>
      <c r="BC35" s="14">
        <v>30.9</v>
      </c>
      <c r="BD35" s="14">
        <v>46.9</v>
      </c>
      <c r="BE35" s="14">
        <v>3.8</v>
      </c>
      <c r="BF35" s="14">
        <v>32.1</v>
      </c>
      <c r="BG35" s="14">
        <v>166.2</v>
      </c>
      <c r="BH35" s="14">
        <v>88.9</v>
      </c>
      <c r="BI35" s="14"/>
      <c r="BJ35" s="14"/>
      <c r="BK35" s="14">
        <v>45.3</v>
      </c>
      <c r="BL35" s="14"/>
      <c r="BM35" s="14"/>
      <c r="BN35" s="14"/>
      <c r="BO35" s="14">
        <v>101</v>
      </c>
      <c r="BP35" s="14">
        <v>0</v>
      </c>
      <c r="BQ35" s="14">
        <v>0</v>
      </c>
      <c r="BR35" s="14"/>
      <c r="BS35" s="14"/>
      <c r="BT35" s="14"/>
      <c r="BU35" s="14"/>
      <c r="BV35" s="14"/>
      <c r="BW35" s="14"/>
      <c r="BX35" s="14"/>
      <c r="BY35" s="14">
        <v>114.8</v>
      </c>
      <c r="BZ35" s="14"/>
      <c r="CA35" s="14"/>
      <c r="CB35" s="14">
        <v>134</v>
      </c>
      <c r="CC35" s="14">
        <v>132</v>
      </c>
      <c r="CD35" s="14">
        <v>63.9</v>
      </c>
      <c r="CE35" s="14">
        <v>81.099999999999994</v>
      </c>
      <c r="CF35" s="14">
        <v>30.3</v>
      </c>
      <c r="CG35" s="14"/>
      <c r="CH35" s="14"/>
      <c r="CI35" s="14"/>
      <c r="CJ35" s="14">
        <v>88.5</v>
      </c>
      <c r="CK35" s="14">
        <v>83.6</v>
      </c>
      <c r="CL35" s="14">
        <v>110.3</v>
      </c>
      <c r="CM35" s="14"/>
      <c r="CN35" s="14"/>
      <c r="CO35" s="14"/>
      <c r="CP35" s="14"/>
      <c r="CQ35" s="14"/>
      <c r="CR35" s="14"/>
      <c r="CS35" s="14"/>
      <c r="CT35" s="14">
        <v>1.3</v>
      </c>
      <c r="CU35" s="14">
        <v>88</v>
      </c>
      <c r="CV35" s="14">
        <v>74.2</v>
      </c>
      <c r="CW35" s="14">
        <v>4</v>
      </c>
      <c r="CX35" s="14">
        <v>0.5</v>
      </c>
      <c r="CY35" s="14">
        <v>19.946000000000002</v>
      </c>
      <c r="CZ35" s="14">
        <v>10</v>
      </c>
      <c r="DA35" s="14">
        <v>5.4</v>
      </c>
      <c r="DB35" s="14">
        <v>3.5</v>
      </c>
      <c r="DC35" s="14">
        <v>5</v>
      </c>
      <c r="DD35" s="14">
        <v>20.3</v>
      </c>
      <c r="DE35" s="14">
        <v>20</v>
      </c>
      <c r="DF35" s="14">
        <v>18.899999999999999</v>
      </c>
      <c r="DG35" s="14">
        <v>3.4</v>
      </c>
      <c r="DH35" s="14">
        <v>18.8</v>
      </c>
      <c r="DI35" s="14">
        <v>14.1</v>
      </c>
      <c r="DJ35" s="14">
        <v>18</v>
      </c>
      <c r="DK35" s="14">
        <v>31.5</v>
      </c>
      <c r="DL35" s="14">
        <v>92.1</v>
      </c>
      <c r="DM35" s="14">
        <v>4.8</v>
      </c>
      <c r="DN35" s="14">
        <v>2.2999999999999998</v>
      </c>
      <c r="DO35" s="14">
        <v>2.4</v>
      </c>
      <c r="DP35" s="14">
        <v>2.6</v>
      </c>
      <c r="DQ35" s="14">
        <v>17.899999999999999</v>
      </c>
      <c r="DR35" s="14">
        <v>3.6</v>
      </c>
      <c r="DS35" s="14">
        <v>20.2</v>
      </c>
      <c r="DT35" s="14">
        <v>2</v>
      </c>
      <c r="DU35" s="14"/>
      <c r="DV35" s="14">
        <v>10.1</v>
      </c>
      <c r="DW35" s="14">
        <v>2.6</v>
      </c>
      <c r="DX35" s="14">
        <v>19.7</v>
      </c>
      <c r="DY35" s="14">
        <v>20.3</v>
      </c>
      <c r="DZ35" s="14">
        <v>20</v>
      </c>
      <c r="EA35" s="14">
        <v>24.2</v>
      </c>
      <c r="EB35" s="14">
        <v>80</v>
      </c>
      <c r="EC35" s="14">
        <v>32.200000000000003</v>
      </c>
      <c r="ED35" s="14">
        <v>88.6</v>
      </c>
      <c r="EE35" s="14">
        <v>85.7</v>
      </c>
      <c r="EF35" s="14">
        <v>11.7</v>
      </c>
      <c r="EG35" s="14">
        <v>14.4</v>
      </c>
      <c r="EH35" s="14">
        <v>10.9</v>
      </c>
      <c r="EI35" s="14">
        <v>4.8</v>
      </c>
      <c r="EJ35" s="14">
        <v>6.9</v>
      </c>
      <c r="EK35" s="14">
        <v>0</v>
      </c>
      <c r="EL35" s="14">
        <v>0</v>
      </c>
      <c r="EM35" s="14">
        <v>0</v>
      </c>
      <c r="EN35" s="14">
        <v>3.1</v>
      </c>
      <c r="EO35" s="14">
        <v>12.6</v>
      </c>
      <c r="EP35" s="14">
        <v>144.19999999999999</v>
      </c>
      <c r="EQ35" s="14">
        <v>0.6</v>
      </c>
      <c r="ER35" s="14">
        <v>120.3</v>
      </c>
      <c r="ES35" s="14">
        <v>125.3</v>
      </c>
      <c r="ET35" s="14">
        <v>114.2</v>
      </c>
      <c r="EU35" s="14">
        <v>18</v>
      </c>
      <c r="EV35" s="14">
        <v>4.9000000000000004</v>
      </c>
      <c r="EW35" s="14">
        <v>20</v>
      </c>
      <c r="EX35" s="14">
        <v>9.6999999999999993</v>
      </c>
      <c r="EY35" s="14">
        <v>26</v>
      </c>
      <c r="EZ35" s="14">
        <v>35.6</v>
      </c>
      <c r="FA35" s="14">
        <v>28.9</v>
      </c>
      <c r="FB35" s="14">
        <v>3.3</v>
      </c>
      <c r="FC35" s="14">
        <v>13</v>
      </c>
      <c r="FD35" s="14">
        <v>17.600000000000001</v>
      </c>
      <c r="FE35" s="14">
        <v>7.3</v>
      </c>
      <c r="FF35" s="14">
        <v>6642.3459999999995</v>
      </c>
      <c r="FG35" s="15"/>
      <c r="FH35" s="14">
        <v>23.574780000000001</v>
      </c>
      <c r="FI35" s="14">
        <v>0</v>
      </c>
      <c r="FJ35" s="14">
        <v>7.94</v>
      </c>
      <c r="FK35" s="14">
        <v>6.12575</v>
      </c>
      <c r="FL35" s="14">
        <v>0</v>
      </c>
      <c r="FM35" s="14"/>
      <c r="FN35" s="14">
        <v>9.4414099999999994</v>
      </c>
      <c r="FO35" s="14">
        <v>3.6</v>
      </c>
      <c r="FP35" s="14">
        <v>15.6</v>
      </c>
      <c r="FQ35" s="14">
        <v>66.281940000000006</v>
      </c>
    </row>
    <row r="36" spans="1:173" ht="24" customHeight="1" x14ac:dyDescent="0.25">
      <c r="A36" s="16" t="s">
        <v>90</v>
      </c>
      <c r="B36" s="16" t="s">
        <v>754</v>
      </c>
      <c r="C36" s="17">
        <v>1.1000000000000001</v>
      </c>
      <c r="D36" s="17">
        <v>1.6</v>
      </c>
      <c r="E36" s="17">
        <v>4.3</v>
      </c>
      <c r="F36" s="17">
        <v>642.1</v>
      </c>
      <c r="G36" s="17">
        <v>218.7</v>
      </c>
      <c r="H36" s="17"/>
      <c r="I36" s="17"/>
      <c r="J36" s="17">
        <v>88.7</v>
      </c>
      <c r="K36" s="17">
        <v>237.5</v>
      </c>
      <c r="L36" s="17">
        <v>0</v>
      </c>
      <c r="M36" s="17"/>
      <c r="N36" s="17">
        <v>174.4</v>
      </c>
      <c r="O36" s="17">
        <v>197.4</v>
      </c>
      <c r="P36" s="17">
        <v>195.2</v>
      </c>
      <c r="Q36" s="17">
        <v>272.39999999999998</v>
      </c>
      <c r="R36" s="17">
        <v>200.5</v>
      </c>
      <c r="S36" s="17">
        <v>106.2</v>
      </c>
      <c r="T36" s="17">
        <v>378.6</v>
      </c>
      <c r="U36" s="17">
        <v>10.199999999999999</v>
      </c>
      <c r="V36" s="17"/>
      <c r="W36" s="17"/>
      <c r="X36" s="17"/>
      <c r="Y36" s="17"/>
      <c r="Z36" s="17">
        <v>163.19999999999999</v>
      </c>
      <c r="AA36" s="17">
        <v>7</v>
      </c>
      <c r="AB36" s="17">
        <v>0</v>
      </c>
      <c r="AC36" s="17">
        <v>0</v>
      </c>
      <c r="AD36" s="17">
        <v>0</v>
      </c>
      <c r="AE36" s="17">
        <v>90.3</v>
      </c>
      <c r="AF36" s="17">
        <v>5.3</v>
      </c>
      <c r="AG36" s="17"/>
      <c r="AH36" s="17"/>
      <c r="AI36" s="17"/>
      <c r="AJ36" s="17">
        <v>23.1</v>
      </c>
      <c r="AK36" s="17">
        <v>223.8</v>
      </c>
      <c r="AL36" s="17"/>
      <c r="AM36" s="17"/>
      <c r="AN36" s="17"/>
      <c r="AO36" s="17">
        <v>6.5</v>
      </c>
      <c r="AP36" s="17">
        <v>0</v>
      </c>
      <c r="AQ36" s="17">
        <v>0</v>
      </c>
      <c r="AR36" s="17">
        <v>146.19999999999999</v>
      </c>
      <c r="AS36" s="17">
        <v>31.5</v>
      </c>
      <c r="AT36" s="17">
        <v>18.399999999999999</v>
      </c>
      <c r="AU36" s="17">
        <v>19.7</v>
      </c>
      <c r="AV36" s="17">
        <v>83.3</v>
      </c>
      <c r="AW36" s="17"/>
      <c r="AX36" s="17"/>
      <c r="AY36" s="17"/>
      <c r="AZ36" s="17">
        <v>106.4</v>
      </c>
      <c r="BA36" s="17">
        <v>8</v>
      </c>
      <c r="BB36" s="17">
        <v>9.5</v>
      </c>
      <c r="BC36" s="17">
        <v>27.9</v>
      </c>
      <c r="BD36" s="17">
        <v>47.7</v>
      </c>
      <c r="BE36" s="17">
        <v>3.8</v>
      </c>
      <c r="BF36" s="17">
        <v>31.8</v>
      </c>
      <c r="BG36" s="17">
        <v>116.9</v>
      </c>
      <c r="BH36" s="17">
        <v>87.1</v>
      </c>
      <c r="BI36" s="17"/>
      <c r="BJ36" s="17"/>
      <c r="BK36" s="17">
        <v>45.2</v>
      </c>
      <c r="BL36" s="17"/>
      <c r="BM36" s="17"/>
      <c r="BN36" s="17"/>
      <c r="BO36" s="17">
        <v>98</v>
      </c>
      <c r="BP36" s="17">
        <v>0</v>
      </c>
      <c r="BQ36" s="17">
        <v>0</v>
      </c>
      <c r="BR36" s="17"/>
      <c r="BS36" s="17"/>
      <c r="BT36" s="17"/>
      <c r="BU36" s="17"/>
      <c r="BV36" s="17"/>
      <c r="BW36" s="17"/>
      <c r="BX36" s="17"/>
      <c r="BY36" s="17">
        <v>113</v>
      </c>
      <c r="BZ36" s="17"/>
      <c r="CA36" s="17"/>
      <c r="CB36" s="17">
        <v>193</v>
      </c>
      <c r="CC36" s="17">
        <v>128.1</v>
      </c>
      <c r="CD36" s="17">
        <v>62.4</v>
      </c>
      <c r="CE36" s="17">
        <v>80.5</v>
      </c>
      <c r="CF36" s="17">
        <v>29.6</v>
      </c>
      <c r="CG36" s="17"/>
      <c r="CH36" s="17"/>
      <c r="CI36" s="17"/>
      <c r="CJ36" s="17">
        <v>99.6</v>
      </c>
      <c r="CK36" s="17">
        <v>99.8</v>
      </c>
      <c r="CL36" s="17">
        <v>116.5</v>
      </c>
      <c r="CM36" s="17"/>
      <c r="CN36" s="17"/>
      <c r="CO36" s="17"/>
      <c r="CP36" s="17"/>
      <c r="CQ36" s="17"/>
      <c r="CR36" s="17"/>
      <c r="CS36" s="17"/>
      <c r="CT36" s="17">
        <v>1.3</v>
      </c>
      <c r="CU36" s="17">
        <v>98.9</v>
      </c>
      <c r="CV36" s="17">
        <v>72</v>
      </c>
      <c r="CW36" s="17">
        <v>6.3</v>
      </c>
      <c r="CX36" s="17">
        <v>0.5</v>
      </c>
      <c r="CY36" s="17">
        <v>19.756</v>
      </c>
      <c r="CZ36" s="17">
        <v>10</v>
      </c>
      <c r="DA36" s="17">
        <v>5.5</v>
      </c>
      <c r="DB36" s="17">
        <v>3.5</v>
      </c>
      <c r="DC36" s="17">
        <v>5.0999999999999996</v>
      </c>
      <c r="DD36" s="17">
        <v>19.899999999999999</v>
      </c>
      <c r="DE36" s="17">
        <v>20</v>
      </c>
      <c r="DF36" s="17">
        <v>18.899999999999999</v>
      </c>
      <c r="DG36" s="17">
        <v>3.4</v>
      </c>
      <c r="DH36" s="17">
        <v>18.8</v>
      </c>
      <c r="DI36" s="17">
        <v>13.2</v>
      </c>
      <c r="DJ36" s="17">
        <v>15.8</v>
      </c>
      <c r="DK36" s="17">
        <v>31.9</v>
      </c>
      <c r="DL36" s="17">
        <v>92.6</v>
      </c>
      <c r="DM36" s="17">
        <v>4.8</v>
      </c>
      <c r="DN36" s="17">
        <v>2.4</v>
      </c>
      <c r="DO36" s="17">
        <v>2.4</v>
      </c>
      <c r="DP36" s="17">
        <v>2.6</v>
      </c>
      <c r="DQ36" s="17">
        <v>16.600000000000001</v>
      </c>
      <c r="DR36" s="17">
        <v>3.6</v>
      </c>
      <c r="DS36" s="17">
        <v>20.2</v>
      </c>
      <c r="DT36" s="17">
        <v>2</v>
      </c>
      <c r="DU36" s="17"/>
      <c r="DV36" s="17">
        <v>10.1</v>
      </c>
      <c r="DW36" s="17">
        <v>2.6</v>
      </c>
      <c r="DX36" s="17">
        <v>19.8</v>
      </c>
      <c r="DY36" s="17">
        <v>20.3</v>
      </c>
      <c r="DZ36" s="17">
        <v>20</v>
      </c>
      <c r="EA36" s="17">
        <v>25.5</v>
      </c>
      <c r="EB36" s="17">
        <v>79.2</v>
      </c>
      <c r="EC36" s="17">
        <v>16.100000000000001</v>
      </c>
      <c r="ED36" s="17">
        <v>88.8</v>
      </c>
      <c r="EE36" s="17">
        <v>85.1</v>
      </c>
      <c r="EF36" s="17">
        <v>11.5</v>
      </c>
      <c r="EG36" s="17">
        <v>14.7</v>
      </c>
      <c r="EH36" s="17">
        <v>10.9</v>
      </c>
      <c r="EI36" s="17">
        <v>4.8</v>
      </c>
      <c r="EJ36" s="17">
        <v>6.7</v>
      </c>
      <c r="EK36" s="17">
        <v>0</v>
      </c>
      <c r="EL36" s="17">
        <v>0</v>
      </c>
      <c r="EM36" s="17">
        <v>0</v>
      </c>
      <c r="EN36" s="17">
        <v>2.5</v>
      </c>
      <c r="EO36" s="17">
        <v>16.7</v>
      </c>
      <c r="EP36" s="17">
        <v>130</v>
      </c>
      <c r="EQ36" s="17">
        <v>0.6</v>
      </c>
      <c r="ER36" s="17">
        <v>124.3</v>
      </c>
      <c r="ES36" s="17">
        <v>115.1</v>
      </c>
      <c r="ET36" s="17">
        <v>105.1</v>
      </c>
      <c r="EU36" s="17">
        <v>14.8</v>
      </c>
      <c r="EV36" s="17">
        <v>4.9000000000000004</v>
      </c>
      <c r="EW36" s="17">
        <v>20.100000000000001</v>
      </c>
      <c r="EX36" s="17">
        <v>10.5</v>
      </c>
      <c r="EY36" s="17">
        <v>21.1</v>
      </c>
      <c r="EZ36" s="17">
        <v>36.5</v>
      </c>
      <c r="FA36" s="17">
        <v>28.7</v>
      </c>
      <c r="FB36" s="17">
        <v>3.3</v>
      </c>
      <c r="FC36" s="17">
        <v>13</v>
      </c>
      <c r="FD36" s="17">
        <v>17.600000000000001</v>
      </c>
      <c r="FE36" s="17">
        <v>7.1</v>
      </c>
      <c r="FF36" s="17">
        <v>6651.9560000000001</v>
      </c>
      <c r="FG36" s="15"/>
      <c r="FH36" s="17">
        <v>24.47955</v>
      </c>
      <c r="FI36" s="17">
        <v>0</v>
      </c>
      <c r="FJ36" s="17">
        <v>7.94</v>
      </c>
      <c r="FK36" s="17">
        <v>6.1280000000000001</v>
      </c>
      <c r="FL36" s="17">
        <v>0</v>
      </c>
      <c r="FM36" s="17"/>
      <c r="FN36" s="17">
        <v>9.4421199999999992</v>
      </c>
      <c r="FO36" s="17">
        <v>3.6</v>
      </c>
      <c r="FP36" s="17">
        <v>15.5</v>
      </c>
      <c r="FQ36" s="17">
        <v>67.089669999999998</v>
      </c>
    </row>
    <row r="37" spans="1:173" ht="24" customHeight="1" x14ac:dyDescent="0.25">
      <c r="A37" s="16" t="s">
        <v>90</v>
      </c>
      <c r="B37" s="16" t="s">
        <v>755</v>
      </c>
      <c r="C37" s="17">
        <v>1.1000000000000001</v>
      </c>
      <c r="D37" s="17">
        <v>1.6</v>
      </c>
      <c r="E37" s="17">
        <v>4.3</v>
      </c>
      <c r="F37" s="17">
        <v>646.4</v>
      </c>
      <c r="G37" s="17">
        <v>219.2</v>
      </c>
      <c r="H37" s="17"/>
      <c r="I37" s="17"/>
      <c r="J37" s="17">
        <v>90.1</v>
      </c>
      <c r="K37" s="17">
        <v>239.3</v>
      </c>
      <c r="L37" s="17">
        <v>0</v>
      </c>
      <c r="M37" s="17"/>
      <c r="N37" s="17">
        <v>145.4</v>
      </c>
      <c r="O37" s="17">
        <v>145.69999999999999</v>
      </c>
      <c r="P37" s="17">
        <v>145.9</v>
      </c>
      <c r="Q37" s="17">
        <v>235.8</v>
      </c>
      <c r="R37" s="17">
        <v>201.2</v>
      </c>
      <c r="S37" s="17">
        <v>106.8</v>
      </c>
      <c r="T37" s="17">
        <v>377.2</v>
      </c>
      <c r="U37" s="17">
        <v>10.5</v>
      </c>
      <c r="V37" s="17"/>
      <c r="W37" s="17"/>
      <c r="X37" s="17"/>
      <c r="Y37" s="17"/>
      <c r="Z37" s="17">
        <v>164.4</v>
      </c>
      <c r="AA37" s="17">
        <v>7.2</v>
      </c>
      <c r="AB37" s="17">
        <v>0</v>
      </c>
      <c r="AC37" s="17">
        <v>0</v>
      </c>
      <c r="AD37" s="17">
        <v>0</v>
      </c>
      <c r="AE37" s="17">
        <v>90.4</v>
      </c>
      <c r="AF37" s="17">
        <v>5.7</v>
      </c>
      <c r="AG37" s="17"/>
      <c r="AH37" s="17"/>
      <c r="AI37" s="17"/>
      <c r="AJ37" s="17">
        <v>22.2</v>
      </c>
      <c r="AK37" s="17">
        <v>189</v>
      </c>
      <c r="AL37" s="17"/>
      <c r="AM37" s="17"/>
      <c r="AN37" s="17"/>
      <c r="AO37" s="17">
        <v>6.5</v>
      </c>
      <c r="AP37" s="17">
        <v>148.5</v>
      </c>
      <c r="AQ37" s="17">
        <v>19.899999999999999</v>
      </c>
      <c r="AR37" s="17">
        <v>133.6</v>
      </c>
      <c r="AS37" s="17">
        <v>32</v>
      </c>
      <c r="AT37" s="17">
        <v>18.2</v>
      </c>
      <c r="AU37" s="17">
        <v>19.7</v>
      </c>
      <c r="AV37" s="17">
        <v>86.2</v>
      </c>
      <c r="AW37" s="17"/>
      <c r="AX37" s="17"/>
      <c r="AY37" s="17"/>
      <c r="AZ37" s="17">
        <v>108.4</v>
      </c>
      <c r="BA37" s="17">
        <v>8.1</v>
      </c>
      <c r="BB37" s="17">
        <v>9.5</v>
      </c>
      <c r="BC37" s="17">
        <v>26</v>
      </c>
      <c r="BD37" s="17">
        <v>46.6</v>
      </c>
      <c r="BE37" s="17">
        <v>3.8</v>
      </c>
      <c r="BF37" s="17">
        <v>31.1</v>
      </c>
      <c r="BG37" s="17">
        <v>119.5</v>
      </c>
      <c r="BH37" s="17">
        <v>88.5</v>
      </c>
      <c r="BI37" s="17"/>
      <c r="BJ37" s="17"/>
      <c r="BK37" s="17">
        <v>45.4</v>
      </c>
      <c r="BL37" s="17"/>
      <c r="BM37" s="17"/>
      <c r="BN37" s="17"/>
      <c r="BO37" s="17">
        <v>100.8</v>
      </c>
      <c r="BP37" s="17">
        <v>0</v>
      </c>
      <c r="BQ37" s="17">
        <v>0</v>
      </c>
      <c r="BR37" s="17"/>
      <c r="BS37" s="17"/>
      <c r="BT37" s="17"/>
      <c r="BU37" s="17"/>
      <c r="BV37" s="17"/>
      <c r="BW37" s="17"/>
      <c r="BX37" s="17"/>
      <c r="BY37" s="17">
        <v>114.1</v>
      </c>
      <c r="BZ37" s="17"/>
      <c r="CA37" s="17"/>
      <c r="CB37" s="17">
        <v>177.6</v>
      </c>
      <c r="CC37" s="17">
        <v>131</v>
      </c>
      <c r="CD37" s="17">
        <v>63.8</v>
      </c>
      <c r="CE37" s="17">
        <v>81.099999999999994</v>
      </c>
      <c r="CF37" s="17">
        <v>29.9</v>
      </c>
      <c r="CG37" s="17"/>
      <c r="CH37" s="17"/>
      <c r="CI37" s="17"/>
      <c r="CJ37" s="17">
        <v>119.4</v>
      </c>
      <c r="CK37" s="17">
        <v>119</v>
      </c>
      <c r="CL37" s="17">
        <v>132.9</v>
      </c>
      <c r="CM37" s="17"/>
      <c r="CN37" s="17"/>
      <c r="CO37" s="17"/>
      <c r="CP37" s="17"/>
      <c r="CQ37" s="17"/>
      <c r="CR37" s="17"/>
      <c r="CS37" s="17"/>
      <c r="CT37" s="17">
        <v>1.1000000000000001</v>
      </c>
      <c r="CU37" s="17">
        <v>95.6</v>
      </c>
      <c r="CV37" s="17">
        <v>72</v>
      </c>
      <c r="CW37" s="17">
        <v>5.7</v>
      </c>
      <c r="CX37" s="17">
        <v>0.5</v>
      </c>
      <c r="CY37" s="17">
        <v>19.818999999999999</v>
      </c>
      <c r="CZ37" s="17">
        <v>9.9</v>
      </c>
      <c r="DA37" s="17">
        <v>5.3</v>
      </c>
      <c r="DB37" s="17">
        <v>3.5</v>
      </c>
      <c r="DC37" s="17">
        <v>5.0999999999999996</v>
      </c>
      <c r="DD37" s="17">
        <v>20.100000000000001</v>
      </c>
      <c r="DE37" s="17">
        <v>20</v>
      </c>
      <c r="DF37" s="17">
        <v>18.899999999999999</v>
      </c>
      <c r="DG37" s="17">
        <v>3.4</v>
      </c>
      <c r="DH37" s="17">
        <v>18.8</v>
      </c>
      <c r="DI37" s="17">
        <v>13.7</v>
      </c>
      <c r="DJ37" s="17">
        <v>17.399999999999999</v>
      </c>
      <c r="DK37" s="17">
        <v>31.9</v>
      </c>
      <c r="DL37" s="17">
        <v>91.5</v>
      </c>
      <c r="DM37" s="17">
        <v>4.7</v>
      </c>
      <c r="DN37" s="17">
        <v>2.4</v>
      </c>
      <c r="DO37" s="17">
        <v>2.4</v>
      </c>
      <c r="DP37" s="17">
        <v>2.6</v>
      </c>
      <c r="DQ37" s="17">
        <v>18.2</v>
      </c>
      <c r="DR37" s="17">
        <v>3.6</v>
      </c>
      <c r="DS37" s="17">
        <v>20.2</v>
      </c>
      <c r="DT37" s="17">
        <v>2</v>
      </c>
      <c r="DU37" s="17"/>
      <c r="DV37" s="17">
        <v>10.1</v>
      </c>
      <c r="DW37" s="17">
        <v>2.4</v>
      </c>
      <c r="DX37" s="17">
        <v>20</v>
      </c>
      <c r="DY37" s="17">
        <v>20.399999999999999</v>
      </c>
      <c r="DZ37" s="17">
        <v>19.8</v>
      </c>
      <c r="EA37" s="17">
        <v>28.3</v>
      </c>
      <c r="EB37" s="17">
        <v>80.900000000000006</v>
      </c>
      <c r="EC37" s="17">
        <v>37.9</v>
      </c>
      <c r="ED37" s="17">
        <v>88.4</v>
      </c>
      <c r="EE37" s="17">
        <v>85.6</v>
      </c>
      <c r="EF37" s="17">
        <v>12.1</v>
      </c>
      <c r="EG37" s="17">
        <v>14.5</v>
      </c>
      <c r="EH37" s="17">
        <v>10.9</v>
      </c>
      <c r="EI37" s="17">
        <v>4.8</v>
      </c>
      <c r="EJ37" s="17">
        <v>6</v>
      </c>
      <c r="EK37" s="17">
        <v>0</v>
      </c>
      <c r="EL37" s="17">
        <v>0</v>
      </c>
      <c r="EM37" s="17">
        <v>0</v>
      </c>
      <c r="EN37" s="17">
        <v>4</v>
      </c>
      <c r="EO37" s="17">
        <v>16.7</v>
      </c>
      <c r="EP37" s="17">
        <v>138.4</v>
      </c>
      <c r="EQ37" s="17">
        <v>0.6</v>
      </c>
      <c r="ER37" s="17">
        <v>124.7</v>
      </c>
      <c r="ES37" s="17">
        <v>126.8</v>
      </c>
      <c r="ET37" s="17">
        <v>99.3</v>
      </c>
      <c r="EU37" s="17">
        <v>16.899999999999999</v>
      </c>
      <c r="EV37" s="17">
        <v>5</v>
      </c>
      <c r="EW37" s="17">
        <v>19.8</v>
      </c>
      <c r="EX37" s="17">
        <v>9.6999999999999993</v>
      </c>
      <c r="EY37" s="17">
        <v>21.1</v>
      </c>
      <c r="EZ37" s="17">
        <v>36.4</v>
      </c>
      <c r="FA37" s="17">
        <v>28.6</v>
      </c>
      <c r="FB37" s="17">
        <v>3.5</v>
      </c>
      <c r="FC37" s="17">
        <v>13</v>
      </c>
      <c r="FD37" s="17">
        <v>17.5</v>
      </c>
      <c r="FE37" s="17">
        <v>7.1</v>
      </c>
      <c r="FF37" s="17">
        <v>6712.0190000000002</v>
      </c>
      <c r="FG37" s="15"/>
      <c r="FH37" s="17">
        <v>24.551259999999999</v>
      </c>
      <c r="FI37" s="17">
        <v>0</v>
      </c>
      <c r="FJ37" s="17">
        <v>7.9290000000000003</v>
      </c>
      <c r="FK37" s="17">
        <v>6.1247499999999997</v>
      </c>
      <c r="FL37" s="17">
        <v>0</v>
      </c>
      <c r="FM37" s="17"/>
      <c r="FN37" s="17">
        <v>9.4426900000000007</v>
      </c>
      <c r="FO37" s="17">
        <v>3.6</v>
      </c>
      <c r="FP37" s="17">
        <v>15.5</v>
      </c>
      <c r="FQ37" s="17">
        <v>67.1477</v>
      </c>
    </row>
    <row r="38" spans="1:173" ht="24" customHeight="1" x14ac:dyDescent="0.25">
      <c r="A38" s="16" t="s">
        <v>90</v>
      </c>
      <c r="B38" s="16" t="s">
        <v>756</v>
      </c>
      <c r="C38" s="17">
        <v>1.1000000000000001</v>
      </c>
      <c r="D38" s="17">
        <v>1.6</v>
      </c>
      <c r="E38" s="17">
        <v>4.3</v>
      </c>
      <c r="F38" s="17">
        <v>644.79999999999995</v>
      </c>
      <c r="G38" s="17">
        <v>219.1</v>
      </c>
      <c r="H38" s="17"/>
      <c r="I38" s="17"/>
      <c r="J38" s="17">
        <v>89.9</v>
      </c>
      <c r="K38" s="17">
        <v>238</v>
      </c>
      <c r="L38" s="17">
        <v>0</v>
      </c>
      <c r="M38" s="17"/>
      <c r="N38" s="17">
        <v>146.9</v>
      </c>
      <c r="O38" s="17">
        <v>147.19999999999999</v>
      </c>
      <c r="P38" s="17">
        <v>147.69999999999999</v>
      </c>
      <c r="Q38" s="17">
        <v>237.9</v>
      </c>
      <c r="R38" s="17">
        <v>200.9</v>
      </c>
      <c r="S38" s="17">
        <v>106.5</v>
      </c>
      <c r="T38" s="17">
        <v>372.8</v>
      </c>
      <c r="U38" s="17">
        <v>10.4</v>
      </c>
      <c r="V38" s="17"/>
      <c r="W38" s="17"/>
      <c r="X38" s="17"/>
      <c r="Y38" s="17"/>
      <c r="Z38" s="17">
        <v>165.3</v>
      </c>
      <c r="AA38" s="17">
        <v>7.2</v>
      </c>
      <c r="AB38" s="17">
        <v>0</v>
      </c>
      <c r="AC38" s="17">
        <v>0</v>
      </c>
      <c r="AD38" s="17">
        <v>0</v>
      </c>
      <c r="AE38" s="17">
        <v>90.1</v>
      </c>
      <c r="AF38" s="17">
        <v>5.9</v>
      </c>
      <c r="AG38" s="17"/>
      <c r="AH38" s="17"/>
      <c r="AI38" s="17"/>
      <c r="AJ38" s="17">
        <v>22.1</v>
      </c>
      <c r="AK38" s="17">
        <v>200.6</v>
      </c>
      <c r="AL38" s="17"/>
      <c r="AM38" s="17"/>
      <c r="AN38" s="17"/>
      <c r="AO38" s="17">
        <v>6.5</v>
      </c>
      <c r="AP38" s="17">
        <v>145.4</v>
      </c>
      <c r="AQ38" s="17">
        <v>45.5</v>
      </c>
      <c r="AR38" s="17">
        <v>134.9</v>
      </c>
      <c r="AS38" s="17">
        <v>36.4</v>
      </c>
      <c r="AT38" s="17">
        <v>18.3</v>
      </c>
      <c r="AU38" s="17">
        <v>19.7</v>
      </c>
      <c r="AV38" s="17">
        <v>89.5</v>
      </c>
      <c r="AW38" s="17"/>
      <c r="AX38" s="17"/>
      <c r="AY38" s="17"/>
      <c r="AZ38" s="17">
        <v>106.5</v>
      </c>
      <c r="BA38" s="17">
        <v>7.9</v>
      </c>
      <c r="BB38" s="17">
        <v>9.5</v>
      </c>
      <c r="BC38" s="17">
        <v>12.1</v>
      </c>
      <c r="BD38" s="17">
        <v>45.9</v>
      </c>
      <c r="BE38" s="17">
        <v>3.8</v>
      </c>
      <c r="BF38" s="17">
        <v>30.6</v>
      </c>
      <c r="BG38" s="17">
        <v>108.4</v>
      </c>
      <c r="BH38" s="17">
        <v>87.4</v>
      </c>
      <c r="BI38" s="17"/>
      <c r="BJ38" s="17"/>
      <c r="BK38" s="17">
        <v>45</v>
      </c>
      <c r="BL38" s="17"/>
      <c r="BM38" s="17"/>
      <c r="BN38" s="17"/>
      <c r="BO38" s="17">
        <v>100.2</v>
      </c>
      <c r="BP38" s="17">
        <v>0</v>
      </c>
      <c r="BQ38" s="17">
        <v>0</v>
      </c>
      <c r="BR38" s="17"/>
      <c r="BS38" s="17"/>
      <c r="BT38" s="17"/>
      <c r="BU38" s="17"/>
      <c r="BV38" s="17"/>
      <c r="BW38" s="17"/>
      <c r="BX38" s="17"/>
      <c r="BY38" s="17">
        <v>113.3</v>
      </c>
      <c r="BZ38" s="17"/>
      <c r="CA38" s="17"/>
      <c r="CB38" s="17">
        <v>179</v>
      </c>
      <c r="CC38" s="17">
        <v>131.6</v>
      </c>
      <c r="CD38" s="17">
        <v>63.4</v>
      </c>
      <c r="CE38" s="17">
        <v>80.599999999999994</v>
      </c>
      <c r="CF38" s="17">
        <v>29.7</v>
      </c>
      <c r="CG38" s="17"/>
      <c r="CH38" s="17"/>
      <c r="CI38" s="17"/>
      <c r="CJ38" s="17">
        <v>98.5</v>
      </c>
      <c r="CK38" s="17">
        <v>98.1</v>
      </c>
      <c r="CL38" s="17">
        <v>117.7</v>
      </c>
      <c r="CM38" s="17"/>
      <c r="CN38" s="17"/>
      <c r="CO38" s="17"/>
      <c r="CP38" s="17"/>
      <c r="CQ38" s="17"/>
      <c r="CR38" s="17"/>
      <c r="CS38" s="17"/>
      <c r="CT38" s="17">
        <v>0.6</v>
      </c>
      <c r="CU38" s="17">
        <v>104.2</v>
      </c>
      <c r="CV38" s="17">
        <v>59.3</v>
      </c>
      <c r="CW38" s="17">
        <v>3</v>
      </c>
      <c r="CX38" s="17">
        <v>0.3</v>
      </c>
      <c r="CY38" s="17">
        <v>20.003</v>
      </c>
      <c r="CZ38" s="17">
        <v>9.9</v>
      </c>
      <c r="DA38" s="17">
        <v>5.3</v>
      </c>
      <c r="DB38" s="17">
        <v>3.5</v>
      </c>
      <c r="DC38" s="17">
        <v>5.2</v>
      </c>
      <c r="DD38" s="17">
        <v>19.899999999999999</v>
      </c>
      <c r="DE38" s="17">
        <v>20</v>
      </c>
      <c r="DF38" s="17">
        <v>18.899999999999999</v>
      </c>
      <c r="DG38" s="17">
        <v>3.4</v>
      </c>
      <c r="DH38" s="17">
        <v>18.8</v>
      </c>
      <c r="DI38" s="17">
        <v>13.4</v>
      </c>
      <c r="DJ38" s="17">
        <v>16.5</v>
      </c>
      <c r="DK38" s="17">
        <v>31.3</v>
      </c>
      <c r="DL38" s="17">
        <v>91</v>
      </c>
      <c r="DM38" s="17">
        <v>4.7</v>
      </c>
      <c r="DN38" s="17">
        <v>2.2999999999999998</v>
      </c>
      <c r="DO38" s="17">
        <v>2.4</v>
      </c>
      <c r="DP38" s="17">
        <v>2.6</v>
      </c>
      <c r="DQ38" s="17">
        <v>15.9</v>
      </c>
      <c r="DR38" s="17">
        <v>3.6</v>
      </c>
      <c r="DS38" s="17">
        <v>20.2</v>
      </c>
      <c r="DT38" s="17">
        <v>2</v>
      </c>
      <c r="DU38" s="17"/>
      <c r="DV38" s="17">
        <v>10.1</v>
      </c>
      <c r="DW38" s="17">
        <v>2.2999999999999998</v>
      </c>
      <c r="DX38" s="17">
        <v>19.8</v>
      </c>
      <c r="DY38" s="17">
        <v>20.399999999999999</v>
      </c>
      <c r="DZ38" s="17">
        <v>20</v>
      </c>
      <c r="EA38" s="17">
        <v>28.2</v>
      </c>
      <c r="EB38" s="17">
        <v>81.3</v>
      </c>
      <c r="EC38" s="17">
        <v>27.2</v>
      </c>
      <c r="ED38" s="17">
        <v>88.9</v>
      </c>
      <c r="EE38" s="17">
        <v>83.1</v>
      </c>
      <c r="EF38" s="17">
        <v>11.7</v>
      </c>
      <c r="EG38" s="17">
        <v>14.1</v>
      </c>
      <c r="EH38" s="17">
        <v>10.9</v>
      </c>
      <c r="EI38" s="17">
        <v>4.7</v>
      </c>
      <c r="EJ38" s="17">
        <v>6</v>
      </c>
      <c r="EK38" s="17">
        <v>0</v>
      </c>
      <c r="EL38" s="17">
        <v>0</v>
      </c>
      <c r="EM38" s="17">
        <v>0</v>
      </c>
      <c r="EN38" s="17">
        <v>1.5</v>
      </c>
      <c r="EO38" s="17">
        <v>17.899999999999999</v>
      </c>
      <c r="EP38" s="17">
        <v>147.80000000000001</v>
      </c>
      <c r="EQ38" s="17">
        <v>0.6</v>
      </c>
      <c r="ER38" s="17">
        <v>125</v>
      </c>
      <c r="ES38" s="17">
        <v>132.4</v>
      </c>
      <c r="ET38" s="17">
        <v>115.1</v>
      </c>
      <c r="EU38" s="17">
        <v>17.8</v>
      </c>
      <c r="EV38" s="17">
        <v>4.9000000000000004</v>
      </c>
      <c r="EW38" s="17">
        <v>20</v>
      </c>
      <c r="EX38" s="17">
        <v>9.8000000000000007</v>
      </c>
      <c r="EY38" s="17">
        <v>20.9</v>
      </c>
      <c r="EZ38" s="17">
        <v>36.200000000000003</v>
      </c>
      <c r="FA38" s="17">
        <v>28.8</v>
      </c>
      <c r="FB38" s="17">
        <v>3.4</v>
      </c>
      <c r="FC38" s="17">
        <v>13</v>
      </c>
      <c r="FD38" s="17">
        <v>17.5</v>
      </c>
      <c r="FE38" s="17">
        <v>8.5</v>
      </c>
      <c r="FF38" s="17">
        <v>6673.7030000000004</v>
      </c>
      <c r="FG38" s="15"/>
      <c r="FH38" s="17">
        <v>24.307480000000002</v>
      </c>
      <c r="FI38" s="17">
        <v>0</v>
      </c>
      <c r="FJ38" s="17">
        <v>7.8490000000000002</v>
      </c>
      <c r="FK38" s="17">
        <v>6.1234999999999999</v>
      </c>
      <c r="FL38" s="17">
        <v>0</v>
      </c>
      <c r="FM38" s="17"/>
      <c r="FN38" s="17">
        <v>12.830579999999999</v>
      </c>
      <c r="FO38" s="17">
        <v>3.6</v>
      </c>
      <c r="FP38" s="17">
        <v>15.5</v>
      </c>
      <c r="FQ38" s="17">
        <v>70.210560000000001</v>
      </c>
    </row>
    <row r="39" spans="1:173" ht="24" customHeight="1" x14ac:dyDescent="0.25">
      <c r="A39" s="16" t="s">
        <v>90</v>
      </c>
      <c r="B39" s="16" t="s">
        <v>757</v>
      </c>
      <c r="C39" s="17">
        <v>1.1000000000000001</v>
      </c>
      <c r="D39" s="17">
        <v>1.6</v>
      </c>
      <c r="E39" s="17">
        <v>4.2</v>
      </c>
      <c r="F39" s="17">
        <v>648.1</v>
      </c>
      <c r="G39" s="17">
        <v>219.5</v>
      </c>
      <c r="H39" s="17"/>
      <c r="I39" s="17"/>
      <c r="J39" s="17">
        <v>92.3</v>
      </c>
      <c r="K39" s="17">
        <v>237.6</v>
      </c>
      <c r="L39" s="17">
        <v>0</v>
      </c>
      <c r="M39" s="17"/>
      <c r="N39" s="17">
        <v>147.30000000000001</v>
      </c>
      <c r="O39" s="17">
        <v>148.6</v>
      </c>
      <c r="P39" s="17">
        <v>148.1</v>
      </c>
      <c r="Q39" s="17">
        <v>234.4</v>
      </c>
      <c r="R39" s="17">
        <v>203</v>
      </c>
      <c r="S39" s="17">
        <v>105.2</v>
      </c>
      <c r="T39" s="17">
        <v>379.1</v>
      </c>
      <c r="U39" s="17">
        <v>10.199999999999999</v>
      </c>
      <c r="V39" s="17"/>
      <c r="W39" s="17"/>
      <c r="X39" s="17"/>
      <c r="Y39" s="17"/>
      <c r="Z39" s="17">
        <v>158</v>
      </c>
      <c r="AA39" s="17">
        <v>8.6999999999999993</v>
      </c>
      <c r="AB39" s="17">
        <v>0</v>
      </c>
      <c r="AC39" s="17">
        <v>0</v>
      </c>
      <c r="AD39" s="17">
        <v>0</v>
      </c>
      <c r="AE39" s="17">
        <v>61.2</v>
      </c>
      <c r="AF39" s="17">
        <v>6.3</v>
      </c>
      <c r="AG39" s="17"/>
      <c r="AH39" s="17"/>
      <c r="AI39" s="17"/>
      <c r="AJ39" s="17">
        <v>21.8</v>
      </c>
      <c r="AK39" s="17">
        <v>222.6</v>
      </c>
      <c r="AL39" s="17"/>
      <c r="AM39" s="17"/>
      <c r="AN39" s="17"/>
      <c r="AO39" s="17">
        <v>6.5</v>
      </c>
      <c r="AP39" s="17">
        <v>163.80000000000001</v>
      </c>
      <c r="AQ39" s="17">
        <v>48.6</v>
      </c>
      <c r="AR39" s="17">
        <v>144.80000000000001</v>
      </c>
      <c r="AS39" s="17">
        <v>36.4</v>
      </c>
      <c r="AT39" s="17">
        <v>18.399999999999999</v>
      </c>
      <c r="AU39" s="17">
        <v>19.7</v>
      </c>
      <c r="AV39" s="17">
        <v>89.1</v>
      </c>
      <c r="AW39" s="17"/>
      <c r="AX39" s="17"/>
      <c r="AY39" s="17"/>
      <c r="AZ39" s="17">
        <v>106.7</v>
      </c>
      <c r="BA39" s="17">
        <v>7.7</v>
      </c>
      <c r="BB39" s="17">
        <v>9.5</v>
      </c>
      <c r="BC39" s="17">
        <v>12.9</v>
      </c>
      <c r="BD39" s="17">
        <v>46.7</v>
      </c>
      <c r="BE39" s="17">
        <v>3.8</v>
      </c>
      <c r="BF39" s="17">
        <v>32.5</v>
      </c>
      <c r="BG39" s="17">
        <v>98.4</v>
      </c>
      <c r="BH39" s="17">
        <v>89.3</v>
      </c>
      <c r="BI39" s="17"/>
      <c r="BJ39" s="17"/>
      <c r="BK39" s="17">
        <v>46</v>
      </c>
      <c r="BL39" s="17"/>
      <c r="BM39" s="17"/>
      <c r="BN39" s="17"/>
      <c r="BO39" s="17">
        <v>98.2</v>
      </c>
      <c r="BP39" s="17">
        <v>0</v>
      </c>
      <c r="BQ39" s="17">
        <v>0</v>
      </c>
      <c r="BR39" s="17"/>
      <c r="BS39" s="17"/>
      <c r="BT39" s="17"/>
      <c r="BU39" s="17"/>
      <c r="BV39" s="17"/>
      <c r="BW39" s="17"/>
      <c r="BX39" s="17"/>
      <c r="BY39" s="17">
        <v>79.7</v>
      </c>
      <c r="BZ39" s="17"/>
      <c r="CA39" s="17"/>
      <c r="CB39" s="17">
        <v>131.80000000000001</v>
      </c>
      <c r="CC39" s="17">
        <v>132.69999999999999</v>
      </c>
      <c r="CD39" s="17">
        <v>62.5</v>
      </c>
      <c r="CE39" s="17">
        <v>81.2</v>
      </c>
      <c r="CF39" s="17">
        <v>29.8</v>
      </c>
      <c r="CG39" s="17"/>
      <c r="CH39" s="17"/>
      <c r="CI39" s="17"/>
      <c r="CJ39" s="17">
        <v>107.4</v>
      </c>
      <c r="CK39" s="17">
        <v>97.9</v>
      </c>
      <c r="CL39" s="17">
        <v>119.8</v>
      </c>
      <c r="CM39" s="17"/>
      <c r="CN39" s="17"/>
      <c r="CO39" s="17"/>
      <c r="CP39" s="17"/>
      <c r="CQ39" s="17"/>
      <c r="CR39" s="17"/>
      <c r="CS39" s="17"/>
      <c r="CT39" s="17">
        <v>0.6</v>
      </c>
      <c r="CU39" s="17">
        <v>108</v>
      </c>
      <c r="CV39" s="17">
        <v>69.3</v>
      </c>
      <c r="CW39" s="17">
        <v>0</v>
      </c>
      <c r="CX39" s="17">
        <v>0.1</v>
      </c>
      <c r="CY39" s="17">
        <v>19.951000000000001</v>
      </c>
      <c r="CZ39" s="17">
        <v>10.1</v>
      </c>
      <c r="DA39" s="17">
        <v>5.3</v>
      </c>
      <c r="DB39" s="17">
        <v>3.5</v>
      </c>
      <c r="DC39" s="17">
        <v>5.0999999999999996</v>
      </c>
      <c r="DD39" s="17">
        <v>20.100000000000001</v>
      </c>
      <c r="DE39" s="17">
        <v>20</v>
      </c>
      <c r="DF39" s="17">
        <v>18.899999999999999</v>
      </c>
      <c r="DG39" s="17">
        <v>3.4</v>
      </c>
      <c r="DH39" s="17">
        <v>18.8</v>
      </c>
      <c r="DI39" s="17">
        <v>8.4</v>
      </c>
      <c r="DJ39" s="17">
        <v>9.9</v>
      </c>
      <c r="DK39" s="17">
        <v>31.8</v>
      </c>
      <c r="DL39" s="17">
        <v>89.2</v>
      </c>
      <c r="DM39" s="17">
        <v>4.7</v>
      </c>
      <c r="DN39" s="17">
        <v>2.2999999999999998</v>
      </c>
      <c r="DO39" s="17">
        <v>2.4</v>
      </c>
      <c r="DP39" s="17">
        <v>2.6</v>
      </c>
      <c r="DQ39" s="17">
        <v>18</v>
      </c>
      <c r="DR39" s="17">
        <v>3.6</v>
      </c>
      <c r="DS39" s="17">
        <v>20.2</v>
      </c>
      <c r="DT39" s="17">
        <v>2</v>
      </c>
      <c r="DU39" s="17"/>
      <c r="DV39" s="17">
        <v>10.1</v>
      </c>
      <c r="DW39" s="17">
        <v>2.4</v>
      </c>
      <c r="DX39" s="17">
        <v>19.600000000000001</v>
      </c>
      <c r="DY39" s="17">
        <v>20.399999999999999</v>
      </c>
      <c r="DZ39" s="17">
        <v>20</v>
      </c>
      <c r="EA39" s="17">
        <v>28.5</v>
      </c>
      <c r="EB39" s="17">
        <v>81.5</v>
      </c>
      <c r="EC39" s="17">
        <v>18.8</v>
      </c>
      <c r="ED39" s="17">
        <v>87.5</v>
      </c>
      <c r="EE39" s="17">
        <v>82.6</v>
      </c>
      <c r="EF39" s="17">
        <v>11.4</v>
      </c>
      <c r="EG39" s="17">
        <v>14.9</v>
      </c>
      <c r="EH39" s="17">
        <v>10.9</v>
      </c>
      <c r="EI39" s="17">
        <v>4.7</v>
      </c>
      <c r="EJ39" s="17">
        <v>6</v>
      </c>
      <c r="EK39" s="17">
        <v>0</v>
      </c>
      <c r="EL39" s="17">
        <v>0</v>
      </c>
      <c r="EM39" s="17">
        <v>0</v>
      </c>
      <c r="EN39" s="17">
        <v>0.2</v>
      </c>
      <c r="EO39" s="17">
        <v>15.8</v>
      </c>
      <c r="EP39" s="17">
        <v>119.7</v>
      </c>
      <c r="EQ39" s="17">
        <v>0.6</v>
      </c>
      <c r="ER39" s="17">
        <v>124.2</v>
      </c>
      <c r="ES39" s="17">
        <v>144.19999999999999</v>
      </c>
      <c r="ET39" s="17">
        <v>106.2</v>
      </c>
      <c r="EU39" s="17">
        <v>15.3</v>
      </c>
      <c r="EV39" s="17">
        <v>5</v>
      </c>
      <c r="EW39" s="17">
        <v>20</v>
      </c>
      <c r="EX39" s="17">
        <v>10</v>
      </c>
      <c r="EY39" s="17">
        <v>21.2</v>
      </c>
      <c r="EZ39" s="17">
        <v>36.4</v>
      </c>
      <c r="FA39" s="17">
        <v>28.9</v>
      </c>
      <c r="FB39" s="17">
        <v>3.4</v>
      </c>
      <c r="FC39" s="17">
        <v>13.7</v>
      </c>
      <c r="FD39" s="17">
        <v>17.100000000000001</v>
      </c>
      <c r="FE39" s="17">
        <v>8.3000000000000007</v>
      </c>
      <c r="FF39" s="17">
        <v>6588.451</v>
      </c>
      <c r="FG39" s="15"/>
      <c r="FH39" s="17">
        <v>23.82235</v>
      </c>
      <c r="FI39" s="17">
        <v>0</v>
      </c>
      <c r="FJ39" s="17">
        <v>7.9569999999999999</v>
      </c>
      <c r="FK39" s="17">
        <v>6.1247499999999997</v>
      </c>
      <c r="FL39" s="17">
        <v>7.2</v>
      </c>
      <c r="FM39" s="17"/>
      <c r="FN39" s="17">
        <v>18.924759999999999</v>
      </c>
      <c r="FO39" s="17">
        <v>3.6</v>
      </c>
      <c r="FP39" s="17">
        <v>15.4</v>
      </c>
      <c r="FQ39" s="17">
        <v>83.028859999999995</v>
      </c>
    </row>
    <row r="40" spans="1:173" ht="24" customHeight="1" x14ac:dyDescent="0.25">
      <c r="A40" s="16" t="s">
        <v>90</v>
      </c>
      <c r="B40" s="16" t="s">
        <v>758</v>
      </c>
      <c r="C40" s="17">
        <v>1.1000000000000001</v>
      </c>
      <c r="D40" s="17">
        <v>1.6</v>
      </c>
      <c r="E40" s="17">
        <v>4.3</v>
      </c>
      <c r="F40" s="17">
        <v>643.29999999999995</v>
      </c>
      <c r="G40" s="17">
        <v>218.3</v>
      </c>
      <c r="H40" s="17"/>
      <c r="I40" s="17"/>
      <c r="J40" s="17">
        <v>88.9</v>
      </c>
      <c r="K40" s="17">
        <v>238.7</v>
      </c>
      <c r="L40" s="17">
        <v>0</v>
      </c>
      <c r="M40" s="17"/>
      <c r="N40" s="17">
        <v>108.3</v>
      </c>
      <c r="O40" s="17">
        <v>108.3</v>
      </c>
      <c r="P40" s="17">
        <v>108</v>
      </c>
      <c r="Q40" s="17">
        <v>213.8</v>
      </c>
      <c r="R40" s="17">
        <v>200.6</v>
      </c>
      <c r="S40" s="17">
        <v>106.7</v>
      </c>
      <c r="T40" s="17">
        <v>459.7</v>
      </c>
      <c r="U40" s="17">
        <v>10.6</v>
      </c>
      <c r="V40" s="17"/>
      <c r="W40" s="17"/>
      <c r="X40" s="17"/>
      <c r="Y40" s="17"/>
      <c r="Z40" s="17">
        <v>167.7</v>
      </c>
      <c r="AA40" s="17">
        <v>8.5</v>
      </c>
      <c r="AB40" s="17">
        <v>0</v>
      </c>
      <c r="AC40" s="17">
        <v>0</v>
      </c>
      <c r="AD40" s="17">
        <v>0</v>
      </c>
      <c r="AE40" s="17">
        <v>61.3</v>
      </c>
      <c r="AF40" s="17">
        <v>6.6</v>
      </c>
      <c r="AG40" s="17"/>
      <c r="AH40" s="17"/>
      <c r="AI40" s="17"/>
      <c r="AJ40" s="17">
        <v>22</v>
      </c>
      <c r="AK40" s="17">
        <v>180.6</v>
      </c>
      <c r="AL40" s="17"/>
      <c r="AM40" s="17"/>
      <c r="AN40" s="17"/>
      <c r="AO40" s="17">
        <v>6.5</v>
      </c>
      <c r="AP40" s="17">
        <v>156.19999999999999</v>
      </c>
      <c r="AQ40" s="17">
        <v>46.9</v>
      </c>
      <c r="AR40" s="17">
        <v>131.1</v>
      </c>
      <c r="AS40" s="17">
        <v>37.200000000000003</v>
      </c>
      <c r="AT40" s="17">
        <v>18.2</v>
      </c>
      <c r="AU40" s="17">
        <v>19.7</v>
      </c>
      <c r="AV40" s="17">
        <v>90.3</v>
      </c>
      <c r="AW40" s="17"/>
      <c r="AX40" s="17"/>
      <c r="AY40" s="17"/>
      <c r="AZ40" s="17">
        <v>108.4</v>
      </c>
      <c r="BA40" s="17">
        <v>7.7</v>
      </c>
      <c r="BB40" s="17">
        <v>9.5</v>
      </c>
      <c r="BC40" s="17">
        <v>13.6</v>
      </c>
      <c r="BD40" s="17">
        <v>46.9</v>
      </c>
      <c r="BE40" s="17">
        <v>3.8</v>
      </c>
      <c r="BF40" s="17">
        <v>31.6</v>
      </c>
      <c r="BG40" s="17">
        <v>101.6</v>
      </c>
      <c r="BH40" s="17">
        <v>88.1</v>
      </c>
      <c r="BI40" s="17"/>
      <c r="BJ40" s="17"/>
      <c r="BK40" s="17">
        <v>46.6</v>
      </c>
      <c r="BL40" s="17"/>
      <c r="BM40" s="17"/>
      <c r="BN40" s="17"/>
      <c r="BO40" s="17">
        <v>100.4</v>
      </c>
      <c r="BP40" s="17">
        <v>0</v>
      </c>
      <c r="BQ40" s="17">
        <v>0</v>
      </c>
      <c r="BR40" s="17"/>
      <c r="BS40" s="17"/>
      <c r="BT40" s="17"/>
      <c r="BU40" s="17"/>
      <c r="BV40" s="17"/>
      <c r="BW40" s="17"/>
      <c r="BX40" s="17"/>
      <c r="BY40" s="17">
        <v>29.8</v>
      </c>
      <c r="BZ40" s="17"/>
      <c r="CA40" s="17"/>
      <c r="CB40" s="17">
        <v>84.1</v>
      </c>
      <c r="CC40" s="17">
        <v>132.30000000000001</v>
      </c>
      <c r="CD40" s="17">
        <v>63.5</v>
      </c>
      <c r="CE40" s="17">
        <v>81</v>
      </c>
      <c r="CF40" s="17">
        <v>29.9</v>
      </c>
      <c r="CG40" s="17"/>
      <c r="CH40" s="17"/>
      <c r="CI40" s="17"/>
      <c r="CJ40" s="17">
        <v>139.9</v>
      </c>
      <c r="CK40" s="17">
        <v>139.80000000000001</v>
      </c>
      <c r="CL40" s="17">
        <v>146.6</v>
      </c>
      <c r="CM40" s="17"/>
      <c r="CN40" s="17"/>
      <c r="CO40" s="17"/>
      <c r="CP40" s="17"/>
      <c r="CQ40" s="17"/>
      <c r="CR40" s="17"/>
      <c r="CS40" s="17"/>
      <c r="CT40" s="17">
        <v>0.4</v>
      </c>
      <c r="CU40" s="17">
        <v>107.7</v>
      </c>
      <c r="CV40" s="17">
        <v>66.099999999999994</v>
      </c>
      <c r="CW40" s="17">
        <v>2.5</v>
      </c>
      <c r="CX40" s="17">
        <v>0</v>
      </c>
      <c r="CY40" s="17">
        <v>20.059000000000001</v>
      </c>
      <c r="CZ40" s="17">
        <v>9.9</v>
      </c>
      <c r="DA40" s="17">
        <v>5.4</v>
      </c>
      <c r="DB40" s="17">
        <v>3.5</v>
      </c>
      <c r="DC40" s="17">
        <v>5.0999999999999996</v>
      </c>
      <c r="DD40" s="17">
        <v>20</v>
      </c>
      <c r="DE40" s="17">
        <v>20</v>
      </c>
      <c r="DF40" s="17">
        <v>18.899999999999999</v>
      </c>
      <c r="DG40" s="17">
        <v>3.4</v>
      </c>
      <c r="DH40" s="17">
        <v>18.8</v>
      </c>
      <c r="DI40" s="17">
        <v>15.2</v>
      </c>
      <c r="DJ40" s="17">
        <v>18.100000000000001</v>
      </c>
      <c r="DK40" s="17">
        <v>31.8</v>
      </c>
      <c r="DL40" s="17">
        <v>89.7</v>
      </c>
      <c r="DM40" s="17">
        <v>4.7</v>
      </c>
      <c r="DN40" s="17">
        <v>2.2999999999999998</v>
      </c>
      <c r="DO40" s="17">
        <v>2.4</v>
      </c>
      <c r="DP40" s="17">
        <v>2.6</v>
      </c>
      <c r="DQ40" s="17">
        <v>18.899999999999999</v>
      </c>
      <c r="DR40" s="17">
        <v>3.6</v>
      </c>
      <c r="DS40" s="17">
        <v>20.2</v>
      </c>
      <c r="DT40" s="17">
        <v>2</v>
      </c>
      <c r="DU40" s="17"/>
      <c r="DV40" s="17">
        <v>10.1</v>
      </c>
      <c r="DW40" s="17">
        <v>2.4</v>
      </c>
      <c r="DX40" s="17">
        <v>19.7</v>
      </c>
      <c r="DY40" s="17">
        <v>20.3</v>
      </c>
      <c r="DZ40" s="17">
        <v>19.8</v>
      </c>
      <c r="EA40" s="17">
        <v>28.5</v>
      </c>
      <c r="EB40" s="17">
        <v>81.8</v>
      </c>
      <c r="EC40" s="17">
        <v>36.1</v>
      </c>
      <c r="ED40" s="17">
        <v>87.7</v>
      </c>
      <c r="EE40" s="17">
        <v>81.8</v>
      </c>
      <c r="EF40" s="17">
        <v>12.4</v>
      </c>
      <c r="EG40" s="17">
        <v>12.8</v>
      </c>
      <c r="EH40" s="17">
        <v>10.9</v>
      </c>
      <c r="EI40" s="17">
        <v>4.7</v>
      </c>
      <c r="EJ40" s="17">
        <v>7</v>
      </c>
      <c r="EK40" s="17">
        <v>0</v>
      </c>
      <c r="EL40" s="17">
        <v>0</v>
      </c>
      <c r="EM40" s="17">
        <v>0</v>
      </c>
      <c r="EN40" s="17">
        <v>3.8</v>
      </c>
      <c r="EO40" s="17">
        <v>13.5</v>
      </c>
      <c r="EP40" s="17">
        <v>120.3</v>
      </c>
      <c r="EQ40" s="17">
        <v>0.6</v>
      </c>
      <c r="ER40" s="17">
        <v>128.9</v>
      </c>
      <c r="ES40" s="17">
        <v>133.69999999999999</v>
      </c>
      <c r="ET40" s="17">
        <v>99.8</v>
      </c>
      <c r="EU40" s="17">
        <v>14.3</v>
      </c>
      <c r="EV40" s="17">
        <v>5</v>
      </c>
      <c r="EW40" s="17">
        <v>19.8</v>
      </c>
      <c r="EX40" s="17">
        <v>10.4</v>
      </c>
      <c r="EY40" s="17">
        <v>19.8</v>
      </c>
      <c r="EZ40" s="17">
        <v>35.799999999999997</v>
      </c>
      <c r="FA40" s="17">
        <v>28.7</v>
      </c>
      <c r="FB40" s="17">
        <v>3.4</v>
      </c>
      <c r="FC40" s="17">
        <v>13.3</v>
      </c>
      <c r="FD40" s="17">
        <v>17.5</v>
      </c>
      <c r="FE40" s="17">
        <v>9.3000000000000007</v>
      </c>
      <c r="FF40" s="17">
        <v>6497.259</v>
      </c>
      <c r="FG40" s="15"/>
      <c r="FH40" s="17">
        <v>23.808949999999999</v>
      </c>
      <c r="FI40" s="17">
        <v>0</v>
      </c>
      <c r="FJ40" s="17">
        <v>7.95</v>
      </c>
      <c r="FK40" s="17">
        <v>6.1234999999999999</v>
      </c>
      <c r="FL40" s="17">
        <v>9</v>
      </c>
      <c r="FM40" s="17"/>
      <c r="FN40" s="17">
        <v>18.925709999999999</v>
      </c>
      <c r="FO40" s="17">
        <v>3.6</v>
      </c>
      <c r="FP40" s="17">
        <v>15.6</v>
      </c>
      <c r="FQ40" s="17">
        <v>85.008160000000004</v>
      </c>
    </row>
    <row r="41" spans="1:173" ht="24" customHeight="1" x14ac:dyDescent="0.25">
      <c r="A41" s="16" t="s">
        <v>90</v>
      </c>
      <c r="B41" s="16" t="s">
        <v>759</v>
      </c>
      <c r="C41" s="17">
        <v>1.1000000000000001</v>
      </c>
      <c r="D41" s="17">
        <v>1.6</v>
      </c>
      <c r="E41" s="17">
        <v>4.3</v>
      </c>
      <c r="F41" s="17">
        <v>652.20000000000005</v>
      </c>
      <c r="G41" s="17">
        <v>220.7</v>
      </c>
      <c r="H41" s="17"/>
      <c r="I41" s="17"/>
      <c r="J41" s="17">
        <v>90.3</v>
      </c>
      <c r="K41" s="17">
        <v>239.1</v>
      </c>
      <c r="L41" s="17">
        <v>0</v>
      </c>
      <c r="M41" s="17"/>
      <c r="N41" s="17">
        <v>153.4</v>
      </c>
      <c r="O41" s="17">
        <v>152.69999999999999</v>
      </c>
      <c r="P41" s="17">
        <v>151.80000000000001</v>
      </c>
      <c r="Q41" s="17">
        <v>239.2</v>
      </c>
      <c r="R41" s="17">
        <v>200.1</v>
      </c>
      <c r="S41" s="17">
        <v>106.9</v>
      </c>
      <c r="T41" s="17">
        <v>480.7</v>
      </c>
      <c r="U41" s="17">
        <v>10.6</v>
      </c>
      <c r="V41" s="17"/>
      <c r="W41" s="17"/>
      <c r="X41" s="17"/>
      <c r="Y41" s="17"/>
      <c r="Z41" s="17">
        <v>163.1</v>
      </c>
      <c r="AA41" s="17">
        <v>7.1</v>
      </c>
      <c r="AB41" s="17">
        <v>0</v>
      </c>
      <c r="AC41" s="17">
        <v>0.2</v>
      </c>
      <c r="AD41" s="17">
        <v>5.0999999999999996</v>
      </c>
      <c r="AE41" s="17">
        <v>63.4</v>
      </c>
      <c r="AF41" s="17">
        <v>6.6</v>
      </c>
      <c r="AG41" s="17"/>
      <c r="AH41" s="17"/>
      <c r="AI41" s="17"/>
      <c r="AJ41" s="17">
        <v>22.1</v>
      </c>
      <c r="AK41" s="17">
        <v>218</v>
      </c>
      <c r="AL41" s="17"/>
      <c r="AM41" s="17"/>
      <c r="AN41" s="17"/>
      <c r="AO41" s="17">
        <v>6.5</v>
      </c>
      <c r="AP41" s="17">
        <v>180.4</v>
      </c>
      <c r="AQ41" s="17">
        <v>49</v>
      </c>
      <c r="AR41" s="17">
        <v>149.4</v>
      </c>
      <c r="AS41" s="17">
        <v>36</v>
      </c>
      <c r="AT41" s="17">
        <v>18.399999999999999</v>
      </c>
      <c r="AU41" s="17">
        <v>19.7</v>
      </c>
      <c r="AV41" s="17">
        <v>88.3</v>
      </c>
      <c r="AW41" s="17"/>
      <c r="AX41" s="17"/>
      <c r="AY41" s="17"/>
      <c r="AZ41" s="17">
        <v>108.7</v>
      </c>
      <c r="BA41" s="17">
        <v>7.7</v>
      </c>
      <c r="BB41" s="17">
        <v>9.5</v>
      </c>
      <c r="BC41" s="17">
        <v>14.1</v>
      </c>
      <c r="BD41" s="17">
        <v>47.6</v>
      </c>
      <c r="BE41" s="17">
        <v>3.8</v>
      </c>
      <c r="BF41" s="17">
        <v>31</v>
      </c>
      <c r="BG41" s="17">
        <v>102.5</v>
      </c>
      <c r="BH41" s="17">
        <v>51.3</v>
      </c>
      <c r="BI41" s="17"/>
      <c r="BJ41" s="17"/>
      <c r="BK41" s="17">
        <v>45.8</v>
      </c>
      <c r="BL41" s="17"/>
      <c r="BM41" s="17"/>
      <c r="BN41" s="17"/>
      <c r="BO41" s="17">
        <v>100.7</v>
      </c>
      <c r="BP41" s="17">
        <v>0</v>
      </c>
      <c r="BQ41" s="17">
        <v>0</v>
      </c>
      <c r="BR41" s="17"/>
      <c r="BS41" s="17"/>
      <c r="BT41" s="17"/>
      <c r="BU41" s="17"/>
      <c r="BV41" s="17"/>
      <c r="BW41" s="17"/>
      <c r="BX41" s="17"/>
      <c r="BY41" s="17">
        <v>30.3</v>
      </c>
      <c r="BZ41" s="17"/>
      <c r="CA41" s="17"/>
      <c r="CB41" s="17">
        <v>118.1</v>
      </c>
      <c r="CC41" s="17">
        <v>133.4</v>
      </c>
      <c r="CD41" s="17">
        <v>63.9</v>
      </c>
      <c r="CE41" s="17">
        <v>81</v>
      </c>
      <c r="CF41" s="17">
        <v>30.2</v>
      </c>
      <c r="CG41" s="17"/>
      <c r="CH41" s="17"/>
      <c r="CI41" s="17"/>
      <c r="CJ41" s="17">
        <v>98.8</v>
      </c>
      <c r="CK41" s="17">
        <v>98.8</v>
      </c>
      <c r="CL41" s="17">
        <v>117.7</v>
      </c>
      <c r="CM41" s="17"/>
      <c r="CN41" s="17"/>
      <c r="CO41" s="17"/>
      <c r="CP41" s="17"/>
      <c r="CQ41" s="17"/>
      <c r="CR41" s="17"/>
      <c r="CS41" s="17"/>
      <c r="CT41" s="17">
        <v>0.4</v>
      </c>
      <c r="CU41" s="17">
        <v>103.5</v>
      </c>
      <c r="CV41" s="17">
        <v>47.2</v>
      </c>
      <c r="CW41" s="17">
        <v>7.6</v>
      </c>
      <c r="CX41" s="17">
        <v>0</v>
      </c>
      <c r="CY41" s="17">
        <v>19.902000000000001</v>
      </c>
      <c r="CZ41" s="17">
        <v>9.9</v>
      </c>
      <c r="DA41" s="17">
        <v>5.6</v>
      </c>
      <c r="DB41" s="17">
        <v>3.5</v>
      </c>
      <c r="DC41" s="17">
        <v>5</v>
      </c>
      <c r="DD41" s="17">
        <v>20.3</v>
      </c>
      <c r="DE41" s="17">
        <v>20</v>
      </c>
      <c r="DF41" s="17">
        <v>18.8</v>
      </c>
      <c r="DG41" s="17">
        <v>3.4</v>
      </c>
      <c r="DH41" s="17">
        <v>18.8</v>
      </c>
      <c r="DI41" s="17">
        <v>14.8</v>
      </c>
      <c r="DJ41" s="17">
        <v>18.2</v>
      </c>
      <c r="DK41" s="17">
        <v>25.3</v>
      </c>
      <c r="DL41" s="17">
        <v>83.5</v>
      </c>
      <c r="DM41" s="17">
        <v>4.8</v>
      </c>
      <c r="DN41" s="17">
        <v>2.2999999999999998</v>
      </c>
      <c r="DO41" s="17">
        <v>2.4</v>
      </c>
      <c r="DP41" s="17">
        <v>2.6</v>
      </c>
      <c r="DQ41" s="17">
        <v>18.3</v>
      </c>
      <c r="DR41" s="17">
        <v>3.6</v>
      </c>
      <c r="DS41" s="17">
        <v>18.5</v>
      </c>
      <c r="DT41" s="17">
        <v>2</v>
      </c>
      <c r="DU41" s="17"/>
      <c r="DV41" s="17">
        <v>10.1</v>
      </c>
      <c r="DW41" s="17">
        <v>2.4</v>
      </c>
      <c r="DX41" s="17">
        <v>19.8</v>
      </c>
      <c r="DY41" s="17">
        <v>20.399999999999999</v>
      </c>
      <c r="DZ41" s="17">
        <v>20</v>
      </c>
      <c r="EA41" s="17">
        <v>28.2</v>
      </c>
      <c r="EB41" s="17">
        <v>81.8</v>
      </c>
      <c r="EC41" s="17">
        <v>40</v>
      </c>
      <c r="ED41" s="17">
        <v>88.4</v>
      </c>
      <c r="EE41" s="17">
        <v>86.2</v>
      </c>
      <c r="EF41" s="17">
        <v>11.6</v>
      </c>
      <c r="EG41" s="17">
        <v>12.6</v>
      </c>
      <c r="EH41" s="17">
        <v>10.9</v>
      </c>
      <c r="EI41" s="17">
        <v>4.7</v>
      </c>
      <c r="EJ41" s="17">
        <v>7</v>
      </c>
      <c r="EK41" s="17">
        <v>0</v>
      </c>
      <c r="EL41" s="17">
        <v>0</v>
      </c>
      <c r="EM41" s="17">
        <v>0</v>
      </c>
      <c r="EN41" s="17">
        <v>10.199999999999999</v>
      </c>
      <c r="EO41" s="17">
        <v>9.6999999999999993</v>
      </c>
      <c r="EP41" s="17">
        <v>49.9</v>
      </c>
      <c r="EQ41" s="17">
        <v>0.6</v>
      </c>
      <c r="ER41" s="17">
        <v>129.1</v>
      </c>
      <c r="ES41" s="17">
        <v>136.5</v>
      </c>
      <c r="ET41" s="17">
        <v>46.4</v>
      </c>
      <c r="EU41" s="17">
        <v>12.2</v>
      </c>
      <c r="EV41" s="17">
        <v>4.9000000000000004</v>
      </c>
      <c r="EW41" s="17">
        <v>20</v>
      </c>
      <c r="EX41" s="17">
        <v>9.6</v>
      </c>
      <c r="EY41" s="17">
        <v>19.2</v>
      </c>
      <c r="EZ41" s="17">
        <v>36.200000000000003</v>
      </c>
      <c r="FA41" s="17">
        <v>28.5</v>
      </c>
      <c r="FB41" s="17">
        <v>3.3</v>
      </c>
      <c r="FC41" s="17">
        <v>13.3</v>
      </c>
      <c r="FD41" s="17">
        <v>17.2</v>
      </c>
      <c r="FE41" s="17">
        <v>9.1999999999999993</v>
      </c>
      <c r="FF41" s="17">
        <v>6513.2020000000002</v>
      </c>
      <c r="FG41" s="15"/>
      <c r="FH41" s="17">
        <v>23.488299999999999</v>
      </c>
      <c r="FI41" s="17">
        <v>0</v>
      </c>
      <c r="FJ41" s="17">
        <v>7.9379999999999997</v>
      </c>
      <c r="FK41" s="17">
        <v>6.1247499999999997</v>
      </c>
      <c r="FL41" s="17">
        <v>8.8000000000000007</v>
      </c>
      <c r="FM41" s="17"/>
      <c r="FN41" s="17">
        <v>18.927129999999998</v>
      </c>
      <c r="FO41" s="17">
        <v>3.8</v>
      </c>
      <c r="FP41" s="17">
        <v>15.5</v>
      </c>
      <c r="FQ41" s="17">
        <v>84.578180000000003</v>
      </c>
    </row>
    <row r="42" spans="1:173" ht="24" customHeight="1" x14ac:dyDescent="0.25">
      <c r="A42" s="18" t="s">
        <v>90</v>
      </c>
      <c r="B42" s="18" t="s">
        <v>760</v>
      </c>
      <c r="C42" s="19">
        <v>1.1000000000000001</v>
      </c>
      <c r="D42" s="19">
        <v>1.6</v>
      </c>
      <c r="E42" s="19">
        <v>4.3</v>
      </c>
      <c r="F42" s="19">
        <v>648.70000000000005</v>
      </c>
      <c r="G42" s="19">
        <v>220.6</v>
      </c>
      <c r="H42" s="19"/>
      <c r="I42" s="19"/>
      <c r="J42" s="19">
        <v>88.9</v>
      </c>
      <c r="K42" s="19">
        <v>239</v>
      </c>
      <c r="L42" s="19">
        <v>0</v>
      </c>
      <c r="M42" s="19"/>
      <c r="N42" s="19">
        <v>167.8</v>
      </c>
      <c r="O42" s="19">
        <v>168.2</v>
      </c>
      <c r="P42" s="19">
        <v>168</v>
      </c>
      <c r="Q42" s="19">
        <v>248.2</v>
      </c>
      <c r="R42" s="19">
        <v>202</v>
      </c>
      <c r="S42" s="19">
        <v>107.3</v>
      </c>
      <c r="T42" s="19">
        <v>381.9</v>
      </c>
      <c r="U42" s="19">
        <v>10.4</v>
      </c>
      <c r="V42" s="19"/>
      <c r="W42" s="19"/>
      <c r="X42" s="19"/>
      <c r="Y42" s="19"/>
      <c r="Z42" s="19">
        <v>160.4</v>
      </c>
      <c r="AA42" s="19">
        <v>6.8</v>
      </c>
      <c r="AB42" s="19">
        <v>0</v>
      </c>
      <c r="AC42" s="19">
        <v>6.3</v>
      </c>
      <c r="AD42" s="19">
        <v>5</v>
      </c>
      <c r="AE42" s="19">
        <v>63.1</v>
      </c>
      <c r="AF42" s="19">
        <v>6.8</v>
      </c>
      <c r="AG42" s="19"/>
      <c r="AH42" s="19"/>
      <c r="AI42" s="19"/>
      <c r="AJ42" s="19">
        <v>64</v>
      </c>
      <c r="AK42" s="19">
        <v>219.2</v>
      </c>
      <c r="AL42" s="19"/>
      <c r="AM42" s="19"/>
      <c r="AN42" s="19"/>
      <c r="AO42" s="19">
        <v>6.5</v>
      </c>
      <c r="AP42" s="19">
        <v>152.1</v>
      </c>
      <c r="AQ42" s="19">
        <v>49</v>
      </c>
      <c r="AR42" s="19">
        <v>146.19999999999999</v>
      </c>
      <c r="AS42" s="19">
        <v>34.9</v>
      </c>
      <c r="AT42" s="19">
        <v>18.399999999999999</v>
      </c>
      <c r="AU42" s="19">
        <v>19.7</v>
      </c>
      <c r="AV42" s="19">
        <v>92.3</v>
      </c>
      <c r="AW42" s="19"/>
      <c r="AX42" s="19"/>
      <c r="AY42" s="19"/>
      <c r="AZ42" s="19">
        <v>109.4</v>
      </c>
      <c r="BA42" s="19">
        <v>7.8</v>
      </c>
      <c r="BB42" s="19">
        <v>9.5</v>
      </c>
      <c r="BC42" s="19">
        <v>12.5</v>
      </c>
      <c r="BD42" s="19">
        <v>47.6</v>
      </c>
      <c r="BE42" s="19">
        <v>3.8</v>
      </c>
      <c r="BF42" s="19">
        <v>30.8</v>
      </c>
      <c r="BG42" s="19">
        <v>101.3</v>
      </c>
      <c r="BH42" s="19">
        <v>50</v>
      </c>
      <c r="BI42" s="19"/>
      <c r="BJ42" s="19"/>
      <c r="BK42" s="19">
        <v>45.9</v>
      </c>
      <c r="BL42" s="19"/>
      <c r="BM42" s="19"/>
      <c r="BN42" s="19"/>
      <c r="BO42" s="19">
        <v>100.3</v>
      </c>
      <c r="BP42" s="19">
        <v>0</v>
      </c>
      <c r="BQ42" s="19">
        <v>0</v>
      </c>
      <c r="BR42" s="19"/>
      <c r="BS42" s="19"/>
      <c r="BT42" s="19"/>
      <c r="BU42" s="19"/>
      <c r="BV42" s="19"/>
      <c r="BW42" s="19"/>
      <c r="BX42" s="19"/>
      <c r="BY42" s="19">
        <v>29.9</v>
      </c>
      <c r="BZ42" s="19"/>
      <c r="CA42" s="19"/>
      <c r="CB42" s="19">
        <v>116.9</v>
      </c>
      <c r="CC42" s="19">
        <v>132</v>
      </c>
      <c r="CD42" s="19">
        <v>63.3</v>
      </c>
      <c r="CE42" s="19">
        <v>80.900000000000006</v>
      </c>
      <c r="CF42" s="19">
        <v>29.7</v>
      </c>
      <c r="CG42" s="19"/>
      <c r="CH42" s="19"/>
      <c r="CI42" s="19"/>
      <c r="CJ42" s="19">
        <v>100.3</v>
      </c>
      <c r="CK42" s="19">
        <v>100.8</v>
      </c>
      <c r="CL42" s="19">
        <v>118</v>
      </c>
      <c r="CM42" s="19"/>
      <c r="CN42" s="19"/>
      <c r="CO42" s="19"/>
      <c r="CP42" s="19"/>
      <c r="CQ42" s="19"/>
      <c r="CR42" s="19"/>
      <c r="CS42" s="19"/>
      <c r="CT42" s="19">
        <v>0.4</v>
      </c>
      <c r="CU42" s="19">
        <v>96</v>
      </c>
      <c r="CV42" s="19">
        <v>60.5</v>
      </c>
      <c r="CW42" s="19">
        <v>4.2</v>
      </c>
      <c r="CX42" s="19">
        <v>0</v>
      </c>
      <c r="CY42" s="19">
        <v>19.891999999999999</v>
      </c>
      <c r="CZ42" s="19">
        <v>9.9</v>
      </c>
      <c r="DA42" s="19">
        <v>5.4</v>
      </c>
      <c r="DB42" s="19">
        <v>3.6</v>
      </c>
      <c r="DC42" s="19">
        <v>5</v>
      </c>
      <c r="DD42" s="19">
        <v>20.2</v>
      </c>
      <c r="DE42" s="19">
        <v>20</v>
      </c>
      <c r="DF42" s="19">
        <v>18.899999999999999</v>
      </c>
      <c r="DG42" s="19">
        <v>3.4</v>
      </c>
      <c r="DH42" s="19">
        <v>18.8</v>
      </c>
      <c r="DI42" s="19">
        <v>10.8</v>
      </c>
      <c r="DJ42" s="19">
        <v>13.8</v>
      </c>
      <c r="DK42" s="19">
        <v>25.1</v>
      </c>
      <c r="DL42" s="19">
        <v>83.3</v>
      </c>
      <c r="DM42" s="19">
        <v>4.8</v>
      </c>
      <c r="DN42" s="19">
        <v>2.2999999999999998</v>
      </c>
      <c r="DO42" s="19">
        <v>2.4</v>
      </c>
      <c r="DP42" s="19">
        <v>2.6</v>
      </c>
      <c r="DQ42" s="19">
        <v>16.600000000000001</v>
      </c>
      <c r="DR42" s="19">
        <v>3.6</v>
      </c>
      <c r="DS42" s="19">
        <v>14.8</v>
      </c>
      <c r="DT42" s="19">
        <v>2</v>
      </c>
      <c r="DU42" s="19"/>
      <c r="DV42" s="19">
        <v>10.1</v>
      </c>
      <c r="DW42" s="19">
        <v>2.4</v>
      </c>
      <c r="DX42" s="19">
        <v>19.600000000000001</v>
      </c>
      <c r="DY42" s="19">
        <v>20.399999999999999</v>
      </c>
      <c r="DZ42" s="19">
        <v>20</v>
      </c>
      <c r="EA42" s="19">
        <v>27.3</v>
      </c>
      <c r="EB42" s="19">
        <v>81.8</v>
      </c>
      <c r="EC42" s="19">
        <v>26.2</v>
      </c>
      <c r="ED42" s="19">
        <v>90.2</v>
      </c>
      <c r="EE42" s="19">
        <v>80.8</v>
      </c>
      <c r="EF42" s="19">
        <v>10.6</v>
      </c>
      <c r="EG42" s="19">
        <v>12.3</v>
      </c>
      <c r="EH42" s="19">
        <v>10.9</v>
      </c>
      <c r="EI42" s="19">
        <v>4.7</v>
      </c>
      <c r="EJ42" s="19">
        <v>7</v>
      </c>
      <c r="EK42" s="19">
        <v>0</v>
      </c>
      <c r="EL42" s="19">
        <v>0</v>
      </c>
      <c r="EM42" s="19">
        <v>0</v>
      </c>
      <c r="EN42" s="19">
        <v>7.3</v>
      </c>
      <c r="EO42" s="19">
        <v>9.6</v>
      </c>
      <c r="EP42" s="19">
        <v>80.8</v>
      </c>
      <c r="EQ42" s="19">
        <v>0.6</v>
      </c>
      <c r="ER42" s="19">
        <v>127.4</v>
      </c>
      <c r="ES42" s="19">
        <v>135.6</v>
      </c>
      <c r="ET42" s="19">
        <v>65.400000000000006</v>
      </c>
      <c r="EU42" s="19">
        <v>10.3</v>
      </c>
      <c r="EV42" s="19">
        <v>5</v>
      </c>
      <c r="EW42" s="19">
        <v>20</v>
      </c>
      <c r="EX42" s="19">
        <v>9.6</v>
      </c>
      <c r="EY42" s="19">
        <v>19.100000000000001</v>
      </c>
      <c r="EZ42" s="19">
        <v>36</v>
      </c>
      <c r="FA42" s="19">
        <v>28.1</v>
      </c>
      <c r="FB42" s="19">
        <v>3.2</v>
      </c>
      <c r="FC42" s="19">
        <v>14</v>
      </c>
      <c r="FD42" s="19">
        <v>16.8</v>
      </c>
      <c r="FE42" s="19">
        <v>7.9</v>
      </c>
      <c r="FF42" s="19">
        <v>6488.692</v>
      </c>
      <c r="FG42" s="15"/>
      <c r="FH42" s="19">
        <v>23.52233</v>
      </c>
      <c r="FI42" s="19">
        <v>0</v>
      </c>
      <c r="FJ42" s="19">
        <v>7.9329999999999998</v>
      </c>
      <c r="FK42" s="19">
        <v>6.1247499999999997</v>
      </c>
      <c r="FL42" s="19">
        <v>8.8000000000000007</v>
      </c>
      <c r="FM42" s="19"/>
      <c r="FN42" s="19">
        <v>18.928470000000001</v>
      </c>
      <c r="FO42" s="19">
        <v>3.7</v>
      </c>
      <c r="FP42" s="19">
        <v>15.5</v>
      </c>
      <c r="FQ42" s="19">
        <v>84.50855</v>
      </c>
    </row>
    <row r="43" spans="1:173" ht="24" customHeight="1" x14ac:dyDescent="0.25">
      <c r="A43" s="13" t="s">
        <v>90</v>
      </c>
      <c r="B43" s="13" t="s">
        <v>761</v>
      </c>
      <c r="C43" s="14">
        <v>1.1000000000000001</v>
      </c>
      <c r="D43" s="14">
        <v>1.6</v>
      </c>
      <c r="E43" s="14">
        <v>4.3</v>
      </c>
      <c r="F43" s="14">
        <v>643.29999999999995</v>
      </c>
      <c r="G43" s="14">
        <v>219</v>
      </c>
      <c r="H43" s="14"/>
      <c r="I43" s="14"/>
      <c r="J43" s="14">
        <v>90</v>
      </c>
      <c r="K43" s="14">
        <v>238</v>
      </c>
      <c r="L43" s="14">
        <v>0</v>
      </c>
      <c r="M43" s="14"/>
      <c r="N43" s="14">
        <v>154</v>
      </c>
      <c r="O43" s="14">
        <v>154.1</v>
      </c>
      <c r="P43" s="14">
        <v>153.5</v>
      </c>
      <c r="Q43" s="14">
        <v>254.9</v>
      </c>
      <c r="R43" s="14">
        <v>202.3</v>
      </c>
      <c r="S43" s="14">
        <v>108</v>
      </c>
      <c r="T43" s="14">
        <v>374.2</v>
      </c>
      <c r="U43" s="14">
        <v>10.4</v>
      </c>
      <c r="V43" s="14"/>
      <c r="W43" s="14"/>
      <c r="X43" s="14"/>
      <c r="Y43" s="14"/>
      <c r="Z43" s="14">
        <v>168.2</v>
      </c>
      <c r="AA43" s="14">
        <v>8</v>
      </c>
      <c r="AB43" s="14">
        <v>0</v>
      </c>
      <c r="AC43" s="14">
        <v>6.6</v>
      </c>
      <c r="AD43" s="14">
        <v>5</v>
      </c>
      <c r="AE43" s="14">
        <v>61.3</v>
      </c>
      <c r="AF43" s="14">
        <v>6.8</v>
      </c>
      <c r="AG43" s="14"/>
      <c r="AH43" s="14"/>
      <c r="AI43" s="14"/>
      <c r="AJ43" s="14">
        <v>110.1</v>
      </c>
      <c r="AK43" s="14">
        <v>222.7</v>
      </c>
      <c r="AL43" s="14"/>
      <c r="AM43" s="14"/>
      <c r="AN43" s="14"/>
      <c r="AO43" s="14">
        <v>6.5</v>
      </c>
      <c r="AP43" s="14">
        <v>185.4</v>
      </c>
      <c r="AQ43" s="14">
        <v>46.1</v>
      </c>
      <c r="AR43" s="14">
        <v>146.9</v>
      </c>
      <c r="AS43" s="14">
        <v>34.799999999999997</v>
      </c>
      <c r="AT43" s="14">
        <v>18.3</v>
      </c>
      <c r="AU43" s="14">
        <v>19.7</v>
      </c>
      <c r="AV43" s="14">
        <v>90.2</v>
      </c>
      <c r="AW43" s="14"/>
      <c r="AX43" s="14"/>
      <c r="AY43" s="14"/>
      <c r="AZ43" s="14">
        <v>109</v>
      </c>
      <c r="BA43" s="14">
        <v>8</v>
      </c>
      <c r="BB43" s="14">
        <v>9.4</v>
      </c>
      <c r="BC43" s="14">
        <v>13.7</v>
      </c>
      <c r="BD43" s="14">
        <v>46.9</v>
      </c>
      <c r="BE43" s="14">
        <v>0</v>
      </c>
      <c r="BF43" s="14">
        <v>31.2</v>
      </c>
      <c r="BG43" s="14">
        <v>100.9</v>
      </c>
      <c r="BH43" s="14">
        <v>49.9</v>
      </c>
      <c r="BI43" s="14"/>
      <c r="BJ43" s="14"/>
      <c r="BK43" s="14">
        <v>46.4</v>
      </c>
      <c r="BL43" s="14"/>
      <c r="BM43" s="14"/>
      <c r="BN43" s="14"/>
      <c r="BO43" s="14">
        <v>99.2</v>
      </c>
      <c r="BP43" s="14">
        <v>0</v>
      </c>
      <c r="BQ43" s="14">
        <v>0</v>
      </c>
      <c r="BR43" s="14"/>
      <c r="BS43" s="14"/>
      <c r="BT43" s="14"/>
      <c r="BU43" s="14"/>
      <c r="BV43" s="14"/>
      <c r="BW43" s="14"/>
      <c r="BX43" s="14"/>
      <c r="BY43" s="14">
        <v>29.5</v>
      </c>
      <c r="BZ43" s="14"/>
      <c r="CA43" s="14"/>
      <c r="CB43" s="14">
        <v>64.599999999999994</v>
      </c>
      <c r="CC43" s="14">
        <v>131.4</v>
      </c>
      <c r="CD43" s="14">
        <v>62.9</v>
      </c>
      <c r="CE43" s="14">
        <v>80.900000000000006</v>
      </c>
      <c r="CF43" s="14">
        <v>29.9</v>
      </c>
      <c r="CG43" s="14"/>
      <c r="CH43" s="14"/>
      <c r="CI43" s="14"/>
      <c r="CJ43" s="14">
        <v>100.8</v>
      </c>
      <c r="CK43" s="14">
        <v>100</v>
      </c>
      <c r="CL43" s="14">
        <v>118.9</v>
      </c>
      <c r="CM43" s="14"/>
      <c r="CN43" s="14"/>
      <c r="CO43" s="14"/>
      <c r="CP43" s="14"/>
      <c r="CQ43" s="14"/>
      <c r="CR43" s="14"/>
      <c r="CS43" s="14"/>
      <c r="CT43" s="14">
        <v>0.1</v>
      </c>
      <c r="CU43" s="14">
        <v>90.6</v>
      </c>
      <c r="CV43" s="14">
        <v>55.8</v>
      </c>
      <c r="CW43" s="14">
        <v>5.2</v>
      </c>
      <c r="CX43" s="14">
        <v>0</v>
      </c>
      <c r="CY43" s="14">
        <v>20.047000000000001</v>
      </c>
      <c r="CZ43" s="14">
        <v>10</v>
      </c>
      <c r="DA43" s="14">
        <v>5.5</v>
      </c>
      <c r="DB43" s="14">
        <v>3.6</v>
      </c>
      <c r="DC43" s="14">
        <v>5.0999999999999996</v>
      </c>
      <c r="DD43" s="14">
        <v>20.100000000000001</v>
      </c>
      <c r="DE43" s="14">
        <v>20</v>
      </c>
      <c r="DF43" s="14">
        <v>18.8</v>
      </c>
      <c r="DG43" s="14">
        <v>3.4</v>
      </c>
      <c r="DH43" s="14">
        <v>18.8</v>
      </c>
      <c r="DI43" s="14">
        <v>9.3000000000000007</v>
      </c>
      <c r="DJ43" s="14">
        <v>10.5</v>
      </c>
      <c r="DK43" s="14">
        <v>25</v>
      </c>
      <c r="DL43" s="14">
        <v>82.9</v>
      </c>
      <c r="DM43" s="14">
        <v>4.8</v>
      </c>
      <c r="DN43" s="14">
        <v>2.2999999999999998</v>
      </c>
      <c r="DO43" s="14">
        <v>2.4</v>
      </c>
      <c r="DP43" s="14">
        <v>2.6</v>
      </c>
      <c r="DQ43" s="14">
        <v>12.8</v>
      </c>
      <c r="DR43" s="14">
        <v>3.6</v>
      </c>
      <c r="DS43" s="14">
        <v>14.7</v>
      </c>
      <c r="DT43" s="14">
        <v>2</v>
      </c>
      <c r="DU43" s="14"/>
      <c r="DV43" s="14">
        <v>9.9</v>
      </c>
      <c r="DW43" s="14">
        <v>2.4</v>
      </c>
      <c r="DX43" s="14">
        <v>19.600000000000001</v>
      </c>
      <c r="DY43" s="14">
        <v>20.399999999999999</v>
      </c>
      <c r="DZ43" s="14">
        <v>20</v>
      </c>
      <c r="EA43" s="14">
        <v>28.5</v>
      </c>
      <c r="EB43" s="14">
        <v>81.8</v>
      </c>
      <c r="EC43" s="14">
        <v>20.8</v>
      </c>
      <c r="ED43" s="14">
        <v>89.3</v>
      </c>
      <c r="EE43" s="14">
        <v>81.5</v>
      </c>
      <c r="EF43" s="14">
        <v>10.4</v>
      </c>
      <c r="EG43" s="14">
        <v>12.6</v>
      </c>
      <c r="EH43" s="14">
        <v>10.9</v>
      </c>
      <c r="EI43" s="14">
        <v>4.7</v>
      </c>
      <c r="EJ43" s="14">
        <v>7</v>
      </c>
      <c r="EK43" s="14">
        <v>0</v>
      </c>
      <c r="EL43" s="14">
        <v>0</v>
      </c>
      <c r="EM43" s="14">
        <v>0</v>
      </c>
      <c r="EN43" s="14">
        <v>9.6</v>
      </c>
      <c r="EO43" s="14">
        <v>7.2</v>
      </c>
      <c r="EP43" s="14">
        <v>65.8</v>
      </c>
      <c r="EQ43" s="14">
        <v>0.6</v>
      </c>
      <c r="ER43" s="14">
        <v>128.30000000000001</v>
      </c>
      <c r="ES43" s="14">
        <v>137.6</v>
      </c>
      <c r="ET43" s="14">
        <v>59.3</v>
      </c>
      <c r="EU43" s="14">
        <v>9</v>
      </c>
      <c r="EV43" s="14">
        <v>5.2</v>
      </c>
      <c r="EW43" s="14">
        <v>20</v>
      </c>
      <c r="EX43" s="14">
        <v>9.6999999999999993</v>
      </c>
      <c r="EY43" s="14">
        <v>16.8</v>
      </c>
      <c r="EZ43" s="14">
        <v>36.200000000000003</v>
      </c>
      <c r="FA43" s="14">
        <v>28.3</v>
      </c>
      <c r="FB43" s="14">
        <v>3</v>
      </c>
      <c r="FC43" s="14">
        <v>13.5</v>
      </c>
      <c r="FD43" s="14">
        <v>17.2</v>
      </c>
      <c r="FE43" s="14">
        <v>8.6</v>
      </c>
      <c r="FF43" s="14">
        <v>6424.4470000000001</v>
      </c>
      <c r="FG43" s="15"/>
      <c r="FH43" s="14">
        <v>23.589690000000001</v>
      </c>
      <c r="FI43" s="14">
        <v>0</v>
      </c>
      <c r="FJ43" s="14">
        <v>7.89</v>
      </c>
      <c r="FK43" s="14">
        <v>6.1230000000000002</v>
      </c>
      <c r="FL43" s="14">
        <v>8.8000000000000007</v>
      </c>
      <c r="FM43" s="14"/>
      <c r="FN43" s="14">
        <v>18.92803</v>
      </c>
      <c r="FO43" s="14">
        <v>3.7</v>
      </c>
      <c r="FP43" s="14">
        <v>15.6</v>
      </c>
      <c r="FQ43" s="14">
        <v>84.630719999999997</v>
      </c>
    </row>
    <row r="44" spans="1:173" ht="24" customHeight="1" x14ac:dyDescent="0.25">
      <c r="A44" s="16" t="s">
        <v>90</v>
      </c>
      <c r="B44" s="16" t="s">
        <v>762</v>
      </c>
      <c r="C44" s="17">
        <v>1.1000000000000001</v>
      </c>
      <c r="D44" s="17">
        <v>1.6</v>
      </c>
      <c r="E44" s="17">
        <v>4.3</v>
      </c>
      <c r="F44" s="17">
        <v>648.79999999999995</v>
      </c>
      <c r="G44" s="17">
        <v>220.2</v>
      </c>
      <c r="H44" s="17"/>
      <c r="I44" s="17"/>
      <c r="J44" s="17">
        <v>89</v>
      </c>
      <c r="K44" s="17">
        <v>239.5</v>
      </c>
      <c r="L44" s="17">
        <v>0</v>
      </c>
      <c r="M44" s="17"/>
      <c r="N44" s="17">
        <v>176.1</v>
      </c>
      <c r="O44" s="17">
        <v>183.1</v>
      </c>
      <c r="P44" s="17">
        <v>182.7</v>
      </c>
      <c r="Q44" s="17">
        <v>268.89999999999998</v>
      </c>
      <c r="R44" s="17">
        <v>200.8</v>
      </c>
      <c r="S44" s="17">
        <v>108.1</v>
      </c>
      <c r="T44" s="17">
        <v>379.9</v>
      </c>
      <c r="U44" s="17">
        <v>10.3</v>
      </c>
      <c r="V44" s="17"/>
      <c r="W44" s="17"/>
      <c r="X44" s="17"/>
      <c r="Y44" s="17"/>
      <c r="Z44" s="17">
        <v>161.9</v>
      </c>
      <c r="AA44" s="17">
        <v>8.1999999999999993</v>
      </c>
      <c r="AB44" s="17">
        <v>0</v>
      </c>
      <c r="AC44" s="17">
        <v>6.4</v>
      </c>
      <c r="AD44" s="17">
        <v>5</v>
      </c>
      <c r="AE44" s="17">
        <v>76.3</v>
      </c>
      <c r="AF44" s="17">
        <v>6.7</v>
      </c>
      <c r="AG44" s="17"/>
      <c r="AH44" s="17"/>
      <c r="AI44" s="17"/>
      <c r="AJ44" s="17">
        <v>110.7</v>
      </c>
      <c r="AK44" s="17">
        <v>224</v>
      </c>
      <c r="AL44" s="17"/>
      <c r="AM44" s="17"/>
      <c r="AN44" s="17"/>
      <c r="AO44" s="17">
        <v>6.5</v>
      </c>
      <c r="AP44" s="17">
        <v>231.5</v>
      </c>
      <c r="AQ44" s="17">
        <v>46.3</v>
      </c>
      <c r="AR44" s="17">
        <v>148.19999999999999</v>
      </c>
      <c r="AS44" s="17">
        <v>34.9</v>
      </c>
      <c r="AT44" s="17">
        <v>18.399999999999999</v>
      </c>
      <c r="AU44" s="17">
        <v>19.7</v>
      </c>
      <c r="AV44" s="17">
        <v>85.9</v>
      </c>
      <c r="AW44" s="17"/>
      <c r="AX44" s="17"/>
      <c r="AY44" s="17"/>
      <c r="AZ44" s="17">
        <v>108.9</v>
      </c>
      <c r="BA44" s="17">
        <v>8</v>
      </c>
      <c r="BB44" s="17">
        <v>9.5</v>
      </c>
      <c r="BC44" s="17">
        <v>13.8</v>
      </c>
      <c r="BD44" s="17">
        <v>47.3</v>
      </c>
      <c r="BE44" s="17">
        <v>0</v>
      </c>
      <c r="BF44" s="17">
        <v>31.2</v>
      </c>
      <c r="BG44" s="17">
        <v>101.4</v>
      </c>
      <c r="BH44" s="17">
        <v>67.099999999999994</v>
      </c>
      <c r="BI44" s="17"/>
      <c r="BJ44" s="17"/>
      <c r="BK44" s="17">
        <v>46.2</v>
      </c>
      <c r="BL44" s="17"/>
      <c r="BM44" s="17"/>
      <c r="BN44" s="17"/>
      <c r="BO44" s="17">
        <v>99.3</v>
      </c>
      <c r="BP44" s="17">
        <v>0</v>
      </c>
      <c r="BQ44" s="17">
        <v>0</v>
      </c>
      <c r="BR44" s="17"/>
      <c r="BS44" s="17"/>
      <c r="BT44" s="17"/>
      <c r="BU44" s="17"/>
      <c r="BV44" s="17"/>
      <c r="BW44" s="17"/>
      <c r="BX44" s="17"/>
      <c r="BY44" s="17">
        <v>29.8</v>
      </c>
      <c r="BZ44" s="17"/>
      <c r="CA44" s="17"/>
      <c r="CB44" s="17">
        <v>130</v>
      </c>
      <c r="CC44" s="17">
        <v>132.1</v>
      </c>
      <c r="CD44" s="17">
        <v>63.4</v>
      </c>
      <c r="CE44" s="17">
        <v>81</v>
      </c>
      <c r="CF44" s="17">
        <v>29.9</v>
      </c>
      <c r="CG44" s="17"/>
      <c r="CH44" s="17"/>
      <c r="CI44" s="17"/>
      <c r="CJ44" s="17">
        <v>100.5</v>
      </c>
      <c r="CK44" s="17">
        <v>100.2</v>
      </c>
      <c r="CL44" s="17">
        <v>118.6</v>
      </c>
      <c r="CM44" s="17"/>
      <c r="CN44" s="17"/>
      <c r="CO44" s="17"/>
      <c r="CP44" s="17"/>
      <c r="CQ44" s="17"/>
      <c r="CR44" s="17"/>
      <c r="CS44" s="17"/>
      <c r="CT44" s="17">
        <v>0.1</v>
      </c>
      <c r="CU44" s="17">
        <v>87.3</v>
      </c>
      <c r="CV44" s="17">
        <v>31.7</v>
      </c>
      <c r="CW44" s="17">
        <v>4.7</v>
      </c>
      <c r="CX44" s="17">
        <v>0</v>
      </c>
      <c r="CY44" s="17">
        <v>19.975999999999999</v>
      </c>
      <c r="CZ44" s="17">
        <v>10</v>
      </c>
      <c r="DA44" s="17">
        <v>5.4</v>
      </c>
      <c r="DB44" s="17">
        <v>3.6</v>
      </c>
      <c r="DC44" s="17">
        <v>5.0999999999999996</v>
      </c>
      <c r="DD44" s="17">
        <v>20.2</v>
      </c>
      <c r="DE44" s="17">
        <v>20</v>
      </c>
      <c r="DF44" s="17">
        <v>18.899999999999999</v>
      </c>
      <c r="DG44" s="17">
        <v>3.4</v>
      </c>
      <c r="DH44" s="17">
        <v>18.8</v>
      </c>
      <c r="DI44" s="17">
        <v>4.5999999999999996</v>
      </c>
      <c r="DJ44" s="17">
        <v>6.7</v>
      </c>
      <c r="DK44" s="17">
        <v>24.7</v>
      </c>
      <c r="DL44" s="17">
        <v>82.4</v>
      </c>
      <c r="DM44" s="17">
        <v>4.8</v>
      </c>
      <c r="DN44" s="17">
        <v>2.4</v>
      </c>
      <c r="DO44" s="17">
        <v>2.4</v>
      </c>
      <c r="DP44" s="17">
        <v>2.6</v>
      </c>
      <c r="DQ44" s="17">
        <v>7.6</v>
      </c>
      <c r="DR44" s="17">
        <v>3.6</v>
      </c>
      <c r="DS44" s="17">
        <v>14.8</v>
      </c>
      <c r="DT44" s="17">
        <v>2</v>
      </c>
      <c r="DU44" s="17"/>
      <c r="DV44" s="17">
        <v>9.9</v>
      </c>
      <c r="DW44" s="17">
        <v>2.4</v>
      </c>
      <c r="DX44" s="17">
        <v>19.600000000000001</v>
      </c>
      <c r="DY44" s="17">
        <v>20.399999999999999</v>
      </c>
      <c r="DZ44" s="17">
        <v>20</v>
      </c>
      <c r="EA44" s="17">
        <v>28.5</v>
      </c>
      <c r="EB44" s="17">
        <v>81.8</v>
      </c>
      <c r="EC44" s="17">
        <v>8.8000000000000007</v>
      </c>
      <c r="ED44" s="17">
        <v>87.6</v>
      </c>
      <c r="EE44" s="17">
        <v>77.2</v>
      </c>
      <c r="EF44" s="17">
        <v>12</v>
      </c>
      <c r="EG44" s="17">
        <v>13.2</v>
      </c>
      <c r="EH44" s="17">
        <v>10.9</v>
      </c>
      <c r="EI44" s="17">
        <v>4.7</v>
      </c>
      <c r="EJ44" s="17">
        <v>7</v>
      </c>
      <c r="EK44" s="17">
        <v>0</v>
      </c>
      <c r="EL44" s="17">
        <v>0</v>
      </c>
      <c r="EM44" s="17">
        <v>0</v>
      </c>
      <c r="EN44" s="17">
        <v>8.5</v>
      </c>
      <c r="EO44" s="17">
        <v>5.0999999999999996</v>
      </c>
      <c r="EP44" s="17">
        <v>32.799999999999997</v>
      </c>
      <c r="EQ44" s="17">
        <v>0.6</v>
      </c>
      <c r="ER44" s="17">
        <v>127.3</v>
      </c>
      <c r="ES44" s="17">
        <v>133.6</v>
      </c>
      <c r="ET44" s="17">
        <v>29.7</v>
      </c>
      <c r="EU44" s="17">
        <v>4.0999999999999996</v>
      </c>
      <c r="EV44" s="17">
        <v>5.2</v>
      </c>
      <c r="EW44" s="17">
        <v>20</v>
      </c>
      <c r="EX44" s="17">
        <v>9.8000000000000007</v>
      </c>
      <c r="EY44" s="17">
        <v>15.9</v>
      </c>
      <c r="EZ44" s="17">
        <v>34.799999999999997</v>
      </c>
      <c r="FA44" s="17">
        <v>28.4</v>
      </c>
      <c r="FB44" s="17">
        <v>2.9</v>
      </c>
      <c r="FC44" s="17">
        <v>14</v>
      </c>
      <c r="FD44" s="17">
        <v>17.600000000000001</v>
      </c>
      <c r="FE44" s="17">
        <v>8.8000000000000007</v>
      </c>
      <c r="FF44" s="17">
        <v>6534.076</v>
      </c>
      <c r="FG44" s="15"/>
      <c r="FH44" s="17">
        <v>23.58596</v>
      </c>
      <c r="FI44" s="17">
        <v>0</v>
      </c>
      <c r="FJ44" s="17">
        <v>7.8869999999999996</v>
      </c>
      <c r="FK44" s="17">
        <v>6.1254999999999997</v>
      </c>
      <c r="FL44" s="17">
        <v>8.8000000000000007</v>
      </c>
      <c r="FM44" s="17"/>
      <c r="FN44" s="17">
        <v>18.92868</v>
      </c>
      <c r="FO44" s="17">
        <v>3.8</v>
      </c>
      <c r="FP44" s="17">
        <v>15.6</v>
      </c>
      <c r="FQ44" s="17">
        <v>84.727140000000006</v>
      </c>
    </row>
    <row r="45" spans="1:173" ht="24" customHeight="1" x14ac:dyDescent="0.25">
      <c r="A45" s="16" t="s">
        <v>90</v>
      </c>
      <c r="B45" s="16" t="s">
        <v>763</v>
      </c>
      <c r="C45" s="17">
        <v>1.1000000000000001</v>
      </c>
      <c r="D45" s="17">
        <v>1.6</v>
      </c>
      <c r="E45" s="17">
        <v>4.3</v>
      </c>
      <c r="F45" s="17">
        <v>653.79999999999995</v>
      </c>
      <c r="G45" s="17">
        <v>221.1</v>
      </c>
      <c r="H45" s="17"/>
      <c r="I45" s="17"/>
      <c r="J45" s="17">
        <v>90</v>
      </c>
      <c r="K45" s="17">
        <v>240.7</v>
      </c>
      <c r="L45" s="17">
        <v>0</v>
      </c>
      <c r="M45" s="17"/>
      <c r="N45" s="17">
        <v>161.6</v>
      </c>
      <c r="O45" s="17">
        <v>162.30000000000001</v>
      </c>
      <c r="P45" s="17">
        <v>162.80000000000001</v>
      </c>
      <c r="Q45" s="17">
        <v>251.1</v>
      </c>
      <c r="R45" s="17">
        <v>205.1</v>
      </c>
      <c r="S45" s="17">
        <v>108.6</v>
      </c>
      <c r="T45" s="17">
        <v>384</v>
      </c>
      <c r="U45" s="17">
        <v>10.4</v>
      </c>
      <c r="V45" s="17"/>
      <c r="W45" s="17"/>
      <c r="X45" s="17"/>
      <c r="Y45" s="17"/>
      <c r="Z45" s="17">
        <v>168</v>
      </c>
      <c r="AA45" s="17">
        <v>8.6</v>
      </c>
      <c r="AB45" s="17">
        <v>0</v>
      </c>
      <c r="AC45" s="17">
        <v>6.7</v>
      </c>
      <c r="AD45" s="17">
        <v>5</v>
      </c>
      <c r="AE45" s="17">
        <v>77</v>
      </c>
      <c r="AF45" s="17">
        <v>6.7</v>
      </c>
      <c r="AG45" s="17"/>
      <c r="AH45" s="17"/>
      <c r="AI45" s="17"/>
      <c r="AJ45" s="17">
        <v>110.9</v>
      </c>
      <c r="AK45" s="17">
        <v>223.2</v>
      </c>
      <c r="AL45" s="17"/>
      <c r="AM45" s="17"/>
      <c r="AN45" s="17"/>
      <c r="AO45" s="17">
        <v>6.5</v>
      </c>
      <c r="AP45" s="17">
        <v>177.9</v>
      </c>
      <c r="AQ45" s="17">
        <v>48.1</v>
      </c>
      <c r="AR45" s="17">
        <v>148.1</v>
      </c>
      <c r="AS45" s="17">
        <v>34.1</v>
      </c>
      <c r="AT45" s="17">
        <v>18.399999999999999</v>
      </c>
      <c r="AU45" s="17">
        <v>19.7</v>
      </c>
      <c r="AV45" s="17">
        <v>89.6</v>
      </c>
      <c r="AW45" s="17"/>
      <c r="AX45" s="17"/>
      <c r="AY45" s="17"/>
      <c r="AZ45" s="17">
        <v>110.6</v>
      </c>
      <c r="BA45" s="17">
        <v>7.9</v>
      </c>
      <c r="BB45" s="17">
        <v>9.5</v>
      </c>
      <c r="BC45" s="17">
        <v>15.2</v>
      </c>
      <c r="BD45" s="17">
        <v>47</v>
      </c>
      <c r="BE45" s="17">
        <v>0</v>
      </c>
      <c r="BF45" s="17">
        <v>32</v>
      </c>
      <c r="BG45" s="17">
        <v>104.1</v>
      </c>
      <c r="BH45" s="17">
        <v>83</v>
      </c>
      <c r="BI45" s="17"/>
      <c r="BJ45" s="17"/>
      <c r="BK45" s="17">
        <v>46.9</v>
      </c>
      <c r="BL45" s="17"/>
      <c r="BM45" s="17"/>
      <c r="BN45" s="17"/>
      <c r="BO45" s="17">
        <v>99.9</v>
      </c>
      <c r="BP45" s="17">
        <v>0</v>
      </c>
      <c r="BQ45" s="17">
        <v>0</v>
      </c>
      <c r="BR45" s="17"/>
      <c r="BS45" s="17"/>
      <c r="BT45" s="17"/>
      <c r="BU45" s="17"/>
      <c r="BV45" s="17"/>
      <c r="BW45" s="17"/>
      <c r="BX45" s="17"/>
      <c r="BY45" s="17">
        <v>81.900000000000006</v>
      </c>
      <c r="BZ45" s="17"/>
      <c r="CA45" s="17"/>
      <c r="CB45" s="17">
        <v>157.69999999999999</v>
      </c>
      <c r="CC45" s="17">
        <v>134.30000000000001</v>
      </c>
      <c r="CD45" s="17">
        <v>64.400000000000006</v>
      </c>
      <c r="CE45" s="17">
        <v>81.099999999999994</v>
      </c>
      <c r="CF45" s="17">
        <v>30.3</v>
      </c>
      <c r="CG45" s="17"/>
      <c r="CH45" s="17"/>
      <c r="CI45" s="17"/>
      <c r="CJ45" s="17">
        <v>144</v>
      </c>
      <c r="CK45" s="17">
        <v>142.30000000000001</v>
      </c>
      <c r="CL45" s="17">
        <v>146.5</v>
      </c>
      <c r="CM45" s="17"/>
      <c r="CN45" s="17"/>
      <c r="CO45" s="17"/>
      <c r="CP45" s="17"/>
      <c r="CQ45" s="17"/>
      <c r="CR45" s="17"/>
      <c r="CS45" s="17"/>
      <c r="CT45" s="17">
        <v>0</v>
      </c>
      <c r="CU45" s="17">
        <v>86.9</v>
      </c>
      <c r="CV45" s="17">
        <v>9.4</v>
      </c>
      <c r="CW45" s="17">
        <v>5.7</v>
      </c>
      <c r="CX45" s="17">
        <v>0</v>
      </c>
      <c r="CY45" s="17">
        <v>19.963000000000001</v>
      </c>
      <c r="CZ45" s="17">
        <v>9.9</v>
      </c>
      <c r="DA45" s="17">
        <v>5.4</v>
      </c>
      <c r="DB45" s="17">
        <v>3.6</v>
      </c>
      <c r="DC45" s="17">
        <v>5.0999999999999996</v>
      </c>
      <c r="DD45" s="17">
        <v>20.6</v>
      </c>
      <c r="DE45" s="17">
        <v>20</v>
      </c>
      <c r="DF45" s="17">
        <v>18.899999999999999</v>
      </c>
      <c r="DG45" s="17">
        <v>3.4</v>
      </c>
      <c r="DH45" s="17">
        <v>18.8</v>
      </c>
      <c r="DI45" s="17">
        <v>0.9</v>
      </c>
      <c r="DJ45" s="17">
        <v>1.2</v>
      </c>
      <c r="DK45" s="17">
        <v>24.5</v>
      </c>
      <c r="DL45" s="17">
        <v>81.7</v>
      </c>
      <c r="DM45" s="17">
        <v>4.8</v>
      </c>
      <c r="DN45" s="17">
        <v>2.4</v>
      </c>
      <c r="DO45" s="17">
        <v>2.4</v>
      </c>
      <c r="DP45" s="17">
        <v>2.7</v>
      </c>
      <c r="DQ45" s="17">
        <v>3.5</v>
      </c>
      <c r="DR45" s="17">
        <v>3.6</v>
      </c>
      <c r="DS45" s="17">
        <v>19.399999999999999</v>
      </c>
      <c r="DT45" s="17">
        <v>2</v>
      </c>
      <c r="DU45" s="17"/>
      <c r="DV45" s="17">
        <v>9.8000000000000007</v>
      </c>
      <c r="DW45" s="17">
        <v>2.4</v>
      </c>
      <c r="DX45" s="17">
        <v>19.7</v>
      </c>
      <c r="DY45" s="17">
        <v>20.399999999999999</v>
      </c>
      <c r="DZ45" s="17">
        <v>19.899999999999999</v>
      </c>
      <c r="EA45" s="17">
        <v>28.5</v>
      </c>
      <c r="EB45" s="17">
        <v>81.8</v>
      </c>
      <c r="EC45" s="17">
        <v>5.4</v>
      </c>
      <c r="ED45" s="17">
        <v>81.2</v>
      </c>
      <c r="EE45" s="17">
        <v>71.8</v>
      </c>
      <c r="EF45" s="17">
        <v>7.7</v>
      </c>
      <c r="EG45" s="17">
        <v>6.2</v>
      </c>
      <c r="EH45" s="17">
        <v>15.5</v>
      </c>
      <c r="EI45" s="17">
        <v>4.7</v>
      </c>
      <c r="EJ45" s="17">
        <v>7</v>
      </c>
      <c r="EK45" s="17">
        <v>0</v>
      </c>
      <c r="EL45" s="17">
        <v>0</v>
      </c>
      <c r="EM45" s="17">
        <v>0</v>
      </c>
      <c r="EN45" s="17">
        <v>10.4</v>
      </c>
      <c r="EO45" s="17">
        <v>3.7</v>
      </c>
      <c r="EP45" s="17">
        <v>16.8</v>
      </c>
      <c r="EQ45" s="17">
        <v>0.6</v>
      </c>
      <c r="ER45" s="17">
        <v>124.4</v>
      </c>
      <c r="ES45" s="17">
        <v>127.6</v>
      </c>
      <c r="ET45" s="17">
        <v>17</v>
      </c>
      <c r="EU45" s="17">
        <v>1.6</v>
      </c>
      <c r="EV45" s="17">
        <v>5.2</v>
      </c>
      <c r="EW45" s="17">
        <v>20</v>
      </c>
      <c r="EX45" s="17">
        <v>9.9</v>
      </c>
      <c r="EY45" s="17">
        <v>15</v>
      </c>
      <c r="EZ45" s="17">
        <v>35.6</v>
      </c>
      <c r="FA45" s="17">
        <v>28.4</v>
      </c>
      <c r="FB45" s="17">
        <v>3.3</v>
      </c>
      <c r="FC45" s="17">
        <v>14</v>
      </c>
      <c r="FD45" s="17">
        <v>17.600000000000001</v>
      </c>
      <c r="FE45" s="17">
        <v>8.1999999999999993</v>
      </c>
      <c r="FF45" s="17">
        <v>6563.6629999999996</v>
      </c>
      <c r="FG45" s="15"/>
      <c r="FH45" s="17">
        <v>23.787400000000002</v>
      </c>
      <c r="FI45" s="17">
        <v>0</v>
      </c>
      <c r="FJ45" s="17">
        <v>7.8979999999999997</v>
      </c>
      <c r="FK45" s="17">
        <v>6.12575</v>
      </c>
      <c r="FL45" s="17">
        <v>8.8000000000000007</v>
      </c>
      <c r="FM45" s="17"/>
      <c r="FN45" s="17">
        <v>18.9282</v>
      </c>
      <c r="FO45" s="17">
        <v>3.8</v>
      </c>
      <c r="FP45" s="17">
        <v>15.8</v>
      </c>
      <c r="FQ45" s="17">
        <v>85.139349999999993</v>
      </c>
    </row>
    <row r="46" spans="1:173" ht="24" customHeight="1" x14ac:dyDescent="0.25">
      <c r="A46" s="16" t="s">
        <v>90</v>
      </c>
      <c r="B46" s="16" t="s">
        <v>764</v>
      </c>
      <c r="C46" s="17">
        <v>1.1000000000000001</v>
      </c>
      <c r="D46" s="17">
        <v>1.6</v>
      </c>
      <c r="E46" s="17">
        <v>4.3</v>
      </c>
      <c r="F46" s="17">
        <v>650.9</v>
      </c>
      <c r="G46" s="17">
        <v>220.7</v>
      </c>
      <c r="H46" s="17"/>
      <c r="I46" s="17"/>
      <c r="J46" s="17">
        <v>90</v>
      </c>
      <c r="K46" s="17">
        <v>240.7</v>
      </c>
      <c r="L46" s="17">
        <v>0</v>
      </c>
      <c r="M46" s="17"/>
      <c r="N46" s="17">
        <v>163.4</v>
      </c>
      <c r="O46" s="17">
        <v>163.4</v>
      </c>
      <c r="P46" s="17">
        <v>163.9</v>
      </c>
      <c r="Q46" s="17">
        <v>256.2</v>
      </c>
      <c r="R46" s="17">
        <v>204.6</v>
      </c>
      <c r="S46" s="17">
        <v>108.8</v>
      </c>
      <c r="T46" s="17">
        <v>377.6</v>
      </c>
      <c r="U46" s="17">
        <v>10.5</v>
      </c>
      <c r="V46" s="17"/>
      <c r="W46" s="17"/>
      <c r="X46" s="17"/>
      <c r="Y46" s="17"/>
      <c r="Z46" s="17">
        <v>170</v>
      </c>
      <c r="AA46" s="17">
        <v>7.1</v>
      </c>
      <c r="AB46" s="17">
        <v>0</v>
      </c>
      <c r="AC46" s="17">
        <v>6.6</v>
      </c>
      <c r="AD46" s="17">
        <v>5</v>
      </c>
      <c r="AE46" s="17">
        <v>76.599999999999994</v>
      </c>
      <c r="AF46" s="17">
        <v>6.3</v>
      </c>
      <c r="AG46" s="17"/>
      <c r="AH46" s="17"/>
      <c r="AI46" s="17"/>
      <c r="AJ46" s="17">
        <v>111.1</v>
      </c>
      <c r="AK46" s="17">
        <v>223.6</v>
      </c>
      <c r="AL46" s="17"/>
      <c r="AM46" s="17"/>
      <c r="AN46" s="17"/>
      <c r="AO46" s="17">
        <v>6.5</v>
      </c>
      <c r="AP46" s="17">
        <v>302.39999999999998</v>
      </c>
      <c r="AQ46" s="17">
        <v>45.6</v>
      </c>
      <c r="AR46" s="17">
        <v>149.5</v>
      </c>
      <c r="AS46" s="17">
        <v>34.700000000000003</v>
      </c>
      <c r="AT46" s="17">
        <v>18.399999999999999</v>
      </c>
      <c r="AU46" s="17">
        <v>19.7</v>
      </c>
      <c r="AV46" s="17">
        <v>94.4</v>
      </c>
      <c r="AW46" s="17"/>
      <c r="AX46" s="17"/>
      <c r="AY46" s="17"/>
      <c r="AZ46" s="17">
        <v>109.5</v>
      </c>
      <c r="BA46" s="17">
        <v>7.9</v>
      </c>
      <c r="BB46" s="17">
        <v>9.5</v>
      </c>
      <c r="BC46" s="17">
        <v>15.1</v>
      </c>
      <c r="BD46" s="17">
        <v>47.2</v>
      </c>
      <c r="BE46" s="17">
        <v>0</v>
      </c>
      <c r="BF46" s="17">
        <v>31.7</v>
      </c>
      <c r="BG46" s="17">
        <v>103.2</v>
      </c>
      <c r="BH46" s="17">
        <v>82.8</v>
      </c>
      <c r="BI46" s="17"/>
      <c r="BJ46" s="17"/>
      <c r="BK46" s="17">
        <v>47</v>
      </c>
      <c r="BL46" s="17"/>
      <c r="BM46" s="17"/>
      <c r="BN46" s="17"/>
      <c r="BO46" s="17">
        <v>100.8</v>
      </c>
      <c r="BP46" s="17">
        <v>0</v>
      </c>
      <c r="BQ46" s="17">
        <v>0</v>
      </c>
      <c r="BR46" s="17"/>
      <c r="BS46" s="17"/>
      <c r="BT46" s="17"/>
      <c r="BU46" s="17"/>
      <c r="BV46" s="17"/>
      <c r="BW46" s="17"/>
      <c r="BX46" s="17"/>
      <c r="BY46" s="17">
        <v>81.099999999999994</v>
      </c>
      <c r="BZ46" s="17"/>
      <c r="CA46" s="17"/>
      <c r="CB46" s="17">
        <v>133.9</v>
      </c>
      <c r="CC46" s="17">
        <v>133.69999999999999</v>
      </c>
      <c r="CD46" s="17">
        <v>64</v>
      </c>
      <c r="CE46" s="17">
        <v>81.099999999999994</v>
      </c>
      <c r="CF46" s="17">
        <v>30.3</v>
      </c>
      <c r="CG46" s="17"/>
      <c r="CH46" s="17"/>
      <c r="CI46" s="17"/>
      <c r="CJ46" s="17">
        <v>143.4</v>
      </c>
      <c r="CK46" s="17">
        <v>141.69999999999999</v>
      </c>
      <c r="CL46" s="17">
        <v>146.1</v>
      </c>
      <c r="CM46" s="17"/>
      <c r="CN46" s="17"/>
      <c r="CO46" s="17"/>
      <c r="CP46" s="17"/>
      <c r="CQ46" s="17"/>
      <c r="CR46" s="17"/>
      <c r="CS46" s="17"/>
      <c r="CT46" s="17">
        <v>0</v>
      </c>
      <c r="CU46" s="17">
        <v>86.7</v>
      </c>
      <c r="CV46" s="17">
        <v>6.8</v>
      </c>
      <c r="CW46" s="17">
        <v>4.5</v>
      </c>
      <c r="CX46" s="17">
        <v>0</v>
      </c>
      <c r="CY46" s="17">
        <v>20.042000000000002</v>
      </c>
      <c r="CZ46" s="17">
        <v>9.9</v>
      </c>
      <c r="DA46" s="17">
        <v>5.4</v>
      </c>
      <c r="DB46" s="17">
        <v>3.6</v>
      </c>
      <c r="DC46" s="17">
        <v>5</v>
      </c>
      <c r="DD46" s="17">
        <v>20.5</v>
      </c>
      <c r="DE46" s="17">
        <v>20</v>
      </c>
      <c r="DF46" s="17">
        <v>18.899999999999999</v>
      </c>
      <c r="DG46" s="17">
        <v>3.4</v>
      </c>
      <c r="DH46" s="17">
        <v>18.8</v>
      </c>
      <c r="DI46" s="17">
        <v>0.2</v>
      </c>
      <c r="DJ46" s="17">
        <v>0.1</v>
      </c>
      <c r="DK46" s="17">
        <v>24.2</v>
      </c>
      <c r="DL46" s="17">
        <v>80.7</v>
      </c>
      <c r="DM46" s="17">
        <v>4.8</v>
      </c>
      <c r="DN46" s="17">
        <v>2.4</v>
      </c>
      <c r="DO46" s="17">
        <v>2.4</v>
      </c>
      <c r="DP46" s="17">
        <v>2.7</v>
      </c>
      <c r="DQ46" s="17">
        <v>0.6</v>
      </c>
      <c r="DR46" s="17">
        <v>3.6</v>
      </c>
      <c r="DS46" s="17">
        <v>20.2</v>
      </c>
      <c r="DT46" s="17">
        <v>2</v>
      </c>
      <c r="DU46" s="17"/>
      <c r="DV46" s="17">
        <v>9.6999999999999993</v>
      </c>
      <c r="DW46" s="17">
        <v>1.6</v>
      </c>
      <c r="DX46" s="17">
        <v>20.2</v>
      </c>
      <c r="DY46" s="17">
        <v>20.399999999999999</v>
      </c>
      <c r="DZ46" s="17">
        <v>19.899999999999999</v>
      </c>
      <c r="EA46" s="17">
        <v>28.2</v>
      </c>
      <c r="EB46" s="17">
        <v>81.8</v>
      </c>
      <c r="EC46" s="17">
        <v>1.3</v>
      </c>
      <c r="ED46" s="17">
        <v>72.900000000000006</v>
      </c>
      <c r="EE46" s="17">
        <v>67.099999999999994</v>
      </c>
      <c r="EF46" s="17">
        <v>5.5</v>
      </c>
      <c r="EG46" s="17">
        <v>9.4</v>
      </c>
      <c r="EH46" s="17">
        <v>18.399999999999999</v>
      </c>
      <c r="EI46" s="17">
        <v>4.7</v>
      </c>
      <c r="EJ46" s="17">
        <v>7</v>
      </c>
      <c r="EK46" s="17">
        <v>0</v>
      </c>
      <c r="EL46" s="17">
        <v>0</v>
      </c>
      <c r="EM46" s="17">
        <v>0.5</v>
      </c>
      <c r="EN46" s="17">
        <v>7.8</v>
      </c>
      <c r="EO46" s="17">
        <v>1.1000000000000001</v>
      </c>
      <c r="EP46" s="17">
        <v>6.6</v>
      </c>
      <c r="EQ46" s="17">
        <v>0.6</v>
      </c>
      <c r="ER46" s="17">
        <v>124.9</v>
      </c>
      <c r="ES46" s="17">
        <v>121.4</v>
      </c>
      <c r="ET46" s="17">
        <v>7.2</v>
      </c>
      <c r="EU46" s="17">
        <v>0.7</v>
      </c>
      <c r="EV46" s="17">
        <v>5.2</v>
      </c>
      <c r="EW46" s="17">
        <v>19.8</v>
      </c>
      <c r="EX46" s="17">
        <v>9.5</v>
      </c>
      <c r="EY46" s="17">
        <v>14.6</v>
      </c>
      <c r="EZ46" s="17">
        <v>36.200000000000003</v>
      </c>
      <c r="FA46" s="17">
        <v>28.5</v>
      </c>
      <c r="FB46" s="17">
        <v>3.2</v>
      </c>
      <c r="FC46" s="17">
        <v>14.4</v>
      </c>
      <c r="FD46" s="17">
        <v>17.399999999999999</v>
      </c>
      <c r="FE46" s="17">
        <v>8</v>
      </c>
      <c r="FF46" s="17">
        <v>6608.3419999999996</v>
      </c>
      <c r="FG46" s="15"/>
      <c r="FH46" s="17">
        <v>23.800059999999998</v>
      </c>
      <c r="FI46" s="17">
        <v>0.4</v>
      </c>
      <c r="FJ46" s="17">
        <v>7.9109999999999996</v>
      </c>
      <c r="FK46" s="17">
        <v>6.1262499999999998</v>
      </c>
      <c r="FL46" s="17">
        <v>8.8000000000000007</v>
      </c>
      <c r="FM46" s="17"/>
      <c r="FN46" s="17">
        <v>18.927099999999999</v>
      </c>
      <c r="FO46" s="17">
        <v>3.8</v>
      </c>
      <c r="FP46" s="17">
        <v>15.5</v>
      </c>
      <c r="FQ46" s="17">
        <v>85.264409999999998</v>
      </c>
    </row>
    <row r="47" spans="1:173" ht="24" customHeight="1" x14ac:dyDescent="0.25">
      <c r="A47" s="16" t="s">
        <v>90</v>
      </c>
      <c r="B47" s="16" t="s">
        <v>765</v>
      </c>
      <c r="C47" s="17">
        <v>1.1000000000000001</v>
      </c>
      <c r="D47" s="17">
        <v>1.6</v>
      </c>
      <c r="E47" s="17">
        <v>4.3</v>
      </c>
      <c r="F47" s="17">
        <v>648.79999999999995</v>
      </c>
      <c r="G47" s="17">
        <v>220.6</v>
      </c>
      <c r="H47" s="17"/>
      <c r="I47" s="17"/>
      <c r="J47" s="17">
        <v>90.3</v>
      </c>
      <c r="K47" s="17">
        <v>239.9</v>
      </c>
      <c r="L47" s="17">
        <v>0</v>
      </c>
      <c r="M47" s="17"/>
      <c r="N47" s="17">
        <v>164.8</v>
      </c>
      <c r="O47" s="17">
        <v>165.4</v>
      </c>
      <c r="P47" s="17">
        <v>164.5</v>
      </c>
      <c r="Q47" s="17">
        <v>258.3</v>
      </c>
      <c r="R47" s="17">
        <v>205.1</v>
      </c>
      <c r="S47" s="17">
        <v>109.1</v>
      </c>
      <c r="T47" s="17">
        <v>381.7</v>
      </c>
      <c r="U47" s="17">
        <v>10.5</v>
      </c>
      <c r="V47" s="17"/>
      <c r="W47" s="17"/>
      <c r="X47" s="17"/>
      <c r="Y47" s="17"/>
      <c r="Z47" s="17">
        <v>165.2</v>
      </c>
      <c r="AA47" s="17">
        <v>6.9</v>
      </c>
      <c r="AB47" s="17">
        <v>0</v>
      </c>
      <c r="AC47" s="17">
        <v>6.6</v>
      </c>
      <c r="AD47" s="17">
        <v>5</v>
      </c>
      <c r="AE47" s="17">
        <v>76.8</v>
      </c>
      <c r="AF47" s="17">
        <v>6.3</v>
      </c>
      <c r="AG47" s="17"/>
      <c r="AH47" s="17"/>
      <c r="AI47" s="17"/>
      <c r="AJ47" s="17">
        <v>110.9</v>
      </c>
      <c r="AK47" s="17">
        <v>223.2</v>
      </c>
      <c r="AL47" s="17"/>
      <c r="AM47" s="17"/>
      <c r="AN47" s="17"/>
      <c r="AO47" s="17">
        <v>6.5</v>
      </c>
      <c r="AP47" s="17">
        <v>371.7</v>
      </c>
      <c r="AQ47" s="17">
        <v>44</v>
      </c>
      <c r="AR47" s="17">
        <v>149.1</v>
      </c>
      <c r="AS47" s="17">
        <v>34</v>
      </c>
      <c r="AT47" s="17">
        <v>18.399999999999999</v>
      </c>
      <c r="AU47" s="17">
        <v>19.7</v>
      </c>
      <c r="AV47" s="17">
        <v>95.4</v>
      </c>
      <c r="AW47" s="17"/>
      <c r="AX47" s="17"/>
      <c r="AY47" s="17"/>
      <c r="AZ47" s="17">
        <v>108.1</v>
      </c>
      <c r="BA47" s="17">
        <v>8</v>
      </c>
      <c r="BB47" s="17">
        <v>9.5</v>
      </c>
      <c r="BC47" s="17">
        <v>13.9</v>
      </c>
      <c r="BD47" s="17">
        <v>47.2</v>
      </c>
      <c r="BE47" s="17">
        <v>0</v>
      </c>
      <c r="BF47" s="17">
        <v>31.6</v>
      </c>
      <c r="BG47" s="17">
        <v>164</v>
      </c>
      <c r="BH47" s="17">
        <v>94.2</v>
      </c>
      <c r="BI47" s="17"/>
      <c r="BJ47" s="17"/>
      <c r="BK47" s="17">
        <v>47.1</v>
      </c>
      <c r="BL47" s="17"/>
      <c r="BM47" s="17"/>
      <c r="BN47" s="17"/>
      <c r="BO47" s="17">
        <v>130.19999999999999</v>
      </c>
      <c r="BP47" s="17">
        <v>0</v>
      </c>
      <c r="BQ47" s="17">
        <v>55.9</v>
      </c>
      <c r="BR47" s="17"/>
      <c r="BS47" s="17"/>
      <c r="BT47" s="17"/>
      <c r="BU47" s="17"/>
      <c r="BV47" s="17"/>
      <c r="BW47" s="17"/>
      <c r="BX47" s="17"/>
      <c r="BY47" s="17">
        <v>114.3</v>
      </c>
      <c r="BZ47" s="17"/>
      <c r="CA47" s="17"/>
      <c r="CB47" s="17">
        <v>118.8</v>
      </c>
      <c r="CC47" s="17">
        <v>132.80000000000001</v>
      </c>
      <c r="CD47" s="17">
        <v>63.7</v>
      </c>
      <c r="CE47" s="17">
        <v>81</v>
      </c>
      <c r="CF47" s="17">
        <v>30.1</v>
      </c>
      <c r="CG47" s="17"/>
      <c r="CH47" s="17"/>
      <c r="CI47" s="17"/>
      <c r="CJ47" s="17">
        <v>143.9</v>
      </c>
      <c r="CK47" s="17">
        <v>142.69999999999999</v>
      </c>
      <c r="CL47" s="17">
        <v>147</v>
      </c>
      <c r="CM47" s="17"/>
      <c r="CN47" s="17"/>
      <c r="CO47" s="17"/>
      <c r="CP47" s="17"/>
      <c r="CQ47" s="17"/>
      <c r="CR47" s="17"/>
      <c r="CS47" s="17"/>
      <c r="CT47" s="17">
        <v>0</v>
      </c>
      <c r="CU47" s="17">
        <v>79.8</v>
      </c>
      <c r="CV47" s="17">
        <v>0</v>
      </c>
      <c r="CW47" s="17">
        <v>7.4</v>
      </c>
      <c r="CX47" s="17">
        <v>0</v>
      </c>
      <c r="CY47" s="17">
        <v>20.084</v>
      </c>
      <c r="CZ47" s="17">
        <v>9.9</v>
      </c>
      <c r="DA47" s="17">
        <v>5.5</v>
      </c>
      <c r="DB47" s="17">
        <v>3.6</v>
      </c>
      <c r="DC47" s="17">
        <v>5</v>
      </c>
      <c r="DD47" s="17">
        <v>20.3</v>
      </c>
      <c r="DE47" s="17">
        <v>20</v>
      </c>
      <c r="DF47" s="17">
        <v>18.899999999999999</v>
      </c>
      <c r="DG47" s="17">
        <v>3.4</v>
      </c>
      <c r="DH47" s="17">
        <v>18.8</v>
      </c>
      <c r="DI47" s="17">
        <v>0</v>
      </c>
      <c r="DJ47" s="17">
        <v>0</v>
      </c>
      <c r="DK47" s="17">
        <v>24</v>
      </c>
      <c r="DL47" s="17">
        <v>80.099999999999994</v>
      </c>
      <c r="DM47" s="17">
        <v>4.8</v>
      </c>
      <c r="DN47" s="17">
        <v>2.4</v>
      </c>
      <c r="DO47" s="17">
        <v>2.4</v>
      </c>
      <c r="DP47" s="17">
        <v>2.8</v>
      </c>
      <c r="DQ47" s="17">
        <v>0</v>
      </c>
      <c r="DR47" s="17">
        <v>3.6</v>
      </c>
      <c r="DS47" s="17">
        <v>20.2</v>
      </c>
      <c r="DT47" s="17">
        <v>2</v>
      </c>
      <c r="DU47" s="17"/>
      <c r="DV47" s="17">
        <v>9.8000000000000007</v>
      </c>
      <c r="DW47" s="17">
        <v>6.6</v>
      </c>
      <c r="DX47" s="17">
        <v>20.100000000000001</v>
      </c>
      <c r="DY47" s="17">
        <v>20.2</v>
      </c>
      <c r="DZ47" s="17">
        <v>20</v>
      </c>
      <c r="EA47" s="17">
        <v>28</v>
      </c>
      <c r="EB47" s="17">
        <v>81.7</v>
      </c>
      <c r="EC47" s="17">
        <v>0</v>
      </c>
      <c r="ED47" s="17">
        <v>65.900000000000006</v>
      </c>
      <c r="EE47" s="17">
        <v>65.5</v>
      </c>
      <c r="EF47" s="17">
        <v>4</v>
      </c>
      <c r="EG47" s="17">
        <v>5.6</v>
      </c>
      <c r="EH47" s="17">
        <v>18.2</v>
      </c>
      <c r="EI47" s="17">
        <v>4.7</v>
      </c>
      <c r="EJ47" s="17">
        <v>7</v>
      </c>
      <c r="EK47" s="17">
        <v>20</v>
      </c>
      <c r="EL47" s="17">
        <v>10</v>
      </c>
      <c r="EM47" s="17">
        <v>0.5</v>
      </c>
      <c r="EN47" s="17">
        <v>9.3000000000000007</v>
      </c>
      <c r="EO47" s="17">
        <v>0</v>
      </c>
      <c r="EP47" s="17">
        <v>0</v>
      </c>
      <c r="EQ47" s="17">
        <v>0.6</v>
      </c>
      <c r="ER47" s="17">
        <v>123.5</v>
      </c>
      <c r="ES47" s="17">
        <v>124.3</v>
      </c>
      <c r="ET47" s="17">
        <v>0.1</v>
      </c>
      <c r="EU47" s="17">
        <v>0</v>
      </c>
      <c r="EV47" s="17">
        <v>5.2</v>
      </c>
      <c r="EW47" s="17">
        <v>20</v>
      </c>
      <c r="EX47" s="17">
        <v>9.9</v>
      </c>
      <c r="EY47" s="17">
        <v>13.8</v>
      </c>
      <c r="EZ47" s="17">
        <v>36.299999999999997</v>
      </c>
      <c r="FA47" s="17">
        <v>28.7</v>
      </c>
      <c r="FB47" s="17">
        <v>3.4</v>
      </c>
      <c r="FC47" s="17">
        <v>14.9</v>
      </c>
      <c r="FD47" s="17">
        <v>17.5</v>
      </c>
      <c r="FE47" s="17">
        <v>8.4</v>
      </c>
      <c r="FF47" s="17">
        <v>6848.384</v>
      </c>
      <c r="FG47" s="15"/>
      <c r="FH47" s="17">
        <v>23.792249999999999</v>
      </c>
      <c r="FI47" s="17">
        <v>1.3</v>
      </c>
      <c r="FJ47" s="17">
        <v>7.9340000000000002</v>
      </c>
      <c r="FK47" s="17">
        <v>6.1289999999999996</v>
      </c>
      <c r="FL47" s="17">
        <v>8.8000000000000007</v>
      </c>
      <c r="FM47" s="17"/>
      <c r="FN47" s="17">
        <v>18.926179999999999</v>
      </c>
      <c r="FO47" s="17">
        <v>3.8</v>
      </c>
      <c r="FP47" s="17">
        <v>15.6</v>
      </c>
      <c r="FQ47" s="17">
        <v>86.28143</v>
      </c>
    </row>
    <row r="48" spans="1:173" ht="24" customHeight="1" x14ac:dyDescent="0.25">
      <c r="A48" s="16" t="s">
        <v>90</v>
      </c>
      <c r="B48" s="16" t="s">
        <v>766</v>
      </c>
      <c r="C48" s="17">
        <v>1.1000000000000001</v>
      </c>
      <c r="D48" s="17">
        <v>1.6</v>
      </c>
      <c r="E48" s="17">
        <v>4.3</v>
      </c>
      <c r="F48" s="17">
        <v>649.5</v>
      </c>
      <c r="G48" s="17">
        <v>220.2</v>
      </c>
      <c r="H48" s="17"/>
      <c r="I48" s="17"/>
      <c r="J48" s="17">
        <v>91.7</v>
      </c>
      <c r="K48" s="17">
        <v>240</v>
      </c>
      <c r="L48" s="17">
        <v>0</v>
      </c>
      <c r="M48" s="17"/>
      <c r="N48" s="17">
        <v>176.9</v>
      </c>
      <c r="O48" s="17">
        <v>200.8</v>
      </c>
      <c r="P48" s="17">
        <v>202.6</v>
      </c>
      <c r="Q48" s="17">
        <v>284.10000000000002</v>
      </c>
      <c r="R48" s="17">
        <v>206.3</v>
      </c>
      <c r="S48" s="17">
        <v>108.7</v>
      </c>
      <c r="T48" s="17">
        <v>381.6</v>
      </c>
      <c r="U48" s="17">
        <v>10.7</v>
      </c>
      <c r="V48" s="17"/>
      <c r="W48" s="17"/>
      <c r="X48" s="17"/>
      <c r="Y48" s="17"/>
      <c r="Z48" s="17">
        <v>164.1</v>
      </c>
      <c r="AA48" s="17">
        <v>7.1</v>
      </c>
      <c r="AB48" s="17">
        <v>14.3</v>
      </c>
      <c r="AC48" s="17">
        <v>6.7</v>
      </c>
      <c r="AD48" s="17">
        <v>5</v>
      </c>
      <c r="AE48" s="17">
        <v>141.1</v>
      </c>
      <c r="AF48" s="17">
        <v>6.3</v>
      </c>
      <c r="AG48" s="17"/>
      <c r="AH48" s="17"/>
      <c r="AI48" s="17"/>
      <c r="AJ48" s="17">
        <v>111.3</v>
      </c>
      <c r="AK48" s="17">
        <v>224.2</v>
      </c>
      <c r="AL48" s="17"/>
      <c r="AM48" s="17"/>
      <c r="AN48" s="17"/>
      <c r="AO48" s="17">
        <v>6.5</v>
      </c>
      <c r="AP48" s="17">
        <v>427.5</v>
      </c>
      <c r="AQ48" s="17">
        <v>44.1</v>
      </c>
      <c r="AR48" s="17">
        <v>150.5</v>
      </c>
      <c r="AS48" s="17">
        <v>34</v>
      </c>
      <c r="AT48" s="17">
        <v>18.5</v>
      </c>
      <c r="AU48" s="17">
        <v>19.7</v>
      </c>
      <c r="AV48" s="17">
        <v>95.8</v>
      </c>
      <c r="AW48" s="17"/>
      <c r="AX48" s="17"/>
      <c r="AY48" s="17"/>
      <c r="AZ48" s="17">
        <v>109.5</v>
      </c>
      <c r="BA48" s="17">
        <v>7.9</v>
      </c>
      <c r="BB48" s="17">
        <v>9.5</v>
      </c>
      <c r="BC48" s="17">
        <v>31.6</v>
      </c>
      <c r="BD48" s="17">
        <v>46.9</v>
      </c>
      <c r="BE48" s="17">
        <v>0</v>
      </c>
      <c r="BF48" s="17">
        <v>31.7</v>
      </c>
      <c r="BG48" s="17">
        <v>165</v>
      </c>
      <c r="BH48" s="17">
        <v>94.5</v>
      </c>
      <c r="BI48" s="17"/>
      <c r="BJ48" s="17"/>
      <c r="BK48" s="17">
        <v>47.7</v>
      </c>
      <c r="BL48" s="17"/>
      <c r="BM48" s="17"/>
      <c r="BN48" s="17"/>
      <c r="BO48" s="17">
        <v>131</v>
      </c>
      <c r="BP48" s="17">
        <v>0</v>
      </c>
      <c r="BQ48" s="17">
        <v>104.7</v>
      </c>
      <c r="BR48" s="17"/>
      <c r="BS48" s="17"/>
      <c r="BT48" s="17"/>
      <c r="BU48" s="17"/>
      <c r="BV48" s="17"/>
      <c r="BW48" s="17"/>
      <c r="BX48" s="17"/>
      <c r="BY48" s="17">
        <v>114.7</v>
      </c>
      <c r="BZ48" s="17"/>
      <c r="CA48" s="17"/>
      <c r="CB48" s="17">
        <v>207.6</v>
      </c>
      <c r="CC48" s="17">
        <v>134.69999999999999</v>
      </c>
      <c r="CD48" s="17">
        <v>64</v>
      </c>
      <c r="CE48" s="17">
        <v>81.2</v>
      </c>
      <c r="CF48" s="17">
        <v>30.5</v>
      </c>
      <c r="CG48" s="17"/>
      <c r="CH48" s="17"/>
      <c r="CI48" s="17"/>
      <c r="CJ48" s="17">
        <v>142.9</v>
      </c>
      <c r="CK48" s="17">
        <v>141.4</v>
      </c>
      <c r="CL48" s="17">
        <v>145.9</v>
      </c>
      <c r="CM48" s="17"/>
      <c r="CN48" s="17"/>
      <c r="CO48" s="17"/>
      <c r="CP48" s="17"/>
      <c r="CQ48" s="17"/>
      <c r="CR48" s="17"/>
      <c r="CS48" s="17"/>
      <c r="CT48" s="17">
        <v>0</v>
      </c>
      <c r="CU48" s="17">
        <v>79.900000000000006</v>
      </c>
      <c r="CV48" s="17">
        <v>0</v>
      </c>
      <c r="CW48" s="17">
        <v>6.9</v>
      </c>
      <c r="CX48" s="17">
        <v>0</v>
      </c>
      <c r="CY48" s="17">
        <v>19.908999999999999</v>
      </c>
      <c r="CZ48" s="17">
        <v>10</v>
      </c>
      <c r="DA48" s="17">
        <v>5.5</v>
      </c>
      <c r="DB48" s="17">
        <v>3.6</v>
      </c>
      <c r="DC48" s="17">
        <v>5</v>
      </c>
      <c r="DD48" s="17">
        <v>20.399999999999999</v>
      </c>
      <c r="DE48" s="17">
        <v>20</v>
      </c>
      <c r="DF48" s="17">
        <v>18.899999999999999</v>
      </c>
      <c r="DG48" s="17">
        <v>3.4</v>
      </c>
      <c r="DH48" s="17">
        <v>18.8</v>
      </c>
      <c r="DI48" s="17">
        <v>0</v>
      </c>
      <c r="DJ48" s="17">
        <v>0</v>
      </c>
      <c r="DK48" s="17">
        <v>23.9</v>
      </c>
      <c r="DL48" s="17">
        <v>79.8</v>
      </c>
      <c r="DM48" s="17">
        <v>4.8</v>
      </c>
      <c r="DN48" s="17">
        <v>2.4</v>
      </c>
      <c r="DO48" s="17">
        <v>2.4</v>
      </c>
      <c r="DP48" s="17">
        <v>2.8</v>
      </c>
      <c r="DQ48" s="17">
        <v>0</v>
      </c>
      <c r="DR48" s="17">
        <v>3.6</v>
      </c>
      <c r="DS48" s="17">
        <v>20.2</v>
      </c>
      <c r="DT48" s="17">
        <v>2</v>
      </c>
      <c r="DU48" s="17"/>
      <c r="DV48" s="17">
        <v>9.6999999999999993</v>
      </c>
      <c r="DW48" s="17">
        <v>6.9</v>
      </c>
      <c r="DX48" s="17">
        <v>20.100000000000001</v>
      </c>
      <c r="DY48" s="17">
        <v>20.3</v>
      </c>
      <c r="DZ48" s="17">
        <v>20</v>
      </c>
      <c r="EA48" s="17">
        <v>28.4</v>
      </c>
      <c r="EB48" s="17">
        <v>79</v>
      </c>
      <c r="EC48" s="17">
        <v>0</v>
      </c>
      <c r="ED48" s="17">
        <v>63.6</v>
      </c>
      <c r="EE48" s="17">
        <v>68.2</v>
      </c>
      <c r="EF48" s="17">
        <v>3</v>
      </c>
      <c r="EG48" s="17">
        <v>4.7</v>
      </c>
      <c r="EH48" s="17">
        <v>18.2</v>
      </c>
      <c r="EI48" s="17">
        <v>4.5999999999999996</v>
      </c>
      <c r="EJ48" s="17">
        <v>7.1</v>
      </c>
      <c r="EK48" s="17">
        <v>20</v>
      </c>
      <c r="EL48" s="17">
        <v>20</v>
      </c>
      <c r="EM48" s="17">
        <v>0</v>
      </c>
      <c r="EN48" s="17">
        <v>10.4</v>
      </c>
      <c r="EO48" s="17">
        <v>0</v>
      </c>
      <c r="EP48" s="17">
        <v>0</v>
      </c>
      <c r="EQ48" s="17">
        <v>0.6</v>
      </c>
      <c r="ER48" s="17">
        <v>108.5</v>
      </c>
      <c r="ES48" s="17">
        <v>104</v>
      </c>
      <c r="ET48" s="17">
        <v>0</v>
      </c>
      <c r="EU48" s="17">
        <v>0</v>
      </c>
      <c r="EV48" s="17">
        <v>5.2</v>
      </c>
      <c r="EW48" s="17">
        <v>20.100000000000001</v>
      </c>
      <c r="EX48" s="17">
        <v>9.9</v>
      </c>
      <c r="EY48" s="17">
        <v>14.3</v>
      </c>
      <c r="EZ48" s="17">
        <v>36.700000000000003</v>
      </c>
      <c r="FA48" s="17">
        <v>28.8</v>
      </c>
      <c r="FB48" s="17">
        <v>3.4</v>
      </c>
      <c r="FC48" s="17">
        <v>13.9</v>
      </c>
      <c r="FD48" s="17">
        <v>16.7</v>
      </c>
      <c r="FE48" s="17">
        <v>9</v>
      </c>
      <c r="FF48" s="17">
        <v>7229.2089999999998</v>
      </c>
      <c r="FG48" s="15"/>
      <c r="FH48" s="17">
        <v>23.795310000000001</v>
      </c>
      <c r="FI48" s="17">
        <v>1.3</v>
      </c>
      <c r="FJ48" s="17">
        <v>7.9359999999999999</v>
      </c>
      <c r="FK48" s="17">
        <v>6.1295000000000002</v>
      </c>
      <c r="FL48" s="17">
        <v>8.8000000000000007</v>
      </c>
      <c r="FM48" s="17"/>
      <c r="FN48" s="17">
        <v>18.925190000000001</v>
      </c>
      <c r="FO48" s="17">
        <v>3.8</v>
      </c>
      <c r="FP48" s="17">
        <v>15.6</v>
      </c>
      <c r="FQ48" s="17">
        <v>86.286000000000001</v>
      </c>
    </row>
    <row r="49" spans="1:173" ht="24" customHeight="1" x14ac:dyDescent="0.25">
      <c r="A49" s="16" t="s">
        <v>90</v>
      </c>
      <c r="B49" s="16" t="s">
        <v>767</v>
      </c>
      <c r="C49" s="17">
        <v>1.1000000000000001</v>
      </c>
      <c r="D49" s="17">
        <v>1.6</v>
      </c>
      <c r="E49" s="17">
        <v>4.3</v>
      </c>
      <c r="F49" s="17">
        <v>653.9</v>
      </c>
      <c r="G49" s="17">
        <v>220.7</v>
      </c>
      <c r="H49" s="17"/>
      <c r="I49" s="17"/>
      <c r="J49" s="17">
        <v>92.2</v>
      </c>
      <c r="K49" s="17">
        <v>242.8</v>
      </c>
      <c r="L49" s="17">
        <v>0</v>
      </c>
      <c r="M49" s="17"/>
      <c r="N49" s="17">
        <v>178.2</v>
      </c>
      <c r="O49" s="17">
        <v>188.3</v>
      </c>
      <c r="P49" s="17">
        <v>188.6</v>
      </c>
      <c r="Q49" s="17">
        <v>282</v>
      </c>
      <c r="R49" s="17">
        <v>203.3</v>
      </c>
      <c r="S49" s="17">
        <v>110.2</v>
      </c>
      <c r="T49" s="17">
        <v>383.9</v>
      </c>
      <c r="U49" s="17">
        <v>10.9</v>
      </c>
      <c r="V49" s="17"/>
      <c r="W49" s="17"/>
      <c r="X49" s="17"/>
      <c r="Y49" s="17"/>
      <c r="Z49" s="17">
        <v>176.1</v>
      </c>
      <c r="AA49" s="17">
        <v>7.7</v>
      </c>
      <c r="AB49" s="17">
        <v>16.5</v>
      </c>
      <c r="AC49" s="17">
        <v>6.7</v>
      </c>
      <c r="AD49" s="17">
        <v>5</v>
      </c>
      <c r="AE49" s="17">
        <v>140.69999999999999</v>
      </c>
      <c r="AF49" s="17">
        <v>6.8</v>
      </c>
      <c r="AG49" s="17"/>
      <c r="AH49" s="17"/>
      <c r="AI49" s="17"/>
      <c r="AJ49" s="17">
        <v>111.2</v>
      </c>
      <c r="AK49" s="17">
        <v>223.2</v>
      </c>
      <c r="AL49" s="17"/>
      <c r="AM49" s="17"/>
      <c r="AN49" s="17"/>
      <c r="AO49" s="17">
        <v>6.5</v>
      </c>
      <c r="AP49" s="17">
        <v>359.9</v>
      </c>
      <c r="AQ49" s="17">
        <v>44</v>
      </c>
      <c r="AR49" s="17">
        <v>153.30000000000001</v>
      </c>
      <c r="AS49" s="17">
        <v>35.299999999999997</v>
      </c>
      <c r="AT49" s="17">
        <v>18.399999999999999</v>
      </c>
      <c r="AU49" s="17">
        <v>19.7</v>
      </c>
      <c r="AV49" s="17">
        <v>93</v>
      </c>
      <c r="AW49" s="17"/>
      <c r="AX49" s="17"/>
      <c r="AY49" s="17"/>
      <c r="AZ49" s="17">
        <v>109.9</v>
      </c>
      <c r="BA49" s="17">
        <v>8</v>
      </c>
      <c r="BB49" s="17">
        <v>9.4</v>
      </c>
      <c r="BC49" s="17">
        <v>44.8</v>
      </c>
      <c r="BD49" s="17">
        <v>47</v>
      </c>
      <c r="BE49" s="17">
        <v>0</v>
      </c>
      <c r="BF49" s="17">
        <v>31.7</v>
      </c>
      <c r="BG49" s="17">
        <v>166.3</v>
      </c>
      <c r="BH49" s="17">
        <v>95.5</v>
      </c>
      <c r="BI49" s="17"/>
      <c r="BJ49" s="17"/>
      <c r="BK49" s="17">
        <v>48</v>
      </c>
      <c r="BL49" s="17"/>
      <c r="BM49" s="17"/>
      <c r="BN49" s="17"/>
      <c r="BO49" s="17">
        <v>132.80000000000001</v>
      </c>
      <c r="BP49" s="17">
        <v>16.3</v>
      </c>
      <c r="BQ49" s="17">
        <v>158.80000000000001</v>
      </c>
      <c r="BR49" s="17"/>
      <c r="BS49" s="17"/>
      <c r="BT49" s="17"/>
      <c r="BU49" s="17"/>
      <c r="BV49" s="17"/>
      <c r="BW49" s="17"/>
      <c r="BX49" s="17"/>
      <c r="BY49" s="17">
        <v>114.4</v>
      </c>
      <c r="BZ49" s="17"/>
      <c r="CA49" s="17"/>
      <c r="CB49" s="17">
        <v>232.5</v>
      </c>
      <c r="CC49" s="17">
        <v>138.30000000000001</v>
      </c>
      <c r="CD49" s="17">
        <v>66.2</v>
      </c>
      <c r="CE49" s="17">
        <v>82.4</v>
      </c>
      <c r="CF49" s="17">
        <v>30.9</v>
      </c>
      <c r="CG49" s="17"/>
      <c r="CH49" s="17"/>
      <c r="CI49" s="17"/>
      <c r="CJ49" s="17">
        <v>142</v>
      </c>
      <c r="CK49" s="17">
        <v>140.69999999999999</v>
      </c>
      <c r="CL49" s="17">
        <v>145.4</v>
      </c>
      <c r="CM49" s="17"/>
      <c r="CN49" s="17"/>
      <c r="CO49" s="17"/>
      <c r="CP49" s="17"/>
      <c r="CQ49" s="17"/>
      <c r="CR49" s="17"/>
      <c r="CS49" s="17"/>
      <c r="CT49" s="17">
        <v>0</v>
      </c>
      <c r="CU49" s="17">
        <v>77.3</v>
      </c>
      <c r="CV49" s="17">
        <v>0</v>
      </c>
      <c r="CW49" s="17">
        <v>7.2</v>
      </c>
      <c r="CX49" s="17">
        <v>0</v>
      </c>
      <c r="CY49" s="17">
        <v>19.914999999999999</v>
      </c>
      <c r="CZ49" s="17">
        <v>9.9</v>
      </c>
      <c r="DA49" s="17">
        <v>5.4</v>
      </c>
      <c r="DB49" s="17">
        <v>3.6</v>
      </c>
      <c r="DC49" s="17">
        <v>5.0999999999999996</v>
      </c>
      <c r="DD49" s="17">
        <v>20.8</v>
      </c>
      <c r="DE49" s="17">
        <v>20</v>
      </c>
      <c r="DF49" s="17">
        <v>18.899999999999999</v>
      </c>
      <c r="DG49" s="17">
        <v>3.5</v>
      </c>
      <c r="DH49" s="17">
        <v>18.8</v>
      </c>
      <c r="DI49" s="17">
        <v>0</v>
      </c>
      <c r="DJ49" s="17">
        <v>0</v>
      </c>
      <c r="DK49" s="17">
        <v>23.8</v>
      </c>
      <c r="DL49" s="17">
        <v>78.8</v>
      </c>
      <c r="DM49" s="17">
        <v>4.8</v>
      </c>
      <c r="DN49" s="17">
        <v>2.4</v>
      </c>
      <c r="DO49" s="17">
        <v>2.4</v>
      </c>
      <c r="DP49" s="17">
        <v>2.9</v>
      </c>
      <c r="DQ49" s="17">
        <v>0</v>
      </c>
      <c r="DR49" s="17">
        <v>3.6</v>
      </c>
      <c r="DS49" s="17">
        <v>20.2</v>
      </c>
      <c r="DT49" s="17">
        <v>2</v>
      </c>
      <c r="DU49" s="17"/>
      <c r="DV49" s="17">
        <v>9.6999999999999993</v>
      </c>
      <c r="DW49" s="17">
        <v>9</v>
      </c>
      <c r="DX49" s="17">
        <v>20.100000000000001</v>
      </c>
      <c r="DY49" s="17">
        <v>20.399999999999999</v>
      </c>
      <c r="DZ49" s="17">
        <v>20</v>
      </c>
      <c r="EA49" s="17">
        <v>26.9</v>
      </c>
      <c r="EB49" s="17">
        <v>74.599999999999994</v>
      </c>
      <c r="EC49" s="17">
        <v>0</v>
      </c>
      <c r="ED49" s="17">
        <v>66</v>
      </c>
      <c r="EE49" s="17">
        <v>71.099999999999994</v>
      </c>
      <c r="EF49" s="17">
        <v>2.8</v>
      </c>
      <c r="EG49" s="17">
        <v>6.1</v>
      </c>
      <c r="EH49" s="17">
        <v>18.2</v>
      </c>
      <c r="EI49" s="17">
        <v>4.5999999999999996</v>
      </c>
      <c r="EJ49" s="17">
        <v>7.6</v>
      </c>
      <c r="EK49" s="17">
        <v>20</v>
      </c>
      <c r="EL49" s="17">
        <v>20</v>
      </c>
      <c r="EM49" s="17">
        <v>10</v>
      </c>
      <c r="EN49" s="17">
        <v>8.1999999999999993</v>
      </c>
      <c r="EO49" s="17">
        <v>0</v>
      </c>
      <c r="EP49" s="17">
        <v>0</v>
      </c>
      <c r="EQ49" s="17">
        <v>0.6</v>
      </c>
      <c r="ER49" s="17">
        <v>114.1</v>
      </c>
      <c r="ES49" s="17">
        <v>107.1</v>
      </c>
      <c r="ET49" s="17">
        <v>0</v>
      </c>
      <c r="EU49" s="17">
        <v>0</v>
      </c>
      <c r="EV49" s="17">
        <v>5.2</v>
      </c>
      <c r="EW49" s="17">
        <v>20</v>
      </c>
      <c r="EX49" s="17">
        <v>10.4</v>
      </c>
      <c r="EY49" s="17">
        <v>13.8</v>
      </c>
      <c r="EZ49" s="17">
        <v>36.299999999999997</v>
      </c>
      <c r="FA49" s="17">
        <v>29</v>
      </c>
      <c r="FB49" s="17">
        <v>3.5</v>
      </c>
      <c r="FC49" s="17">
        <v>13.3</v>
      </c>
      <c r="FD49" s="17">
        <v>14.2</v>
      </c>
      <c r="FE49" s="17">
        <v>8.6</v>
      </c>
      <c r="FF49" s="17">
        <v>7290.0150000000003</v>
      </c>
      <c r="FG49" s="15"/>
      <c r="FH49" s="17">
        <v>23.79175</v>
      </c>
      <c r="FI49" s="17">
        <v>1.3</v>
      </c>
      <c r="FJ49" s="17">
        <v>7.9320000000000004</v>
      </c>
      <c r="FK49" s="17">
        <v>6.1284999999999998</v>
      </c>
      <c r="FL49" s="17">
        <v>8.8000000000000007</v>
      </c>
      <c r="FM49" s="17"/>
      <c r="FN49" s="17">
        <v>18.924510000000001</v>
      </c>
      <c r="FO49" s="17">
        <v>3.9</v>
      </c>
      <c r="FP49" s="17">
        <v>15.4</v>
      </c>
      <c r="FQ49" s="17">
        <v>86.176760000000002</v>
      </c>
    </row>
    <row r="50" spans="1:173" ht="24" customHeight="1" x14ac:dyDescent="0.25">
      <c r="A50" s="18" t="s">
        <v>90</v>
      </c>
      <c r="B50" s="18" t="s">
        <v>768</v>
      </c>
      <c r="C50" s="19">
        <v>1.1000000000000001</v>
      </c>
      <c r="D50" s="19">
        <v>1.6</v>
      </c>
      <c r="E50" s="19">
        <v>4.2</v>
      </c>
      <c r="F50" s="19">
        <v>643.4</v>
      </c>
      <c r="G50" s="19">
        <v>219.1</v>
      </c>
      <c r="H50" s="19"/>
      <c r="I50" s="19"/>
      <c r="J50" s="19">
        <v>89.8</v>
      </c>
      <c r="K50" s="19">
        <v>239.2</v>
      </c>
      <c r="L50" s="19">
        <v>0</v>
      </c>
      <c r="M50" s="19"/>
      <c r="N50" s="19">
        <v>181.2</v>
      </c>
      <c r="O50" s="19">
        <v>200.2</v>
      </c>
      <c r="P50" s="19">
        <v>201.7</v>
      </c>
      <c r="Q50" s="19">
        <v>288.7</v>
      </c>
      <c r="R50" s="19">
        <v>206.8</v>
      </c>
      <c r="S50" s="19">
        <v>109.3</v>
      </c>
      <c r="T50" s="19">
        <v>375.1</v>
      </c>
      <c r="U50" s="19">
        <v>10.5</v>
      </c>
      <c r="V50" s="19"/>
      <c r="W50" s="19"/>
      <c r="X50" s="19"/>
      <c r="Y50" s="19"/>
      <c r="Z50" s="19">
        <v>163.19999999999999</v>
      </c>
      <c r="AA50" s="19">
        <v>7.1</v>
      </c>
      <c r="AB50" s="19">
        <v>16.399999999999999</v>
      </c>
      <c r="AC50" s="19">
        <v>6.7</v>
      </c>
      <c r="AD50" s="19">
        <v>5</v>
      </c>
      <c r="AE50" s="19">
        <v>140.19999999999999</v>
      </c>
      <c r="AF50" s="19">
        <v>7.5</v>
      </c>
      <c r="AG50" s="19"/>
      <c r="AH50" s="19"/>
      <c r="AI50" s="19"/>
      <c r="AJ50" s="19">
        <v>110.3</v>
      </c>
      <c r="AK50" s="19">
        <v>223.6</v>
      </c>
      <c r="AL50" s="19"/>
      <c r="AM50" s="19"/>
      <c r="AN50" s="19"/>
      <c r="AO50" s="19">
        <v>6.5</v>
      </c>
      <c r="AP50" s="19">
        <v>392.3</v>
      </c>
      <c r="AQ50" s="19">
        <v>44.3</v>
      </c>
      <c r="AR50" s="19">
        <v>148.69999999999999</v>
      </c>
      <c r="AS50" s="19">
        <v>36.799999999999997</v>
      </c>
      <c r="AT50" s="19">
        <v>18.399999999999999</v>
      </c>
      <c r="AU50" s="19">
        <v>19.7</v>
      </c>
      <c r="AV50" s="19">
        <v>89.7</v>
      </c>
      <c r="AW50" s="19"/>
      <c r="AX50" s="19"/>
      <c r="AY50" s="19"/>
      <c r="AZ50" s="19">
        <v>108.8</v>
      </c>
      <c r="BA50" s="19">
        <v>8</v>
      </c>
      <c r="BB50" s="19">
        <v>9.5</v>
      </c>
      <c r="BC50" s="19">
        <v>43.7</v>
      </c>
      <c r="BD50" s="19">
        <v>46.6</v>
      </c>
      <c r="BE50" s="19">
        <v>0</v>
      </c>
      <c r="BF50" s="19">
        <v>32.299999999999997</v>
      </c>
      <c r="BG50" s="19">
        <v>162.6</v>
      </c>
      <c r="BH50" s="19">
        <v>93.7</v>
      </c>
      <c r="BI50" s="19"/>
      <c r="BJ50" s="19"/>
      <c r="BK50" s="19">
        <v>48.2</v>
      </c>
      <c r="BL50" s="19"/>
      <c r="BM50" s="19"/>
      <c r="BN50" s="19"/>
      <c r="BO50" s="19">
        <v>129.5</v>
      </c>
      <c r="BP50" s="19">
        <v>58.2</v>
      </c>
      <c r="BQ50" s="19">
        <v>162.30000000000001</v>
      </c>
      <c r="BR50" s="19"/>
      <c r="BS50" s="19"/>
      <c r="BT50" s="19"/>
      <c r="BU50" s="19"/>
      <c r="BV50" s="19"/>
      <c r="BW50" s="19"/>
      <c r="BX50" s="19"/>
      <c r="BY50" s="19">
        <v>113.7</v>
      </c>
      <c r="BZ50" s="19"/>
      <c r="CA50" s="19"/>
      <c r="CB50" s="19">
        <v>253.2</v>
      </c>
      <c r="CC50" s="19">
        <v>132</v>
      </c>
      <c r="CD50" s="19">
        <v>63.3</v>
      </c>
      <c r="CE50" s="19">
        <v>80.7</v>
      </c>
      <c r="CF50" s="19">
        <v>30</v>
      </c>
      <c r="CG50" s="19"/>
      <c r="CH50" s="19"/>
      <c r="CI50" s="19"/>
      <c r="CJ50" s="19">
        <v>143.19999999999999</v>
      </c>
      <c r="CK50" s="19">
        <v>142.19999999999999</v>
      </c>
      <c r="CL50" s="19">
        <v>146.6</v>
      </c>
      <c r="CM50" s="19"/>
      <c r="CN50" s="19"/>
      <c r="CO50" s="19"/>
      <c r="CP50" s="19"/>
      <c r="CQ50" s="19"/>
      <c r="CR50" s="19"/>
      <c r="CS50" s="19"/>
      <c r="CT50" s="19">
        <v>0</v>
      </c>
      <c r="CU50" s="19">
        <v>67.2</v>
      </c>
      <c r="CV50" s="19">
        <v>0</v>
      </c>
      <c r="CW50" s="19">
        <v>6.7</v>
      </c>
      <c r="CX50" s="19">
        <v>0</v>
      </c>
      <c r="CY50" s="19">
        <v>20.085000000000001</v>
      </c>
      <c r="CZ50" s="19">
        <v>9.9</v>
      </c>
      <c r="DA50" s="19">
        <v>5.4</v>
      </c>
      <c r="DB50" s="19">
        <v>3.6</v>
      </c>
      <c r="DC50" s="19">
        <v>5.0999999999999996</v>
      </c>
      <c r="DD50" s="19">
        <v>20.2</v>
      </c>
      <c r="DE50" s="19">
        <v>20</v>
      </c>
      <c r="DF50" s="19">
        <v>18.899999999999999</v>
      </c>
      <c r="DG50" s="19">
        <v>3.5</v>
      </c>
      <c r="DH50" s="19">
        <v>18.8</v>
      </c>
      <c r="DI50" s="19">
        <v>0</v>
      </c>
      <c r="DJ50" s="19">
        <v>0</v>
      </c>
      <c r="DK50" s="19">
        <v>23.5</v>
      </c>
      <c r="DL50" s="19">
        <v>77.099999999999994</v>
      </c>
      <c r="DM50" s="19">
        <v>4.8</v>
      </c>
      <c r="DN50" s="19">
        <v>2.4</v>
      </c>
      <c r="DO50" s="19">
        <v>2.4</v>
      </c>
      <c r="DP50" s="19">
        <v>2.9</v>
      </c>
      <c r="DQ50" s="19">
        <v>0</v>
      </c>
      <c r="DR50" s="19">
        <v>3.6</v>
      </c>
      <c r="DS50" s="19">
        <v>20.2</v>
      </c>
      <c r="DT50" s="19">
        <v>2</v>
      </c>
      <c r="DU50" s="19"/>
      <c r="DV50" s="19">
        <v>9.6</v>
      </c>
      <c r="DW50" s="19">
        <v>9.1</v>
      </c>
      <c r="DX50" s="19">
        <v>20</v>
      </c>
      <c r="DY50" s="19">
        <v>20.3</v>
      </c>
      <c r="DZ50" s="19">
        <v>20.100000000000001</v>
      </c>
      <c r="EA50" s="19">
        <v>25.3</v>
      </c>
      <c r="EB50" s="19">
        <v>63.4</v>
      </c>
      <c r="EC50" s="19">
        <v>0</v>
      </c>
      <c r="ED50" s="19">
        <v>69.2</v>
      </c>
      <c r="EE50" s="19">
        <v>74.599999999999994</v>
      </c>
      <c r="EF50" s="19">
        <v>5.2</v>
      </c>
      <c r="EG50" s="19">
        <v>4.2</v>
      </c>
      <c r="EH50" s="19">
        <v>18.100000000000001</v>
      </c>
      <c r="EI50" s="19">
        <v>4.5999999999999996</v>
      </c>
      <c r="EJ50" s="19">
        <v>7.6</v>
      </c>
      <c r="EK50" s="19">
        <v>20</v>
      </c>
      <c r="EL50" s="19">
        <v>20</v>
      </c>
      <c r="EM50" s="19">
        <v>10</v>
      </c>
      <c r="EN50" s="19">
        <v>7.2</v>
      </c>
      <c r="EO50" s="19">
        <v>0</v>
      </c>
      <c r="EP50" s="19">
        <v>0</v>
      </c>
      <c r="EQ50" s="19">
        <v>0.6</v>
      </c>
      <c r="ER50" s="19">
        <v>101.2</v>
      </c>
      <c r="ES50" s="19">
        <v>79</v>
      </c>
      <c r="ET50" s="19">
        <v>0</v>
      </c>
      <c r="EU50" s="19">
        <v>0</v>
      </c>
      <c r="EV50" s="19">
        <v>5.2</v>
      </c>
      <c r="EW50" s="19">
        <v>20</v>
      </c>
      <c r="EX50" s="19">
        <v>10.4</v>
      </c>
      <c r="EY50" s="19">
        <v>14.1</v>
      </c>
      <c r="EZ50" s="19">
        <v>36.5</v>
      </c>
      <c r="FA50" s="19">
        <v>29.1</v>
      </c>
      <c r="FB50" s="19">
        <v>3.5</v>
      </c>
      <c r="FC50" s="19">
        <v>14</v>
      </c>
      <c r="FD50" s="19">
        <v>16.600000000000001</v>
      </c>
      <c r="FE50" s="19">
        <v>8.1</v>
      </c>
      <c r="FF50" s="19">
        <v>7301.6850000000004</v>
      </c>
      <c r="FG50" s="15"/>
      <c r="FH50" s="19">
        <v>23.88955</v>
      </c>
      <c r="FI50" s="19">
        <v>1.3</v>
      </c>
      <c r="FJ50" s="19">
        <v>7.9269999999999996</v>
      </c>
      <c r="FK50" s="19">
        <v>6.1267500000000004</v>
      </c>
      <c r="FL50" s="19">
        <v>8.8000000000000007</v>
      </c>
      <c r="FM50" s="19"/>
      <c r="FN50" s="19">
        <v>18.924130000000002</v>
      </c>
      <c r="FO50" s="19">
        <v>3.9</v>
      </c>
      <c r="FP50" s="19">
        <v>15.5</v>
      </c>
      <c r="FQ50" s="19">
        <v>86.367429999999999</v>
      </c>
    </row>
    <row r="51" spans="1:173" ht="24" customHeight="1" x14ac:dyDescent="0.25">
      <c r="A51" s="13" t="s">
        <v>90</v>
      </c>
      <c r="B51" s="13" t="s">
        <v>769</v>
      </c>
      <c r="C51" s="14">
        <v>1.1000000000000001</v>
      </c>
      <c r="D51" s="14">
        <v>1.6</v>
      </c>
      <c r="E51" s="14">
        <v>4.2</v>
      </c>
      <c r="F51" s="14">
        <v>651.6</v>
      </c>
      <c r="G51" s="14">
        <v>220.8</v>
      </c>
      <c r="H51" s="14"/>
      <c r="I51" s="14"/>
      <c r="J51" s="14">
        <v>89.9</v>
      </c>
      <c r="K51" s="14">
        <v>240.2</v>
      </c>
      <c r="L51" s="14">
        <v>0</v>
      </c>
      <c r="M51" s="14"/>
      <c r="N51" s="14">
        <v>181.3</v>
      </c>
      <c r="O51" s="14">
        <v>200.3</v>
      </c>
      <c r="P51" s="14">
        <v>201.8</v>
      </c>
      <c r="Q51" s="14">
        <v>288.39999999999998</v>
      </c>
      <c r="R51" s="14">
        <v>205.8</v>
      </c>
      <c r="S51" s="14">
        <v>108.7</v>
      </c>
      <c r="T51" s="14">
        <v>387.4</v>
      </c>
      <c r="U51" s="14">
        <v>10.5</v>
      </c>
      <c r="V51" s="14"/>
      <c r="W51" s="14"/>
      <c r="X51" s="14"/>
      <c r="Y51" s="14"/>
      <c r="Z51" s="14">
        <v>159.5</v>
      </c>
      <c r="AA51" s="14">
        <v>7.5</v>
      </c>
      <c r="AB51" s="14">
        <v>16.399999999999999</v>
      </c>
      <c r="AC51" s="14">
        <v>6.7</v>
      </c>
      <c r="AD51" s="14">
        <v>5</v>
      </c>
      <c r="AE51" s="14">
        <v>141.4</v>
      </c>
      <c r="AF51" s="14">
        <v>7.5</v>
      </c>
      <c r="AG51" s="14"/>
      <c r="AH51" s="14"/>
      <c r="AI51" s="14"/>
      <c r="AJ51" s="14">
        <v>110.6</v>
      </c>
      <c r="AK51" s="14">
        <v>224</v>
      </c>
      <c r="AL51" s="14"/>
      <c r="AM51" s="14"/>
      <c r="AN51" s="14"/>
      <c r="AO51" s="14">
        <v>6.5</v>
      </c>
      <c r="AP51" s="14">
        <v>469.7</v>
      </c>
      <c r="AQ51" s="14">
        <v>50.5</v>
      </c>
      <c r="AR51" s="14">
        <v>147.80000000000001</v>
      </c>
      <c r="AS51" s="14">
        <v>37.9</v>
      </c>
      <c r="AT51" s="14">
        <v>18.5</v>
      </c>
      <c r="AU51" s="14">
        <v>19.7</v>
      </c>
      <c r="AV51" s="14">
        <v>87.7</v>
      </c>
      <c r="AW51" s="14"/>
      <c r="AX51" s="14"/>
      <c r="AY51" s="14"/>
      <c r="AZ51" s="14">
        <v>110.2</v>
      </c>
      <c r="BA51" s="14">
        <v>8</v>
      </c>
      <c r="BB51" s="14">
        <v>9.5</v>
      </c>
      <c r="BC51" s="14">
        <v>44.2</v>
      </c>
      <c r="BD51" s="14">
        <v>47.5</v>
      </c>
      <c r="BE51" s="14">
        <v>0</v>
      </c>
      <c r="BF51" s="14">
        <v>31.2</v>
      </c>
      <c r="BG51" s="14">
        <v>163.19999999999999</v>
      </c>
      <c r="BH51" s="14">
        <v>94.2</v>
      </c>
      <c r="BI51" s="14"/>
      <c r="BJ51" s="14"/>
      <c r="BK51" s="14">
        <v>47.8</v>
      </c>
      <c r="BL51" s="14"/>
      <c r="BM51" s="14"/>
      <c r="BN51" s="14"/>
      <c r="BO51" s="14">
        <v>130</v>
      </c>
      <c r="BP51" s="14">
        <v>119.5</v>
      </c>
      <c r="BQ51" s="14">
        <v>163.1</v>
      </c>
      <c r="BR51" s="14"/>
      <c r="BS51" s="14"/>
      <c r="BT51" s="14"/>
      <c r="BU51" s="14"/>
      <c r="BV51" s="14"/>
      <c r="BW51" s="14"/>
      <c r="BX51" s="14"/>
      <c r="BY51" s="14">
        <v>113.8</v>
      </c>
      <c r="BZ51" s="14"/>
      <c r="CA51" s="14"/>
      <c r="CB51" s="14">
        <v>257.8</v>
      </c>
      <c r="CC51" s="14">
        <v>133</v>
      </c>
      <c r="CD51" s="14">
        <v>63.8</v>
      </c>
      <c r="CE51" s="14">
        <v>81</v>
      </c>
      <c r="CF51" s="14">
        <v>30.2</v>
      </c>
      <c r="CG51" s="14"/>
      <c r="CH51" s="14"/>
      <c r="CI51" s="14"/>
      <c r="CJ51" s="14">
        <v>143.80000000000001</v>
      </c>
      <c r="CK51" s="14">
        <v>142.80000000000001</v>
      </c>
      <c r="CL51" s="14">
        <v>146.5</v>
      </c>
      <c r="CM51" s="14"/>
      <c r="CN51" s="14"/>
      <c r="CO51" s="14"/>
      <c r="CP51" s="14"/>
      <c r="CQ51" s="14"/>
      <c r="CR51" s="14"/>
      <c r="CS51" s="14"/>
      <c r="CT51" s="14">
        <v>0</v>
      </c>
      <c r="CU51" s="14">
        <v>53.6</v>
      </c>
      <c r="CV51" s="14">
        <v>0</v>
      </c>
      <c r="CW51" s="14">
        <v>2.9</v>
      </c>
      <c r="CX51" s="14">
        <v>0</v>
      </c>
      <c r="CY51" s="14">
        <v>20.064</v>
      </c>
      <c r="CZ51" s="14">
        <v>9.9</v>
      </c>
      <c r="DA51" s="14">
        <v>5.4</v>
      </c>
      <c r="DB51" s="14">
        <v>3.6</v>
      </c>
      <c r="DC51" s="14">
        <v>5.0999999999999996</v>
      </c>
      <c r="DD51" s="14">
        <v>20.100000000000001</v>
      </c>
      <c r="DE51" s="14">
        <v>20</v>
      </c>
      <c r="DF51" s="14">
        <v>18.899999999999999</v>
      </c>
      <c r="DG51" s="14">
        <v>3.5</v>
      </c>
      <c r="DH51" s="14">
        <v>18.8</v>
      </c>
      <c r="DI51" s="14">
        <v>0</v>
      </c>
      <c r="DJ51" s="14">
        <v>0</v>
      </c>
      <c r="DK51" s="14">
        <v>23.2</v>
      </c>
      <c r="DL51" s="14">
        <v>75.2</v>
      </c>
      <c r="DM51" s="14">
        <v>4.8</v>
      </c>
      <c r="DN51" s="14">
        <v>2.4</v>
      </c>
      <c r="DO51" s="14">
        <v>2.4</v>
      </c>
      <c r="DP51" s="14">
        <v>3</v>
      </c>
      <c r="DQ51" s="14">
        <v>0</v>
      </c>
      <c r="DR51" s="14">
        <v>3.6</v>
      </c>
      <c r="DS51" s="14">
        <v>20.2</v>
      </c>
      <c r="DT51" s="14">
        <v>2</v>
      </c>
      <c r="DU51" s="14"/>
      <c r="DV51" s="14">
        <v>9.6999999999999993</v>
      </c>
      <c r="DW51" s="14">
        <v>9.1</v>
      </c>
      <c r="DX51" s="14">
        <v>20.100000000000001</v>
      </c>
      <c r="DY51" s="14">
        <v>20.3</v>
      </c>
      <c r="DZ51" s="14">
        <v>20</v>
      </c>
      <c r="EA51" s="14">
        <v>23.8</v>
      </c>
      <c r="EB51" s="14">
        <v>67.5</v>
      </c>
      <c r="EC51" s="14">
        <v>0</v>
      </c>
      <c r="ED51" s="14">
        <v>68</v>
      </c>
      <c r="EE51" s="14">
        <v>73.599999999999994</v>
      </c>
      <c r="EF51" s="14">
        <v>3.3</v>
      </c>
      <c r="EG51" s="14">
        <v>5.7</v>
      </c>
      <c r="EH51" s="14">
        <v>17.899999999999999</v>
      </c>
      <c r="EI51" s="14">
        <v>4.7</v>
      </c>
      <c r="EJ51" s="14">
        <v>7.6</v>
      </c>
      <c r="EK51" s="14">
        <v>20</v>
      </c>
      <c r="EL51" s="14">
        <v>20</v>
      </c>
      <c r="EM51" s="14">
        <v>10</v>
      </c>
      <c r="EN51" s="14">
        <v>5</v>
      </c>
      <c r="EO51" s="14">
        <v>0</v>
      </c>
      <c r="EP51" s="14">
        <v>0</v>
      </c>
      <c r="EQ51" s="14">
        <v>0.6</v>
      </c>
      <c r="ER51" s="14">
        <v>89.8</v>
      </c>
      <c r="ES51" s="14">
        <v>68.2</v>
      </c>
      <c r="ET51" s="14">
        <v>0</v>
      </c>
      <c r="EU51" s="14">
        <v>0</v>
      </c>
      <c r="EV51" s="14">
        <v>5.0999999999999996</v>
      </c>
      <c r="EW51" s="14">
        <v>20.100000000000001</v>
      </c>
      <c r="EX51" s="14">
        <v>10.199999999999999</v>
      </c>
      <c r="EY51" s="14">
        <v>14</v>
      </c>
      <c r="EZ51" s="14">
        <v>36.299999999999997</v>
      </c>
      <c r="FA51" s="14">
        <v>29.1</v>
      </c>
      <c r="FB51" s="14">
        <v>3.5</v>
      </c>
      <c r="FC51" s="14">
        <v>14.2</v>
      </c>
      <c r="FD51" s="14">
        <v>17.5</v>
      </c>
      <c r="FE51" s="14">
        <v>8.4</v>
      </c>
      <c r="FF51" s="14">
        <v>7433.5640000000003</v>
      </c>
      <c r="FG51" s="15"/>
      <c r="FH51" s="14">
        <v>23.891770000000001</v>
      </c>
      <c r="FI51" s="14">
        <v>1.3</v>
      </c>
      <c r="FJ51" s="14">
        <v>7.9340000000000002</v>
      </c>
      <c r="FK51" s="14">
        <v>6.1252500000000003</v>
      </c>
      <c r="FL51" s="14">
        <v>8.8000000000000007</v>
      </c>
      <c r="FM51" s="14"/>
      <c r="FN51" s="14">
        <v>18.923639999999999</v>
      </c>
      <c r="FO51" s="14">
        <v>4</v>
      </c>
      <c r="FP51" s="14">
        <v>15.5</v>
      </c>
      <c r="FQ51" s="14">
        <v>86.47466</v>
      </c>
    </row>
    <row r="52" spans="1:173" ht="24" customHeight="1" x14ac:dyDescent="0.25">
      <c r="A52" s="16" t="s">
        <v>90</v>
      </c>
      <c r="B52" s="16" t="s">
        <v>770</v>
      </c>
      <c r="C52" s="17">
        <v>1.1000000000000001</v>
      </c>
      <c r="D52" s="17">
        <v>1.6</v>
      </c>
      <c r="E52" s="17">
        <v>4.3</v>
      </c>
      <c r="F52" s="17">
        <v>652.5</v>
      </c>
      <c r="G52" s="17">
        <v>220.5</v>
      </c>
      <c r="H52" s="17"/>
      <c r="I52" s="17"/>
      <c r="J52" s="17">
        <v>93.3</v>
      </c>
      <c r="K52" s="17">
        <v>240.4</v>
      </c>
      <c r="L52" s="17">
        <v>0</v>
      </c>
      <c r="M52" s="17"/>
      <c r="N52" s="17">
        <v>181.2</v>
      </c>
      <c r="O52" s="17">
        <v>198.7</v>
      </c>
      <c r="P52" s="17">
        <v>199.3</v>
      </c>
      <c r="Q52" s="17">
        <v>290.5</v>
      </c>
      <c r="R52" s="17">
        <v>204.5</v>
      </c>
      <c r="S52" s="17">
        <v>108.8</v>
      </c>
      <c r="T52" s="17">
        <v>386.3</v>
      </c>
      <c r="U52" s="17">
        <v>10.7</v>
      </c>
      <c r="V52" s="17"/>
      <c r="W52" s="17"/>
      <c r="X52" s="17"/>
      <c r="Y52" s="17"/>
      <c r="Z52" s="17">
        <v>170</v>
      </c>
      <c r="AA52" s="17">
        <v>7.7</v>
      </c>
      <c r="AB52" s="17">
        <v>16.399999999999999</v>
      </c>
      <c r="AC52" s="17">
        <v>6.7</v>
      </c>
      <c r="AD52" s="17">
        <v>5</v>
      </c>
      <c r="AE52" s="17">
        <v>140.69999999999999</v>
      </c>
      <c r="AF52" s="17">
        <v>7.4</v>
      </c>
      <c r="AG52" s="17"/>
      <c r="AH52" s="17"/>
      <c r="AI52" s="17"/>
      <c r="AJ52" s="17">
        <v>111.1</v>
      </c>
      <c r="AK52" s="17">
        <v>223.8</v>
      </c>
      <c r="AL52" s="17"/>
      <c r="AM52" s="17"/>
      <c r="AN52" s="17"/>
      <c r="AO52" s="17">
        <v>6.5</v>
      </c>
      <c r="AP52" s="17">
        <v>409.2</v>
      </c>
      <c r="AQ52" s="17">
        <v>54.8</v>
      </c>
      <c r="AR52" s="17">
        <v>154.19999999999999</v>
      </c>
      <c r="AS52" s="17">
        <v>38.700000000000003</v>
      </c>
      <c r="AT52" s="17">
        <v>18.399999999999999</v>
      </c>
      <c r="AU52" s="17">
        <v>19.7</v>
      </c>
      <c r="AV52" s="17">
        <v>92.4</v>
      </c>
      <c r="AW52" s="17"/>
      <c r="AX52" s="17"/>
      <c r="AY52" s="17"/>
      <c r="AZ52" s="17">
        <v>109.5</v>
      </c>
      <c r="BA52" s="17">
        <v>8</v>
      </c>
      <c r="BB52" s="17">
        <v>9.5</v>
      </c>
      <c r="BC52" s="17">
        <v>44.2</v>
      </c>
      <c r="BD52" s="17">
        <v>47.5</v>
      </c>
      <c r="BE52" s="17">
        <v>0</v>
      </c>
      <c r="BF52" s="17">
        <v>31.5</v>
      </c>
      <c r="BG52" s="17">
        <v>163.69999999999999</v>
      </c>
      <c r="BH52" s="17">
        <v>94.9</v>
      </c>
      <c r="BI52" s="17"/>
      <c r="BJ52" s="17"/>
      <c r="BK52" s="17">
        <v>47.7</v>
      </c>
      <c r="BL52" s="17"/>
      <c r="BM52" s="17"/>
      <c r="BN52" s="17"/>
      <c r="BO52" s="17">
        <v>131.4</v>
      </c>
      <c r="BP52" s="17">
        <v>167.9</v>
      </c>
      <c r="BQ52" s="17">
        <v>162</v>
      </c>
      <c r="BR52" s="17"/>
      <c r="BS52" s="17"/>
      <c r="BT52" s="17"/>
      <c r="BU52" s="17"/>
      <c r="BV52" s="17"/>
      <c r="BW52" s="17"/>
      <c r="BX52" s="17"/>
      <c r="BY52" s="17">
        <v>114.1</v>
      </c>
      <c r="BZ52" s="17"/>
      <c r="CA52" s="17"/>
      <c r="CB52" s="17">
        <v>248</v>
      </c>
      <c r="CC52" s="17">
        <v>135.30000000000001</v>
      </c>
      <c r="CD52" s="17">
        <v>64.3</v>
      </c>
      <c r="CE52" s="17">
        <v>81.7</v>
      </c>
      <c r="CF52" s="17">
        <v>30.7</v>
      </c>
      <c r="CG52" s="17"/>
      <c r="CH52" s="17"/>
      <c r="CI52" s="17"/>
      <c r="CJ52" s="17">
        <v>142.69999999999999</v>
      </c>
      <c r="CK52" s="17">
        <v>141.5</v>
      </c>
      <c r="CL52" s="17">
        <v>145.9</v>
      </c>
      <c r="CM52" s="17"/>
      <c r="CN52" s="17"/>
      <c r="CO52" s="17"/>
      <c r="CP52" s="17"/>
      <c r="CQ52" s="17"/>
      <c r="CR52" s="17"/>
      <c r="CS52" s="17"/>
      <c r="CT52" s="17">
        <v>0</v>
      </c>
      <c r="CU52" s="17">
        <v>55.7</v>
      </c>
      <c r="CV52" s="17">
        <v>0</v>
      </c>
      <c r="CW52" s="17">
        <v>2</v>
      </c>
      <c r="CX52" s="17">
        <v>0</v>
      </c>
      <c r="CY52" s="17">
        <v>20.056000000000001</v>
      </c>
      <c r="CZ52" s="17">
        <v>9.9</v>
      </c>
      <c r="DA52" s="17">
        <v>5.5</v>
      </c>
      <c r="DB52" s="17">
        <v>3.6</v>
      </c>
      <c r="DC52" s="17">
        <v>5.2</v>
      </c>
      <c r="DD52" s="17">
        <v>20.2</v>
      </c>
      <c r="DE52" s="17">
        <v>20</v>
      </c>
      <c r="DF52" s="17">
        <v>18.899999999999999</v>
      </c>
      <c r="DG52" s="17">
        <v>3.5</v>
      </c>
      <c r="DH52" s="17">
        <v>18.8</v>
      </c>
      <c r="DI52" s="17">
        <v>0</v>
      </c>
      <c r="DJ52" s="17">
        <v>0</v>
      </c>
      <c r="DK52" s="17">
        <v>23</v>
      </c>
      <c r="DL52" s="17">
        <v>73.400000000000006</v>
      </c>
      <c r="DM52" s="17">
        <v>4.8</v>
      </c>
      <c r="DN52" s="17">
        <v>2.4</v>
      </c>
      <c r="DO52" s="17">
        <v>2.4</v>
      </c>
      <c r="DP52" s="17">
        <v>3</v>
      </c>
      <c r="DQ52" s="17">
        <v>0</v>
      </c>
      <c r="DR52" s="17">
        <v>3.6</v>
      </c>
      <c r="DS52" s="17">
        <v>20.2</v>
      </c>
      <c r="DT52" s="17">
        <v>2</v>
      </c>
      <c r="DU52" s="17"/>
      <c r="DV52" s="17">
        <v>9.6999999999999993</v>
      </c>
      <c r="DW52" s="17">
        <v>9.1</v>
      </c>
      <c r="DX52" s="17">
        <v>20.100000000000001</v>
      </c>
      <c r="DY52" s="17">
        <v>20.3</v>
      </c>
      <c r="DZ52" s="17">
        <v>20</v>
      </c>
      <c r="EA52" s="17">
        <v>22.6</v>
      </c>
      <c r="EB52" s="17">
        <v>61.4</v>
      </c>
      <c r="EC52" s="17">
        <v>0</v>
      </c>
      <c r="ED52" s="17">
        <v>71.400000000000006</v>
      </c>
      <c r="EE52" s="17">
        <v>72.8</v>
      </c>
      <c r="EF52" s="17">
        <v>3.9</v>
      </c>
      <c r="EG52" s="17">
        <v>4.2</v>
      </c>
      <c r="EH52" s="17">
        <v>17.899999999999999</v>
      </c>
      <c r="EI52" s="17">
        <v>6</v>
      </c>
      <c r="EJ52" s="17">
        <v>7.6</v>
      </c>
      <c r="EK52" s="17">
        <v>20</v>
      </c>
      <c r="EL52" s="17">
        <v>20</v>
      </c>
      <c r="EM52" s="17">
        <v>10</v>
      </c>
      <c r="EN52" s="17">
        <v>3.3</v>
      </c>
      <c r="EO52" s="17">
        <v>0</v>
      </c>
      <c r="EP52" s="17">
        <v>0</v>
      </c>
      <c r="EQ52" s="17">
        <v>0.6</v>
      </c>
      <c r="ER52" s="17">
        <v>72.2</v>
      </c>
      <c r="ES52" s="17">
        <v>60.4</v>
      </c>
      <c r="ET52" s="17">
        <v>0</v>
      </c>
      <c r="EU52" s="17">
        <v>0</v>
      </c>
      <c r="EV52" s="17">
        <v>5.2</v>
      </c>
      <c r="EW52" s="17">
        <v>20.100000000000001</v>
      </c>
      <c r="EX52" s="17">
        <v>10.6</v>
      </c>
      <c r="EY52" s="17">
        <v>14</v>
      </c>
      <c r="EZ52" s="17">
        <v>36.700000000000003</v>
      </c>
      <c r="FA52" s="17">
        <v>29.1</v>
      </c>
      <c r="FB52" s="17">
        <v>3.4</v>
      </c>
      <c r="FC52" s="17">
        <v>14.1</v>
      </c>
      <c r="FD52" s="17">
        <v>12.8</v>
      </c>
      <c r="FE52" s="17">
        <v>8.9</v>
      </c>
      <c r="FF52" s="17">
        <v>7404.9560000000001</v>
      </c>
      <c r="FG52" s="15"/>
      <c r="FH52" s="17">
        <v>24.0581</v>
      </c>
      <c r="FI52" s="17">
        <v>1.3</v>
      </c>
      <c r="FJ52" s="17">
        <v>7.9320000000000004</v>
      </c>
      <c r="FK52" s="17">
        <v>6.12575</v>
      </c>
      <c r="FL52" s="17">
        <v>8.8000000000000007</v>
      </c>
      <c r="FM52" s="17"/>
      <c r="FN52" s="17">
        <v>18.92323</v>
      </c>
      <c r="FO52" s="17">
        <v>4</v>
      </c>
      <c r="FP52" s="17">
        <v>15.5</v>
      </c>
      <c r="FQ52" s="17">
        <v>86.639080000000007</v>
      </c>
    </row>
    <row r="53" spans="1:173" ht="24" customHeight="1" x14ac:dyDescent="0.25">
      <c r="A53" s="16" t="s">
        <v>90</v>
      </c>
      <c r="B53" s="16" t="s">
        <v>771</v>
      </c>
      <c r="C53" s="17">
        <v>1.1000000000000001</v>
      </c>
      <c r="D53" s="17">
        <v>1.6</v>
      </c>
      <c r="E53" s="17">
        <v>4.3</v>
      </c>
      <c r="F53" s="17">
        <v>649.29999999999995</v>
      </c>
      <c r="G53" s="17">
        <v>220.7</v>
      </c>
      <c r="H53" s="17"/>
      <c r="I53" s="17"/>
      <c r="J53" s="17">
        <v>90.4</v>
      </c>
      <c r="K53" s="17">
        <v>239.9</v>
      </c>
      <c r="L53" s="17">
        <v>0</v>
      </c>
      <c r="M53" s="17"/>
      <c r="N53" s="17">
        <v>181</v>
      </c>
      <c r="O53" s="17">
        <v>202.1</v>
      </c>
      <c r="P53" s="17">
        <v>199.7</v>
      </c>
      <c r="Q53" s="17">
        <v>287.8</v>
      </c>
      <c r="R53" s="17">
        <v>201.4</v>
      </c>
      <c r="S53" s="17">
        <v>104.9</v>
      </c>
      <c r="T53" s="17">
        <v>380.5</v>
      </c>
      <c r="U53" s="17">
        <v>10.5</v>
      </c>
      <c r="V53" s="17"/>
      <c r="W53" s="17"/>
      <c r="X53" s="17"/>
      <c r="Y53" s="17"/>
      <c r="Z53" s="17">
        <v>167.4</v>
      </c>
      <c r="AA53" s="17">
        <v>7.4</v>
      </c>
      <c r="AB53" s="17">
        <v>16.5</v>
      </c>
      <c r="AC53" s="17">
        <v>6.8</v>
      </c>
      <c r="AD53" s="17">
        <v>5</v>
      </c>
      <c r="AE53" s="17">
        <v>141</v>
      </c>
      <c r="AF53" s="17">
        <v>6.4</v>
      </c>
      <c r="AG53" s="17"/>
      <c r="AH53" s="17"/>
      <c r="AI53" s="17"/>
      <c r="AJ53" s="17">
        <v>111.1</v>
      </c>
      <c r="AK53" s="17">
        <v>223.8</v>
      </c>
      <c r="AL53" s="17"/>
      <c r="AM53" s="17"/>
      <c r="AN53" s="17"/>
      <c r="AO53" s="17">
        <v>6.5</v>
      </c>
      <c r="AP53" s="17">
        <v>325.7</v>
      </c>
      <c r="AQ53" s="17">
        <v>54.8</v>
      </c>
      <c r="AR53" s="17">
        <v>149.1</v>
      </c>
      <c r="AS53" s="17">
        <v>38.299999999999997</v>
      </c>
      <c r="AT53" s="17">
        <v>18.399999999999999</v>
      </c>
      <c r="AU53" s="17">
        <v>19.7</v>
      </c>
      <c r="AV53" s="17">
        <v>92.9</v>
      </c>
      <c r="AW53" s="17"/>
      <c r="AX53" s="17"/>
      <c r="AY53" s="17"/>
      <c r="AZ53" s="17">
        <v>108.7</v>
      </c>
      <c r="BA53" s="17">
        <v>8.1</v>
      </c>
      <c r="BB53" s="17">
        <v>9.3000000000000007</v>
      </c>
      <c r="BC53" s="17">
        <v>43.9</v>
      </c>
      <c r="BD53" s="17">
        <v>47.4</v>
      </c>
      <c r="BE53" s="17">
        <v>0</v>
      </c>
      <c r="BF53" s="17">
        <v>31.9</v>
      </c>
      <c r="BG53" s="17">
        <v>163.9</v>
      </c>
      <c r="BH53" s="17">
        <v>94.2</v>
      </c>
      <c r="BI53" s="17"/>
      <c r="BJ53" s="17"/>
      <c r="BK53" s="17">
        <v>47.9</v>
      </c>
      <c r="BL53" s="17"/>
      <c r="BM53" s="17"/>
      <c r="BN53" s="17"/>
      <c r="BO53" s="17">
        <v>130.4</v>
      </c>
      <c r="BP53" s="17">
        <v>171.1</v>
      </c>
      <c r="BQ53" s="17">
        <v>164.4</v>
      </c>
      <c r="BR53" s="17"/>
      <c r="BS53" s="17"/>
      <c r="BT53" s="17"/>
      <c r="BU53" s="17"/>
      <c r="BV53" s="17"/>
      <c r="BW53" s="17"/>
      <c r="BX53" s="17"/>
      <c r="BY53" s="17">
        <v>114.5</v>
      </c>
      <c r="BZ53" s="17"/>
      <c r="CA53" s="17"/>
      <c r="CB53" s="17">
        <v>236.9</v>
      </c>
      <c r="CC53" s="17">
        <v>133.6</v>
      </c>
      <c r="CD53" s="17">
        <v>63.8</v>
      </c>
      <c r="CE53" s="17">
        <v>81</v>
      </c>
      <c r="CF53" s="17">
        <v>30.3</v>
      </c>
      <c r="CG53" s="17"/>
      <c r="CH53" s="17"/>
      <c r="CI53" s="17"/>
      <c r="CJ53" s="17">
        <v>144.5</v>
      </c>
      <c r="CK53" s="17">
        <v>143.4</v>
      </c>
      <c r="CL53" s="17">
        <v>147.4</v>
      </c>
      <c r="CM53" s="17"/>
      <c r="CN53" s="17"/>
      <c r="CO53" s="17"/>
      <c r="CP53" s="17"/>
      <c r="CQ53" s="17"/>
      <c r="CR53" s="17"/>
      <c r="CS53" s="17"/>
      <c r="CT53" s="17">
        <v>0</v>
      </c>
      <c r="CU53" s="17">
        <v>57.7</v>
      </c>
      <c r="CV53" s="17">
        <v>0</v>
      </c>
      <c r="CW53" s="17">
        <v>4.4000000000000004</v>
      </c>
      <c r="CX53" s="17">
        <v>0</v>
      </c>
      <c r="CY53" s="17">
        <v>19.995999999999999</v>
      </c>
      <c r="CZ53" s="17">
        <v>9.9</v>
      </c>
      <c r="DA53" s="17">
        <v>5.3</v>
      </c>
      <c r="DB53" s="17">
        <v>3.6</v>
      </c>
      <c r="DC53" s="17">
        <v>5.2</v>
      </c>
      <c r="DD53" s="17">
        <v>20.399999999999999</v>
      </c>
      <c r="DE53" s="17">
        <v>20</v>
      </c>
      <c r="DF53" s="17">
        <v>18.899999999999999</v>
      </c>
      <c r="DG53" s="17">
        <v>3.5</v>
      </c>
      <c r="DH53" s="17">
        <v>18.8</v>
      </c>
      <c r="DI53" s="17">
        <v>0</v>
      </c>
      <c r="DJ53" s="17">
        <v>0</v>
      </c>
      <c r="DK53" s="17">
        <v>22.6</v>
      </c>
      <c r="DL53" s="17">
        <v>71.2</v>
      </c>
      <c r="DM53" s="17">
        <v>4.8</v>
      </c>
      <c r="DN53" s="17">
        <v>2.4</v>
      </c>
      <c r="DO53" s="17">
        <v>2.4</v>
      </c>
      <c r="DP53" s="17">
        <v>3</v>
      </c>
      <c r="DQ53" s="17">
        <v>0</v>
      </c>
      <c r="DR53" s="17">
        <v>3.5</v>
      </c>
      <c r="DS53" s="17">
        <v>20.399999999999999</v>
      </c>
      <c r="DT53" s="17">
        <v>2</v>
      </c>
      <c r="DU53" s="17"/>
      <c r="DV53" s="17">
        <v>10.1</v>
      </c>
      <c r="DW53" s="17">
        <v>9.1</v>
      </c>
      <c r="DX53" s="17">
        <v>20.100000000000001</v>
      </c>
      <c r="DY53" s="17">
        <v>20.3</v>
      </c>
      <c r="DZ53" s="17">
        <v>20</v>
      </c>
      <c r="EA53" s="17">
        <v>19.7</v>
      </c>
      <c r="EB53" s="17">
        <v>58.5</v>
      </c>
      <c r="EC53" s="17">
        <v>0</v>
      </c>
      <c r="ED53" s="17">
        <v>71.3</v>
      </c>
      <c r="EE53" s="17">
        <v>79.099999999999994</v>
      </c>
      <c r="EF53" s="17">
        <v>8.6</v>
      </c>
      <c r="EG53" s="17">
        <v>4.2</v>
      </c>
      <c r="EH53" s="17">
        <v>17.899999999999999</v>
      </c>
      <c r="EI53" s="17">
        <v>5.8</v>
      </c>
      <c r="EJ53" s="17">
        <v>7.5</v>
      </c>
      <c r="EK53" s="17">
        <v>20</v>
      </c>
      <c r="EL53" s="17">
        <v>20</v>
      </c>
      <c r="EM53" s="17">
        <v>10</v>
      </c>
      <c r="EN53" s="17">
        <v>3.3</v>
      </c>
      <c r="EO53" s="17">
        <v>0</v>
      </c>
      <c r="EP53" s="17">
        <v>0</v>
      </c>
      <c r="EQ53" s="17">
        <v>0.6</v>
      </c>
      <c r="ER53" s="17">
        <v>69.400000000000006</v>
      </c>
      <c r="ES53" s="17">
        <v>70</v>
      </c>
      <c r="ET53" s="17">
        <v>0</v>
      </c>
      <c r="EU53" s="17">
        <v>0</v>
      </c>
      <c r="EV53" s="17">
        <v>5.2</v>
      </c>
      <c r="EW53" s="17">
        <v>20</v>
      </c>
      <c r="EX53" s="17">
        <v>10.199999999999999</v>
      </c>
      <c r="EY53" s="17">
        <v>14.3</v>
      </c>
      <c r="EZ53" s="17">
        <v>37.1</v>
      </c>
      <c r="FA53" s="17">
        <v>29.1</v>
      </c>
      <c r="FB53" s="17">
        <v>3.5</v>
      </c>
      <c r="FC53" s="17">
        <v>13</v>
      </c>
      <c r="FD53" s="17">
        <v>17</v>
      </c>
      <c r="FE53" s="17">
        <v>8.1999999999999993</v>
      </c>
      <c r="FF53" s="17">
        <v>7305.6959999999999</v>
      </c>
      <c r="FG53" s="15"/>
      <c r="FH53" s="17">
        <v>24.05508</v>
      </c>
      <c r="FI53" s="17">
        <v>1.3</v>
      </c>
      <c r="FJ53" s="17">
        <v>7.9189999999999996</v>
      </c>
      <c r="FK53" s="17">
        <v>6.1254999999999997</v>
      </c>
      <c r="FL53" s="17">
        <v>8.6</v>
      </c>
      <c r="FM53" s="17"/>
      <c r="FN53" s="17">
        <v>18.922370000000001</v>
      </c>
      <c r="FO53" s="17">
        <v>4</v>
      </c>
      <c r="FP53" s="17">
        <v>15.5</v>
      </c>
      <c r="FQ53" s="17">
        <v>86.421949999999995</v>
      </c>
    </row>
    <row r="54" spans="1:173" ht="24" customHeight="1" x14ac:dyDescent="0.25">
      <c r="A54" s="16" t="s">
        <v>90</v>
      </c>
      <c r="B54" s="16" t="s">
        <v>772</v>
      </c>
      <c r="C54" s="17">
        <v>1.1000000000000001</v>
      </c>
      <c r="D54" s="17">
        <v>1.6</v>
      </c>
      <c r="E54" s="17">
        <v>4.2</v>
      </c>
      <c r="F54" s="17">
        <v>648.4</v>
      </c>
      <c r="G54" s="17">
        <v>220.6</v>
      </c>
      <c r="H54" s="17"/>
      <c r="I54" s="17"/>
      <c r="J54" s="17">
        <v>90.2</v>
      </c>
      <c r="K54" s="17">
        <v>239.3</v>
      </c>
      <c r="L54" s="17">
        <v>0</v>
      </c>
      <c r="M54" s="17"/>
      <c r="N54" s="17">
        <v>173.8</v>
      </c>
      <c r="O54" s="17">
        <v>174.4</v>
      </c>
      <c r="P54" s="17">
        <v>174.5</v>
      </c>
      <c r="Q54" s="17">
        <v>269.5</v>
      </c>
      <c r="R54" s="17">
        <v>207.2</v>
      </c>
      <c r="S54" s="17">
        <v>108.8</v>
      </c>
      <c r="T54" s="17">
        <v>377</v>
      </c>
      <c r="U54" s="17">
        <v>10.5</v>
      </c>
      <c r="V54" s="17"/>
      <c r="W54" s="17"/>
      <c r="X54" s="17"/>
      <c r="Y54" s="17"/>
      <c r="Z54" s="17">
        <v>169.4</v>
      </c>
      <c r="AA54" s="17">
        <v>7.6</v>
      </c>
      <c r="AB54" s="17">
        <v>16.399999999999999</v>
      </c>
      <c r="AC54" s="17">
        <v>6.8</v>
      </c>
      <c r="AD54" s="17">
        <v>5</v>
      </c>
      <c r="AE54" s="17">
        <v>140.30000000000001</v>
      </c>
      <c r="AF54" s="17">
        <v>6.9</v>
      </c>
      <c r="AG54" s="17"/>
      <c r="AH54" s="17"/>
      <c r="AI54" s="17"/>
      <c r="AJ54" s="17">
        <v>111.1</v>
      </c>
      <c r="AK54" s="17">
        <v>222.4</v>
      </c>
      <c r="AL54" s="17"/>
      <c r="AM54" s="17"/>
      <c r="AN54" s="17"/>
      <c r="AO54" s="17">
        <v>6.5</v>
      </c>
      <c r="AP54" s="17">
        <v>318</v>
      </c>
      <c r="AQ54" s="17">
        <v>54.7</v>
      </c>
      <c r="AR54" s="17">
        <v>138.5</v>
      </c>
      <c r="AS54" s="17">
        <v>38.5</v>
      </c>
      <c r="AT54" s="17">
        <v>18.3</v>
      </c>
      <c r="AU54" s="17">
        <v>19.7</v>
      </c>
      <c r="AV54" s="17">
        <v>93.2</v>
      </c>
      <c r="AW54" s="17"/>
      <c r="AX54" s="17"/>
      <c r="AY54" s="17"/>
      <c r="AZ54" s="17">
        <v>108.9</v>
      </c>
      <c r="BA54" s="17">
        <v>8</v>
      </c>
      <c r="BB54" s="17">
        <v>9.5</v>
      </c>
      <c r="BC54" s="17">
        <v>44</v>
      </c>
      <c r="BD54" s="17">
        <v>47.1</v>
      </c>
      <c r="BE54" s="17">
        <v>0</v>
      </c>
      <c r="BF54" s="17">
        <v>31.4</v>
      </c>
      <c r="BG54" s="17">
        <v>164.4</v>
      </c>
      <c r="BH54" s="17">
        <v>39.799999999999997</v>
      </c>
      <c r="BI54" s="17"/>
      <c r="BJ54" s="17"/>
      <c r="BK54" s="17">
        <v>47.7</v>
      </c>
      <c r="BL54" s="17"/>
      <c r="BM54" s="17"/>
      <c r="BN54" s="17"/>
      <c r="BO54" s="17">
        <v>130.30000000000001</v>
      </c>
      <c r="BP54" s="17">
        <v>131.4</v>
      </c>
      <c r="BQ54" s="17">
        <v>164</v>
      </c>
      <c r="BR54" s="17"/>
      <c r="BS54" s="17"/>
      <c r="BT54" s="17"/>
      <c r="BU54" s="17"/>
      <c r="BV54" s="17"/>
      <c r="BW54" s="17"/>
      <c r="BX54" s="17"/>
      <c r="BY54" s="17">
        <v>114.4</v>
      </c>
      <c r="BZ54" s="17"/>
      <c r="CA54" s="17"/>
      <c r="CB54" s="17">
        <v>245.3</v>
      </c>
      <c r="CC54" s="17">
        <v>133.80000000000001</v>
      </c>
      <c r="CD54" s="17">
        <v>63.9</v>
      </c>
      <c r="CE54" s="17">
        <v>81.099999999999994</v>
      </c>
      <c r="CF54" s="17">
        <v>30.3</v>
      </c>
      <c r="CG54" s="17"/>
      <c r="CH54" s="17"/>
      <c r="CI54" s="17"/>
      <c r="CJ54" s="17">
        <v>144.30000000000001</v>
      </c>
      <c r="CK54" s="17">
        <v>143.4</v>
      </c>
      <c r="CL54" s="17">
        <v>147.19999999999999</v>
      </c>
      <c r="CM54" s="17"/>
      <c r="CN54" s="17"/>
      <c r="CO54" s="17"/>
      <c r="CP54" s="17"/>
      <c r="CQ54" s="17"/>
      <c r="CR54" s="17"/>
      <c r="CS54" s="17"/>
      <c r="CT54" s="17">
        <v>0</v>
      </c>
      <c r="CU54" s="17">
        <v>68.7</v>
      </c>
      <c r="CV54" s="17">
        <v>0</v>
      </c>
      <c r="CW54" s="17">
        <v>1.5</v>
      </c>
      <c r="CX54" s="17">
        <v>0</v>
      </c>
      <c r="CY54" s="17">
        <v>20.068000000000001</v>
      </c>
      <c r="CZ54" s="17">
        <v>9.9</v>
      </c>
      <c r="DA54" s="17">
        <v>5.5</v>
      </c>
      <c r="DB54" s="17">
        <v>3.6</v>
      </c>
      <c r="DC54" s="17">
        <v>5.2</v>
      </c>
      <c r="DD54" s="17">
        <v>20.5</v>
      </c>
      <c r="DE54" s="17">
        <v>20</v>
      </c>
      <c r="DF54" s="17">
        <v>18.899999999999999</v>
      </c>
      <c r="DG54" s="17">
        <v>3.5</v>
      </c>
      <c r="DH54" s="17">
        <v>9.1</v>
      </c>
      <c r="DI54" s="17">
        <v>0</v>
      </c>
      <c r="DJ54" s="17">
        <v>0</v>
      </c>
      <c r="DK54" s="17">
        <v>22.3</v>
      </c>
      <c r="DL54" s="17">
        <v>68.7</v>
      </c>
      <c r="DM54" s="17">
        <v>4.8</v>
      </c>
      <c r="DN54" s="17">
        <v>2.4</v>
      </c>
      <c r="DO54" s="17">
        <v>2.4</v>
      </c>
      <c r="DP54" s="17">
        <v>2.9</v>
      </c>
      <c r="DQ54" s="17">
        <v>0</v>
      </c>
      <c r="DR54" s="17">
        <v>3.5</v>
      </c>
      <c r="DS54" s="17">
        <v>20.2</v>
      </c>
      <c r="DT54" s="17">
        <v>2</v>
      </c>
      <c r="DU54" s="17"/>
      <c r="DV54" s="17">
        <v>10.8</v>
      </c>
      <c r="DW54" s="17">
        <v>9.1</v>
      </c>
      <c r="DX54" s="17">
        <v>20.100000000000001</v>
      </c>
      <c r="DY54" s="17">
        <v>20.3</v>
      </c>
      <c r="DZ54" s="17">
        <v>20</v>
      </c>
      <c r="EA54" s="17">
        <v>19.5</v>
      </c>
      <c r="EB54" s="17">
        <v>53.9</v>
      </c>
      <c r="EC54" s="17">
        <v>0</v>
      </c>
      <c r="ED54" s="17">
        <v>71.7</v>
      </c>
      <c r="EE54" s="17">
        <v>75.599999999999994</v>
      </c>
      <c r="EF54" s="17">
        <v>4.7</v>
      </c>
      <c r="EG54" s="17">
        <v>4.5999999999999996</v>
      </c>
      <c r="EH54" s="17">
        <v>18</v>
      </c>
      <c r="EI54" s="17">
        <v>5.2</v>
      </c>
      <c r="EJ54" s="17">
        <v>7.6</v>
      </c>
      <c r="EK54" s="17">
        <v>20</v>
      </c>
      <c r="EL54" s="17">
        <v>20</v>
      </c>
      <c r="EM54" s="17">
        <v>10</v>
      </c>
      <c r="EN54" s="17">
        <v>1.9</v>
      </c>
      <c r="EO54" s="17">
        <v>0</v>
      </c>
      <c r="EP54" s="17">
        <v>0</v>
      </c>
      <c r="EQ54" s="17">
        <v>0.6</v>
      </c>
      <c r="ER54" s="17">
        <v>69.2</v>
      </c>
      <c r="ES54" s="17">
        <v>62</v>
      </c>
      <c r="ET54" s="17">
        <v>0</v>
      </c>
      <c r="EU54" s="17">
        <v>0</v>
      </c>
      <c r="EV54" s="17">
        <v>5.2</v>
      </c>
      <c r="EW54" s="17">
        <v>20</v>
      </c>
      <c r="EX54" s="17">
        <v>10.6</v>
      </c>
      <c r="EY54" s="17">
        <v>14</v>
      </c>
      <c r="EZ54" s="17">
        <v>36.700000000000003</v>
      </c>
      <c r="FA54" s="17">
        <v>29.2</v>
      </c>
      <c r="FB54" s="17">
        <v>3.5</v>
      </c>
      <c r="FC54" s="17">
        <v>13.4</v>
      </c>
      <c r="FD54" s="17">
        <v>16.8</v>
      </c>
      <c r="FE54" s="17">
        <v>7.5</v>
      </c>
      <c r="FF54" s="17">
        <v>7101.9679999999998</v>
      </c>
      <c r="FG54" s="15"/>
      <c r="FH54" s="17">
        <v>24.051469999999998</v>
      </c>
      <c r="FI54" s="17">
        <v>1.3</v>
      </c>
      <c r="FJ54" s="17">
        <v>7.9189999999999996</v>
      </c>
      <c r="FK54" s="17">
        <v>6.1239999999999997</v>
      </c>
      <c r="FL54" s="17">
        <v>8.6</v>
      </c>
      <c r="FM54" s="17"/>
      <c r="FN54" s="17">
        <v>18.92165</v>
      </c>
      <c r="FO54" s="17">
        <v>4.0999999999999996</v>
      </c>
      <c r="FP54" s="17">
        <v>15.5</v>
      </c>
      <c r="FQ54" s="17">
        <v>86.516120000000001</v>
      </c>
    </row>
    <row r="55" spans="1:173" ht="24" customHeight="1" x14ac:dyDescent="0.25">
      <c r="A55" s="16" t="s">
        <v>90</v>
      </c>
      <c r="B55" s="16" t="s">
        <v>773</v>
      </c>
      <c r="C55" s="17">
        <v>1.1000000000000001</v>
      </c>
      <c r="D55" s="17">
        <v>1.6</v>
      </c>
      <c r="E55" s="17">
        <v>4.3</v>
      </c>
      <c r="F55" s="17">
        <v>649</v>
      </c>
      <c r="G55" s="17">
        <v>221</v>
      </c>
      <c r="H55" s="17"/>
      <c r="I55" s="17"/>
      <c r="J55" s="17">
        <v>91.5</v>
      </c>
      <c r="K55" s="17">
        <v>239.9</v>
      </c>
      <c r="L55" s="17">
        <v>0</v>
      </c>
      <c r="M55" s="17"/>
      <c r="N55" s="17">
        <v>180.4</v>
      </c>
      <c r="O55" s="17">
        <v>200.3</v>
      </c>
      <c r="P55" s="17">
        <v>203.9</v>
      </c>
      <c r="Q55" s="17">
        <v>282</v>
      </c>
      <c r="R55" s="17">
        <v>208.2</v>
      </c>
      <c r="S55" s="17">
        <v>108.7</v>
      </c>
      <c r="T55" s="17">
        <v>378.9</v>
      </c>
      <c r="U55" s="17">
        <v>10.7</v>
      </c>
      <c r="V55" s="17"/>
      <c r="W55" s="17"/>
      <c r="X55" s="17"/>
      <c r="Y55" s="17"/>
      <c r="Z55" s="17">
        <v>169.7</v>
      </c>
      <c r="AA55" s="17">
        <v>7.6</v>
      </c>
      <c r="AB55" s="17">
        <v>16.5</v>
      </c>
      <c r="AC55" s="17">
        <v>6.7</v>
      </c>
      <c r="AD55" s="17">
        <v>5</v>
      </c>
      <c r="AE55" s="17">
        <v>88.4</v>
      </c>
      <c r="AF55" s="17">
        <v>7.6</v>
      </c>
      <c r="AG55" s="17"/>
      <c r="AH55" s="17"/>
      <c r="AI55" s="17"/>
      <c r="AJ55" s="17">
        <v>111.3</v>
      </c>
      <c r="AK55" s="17">
        <v>223.4</v>
      </c>
      <c r="AL55" s="17"/>
      <c r="AM55" s="17"/>
      <c r="AN55" s="17"/>
      <c r="AO55" s="17">
        <v>6.5</v>
      </c>
      <c r="AP55" s="17">
        <v>344.2</v>
      </c>
      <c r="AQ55" s="17">
        <v>54.8</v>
      </c>
      <c r="AR55" s="17">
        <v>149.30000000000001</v>
      </c>
      <c r="AS55" s="17">
        <v>38.5</v>
      </c>
      <c r="AT55" s="17">
        <v>18.399999999999999</v>
      </c>
      <c r="AU55" s="17">
        <v>19.7</v>
      </c>
      <c r="AV55" s="17">
        <v>92.2</v>
      </c>
      <c r="AW55" s="17"/>
      <c r="AX55" s="17"/>
      <c r="AY55" s="17"/>
      <c r="AZ55" s="17">
        <v>108.4</v>
      </c>
      <c r="BA55" s="17">
        <v>8.1</v>
      </c>
      <c r="BB55" s="17">
        <v>9.5</v>
      </c>
      <c r="BC55" s="17">
        <v>44.6</v>
      </c>
      <c r="BD55" s="17">
        <v>47.3</v>
      </c>
      <c r="BE55" s="17">
        <v>0</v>
      </c>
      <c r="BF55" s="17">
        <v>31.9</v>
      </c>
      <c r="BG55" s="17">
        <v>164.8</v>
      </c>
      <c r="BH55" s="17">
        <v>41</v>
      </c>
      <c r="BI55" s="17"/>
      <c r="BJ55" s="17"/>
      <c r="BK55" s="17">
        <v>48.1</v>
      </c>
      <c r="BL55" s="17"/>
      <c r="BM55" s="17"/>
      <c r="BN55" s="17"/>
      <c r="BO55" s="17">
        <v>130.80000000000001</v>
      </c>
      <c r="BP55" s="17">
        <v>68.8</v>
      </c>
      <c r="BQ55" s="17">
        <v>163.19999999999999</v>
      </c>
      <c r="BR55" s="17"/>
      <c r="BS55" s="17"/>
      <c r="BT55" s="17"/>
      <c r="BU55" s="17"/>
      <c r="BV55" s="17"/>
      <c r="BW55" s="17"/>
      <c r="BX55" s="17"/>
      <c r="BY55" s="17">
        <v>70.7</v>
      </c>
      <c r="BZ55" s="17"/>
      <c r="CA55" s="17"/>
      <c r="CB55" s="17">
        <v>213.4</v>
      </c>
      <c r="CC55" s="17">
        <v>134.1</v>
      </c>
      <c r="CD55" s="17">
        <v>64.099999999999994</v>
      </c>
      <c r="CE55" s="17">
        <v>81.900000000000006</v>
      </c>
      <c r="CF55" s="17">
        <v>30.3</v>
      </c>
      <c r="CG55" s="17"/>
      <c r="CH55" s="17"/>
      <c r="CI55" s="17"/>
      <c r="CJ55" s="17">
        <v>143.4</v>
      </c>
      <c r="CK55" s="17">
        <v>142.30000000000001</v>
      </c>
      <c r="CL55" s="17">
        <v>145.9</v>
      </c>
      <c r="CM55" s="17"/>
      <c r="CN55" s="17"/>
      <c r="CO55" s="17"/>
      <c r="CP55" s="17"/>
      <c r="CQ55" s="17"/>
      <c r="CR55" s="17"/>
      <c r="CS55" s="17"/>
      <c r="CT55" s="17">
        <v>0</v>
      </c>
      <c r="CU55" s="17">
        <v>68.7</v>
      </c>
      <c r="CV55" s="17">
        <v>0</v>
      </c>
      <c r="CW55" s="17">
        <v>2</v>
      </c>
      <c r="CX55" s="17">
        <v>0</v>
      </c>
      <c r="CY55" s="17">
        <v>20.029</v>
      </c>
      <c r="CZ55" s="17">
        <v>9.9</v>
      </c>
      <c r="DA55" s="17">
        <v>5.4</v>
      </c>
      <c r="DB55" s="17">
        <v>3.6</v>
      </c>
      <c r="DC55" s="17">
        <v>5.2</v>
      </c>
      <c r="DD55" s="17">
        <v>20.399999999999999</v>
      </c>
      <c r="DE55" s="17">
        <v>20</v>
      </c>
      <c r="DF55" s="17">
        <v>18.899999999999999</v>
      </c>
      <c r="DG55" s="17">
        <v>3.5</v>
      </c>
      <c r="DH55" s="17">
        <v>0</v>
      </c>
      <c r="DI55" s="17">
        <v>0</v>
      </c>
      <c r="DJ55" s="17">
        <v>0</v>
      </c>
      <c r="DK55" s="17">
        <v>21.9</v>
      </c>
      <c r="DL55" s="17">
        <v>66.8</v>
      </c>
      <c r="DM55" s="17">
        <v>4.8</v>
      </c>
      <c r="DN55" s="17">
        <v>2.4</v>
      </c>
      <c r="DO55" s="17">
        <v>2.4</v>
      </c>
      <c r="DP55" s="17">
        <v>2.9</v>
      </c>
      <c r="DQ55" s="17">
        <v>0</v>
      </c>
      <c r="DR55" s="17">
        <v>3.6</v>
      </c>
      <c r="DS55" s="17">
        <v>12.9</v>
      </c>
      <c r="DT55" s="17">
        <v>2</v>
      </c>
      <c r="DU55" s="17"/>
      <c r="DV55" s="17">
        <v>11.8</v>
      </c>
      <c r="DW55" s="17">
        <v>9</v>
      </c>
      <c r="DX55" s="17">
        <v>20.100000000000001</v>
      </c>
      <c r="DY55" s="17">
        <v>20.3</v>
      </c>
      <c r="DZ55" s="17">
        <v>20</v>
      </c>
      <c r="EA55" s="17">
        <v>13.8</v>
      </c>
      <c r="EB55" s="17">
        <v>53.1</v>
      </c>
      <c r="EC55" s="17">
        <v>0</v>
      </c>
      <c r="ED55" s="17">
        <v>60.6</v>
      </c>
      <c r="EE55" s="17">
        <v>65.2</v>
      </c>
      <c r="EF55" s="17">
        <v>6.1</v>
      </c>
      <c r="EG55" s="17">
        <v>5.3</v>
      </c>
      <c r="EH55" s="17">
        <v>18</v>
      </c>
      <c r="EI55" s="17">
        <v>5.0999999999999996</v>
      </c>
      <c r="EJ55" s="17">
        <v>7.6</v>
      </c>
      <c r="EK55" s="17">
        <v>20</v>
      </c>
      <c r="EL55" s="17">
        <v>20</v>
      </c>
      <c r="EM55" s="17">
        <v>10</v>
      </c>
      <c r="EN55" s="17">
        <v>3</v>
      </c>
      <c r="EO55" s="17">
        <v>0</v>
      </c>
      <c r="EP55" s="17">
        <v>0</v>
      </c>
      <c r="EQ55" s="17">
        <v>0.6</v>
      </c>
      <c r="ER55" s="17">
        <v>56.8</v>
      </c>
      <c r="ES55" s="17">
        <v>46.6</v>
      </c>
      <c r="ET55" s="17">
        <v>0</v>
      </c>
      <c r="EU55" s="17">
        <v>0</v>
      </c>
      <c r="EV55" s="17">
        <v>5.2</v>
      </c>
      <c r="EW55" s="17">
        <v>20.100000000000001</v>
      </c>
      <c r="EX55" s="17">
        <v>10.199999999999999</v>
      </c>
      <c r="EY55" s="17">
        <v>13.6</v>
      </c>
      <c r="EZ55" s="17">
        <v>36.4</v>
      </c>
      <c r="FA55" s="17">
        <v>29.1</v>
      </c>
      <c r="FB55" s="17">
        <v>3.5</v>
      </c>
      <c r="FC55" s="17">
        <v>13.2</v>
      </c>
      <c r="FD55" s="17">
        <v>17.2</v>
      </c>
      <c r="FE55" s="17">
        <v>7.6</v>
      </c>
      <c r="FF55" s="17">
        <v>6960.3289999999997</v>
      </c>
      <c r="FG55" s="15"/>
      <c r="FH55" s="17">
        <v>24.168040000000001</v>
      </c>
      <c r="FI55" s="17">
        <v>1.3</v>
      </c>
      <c r="FJ55" s="17">
        <v>7.9169999999999998</v>
      </c>
      <c r="FK55" s="17">
        <v>6.1239999999999997</v>
      </c>
      <c r="FL55" s="17">
        <v>8.6</v>
      </c>
      <c r="FM55" s="17"/>
      <c r="FN55" s="17">
        <v>18.919699999999999</v>
      </c>
      <c r="FO55" s="17">
        <v>4</v>
      </c>
      <c r="FP55" s="17">
        <v>15.4</v>
      </c>
      <c r="FQ55" s="17">
        <v>86.428740000000005</v>
      </c>
    </row>
    <row r="56" spans="1:173" ht="24" customHeight="1" x14ac:dyDescent="0.25">
      <c r="A56" s="16" t="s">
        <v>90</v>
      </c>
      <c r="B56" s="16" t="s">
        <v>774</v>
      </c>
      <c r="C56" s="17">
        <v>1.1000000000000001</v>
      </c>
      <c r="D56" s="17">
        <v>1.6</v>
      </c>
      <c r="E56" s="17">
        <v>4.3</v>
      </c>
      <c r="F56" s="17">
        <v>649</v>
      </c>
      <c r="G56" s="17">
        <v>220.6</v>
      </c>
      <c r="H56" s="17"/>
      <c r="I56" s="17"/>
      <c r="J56" s="17">
        <v>90.9</v>
      </c>
      <c r="K56" s="17">
        <v>240.7</v>
      </c>
      <c r="L56" s="17">
        <v>0</v>
      </c>
      <c r="M56" s="17"/>
      <c r="N56" s="17">
        <v>180.1</v>
      </c>
      <c r="O56" s="17">
        <v>180.6</v>
      </c>
      <c r="P56" s="17">
        <v>181.3</v>
      </c>
      <c r="Q56" s="17">
        <v>277.10000000000002</v>
      </c>
      <c r="R56" s="17">
        <v>203.1</v>
      </c>
      <c r="S56" s="17">
        <v>108.7</v>
      </c>
      <c r="T56" s="17">
        <v>375.4</v>
      </c>
      <c r="U56" s="17">
        <v>10.6</v>
      </c>
      <c r="V56" s="17"/>
      <c r="W56" s="17"/>
      <c r="X56" s="17"/>
      <c r="Y56" s="17"/>
      <c r="Z56" s="17">
        <v>169.3</v>
      </c>
      <c r="AA56" s="17">
        <v>7.4</v>
      </c>
      <c r="AB56" s="17">
        <v>16.5</v>
      </c>
      <c r="AC56" s="17">
        <v>6.8</v>
      </c>
      <c r="AD56" s="17">
        <v>5</v>
      </c>
      <c r="AE56" s="17">
        <v>87.4</v>
      </c>
      <c r="AF56" s="17">
        <v>7.4</v>
      </c>
      <c r="AG56" s="17"/>
      <c r="AH56" s="17"/>
      <c r="AI56" s="17"/>
      <c r="AJ56" s="17">
        <v>111.2</v>
      </c>
      <c r="AK56" s="17">
        <v>222.8</v>
      </c>
      <c r="AL56" s="17"/>
      <c r="AM56" s="17"/>
      <c r="AN56" s="17"/>
      <c r="AO56" s="17">
        <v>6.5</v>
      </c>
      <c r="AP56" s="17">
        <v>392.3</v>
      </c>
      <c r="AQ56" s="17">
        <v>53.9</v>
      </c>
      <c r="AR56" s="17">
        <v>145.30000000000001</v>
      </c>
      <c r="AS56" s="17">
        <v>38.799999999999997</v>
      </c>
      <c r="AT56" s="17">
        <v>18.3</v>
      </c>
      <c r="AU56" s="17">
        <v>19.7</v>
      </c>
      <c r="AV56" s="17">
        <v>91.9</v>
      </c>
      <c r="AW56" s="17"/>
      <c r="AX56" s="17"/>
      <c r="AY56" s="17"/>
      <c r="AZ56" s="17">
        <v>110.1</v>
      </c>
      <c r="BA56" s="17">
        <v>8</v>
      </c>
      <c r="BB56" s="17">
        <v>9.5</v>
      </c>
      <c r="BC56" s="17">
        <v>16.7</v>
      </c>
      <c r="BD56" s="17">
        <v>46.7</v>
      </c>
      <c r="BE56" s="17">
        <v>0</v>
      </c>
      <c r="BF56" s="17">
        <v>31.7</v>
      </c>
      <c r="BG56" s="17">
        <v>164.7</v>
      </c>
      <c r="BH56" s="17">
        <v>41.5</v>
      </c>
      <c r="BI56" s="17"/>
      <c r="BJ56" s="17"/>
      <c r="BK56" s="17">
        <v>47.7</v>
      </c>
      <c r="BL56" s="17"/>
      <c r="BM56" s="17"/>
      <c r="BN56" s="17"/>
      <c r="BO56" s="17">
        <v>130.69999999999999</v>
      </c>
      <c r="BP56" s="17">
        <v>55.5</v>
      </c>
      <c r="BQ56" s="17">
        <v>164</v>
      </c>
      <c r="BR56" s="17"/>
      <c r="BS56" s="17"/>
      <c r="BT56" s="17"/>
      <c r="BU56" s="17"/>
      <c r="BV56" s="17"/>
      <c r="BW56" s="17"/>
      <c r="BX56" s="17"/>
      <c r="BY56" s="17">
        <v>71.3</v>
      </c>
      <c r="BZ56" s="17"/>
      <c r="CA56" s="17"/>
      <c r="CB56" s="17">
        <v>159.69999999999999</v>
      </c>
      <c r="CC56" s="17">
        <v>134.19999999999999</v>
      </c>
      <c r="CD56" s="17">
        <v>64.099999999999994</v>
      </c>
      <c r="CE56" s="17">
        <v>82.1</v>
      </c>
      <c r="CF56" s="17">
        <v>30.7</v>
      </c>
      <c r="CG56" s="17"/>
      <c r="CH56" s="17"/>
      <c r="CI56" s="17"/>
      <c r="CJ56" s="17">
        <v>143.80000000000001</v>
      </c>
      <c r="CK56" s="17">
        <v>142.5</v>
      </c>
      <c r="CL56" s="17">
        <v>146.5</v>
      </c>
      <c r="CM56" s="17"/>
      <c r="CN56" s="17"/>
      <c r="CO56" s="17"/>
      <c r="CP56" s="17"/>
      <c r="CQ56" s="17"/>
      <c r="CR56" s="17"/>
      <c r="CS56" s="17"/>
      <c r="CT56" s="17">
        <v>0</v>
      </c>
      <c r="CU56" s="17">
        <v>67.599999999999994</v>
      </c>
      <c r="CV56" s="17">
        <v>0</v>
      </c>
      <c r="CW56" s="17">
        <v>3.8</v>
      </c>
      <c r="CX56" s="17">
        <v>0</v>
      </c>
      <c r="CY56" s="17">
        <v>20.027000000000001</v>
      </c>
      <c r="CZ56" s="17">
        <v>9.9</v>
      </c>
      <c r="DA56" s="17">
        <v>5.4</v>
      </c>
      <c r="DB56" s="17">
        <v>3.6</v>
      </c>
      <c r="DC56" s="17">
        <v>5.2</v>
      </c>
      <c r="DD56" s="17">
        <v>20.5</v>
      </c>
      <c r="DE56" s="17">
        <v>20</v>
      </c>
      <c r="DF56" s="17">
        <v>18.899999999999999</v>
      </c>
      <c r="DG56" s="17">
        <v>3.5</v>
      </c>
      <c r="DH56" s="17">
        <v>1.7</v>
      </c>
      <c r="DI56" s="17">
        <v>0</v>
      </c>
      <c r="DJ56" s="17">
        <v>0</v>
      </c>
      <c r="DK56" s="17">
        <v>21.6</v>
      </c>
      <c r="DL56" s="17">
        <v>65.3</v>
      </c>
      <c r="DM56" s="17">
        <v>4.8</v>
      </c>
      <c r="DN56" s="17">
        <v>2.4</v>
      </c>
      <c r="DO56" s="17">
        <v>2.4</v>
      </c>
      <c r="DP56" s="17">
        <v>2.9</v>
      </c>
      <c r="DQ56" s="17">
        <v>0</v>
      </c>
      <c r="DR56" s="17">
        <v>3.6</v>
      </c>
      <c r="DS56" s="17">
        <v>12</v>
      </c>
      <c r="DT56" s="17">
        <v>2</v>
      </c>
      <c r="DU56" s="17"/>
      <c r="DV56" s="17">
        <v>12.1</v>
      </c>
      <c r="DW56" s="17">
        <v>9.1</v>
      </c>
      <c r="DX56" s="17">
        <v>20.100000000000001</v>
      </c>
      <c r="DY56" s="17">
        <v>20.3</v>
      </c>
      <c r="DZ56" s="17">
        <v>20</v>
      </c>
      <c r="EA56" s="17">
        <v>16.100000000000001</v>
      </c>
      <c r="EB56" s="17">
        <v>47.1</v>
      </c>
      <c r="EC56" s="17">
        <v>0</v>
      </c>
      <c r="ED56" s="17">
        <v>70.400000000000006</v>
      </c>
      <c r="EE56" s="17">
        <v>63.7</v>
      </c>
      <c r="EF56" s="17">
        <v>3.6</v>
      </c>
      <c r="EG56" s="17">
        <v>3.7</v>
      </c>
      <c r="EH56" s="17">
        <v>18</v>
      </c>
      <c r="EI56" s="17">
        <v>5</v>
      </c>
      <c r="EJ56" s="17">
        <v>7.6</v>
      </c>
      <c r="EK56" s="17">
        <v>20</v>
      </c>
      <c r="EL56" s="17">
        <v>20</v>
      </c>
      <c r="EM56" s="17">
        <v>10</v>
      </c>
      <c r="EN56" s="17">
        <v>3.6</v>
      </c>
      <c r="EO56" s="17">
        <v>0</v>
      </c>
      <c r="EP56" s="17">
        <v>0</v>
      </c>
      <c r="EQ56" s="17">
        <v>0.6</v>
      </c>
      <c r="ER56" s="17">
        <v>50.7</v>
      </c>
      <c r="ES56" s="17">
        <v>38.6</v>
      </c>
      <c r="ET56" s="17">
        <v>0</v>
      </c>
      <c r="EU56" s="17">
        <v>0</v>
      </c>
      <c r="EV56" s="17">
        <v>5.2</v>
      </c>
      <c r="EW56" s="17">
        <v>20</v>
      </c>
      <c r="EX56" s="17">
        <v>10.199999999999999</v>
      </c>
      <c r="EY56" s="17">
        <v>13.7</v>
      </c>
      <c r="EZ56" s="17">
        <v>36.1</v>
      </c>
      <c r="FA56" s="17">
        <v>29.1</v>
      </c>
      <c r="FB56" s="17">
        <v>3.5</v>
      </c>
      <c r="FC56" s="17">
        <v>13</v>
      </c>
      <c r="FD56" s="17">
        <v>17.2</v>
      </c>
      <c r="FE56" s="17">
        <v>8.9</v>
      </c>
      <c r="FF56" s="17">
        <v>6841.6270000000004</v>
      </c>
      <c r="FG56" s="15"/>
      <c r="FH56" s="17">
        <v>24.160219999999999</v>
      </c>
      <c r="FI56" s="17">
        <v>1.3</v>
      </c>
      <c r="FJ56" s="17">
        <v>7.9130000000000003</v>
      </c>
      <c r="FK56" s="17">
        <v>6.12425</v>
      </c>
      <c r="FL56" s="17">
        <v>8.6</v>
      </c>
      <c r="FM56" s="17"/>
      <c r="FN56" s="17">
        <v>18.9193</v>
      </c>
      <c r="FO56" s="17">
        <v>4.2</v>
      </c>
      <c r="FP56" s="17">
        <v>15.5</v>
      </c>
      <c r="FQ56" s="17">
        <v>86.716769999999997</v>
      </c>
    </row>
    <row r="57" spans="1:173" ht="24" customHeight="1" x14ac:dyDescent="0.25">
      <c r="A57" s="16" t="s">
        <v>90</v>
      </c>
      <c r="B57" s="16" t="s">
        <v>775</v>
      </c>
      <c r="C57" s="17">
        <v>1.1000000000000001</v>
      </c>
      <c r="D57" s="17">
        <v>1.6</v>
      </c>
      <c r="E57" s="17">
        <v>4.2</v>
      </c>
      <c r="F57" s="17">
        <v>649.1</v>
      </c>
      <c r="G57" s="17">
        <v>220.2</v>
      </c>
      <c r="H57" s="17"/>
      <c r="I57" s="17"/>
      <c r="J57" s="17">
        <v>90</v>
      </c>
      <c r="K57" s="17">
        <v>239.1</v>
      </c>
      <c r="L57" s="17">
        <v>0</v>
      </c>
      <c r="M57" s="17"/>
      <c r="N57" s="17">
        <v>177.2</v>
      </c>
      <c r="O57" s="17">
        <v>177.2</v>
      </c>
      <c r="P57" s="17">
        <v>177.6</v>
      </c>
      <c r="Q57" s="17">
        <v>268.10000000000002</v>
      </c>
      <c r="R57" s="17">
        <v>206.3</v>
      </c>
      <c r="S57" s="17">
        <v>108.4</v>
      </c>
      <c r="T57" s="17">
        <v>451.3</v>
      </c>
      <c r="U57" s="17">
        <v>10.6</v>
      </c>
      <c r="V57" s="17"/>
      <c r="W57" s="17"/>
      <c r="X57" s="17"/>
      <c r="Y57" s="17"/>
      <c r="Z57" s="17">
        <v>169.3</v>
      </c>
      <c r="AA57" s="17">
        <v>7.2</v>
      </c>
      <c r="AB57" s="17">
        <v>16.5</v>
      </c>
      <c r="AC57" s="17">
        <v>6.8</v>
      </c>
      <c r="AD57" s="17">
        <v>5</v>
      </c>
      <c r="AE57" s="17">
        <v>87.6</v>
      </c>
      <c r="AF57" s="17">
        <v>7.5</v>
      </c>
      <c r="AG57" s="17"/>
      <c r="AH57" s="17"/>
      <c r="AI57" s="17"/>
      <c r="AJ57" s="17">
        <v>111.2</v>
      </c>
      <c r="AK57" s="17">
        <v>222.6</v>
      </c>
      <c r="AL57" s="17"/>
      <c r="AM57" s="17"/>
      <c r="AN57" s="17"/>
      <c r="AO57" s="17">
        <v>6.5</v>
      </c>
      <c r="AP57" s="17">
        <v>331.3</v>
      </c>
      <c r="AQ57" s="17">
        <v>52</v>
      </c>
      <c r="AR57" s="17">
        <v>150</v>
      </c>
      <c r="AS57" s="17">
        <v>38.4</v>
      </c>
      <c r="AT57" s="17">
        <v>18.399999999999999</v>
      </c>
      <c r="AU57" s="17">
        <v>19.7</v>
      </c>
      <c r="AV57" s="17">
        <v>93.3</v>
      </c>
      <c r="AW57" s="17"/>
      <c r="AX57" s="17"/>
      <c r="AY57" s="17"/>
      <c r="AZ57" s="17">
        <v>108.7</v>
      </c>
      <c r="BA57" s="17">
        <v>8</v>
      </c>
      <c r="BB57" s="17">
        <v>9.5</v>
      </c>
      <c r="BC57" s="17">
        <v>16.5</v>
      </c>
      <c r="BD57" s="17">
        <v>47.2</v>
      </c>
      <c r="BE57" s="17">
        <v>0</v>
      </c>
      <c r="BF57" s="17">
        <v>31.7</v>
      </c>
      <c r="BG57" s="17">
        <v>165</v>
      </c>
      <c r="BH57" s="17">
        <v>41.1</v>
      </c>
      <c r="BI57" s="17"/>
      <c r="BJ57" s="17"/>
      <c r="BK57" s="17">
        <v>48</v>
      </c>
      <c r="BL57" s="17"/>
      <c r="BM57" s="17"/>
      <c r="BN57" s="17"/>
      <c r="BO57" s="17">
        <v>130.5</v>
      </c>
      <c r="BP57" s="17">
        <v>0</v>
      </c>
      <c r="BQ57" s="17">
        <v>165</v>
      </c>
      <c r="BR57" s="17"/>
      <c r="BS57" s="17"/>
      <c r="BT57" s="17"/>
      <c r="BU57" s="17"/>
      <c r="BV57" s="17"/>
      <c r="BW57" s="17"/>
      <c r="BX57" s="17"/>
      <c r="BY57" s="17">
        <v>71.099999999999994</v>
      </c>
      <c r="BZ57" s="17"/>
      <c r="CA57" s="17"/>
      <c r="CB57" s="17">
        <v>112.4</v>
      </c>
      <c r="CC57" s="17">
        <v>134</v>
      </c>
      <c r="CD57" s="17">
        <v>64.2</v>
      </c>
      <c r="CE57" s="17">
        <v>82.2</v>
      </c>
      <c r="CF57" s="17">
        <v>30.8</v>
      </c>
      <c r="CG57" s="17"/>
      <c r="CH57" s="17"/>
      <c r="CI57" s="17"/>
      <c r="CJ57" s="17">
        <v>144.80000000000001</v>
      </c>
      <c r="CK57" s="17">
        <v>143.6</v>
      </c>
      <c r="CL57" s="17">
        <v>147.4</v>
      </c>
      <c r="CM57" s="17"/>
      <c r="CN57" s="17"/>
      <c r="CO57" s="17"/>
      <c r="CP57" s="17"/>
      <c r="CQ57" s="17"/>
      <c r="CR57" s="17"/>
      <c r="CS57" s="17"/>
      <c r="CT57" s="17">
        <v>0</v>
      </c>
      <c r="CU57" s="17">
        <v>67.599999999999994</v>
      </c>
      <c r="CV57" s="17">
        <v>0</v>
      </c>
      <c r="CW57" s="17">
        <v>2.1</v>
      </c>
      <c r="CX57" s="17">
        <v>0</v>
      </c>
      <c r="CY57" s="17">
        <v>19.992999999999999</v>
      </c>
      <c r="CZ57" s="17">
        <v>9.9</v>
      </c>
      <c r="DA57" s="17">
        <v>5.2</v>
      </c>
      <c r="DB57" s="17">
        <v>3.6</v>
      </c>
      <c r="DC57" s="17">
        <v>5.2</v>
      </c>
      <c r="DD57" s="17">
        <v>20.5</v>
      </c>
      <c r="DE57" s="17">
        <v>20</v>
      </c>
      <c r="DF57" s="17">
        <v>18.899999999999999</v>
      </c>
      <c r="DG57" s="17">
        <v>3.5</v>
      </c>
      <c r="DH57" s="17">
        <v>7.6</v>
      </c>
      <c r="DI57" s="17">
        <v>0</v>
      </c>
      <c r="DJ57" s="17">
        <v>0</v>
      </c>
      <c r="DK57" s="17">
        <v>21.2</v>
      </c>
      <c r="DL57" s="17">
        <v>63.5</v>
      </c>
      <c r="DM57" s="17">
        <v>4.8</v>
      </c>
      <c r="DN57" s="17">
        <v>2.4</v>
      </c>
      <c r="DO57" s="17">
        <v>2.4</v>
      </c>
      <c r="DP57" s="17">
        <v>2.9</v>
      </c>
      <c r="DQ57" s="17">
        <v>0</v>
      </c>
      <c r="DR57" s="17">
        <v>3.6</v>
      </c>
      <c r="DS57" s="17">
        <v>12</v>
      </c>
      <c r="DT57" s="17">
        <v>2</v>
      </c>
      <c r="DU57" s="17"/>
      <c r="DV57" s="17">
        <v>12.8</v>
      </c>
      <c r="DW57" s="17">
        <v>9.1</v>
      </c>
      <c r="DX57" s="17">
        <v>20.100000000000001</v>
      </c>
      <c r="DY57" s="17">
        <v>20.399999999999999</v>
      </c>
      <c r="DZ57" s="17">
        <v>20</v>
      </c>
      <c r="EA57" s="17">
        <v>24</v>
      </c>
      <c r="EB57" s="17">
        <v>59.3</v>
      </c>
      <c r="EC57" s="17">
        <v>0</v>
      </c>
      <c r="ED57" s="17">
        <v>50.2</v>
      </c>
      <c r="EE57" s="17">
        <v>52.9</v>
      </c>
      <c r="EF57" s="17">
        <v>3.2</v>
      </c>
      <c r="EG57" s="17">
        <v>2</v>
      </c>
      <c r="EH57" s="17">
        <v>18</v>
      </c>
      <c r="EI57" s="17">
        <v>4.9000000000000004</v>
      </c>
      <c r="EJ57" s="17">
        <v>7.6</v>
      </c>
      <c r="EK57" s="17">
        <v>20</v>
      </c>
      <c r="EL57" s="17">
        <v>20</v>
      </c>
      <c r="EM57" s="17">
        <v>10</v>
      </c>
      <c r="EN57" s="17">
        <v>2.5</v>
      </c>
      <c r="EO57" s="17">
        <v>0</v>
      </c>
      <c r="EP57" s="17">
        <v>0</v>
      </c>
      <c r="EQ57" s="17">
        <v>0.6</v>
      </c>
      <c r="ER57" s="17">
        <v>37.700000000000003</v>
      </c>
      <c r="ES57" s="17">
        <v>28.1</v>
      </c>
      <c r="ET57" s="17">
        <v>0</v>
      </c>
      <c r="EU57" s="17">
        <v>0</v>
      </c>
      <c r="EV57" s="17">
        <v>5.4</v>
      </c>
      <c r="EW57" s="17">
        <v>20</v>
      </c>
      <c r="EX57" s="17">
        <v>10.5</v>
      </c>
      <c r="EY57" s="17">
        <v>13.7</v>
      </c>
      <c r="EZ57" s="17">
        <v>36</v>
      </c>
      <c r="FA57" s="17">
        <v>29.1</v>
      </c>
      <c r="FB57" s="17">
        <v>3.5</v>
      </c>
      <c r="FC57" s="17">
        <v>13</v>
      </c>
      <c r="FD57" s="17">
        <v>17.2</v>
      </c>
      <c r="FE57" s="17">
        <v>8.5</v>
      </c>
      <c r="FF57" s="17">
        <v>6706.1930000000002</v>
      </c>
      <c r="FG57" s="15"/>
      <c r="FH57" s="17">
        <v>24.17099</v>
      </c>
      <c r="FI57" s="17">
        <v>1.3</v>
      </c>
      <c r="FJ57" s="17">
        <v>7.9109999999999996</v>
      </c>
      <c r="FK57" s="17">
        <v>6.1227499999999999</v>
      </c>
      <c r="FL57" s="17">
        <v>8.6</v>
      </c>
      <c r="FM57" s="17"/>
      <c r="FN57" s="17">
        <v>18.918489999999998</v>
      </c>
      <c r="FO57" s="17">
        <v>4.3</v>
      </c>
      <c r="FP57" s="17">
        <v>15.5</v>
      </c>
      <c r="FQ57" s="17">
        <v>86.823229999999995</v>
      </c>
    </row>
    <row r="58" spans="1:173" ht="24" customHeight="1" x14ac:dyDescent="0.25">
      <c r="A58" s="18" t="s">
        <v>776</v>
      </c>
      <c r="B58" s="18" t="s">
        <v>91</v>
      </c>
      <c r="C58" s="19">
        <v>1.1000000000000001</v>
      </c>
      <c r="D58" s="19">
        <v>1.6</v>
      </c>
      <c r="E58" s="19">
        <v>4.2</v>
      </c>
      <c r="F58" s="19">
        <v>648.79999999999995</v>
      </c>
      <c r="G58" s="19">
        <v>219.5</v>
      </c>
      <c r="H58" s="19"/>
      <c r="I58" s="19"/>
      <c r="J58" s="19">
        <v>92.5</v>
      </c>
      <c r="K58" s="19">
        <v>240.2</v>
      </c>
      <c r="L58" s="19">
        <v>0</v>
      </c>
      <c r="M58" s="19"/>
      <c r="N58" s="19">
        <v>162.4</v>
      </c>
      <c r="O58" s="19">
        <v>163.19999999999999</v>
      </c>
      <c r="P58" s="19">
        <v>163.1</v>
      </c>
      <c r="Q58" s="19">
        <v>267.39999999999998</v>
      </c>
      <c r="R58" s="19">
        <v>204.5</v>
      </c>
      <c r="S58" s="19">
        <v>108.5</v>
      </c>
      <c r="T58" s="19">
        <v>474.5</v>
      </c>
      <c r="U58" s="19">
        <v>10.7</v>
      </c>
      <c r="V58" s="19"/>
      <c r="W58" s="19"/>
      <c r="X58" s="19"/>
      <c r="Y58" s="19"/>
      <c r="Z58" s="19">
        <v>172.9</v>
      </c>
      <c r="AA58" s="19">
        <v>7.5</v>
      </c>
      <c r="AB58" s="19">
        <v>16.5</v>
      </c>
      <c r="AC58" s="19">
        <v>6.8</v>
      </c>
      <c r="AD58" s="19">
        <v>5</v>
      </c>
      <c r="AE58" s="19">
        <v>81</v>
      </c>
      <c r="AF58" s="19">
        <v>8.5</v>
      </c>
      <c r="AG58" s="19"/>
      <c r="AH58" s="19"/>
      <c r="AI58" s="19"/>
      <c r="AJ58" s="19">
        <v>111.1</v>
      </c>
      <c r="AK58" s="19">
        <v>222.9</v>
      </c>
      <c r="AL58" s="19"/>
      <c r="AM58" s="19"/>
      <c r="AN58" s="19"/>
      <c r="AO58" s="19">
        <v>6.5</v>
      </c>
      <c r="AP58" s="19">
        <v>347.9</v>
      </c>
      <c r="AQ58" s="19">
        <v>51.9</v>
      </c>
      <c r="AR58" s="19">
        <v>143.1</v>
      </c>
      <c r="AS58" s="19">
        <v>39.1</v>
      </c>
      <c r="AT58" s="19">
        <v>18.399999999999999</v>
      </c>
      <c r="AU58" s="19">
        <v>19.7</v>
      </c>
      <c r="AV58" s="19">
        <v>89.9</v>
      </c>
      <c r="AW58" s="19"/>
      <c r="AX58" s="19"/>
      <c r="AY58" s="19"/>
      <c r="AZ58" s="19">
        <v>109.6</v>
      </c>
      <c r="BA58" s="19">
        <v>8</v>
      </c>
      <c r="BB58" s="19">
        <v>9.5</v>
      </c>
      <c r="BC58" s="19">
        <v>18.399999999999999</v>
      </c>
      <c r="BD58" s="19">
        <v>47.6</v>
      </c>
      <c r="BE58" s="19">
        <v>0</v>
      </c>
      <c r="BF58" s="19">
        <v>31.6</v>
      </c>
      <c r="BG58" s="19">
        <v>157</v>
      </c>
      <c r="BH58" s="19">
        <v>41.8</v>
      </c>
      <c r="BI58" s="19"/>
      <c r="BJ58" s="19"/>
      <c r="BK58" s="19">
        <v>47.8</v>
      </c>
      <c r="BL58" s="19"/>
      <c r="BM58" s="19"/>
      <c r="BN58" s="19"/>
      <c r="BO58" s="19">
        <v>125.8</v>
      </c>
      <c r="BP58" s="19">
        <v>0</v>
      </c>
      <c r="BQ58" s="19">
        <v>14.6</v>
      </c>
      <c r="BR58" s="19"/>
      <c r="BS58" s="19"/>
      <c r="BT58" s="19"/>
      <c r="BU58" s="19"/>
      <c r="BV58" s="19"/>
      <c r="BW58" s="19"/>
      <c r="BX58" s="19"/>
      <c r="BY58" s="19">
        <v>16.600000000000001</v>
      </c>
      <c r="BZ58" s="19"/>
      <c r="CA58" s="19"/>
      <c r="CB58" s="19">
        <v>61.9</v>
      </c>
      <c r="CC58" s="19">
        <v>132.30000000000001</v>
      </c>
      <c r="CD58" s="19">
        <v>64.400000000000006</v>
      </c>
      <c r="CE58" s="19">
        <v>82.2</v>
      </c>
      <c r="CF58" s="19">
        <v>30.9</v>
      </c>
      <c r="CG58" s="19"/>
      <c r="CH58" s="19"/>
      <c r="CI58" s="19"/>
      <c r="CJ58" s="19">
        <v>143</v>
      </c>
      <c r="CK58" s="19">
        <v>141.80000000000001</v>
      </c>
      <c r="CL58" s="19">
        <v>146.30000000000001</v>
      </c>
      <c r="CM58" s="19"/>
      <c r="CN58" s="19"/>
      <c r="CO58" s="19"/>
      <c r="CP58" s="19"/>
      <c r="CQ58" s="19"/>
      <c r="CR58" s="19"/>
      <c r="CS58" s="19"/>
      <c r="CT58" s="19">
        <v>0</v>
      </c>
      <c r="CU58" s="19">
        <v>63.2</v>
      </c>
      <c r="CV58" s="19">
        <v>0</v>
      </c>
      <c r="CW58" s="19">
        <v>1.8</v>
      </c>
      <c r="CX58" s="19">
        <v>0</v>
      </c>
      <c r="CY58" s="19">
        <v>20.041</v>
      </c>
      <c r="CZ58" s="19">
        <v>9.9</v>
      </c>
      <c r="DA58" s="19">
        <v>5.4</v>
      </c>
      <c r="DB58" s="19">
        <v>3.6</v>
      </c>
      <c r="DC58" s="19">
        <v>5.2</v>
      </c>
      <c r="DD58" s="19">
        <v>20.6</v>
      </c>
      <c r="DE58" s="19">
        <v>20</v>
      </c>
      <c r="DF58" s="19">
        <v>18.899999999999999</v>
      </c>
      <c r="DG58" s="19">
        <v>3.5</v>
      </c>
      <c r="DH58" s="19">
        <v>15.2</v>
      </c>
      <c r="DI58" s="19">
        <v>0</v>
      </c>
      <c r="DJ58" s="19">
        <v>0</v>
      </c>
      <c r="DK58" s="19">
        <v>20.7</v>
      </c>
      <c r="DL58" s="19">
        <v>61.3</v>
      </c>
      <c r="DM58" s="19">
        <v>4.8</v>
      </c>
      <c r="DN58" s="19">
        <v>2.4</v>
      </c>
      <c r="DO58" s="19">
        <v>2.4</v>
      </c>
      <c r="DP58" s="19">
        <v>2.9</v>
      </c>
      <c r="DQ58" s="19">
        <v>0</v>
      </c>
      <c r="DR58" s="19">
        <v>3.6</v>
      </c>
      <c r="DS58" s="19">
        <v>11.9</v>
      </c>
      <c r="DT58" s="19">
        <v>2</v>
      </c>
      <c r="DU58" s="19"/>
      <c r="DV58" s="19">
        <v>12.8</v>
      </c>
      <c r="DW58" s="19">
        <v>9.1</v>
      </c>
      <c r="DX58" s="19">
        <v>20.100000000000001</v>
      </c>
      <c r="DY58" s="19">
        <v>20.399999999999999</v>
      </c>
      <c r="DZ58" s="19">
        <v>20</v>
      </c>
      <c r="EA58" s="19">
        <v>21.5</v>
      </c>
      <c r="EB58" s="19">
        <v>59.4</v>
      </c>
      <c r="EC58" s="19">
        <v>0</v>
      </c>
      <c r="ED58" s="19">
        <v>51.5</v>
      </c>
      <c r="EE58" s="19">
        <v>59.1</v>
      </c>
      <c r="EF58" s="19">
        <v>2</v>
      </c>
      <c r="EG58" s="19">
        <v>2.1</v>
      </c>
      <c r="EH58" s="19">
        <v>18</v>
      </c>
      <c r="EI58" s="19">
        <v>4.8</v>
      </c>
      <c r="EJ58" s="19">
        <v>7.6</v>
      </c>
      <c r="EK58" s="19">
        <v>20</v>
      </c>
      <c r="EL58" s="19">
        <v>20</v>
      </c>
      <c r="EM58" s="19">
        <v>10</v>
      </c>
      <c r="EN58" s="19">
        <v>2</v>
      </c>
      <c r="EO58" s="19">
        <v>0</v>
      </c>
      <c r="EP58" s="19">
        <v>0</v>
      </c>
      <c r="EQ58" s="19">
        <v>0.6</v>
      </c>
      <c r="ER58" s="19">
        <v>26.9</v>
      </c>
      <c r="ES58" s="19">
        <v>20.399999999999999</v>
      </c>
      <c r="ET58" s="19">
        <v>0</v>
      </c>
      <c r="EU58" s="19">
        <v>0</v>
      </c>
      <c r="EV58" s="19">
        <v>5.4</v>
      </c>
      <c r="EW58" s="19">
        <v>19.899999999999999</v>
      </c>
      <c r="EX58" s="19">
        <v>10.1</v>
      </c>
      <c r="EY58" s="19">
        <v>13.8</v>
      </c>
      <c r="EZ58" s="19">
        <v>36.1</v>
      </c>
      <c r="FA58" s="19">
        <v>29.1</v>
      </c>
      <c r="FB58" s="19">
        <v>3.5</v>
      </c>
      <c r="FC58" s="19">
        <v>13.1</v>
      </c>
      <c r="FD58" s="19">
        <v>17.3</v>
      </c>
      <c r="FE58" s="19">
        <v>7.3</v>
      </c>
      <c r="FF58" s="19">
        <v>6405.241</v>
      </c>
      <c r="FG58" s="15"/>
      <c r="FH58" s="19">
        <v>24.172979999999999</v>
      </c>
      <c r="FI58" s="19">
        <v>1.3</v>
      </c>
      <c r="FJ58" s="19">
        <v>7.915</v>
      </c>
      <c r="FK58" s="19">
        <v>6.1239999999999997</v>
      </c>
      <c r="FL58" s="19">
        <v>8.4</v>
      </c>
      <c r="FM58" s="19"/>
      <c r="FN58" s="19">
        <v>18.91771</v>
      </c>
      <c r="FO58" s="19">
        <v>4.3</v>
      </c>
      <c r="FP58" s="19">
        <v>15.5</v>
      </c>
      <c r="FQ58" s="19">
        <v>86.629689999999997</v>
      </c>
    </row>
    <row r="59" spans="1:173" ht="24.95" customHeight="1" x14ac:dyDescent="0.25">
      <c r="A59" s="205" t="s">
        <v>777</v>
      </c>
      <c r="B59" s="206"/>
      <c r="C59" s="20">
        <v>26.3</v>
      </c>
      <c r="D59" s="20">
        <v>38.450000000000003</v>
      </c>
      <c r="E59" s="20">
        <v>101.15</v>
      </c>
      <c r="F59" s="20">
        <v>15023</v>
      </c>
      <c r="G59" s="20">
        <v>5069.5</v>
      </c>
      <c r="H59" s="20">
        <v>0</v>
      </c>
      <c r="I59" s="20">
        <v>0</v>
      </c>
      <c r="J59" s="20">
        <v>2166.85</v>
      </c>
      <c r="K59" s="20">
        <v>5745</v>
      </c>
      <c r="L59" s="20">
        <v>78.05</v>
      </c>
      <c r="M59" s="20">
        <v>0</v>
      </c>
      <c r="N59" s="20">
        <v>3629</v>
      </c>
      <c r="O59" s="20">
        <v>3714.65</v>
      </c>
      <c r="P59" s="20">
        <v>3713.6</v>
      </c>
      <c r="Q59" s="20">
        <v>5988.6</v>
      </c>
      <c r="R59" s="20">
        <v>4738.6499999999996</v>
      </c>
      <c r="S59" s="20">
        <v>2533.4499999999998</v>
      </c>
      <c r="T59" s="20">
        <v>11115.5</v>
      </c>
      <c r="U59" s="20">
        <v>252.5</v>
      </c>
      <c r="V59" s="20">
        <v>0</v>
      </c>
      <c r="W59" s="20">
        <v>0</v>
      </c>
      <c r="X59" s="20">
        <v>0</v>
      </c>
      <c r="Y59" s="20">
        <v>0</v>
      </c>
      <c r="Z59" s="20">
        <v>4005.15</v>
      </c>
      <c r="AA59" s="20">
        <v>182.65</v>
      </c>
      <c r="AB59" s="20">
        <v>89.45</v>
      </c>
      <c r="AC59" s="20">
        <v>90.85</v>
      </c>
      <c r="AD59" s="20">
        <v>73.099999999999994</v>
      </c>
      <c r="AE59" s="20">
        <v>1808.75</v>
      </c>
      <c r="AF59" s="20">
        <v>157.05000000000001</v>
      </c>
      <c r="AG59" s="20">
        <v>0</v>
      </c>
      <c r="AH59" s="20">
        <v>0</v>
      </c>
      <c r="AI59" s="20">
        <v>0</v>
      </c>
      <c r="AJ59" s="20">
        <v>1784.05</v>
      </c>
      <c r="AK59" s="20">
        <v>5063.7</v>
      </c>
      <c r="AL59" s="20">
        <v>0</v>
      </c>
      <c r="AM59" s="20">
        <v>0</v>
      </c>
      <c r="AN59" s="20">
        <v>0</v>
      </c>
      <c r="AO59" s="20">
        <v>156</v>
      </c>
      <c r="AP59" s="20">
        <v>3828</v>
      </c>
      <c r="AQ59" s="20">
        <v>1101.2</v>
      </c>
      <c r="AR59" s="20">
        <v>3425.5</v>
      </c>
      <c r="AS59" s="20">
        <v>823.5</v>
      </c>
      <c r="AT59" s="20">
        <v>440.6</v>
      </c>
      <c r="AU59" s="20">
        <v>472.8</v>
      </c>
      <c r="AV59" s="20">
        <v>2179.3000000000002</v>
      </c>
      <c r="AW59" s="20">
        <v>0</v>
      </c>
      <c r="AX59" s="20">
        <v>0</v>
      </c>
      <c r="AY59" s="20">
        <v>0</v>
      </c>
      <c r="AZ59" s="20">
        <v>2445.5500000000002</v>
      </c>
      <c r="BA59" s="20">
        <v>194.1</v>
      </c>
      <c r="BB59" s="20">
        <v>227.2</v>
      </c>
      <c r="BC59" s="20">
        <v>770.25</v>
      </c>
      <c r="BD59" s="20">
        <v>1129.25</v>
      </c>
      <c r="BE59" s="20">
        <v>62.6</v>
      </c>
      <c r="BF59" s="20">
        <v>754.95</v>
      </c>
      <c r="BG59" s="20">
        <v>3143.1</v>
      </c>
      <c r="BH59" s="20">
        <v>1687.05</v>
      </c>
      <c r="BI59" s="20">
        <v>0</v>
      </c>
      <c r="BJ59" s="20">
        <v>0</v>
      </c>
      <c r="BK59" s="20">
        <v>1129.6500000000001</v>
      </c>
      <c r="BL59" s="20">
        <v>0</v>
      </c>
      <c r="BM59" s="20">
        <v>0</v>
      </c>
      <c r="BN59" s="20">
        <v>0</v>
      </c>
      <c r="BO59" s="20">
        <v>2461.85</v>
      </c>
      <c r="BP59" s="20">
        <v>394.35</v>
      </c>
      <c r="BQ59" s="20">
        <v>821</v>
      </c>
      <c r="BR59" s="20">
        <v>0</v>
      </c>
      <c r="BS59" s="20">
        <v>0</v>
      </c>
      <c r="BT59" s="20">
        <v>0</v>
      </c>
      <c r="BU59" s="20">
        <v>0</v>
      </c>
      <c r="BV59" s="20">
        <v>0</v>
      </c>
      <c r="BW59" s="20">
        <v>0</v>
      </c>
      <c r="BX59" s="20">
        <v>0</v>
      </c>
      <c r="BY59" s="20">
        <v>1967.15</v>
      </c>
      <c r="BZ59" s="20">
        <v>0</v>
      </c>
      <c r="CA59" s="20">
        <v>0</v>
      </c>
      <c r="CB59" s="20">
        <v>3967.85</v>
      </c>
      <c r="CC59" s="20">
        <v>3089.15</v>
      </c>
      <c r="CD59" s="20">
        <v>1525.2</v>
      </c>
      <c r="CE59" s="20">
        <v>1939.7</v>
      </c>
      <c r="CF59" s="20">
        <v>726.85</v>
      </c>
      <c r="CG59" s="20">
        <v>0</v>
      </c>
      <c r="CH59" s="20">
        <v>0</v>
      </c>
      <c r="CI59" s="20">
        <v>0</v>
      </c>
      <c r="CJ59" s="20">
        <v>2683.7</v>
      </c>
      <c r="CK59" s="20">
        <v>2446.1999999999998</v>
      </c>
      <c r="CL59" s="20">
        <v>2801.85</v>
      </c>
      <c r="CM59" s="20">
        <v>0</v>
      </c>
      <c r="CN59" s="20">
        <v>0</v>
      </c>
      <c r="CO59" s="20">
        <v>0</v>
      </c>
      <c r="CP59" s="20">
        <v>0</v>
      </c>
      <c r="CQ59" s="20">
        <v>0</v>
      </c>
      <c r="CR59" s="20">
        <v>0</v>
      </c>
      <c r="CS59" s="20">
        <v>0</v>
      </c>
      <c r="CT59" s="20">
        <v>6.7</v>
      </c>
      <c r="CU59" s="20">
        <v>2070.8000000000002</v>
      </c>
      <c r="CV59" s="20">
        <v>620.75</v>
      </c>
      <c r="CW59" s="20">
        <v>55.75</v>
      </c>
      <c r="CX59" s="20">
        <v>2.2000000000000002</v>
      </c>
      <c r="CY59" s="20">
        <v>431.43950000000001</v>
      </c>
      <c r="CZ59" s="20">
        <v>238.2</v>
      </c>
      <c r="DA59" s="20">
        <v>129.80000000000001</v>
      </c>
      <c r="DB59" s="20">
        <v>86</v>
      </c>
      <c r="DC59" s="20">
        <v>117</v>
      </c>
      <c r="DD59" s="20">
        <v>486.5</v>
      </c>
      <c r="DE59" s="20">
        <v>480</v>
      </c>
      <c r="DF59" s="20">
        <v>452.55</v>
      </c>
      <c r="DG59" s="20">
        <v>82.3</v>
      </c>
      <c r="DH59" s="20">
        <v>421</v>
      </c>
      <c r="DI59" s="20">
        <v>136.35</v>
      </c>
      <c r="DJ59" s="20">
        <v>168.8</v>
      </c>
      <c r="DK59" s="20">
        <v>674.75</v>
      </c>
      <c r="DL59" s="20">
        <v>2012.5</v>
      </c>
      <c r="DM59" s="20">
        <v>115</v>
      </c>
      <c r="DN59" s="20">
        <v>56.95</v>
      </c>
      <c r="DO59" s="20">
        <v>57.6</v>
      </c>
      <c r="DP59" s="20">
        <v>67.8</v>
      </c>
      <c r="DQ59" s="20">
        <v>174.8</v>
      </c>
      <c r="DR59" s="20">
        <v>86.55</v>
      </c>
      <c r="DS59" s="20">
        <v>413.3</v>
      </c>
      <c r="DT59" s="20">
        <v>48</v>
      </c>
      <c r="DU59" s="20">
        <v>0</v>
      </c>
      <c r="DV59" s="20">
        <v>248.6</v>
      </c>
      <c r="DW59" s="20">
        <v>143.4</v>
      </c>
      <c r="DX59" s="20">
        <v>467.85</v>
      </c>
      <c r="DY59" s="20">
        <v>488.4</v>
      </c>
      <c r="DZ59" s="20">
        <v>479.25</v>
      </c>
      <c r="EA59" s="20">
        <v>580.95000000000005</v>
      </c>
      <c r="EB59" s="20">
        <v>1452.95</v>
      </c>
      <c r="EC59" s="20">
        <v>322.5</v>
      </c>
      <c r="ED59" s="20">
        <v>1883.9</v>
      </c>
      <c r="EE59" s="20">
        <v>1830.85</v>
      </c>
      <c r="EF59" s="20">
        <v>165.05</v>
      </c>
      <c r="EG59" s="20">
        <v>210.65</v>
      </c>
      <c r="EH59" s="20">
        <v>362.1</v>
      </c>
      <c r="EI59" s="20">
        <v>115.95</v>
      </c>
      <c r="EJ59" s="20">
        <v>175.55</v>
      </c>
      <c r="EK59" s="20">
        <v>240</v>
      </c>
      <c r="EL59" s="20">
        <v>235</v>
      </c>
      <c r="EM59" s="20">
        <v>110.5</v>
      </c>
      <c r="EN59" s="20">
        <v>69.7</v>
      </c>
      <c r="EO59" s="20">
        <v>132.65</v>
      </c>
      <c r="EP59" s="20">
        <v>1218.9000000000001</v>
      </c>
      <c r="EQ59" s="20">
        <v>14.4</v>
      </c>
      <c r="ER59" s="20">
        <v>2276.5500000000002</v>
      </c>
      <c r="ES59" s="20">
        <v>2171.35</v>
      </c>
      <c r="ET59" s="20">
        <v>997.75</v>
      </c>
      <c r="EU59" s="20">
        <v>133.35</v>
      </c>
      <c r="EV59" s="20">
        <v>120.95</v>
      </c>
      <c r="EW59" s="20">
        <v>479.4</v>
      </c>
      <c r="EX59" s="20">
        <v>238</v>
      </c>
      <c r="EY59" s="20">
        <v>510.25</v>
      </c>
      <c r="EZ59" s="20">
        <v>853</v>
      </c>
      <c r="FA59" s="20">
        <v>693.7</v>
      </c>
      <c r="FB59" s="20">
        <v>78.45</v>
      </c>
      <c r="FC59" s="20">
        <v>312.64999999999998</v>
      </c>
      <c r="FD59" s="20">
        <v>409.85</v>
      </c>
      <c r="FE59" s="20">
        <v>197.1</v>
      </c>
      <c r="FF59" s="20">
        <v>156099.28950000001</v>
      </c>
      <c r="FG59" s="21"/>
      <c r="FH59" s="20">
        <v>567.32870500000001</v>
      </c>
      <c r="FI59" s="20">
        <v>15.15</v>
      </c>
      <c r="FJ59" s="20">
        <v>187.47800000000001</v>
      </c>
      <c r="FK59" s="20">
        <v>147.02324999999999</v>
      </c>
      <c r="FL59" s="20">
        <v>157.30000000000001</v>
      </c>
      <c r="FM59" s="20">
        <v>0</v>
      </c>
      <c r="FN59" s="20">
        <v>397.47080499999998</v>
      </c>
      <c r="FO59" s="20">
        <v>91.25</v>
      </c>
      <c r="FP59" s="20">
        <v>372.55</v>
      </c>
      <c r="FQ59" s="20">
        <v>1935.5507600000001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10937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8" t="s">
        <v>778</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1"/>
      <c r="FH5" s="204" t="s">
        <v>510</v>
      </c>
      <c r="FI5" s="203"/>
      <c r="FJ5" s="203"/>
      <c r="FK5" s="203"/>
      <c r="FL5" s="203"/>
      <c r="FM5" s="203"/>
      <c r="FN5" s="203"/>
      <c r="FO5" s="203"/>
      <c r="FP5" s="203"/>
      <c r="FQ5" s="203"/>
    </row>
    <row r="6" spans="1:173" ht="21.95" hidden="1" customHeight="1" x14ac:dyDescent="0.25">
      <c r="A6" s="207" t="s">
        <v>86</v>
      </c>
      <c r="B6" s="207" t="s">
        <v>511</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7" t="s">
        <v>512</v>
      </c>
      <c r="FG6" s="1"/>
      <c r="FH6" s="10">
        <v>221</v>
      </c>
      <c r="FI6" s="10">
        <v>49607</v>
      </c>
      <c r="FJ6" s="10">
        <v>222</v>
      </c>
      <c r="FK6" s="10">
        <v>224</v>
      </c>
      <c r="FL6" s="10">
        <v>2187</v>
      </c>
      <c r="FM6" s="10">
        <v>227</v>
      </c>
      <c r="FN6" s="10">
        <v>49400</v>
      </c>
      <c r="FO6" s="10">
        <v>199</v>
      </c>
      <c r="FP6" s="10">
        <v>200</v>
      </c>
      <c r="FQ6" s="203" t="s">
        <v>513</v>
      </c>
    </row>
    <row r="7" spans="1:173" ht="15" hidden="1" customHeight="1" x14ac:dyDescent="0.25">
      <c r="A7" s="207"/>
      <c r="B7" s="207"/>
      <c r="C7" s="9" t="s">
        <v>514</v>
      </c>
      <c r="D7" s="9" t="s">
        <v>514</v>
      </c>
      <c r="E7" s="9" t="s">
        <v>515</v>
      </c>
      <c r="F7" s="9" t="s">
        <v>514</v>
      </c>
      <c r="G7" s="9" t="s">
        <v>514</v>
      </c>
      <c r="H7" s="9" t="s">
        <v>515</v>
      </c>
      <c r="I7" s="9" t="s">
        <v>515</v>
      </c>
      <c r="J7" s="9" t="s">
        <v>515</v>
      </c>
      <c r="K7" s="9" t="s">
        <v>515</v>
      </c>
      <c r="L7" s="9" t="s">
        <v>514</v>
      </c>
      <c r="M7" s="9" t="s">
        <v>514</v>
      </c>
      <c r="N7" s="9" t="s">
        <v>514</v>
      </c>
      <c r="O7" s="9" t="s">
        <v>514</v>
      </c>
      <c r="P7" s="9" t="s">
        <v>514</v>
      </c>
      <c r="Q7" s="9" t="s">
        <v>514</v>
      </c>
      <c r="R7" s="9" t="s">
        <v>514</v>
      </c>
      <c r="S7" s="9" t="s">
        <v>514</v>
      </c>
      <c r="T7" s="9" t="s">
        <v>514</v>
      </c>
      <c r="U7" s="9" t="s">
        <v>514</v>
      </c>
      <c r="V7" s="9" t="s">
        <v>514</v>
      </c>
      <c r="W7" s="9" t="s">
        <v>514</v>
      </c>
      <c r="X7" s="9" t="s">
        <v>514</v>
      </c>
      <c r="Y7" s="9" t="s">
        <v>514</v>
      </c>
      <c r="Z7" s="9" t="s">
        <v>516</v>
      </c>
      <c r="AA7" s="9" t="s">
        <v>516</v>
      </c>
      <c r="AB7" s="9" t="s">
        <v>514</v>
      </c>
      <c r="AC7" s="9" t="s">
        <v>516</v>
      </c>
      <c r="AD7" s="9" t="s">
        <v>516</v>
      </c>
      <c r="AE7" s="9" t="s">
        <v>516</v>
      </c>
      <c r="AF7" s="9" t="s">
        <v>516</v>
      </c>
      <c r="AG7" s="9" t="s">
        <v>516</v>
      </c>
      <c r="AH7" s="9" t="s">
        <v>516</v>
      </c>
      <c r="AI7" s="9" t="s">
        <v>516</v>
      </c>
      <c r="AJ7" s="9" t="s">
        <v>516</v>
      </c>
      <c r="AK7" s="9" t="s">
        <v>514</v>
      </c>
      <c r="AL7" s="9" t="s">
        <v>515</v>
      </c>
      <c r="AM7" s="9" t="s">
        <v>515</v>
      </c>
      <c r="AN7" s="9" t="s">
        <v>515</v>
      </c>
      <c r="AO7" s="9" t="s">
        <v>514</v>
      </c>
      <c r="AP7" s="9" t="s">
        <v>514</v>
      </c>
      <c r="AQ7" s="9" t="s">
        <v>514</v>
      </c>
      <c r="AR7" s="9" t="s">
        <v>514</v>
      </c>
      <c r="AS7" s="9" t="s">
        <v>514</v>
      </c>
      <c r="AT7" s="9" t="s">
        <v>514</v>
      </c>
      <c r="AU7" s="9" t="s">
        <v>514</v>
      </c>
      <c r="AV7" s="9" t="s">
        <v>516</v>
      </c>
      <c r="AW7" s="9" t="s">
        <v>514</v>
      </c>
      <c r="AX7" s="9" t="s">
        <v>514</v>
      </c>
      <c r="AY7" s="9" t="s">
        <v>514</v>
      </c>
      <c r="AZ7" s="9" t="s">
        <v>514</v>
      </c>
      <c r="BA7" s="9" t="s">
        <v>514</v>
      </c>
      <c r="BB7" s="9" t="s">
        <v>514</v>
      </c>
      <c r="BC7" s="9" t="s">
        <v>514</v>
      </c>
      <c r="BD7" s="9" t="s">
        <v>514</v>
      </c>
      <c r="BE7" s="9" t="s">
        <v>516</v>
      </c>
      <c r="BF7" s="9" t="s">
        <v>515</v>
      </c>
      <c r="BG7" s="9" t="s">
        <v>514</v>
      </c>
      <c r="BH7" s="9" t="s">
        <v>514</v>
      </c>
      <c r="BI7" s="9" t="s">
        <v>515</v>
      </c>
      <c r="BJ7" s="9" t="s">
        <v>515</v>
      </c>
      <c r="BK7" s="9" t="s">
        <v>515</v>
      </c>
      <c r="BL7" s="9" t="s">
        <v>516</v>
      </c>
      <c r="BM7" s="9" t="s">
        <v>516</v>
      </c>
      <c r="BN7" s="9" t="s">
        <v>516</v>
      </c>
      <c r="BO7" s="9" t="s">
        <v>514</v>
      </c>
      <c r="BP7" s="9" t="s">
        <v>514</v>
      </c>
      <c r="BQ7" s="9" t="s">
        <v>514</v>
      </c>
      <c r="BR7" s="9" t="s">
        <v>514</v>
      </c>
      <c r="BS7" s="9" t="s">
        <v>514</v>
      </c>
      <c r="BT7" s="9" t="s">
        <v>514</v>
      </c>
      <c r="BU7" s="9" t="s">
        <v>514</v>
      </c>
      <c r="BV7" s="9" t="s">
        <v>516</v>
      </c>
      <c r="BW7" s="9" t="s">
        <v>516</v>
      </c>
      <c r="BX7" s="9" t="s">
        <v>516</v>
      </c>
      <c r="BY7" s="9" t="s">
        <v>515</v>
      </c>
      <c r="BZ7" s="9" t="s">
        <v>516</v>
      </c>
      <c r="CA7" s="9" t="s">
        <v>514</v>
      </c>
      <c r="CB7" s="9" t="s">
        <v>514</v>
      </c>
      <c r="CC7" s="9" t="s">
        <v>514</v>
      </c>
      <c r="CD7" s="9" t="s">
        <v>514</v>
      </c>
      <c r="CE7" s="9" t="s">
        <v>514</v>
      </c>
      <c r="CF7" s="9" t="s">
        <v>514</v>
      </c>
      <c r="CG7" s="9" t="s">
        <v>514</v>
      </c>
      <c r="CH7" s="9" t="s">
        <v>514</v>
      </c>
      <c r="CI7" s="9" t="s">
        <v>514</v>
      </c>
      <c r="CJ7" s="9" t="s">
        <v>514</v>
      </c>
      <c r="CK7" s="9" t="s">
        <v>514</v>
      </c>
      <c r="CL7" s="9" t="s">
        <v>514</v>
      </c>
      <c r="CM7" s="9" t="s">
        <v>514</v>
      </c>
      <c r="CN7" s="9" t="s">
        <v>516</v>
      </c>
      <c r="CO7" s="9" t="s">
        <v>516</v>
      </c>
      <c r="CP7" s="9" t="s">
        <v>516</v>
      </c>
      <c r="CQ7" s="9" t="s">
        <v>516</v>
      </c>
      <c r="CR7" s="9" t="s">
        <v>514</v>
      </c>
      <c r="CS7" s="9" t="s">
        <v>514</v>
      </c>
      <c r="CT7" s="9" t="s">
        <v>514</v>
      </c>
      <c r="CU7" s="9" t="s">
        <v>514</v>
      </c>
      <c r="CV7" s="9" t="s">
        <v>516</v>
      </c>
      <c r="CW7" s="9" t="s">
        <v>515</v>
      </c>
      <c r="CX7" s="9" t="s">
        <v>515</v>
      </c>
      <c r="CY7" s="9" t="s">
        <v>515</v>
      </c>
      <c r="CZ7" s="9" t="s">
        <v>515</v>
      </c>
      <c r="DA7" s="9" t="s">
        <v>515</v>
      </c>
      <c r="DB7" s="9" t="s">
        <v>514</v>
      </c>
      <c r="DC7" s="9" t="s">
        <v>514</v>
      </c>
      <c r="DD7" s="9" t="s">
        <v>514</v>
      </c>
      <c r="DE7" s="9" t="s">
        <v>515</v>
      </c>
      <c r="DF7" s="9" t="s">
        <v>515</v>
      </c>
      <c r="DG7" s="9" t="s">
        <v>514</v>
      </c>
      <c r="DH7" s="9" t="s">
        <v>514</v>
      </c>
      <c r="DI7" s="9" t="s">
        <v>516</v>
      </c>
      <c r="DJ7" s="9" t="s">
        <v>516</v>
      </c>
      <c r="DK7" s="9" t="s">
        <v>514</v>
      </c>
      <c r="DL7" s="9" t="s">
        <v>514</v>
      </c>
      <c r="DM7" s="9" t="s">
        <v>514</v>
      </c>
      <c r="DN7" s="9" t="s">
        <v>514</v>
      </c>
      <c r="DO7" s="9" t="s">
        <v>514</v>
      </c>
      <c r="DP7" s="9" t="s">
        <v>514</v>
      </c>
      <c r="DQ7" s="9" t="s">
        <v>516</v>
      </c>
      <c r="DR7" s="9" t="s">
        <v>514</v>
      </c>
      <c r="DS7" s="9" t="s">
        <v>514</v>
      </c>
      <c r="DT7" s="9" t="s">
        <v>515</v>
      </c>
      <c r="DU7" s="9" t="s">
        <v>514</v>
      </c>
      <c r="DV7" s="9" t="s">
        <v>514</v>
      </c>
      <c r="DW7" s="9" t="s">
        <v>515</v>
      </c>
      <c r="DX7" s="9" t="s">
        <v>514</v>
      </c>
      <c r="DY7" s="9" t="s">
        <v>514</v>
      </c>
      <c r="DZ7" s="9" t="s">
        <v>514</v>
      </c>
      <c r="EA7" s="9" t="s">
        <v>515</v>
      </c>
      <c r="EB7" s="9" t="s">
        <v>515</v>
      </c>
      <c r="EC7" s="9" t="s">
        <v>516</v>
      </c>
      <c r="ED7" s="9" t="s">
        <v>514</v>
      </c>
      <c r="EE7" s="9" t="s">
        <v>514</v>
      </c>
      <c r="EF7" s="9" t="s">
        <v>514</v>
      </c>
      <c r="EG7" s="9" t="s">
        <v>514</v>
      </c>
      <c r="EH7" s="9" t="s">
        <v>514</v>
      </c>
      <c r="EI7" s="9" t="s">
        <v>514</v>
      </c>
      <c r="EJ7" s="9" t="s">
        <v>516</v>
      </c>
      <c r="EK7" s="9" t="s">
        <v>516</v>
      </c>
      <c r="EL7" s="9" t="s">
        <v>516</v>
      </c>
      <c r="EM7" s="9" t="s">
        <v>516</v>
      </c>
      <c r="EN7" s="9" t="s">
        <v>515</v>
      </c>
      <c r="EO7" s="9" t="s">
        <v>516</v>
      </c>
      <c r="EP7" s="9" t="s">
        <v>516</v>
      </c>
      <c r="EQ7" s="9" t="s">
        <v>514</v>
      </c>
      <c r="ER7" s="9" t="s">
        <v>514</v>
      </c>
      <c r="ES7" s="9" t="s">
        <v>514</v>
      </c>
      <c r="ET7" s="9" t="s">
        <v>516</v>
      </c>
      <c r="EU7" s="9" t="s">
        <v>516</v>
      </c>
      <c r="EV7" s="9" t="s">
        <v>515</v>
      </c>
      <c r="EW7" s="9" t="s">
        <v>514</v>
      </c>
      <c r="EX7" s="9" t="s">
        <v>515</v>
      </c>
      <c r="EY7" s="9" t="s">
        <v>515</v>
      </c>
      <c r="EZ7" s="9" t="s">
        <v>515</v>
      </c>
      <c r="FA7" s="9" t="s">
        <v>514</v>
      </c>
      <c r="FB7" s="9" t="s">
        <v>514</v>
      </c>
      <c r="FC7" s="9" t="s">
        <v>514</v>
      </c>
      <c r="FD7" s="9" t="s">
        <v>515</v>
      </c>
      <c r="FE7" s="9" t="s">
        <v>515</v>
      </c>
      <c r="FF7" s="207"/>
      <c r="FG7" s="1"/>
      <c r="FH7" s="10" t="s">
        <v>515</v>
      </c>
      <c r="FI7" s="10" t="s">
        <v>516</v>
      </c>
      <c r="FJ7" s="10" t="s">
        <v>514</v>
      </c>
      <c r="FK7" s="10" t="s">
        <v>515</v>
      </c>
      <c r="FL7" s="10" t="s">
        <v>515</v>
      </c>
      <c r="FM7" s="10" t="s">
        <v>515</v>
      </c>
      <c r="FN7" s="10" t="s">
        <v>515</v>
      </c>
      <c r="FO7" s="10" t="s">
        <v>515</v>
      </c>
      <c r="FP7" s="10" t="s">
        <v>515</v>
      </c>
      <c r="FQ7" s="203"/>
    </row>
    <row r="8" spans="1:173" ht="15" hidden="1" customHeight="1" x14ac:dyDescent="0.25">
      <c r="A8" s="207"/>
      <c r="B8" s="207"/>
      <c r="C8" s="9" t="s">
        <v>517</v>
      </c>
      <c r="D8" s="9" t="s">
        <v>517</v>
      </c>
      <c r="E8" s="9" t="s">
        <v>517</v>
      </c>
      <c r="F8" s="9" t="s">
        <v>517</v>
      </c>
      <c r="G8" s="9" t="s">
        <v>517</v>
      </c>
      <c r="H8" s="9" t="s">
        <v>518</v>
      </c>
      <c r="I8" s="9" t="s">
        <v>518</v>
      </c>
      <c r="J8" s="9" t="s">
        <v>517</v>
      </c>
      <c r="K8" s="9" t="s">
        <v>517</v>
      </c>
      <c r="L8" s="9" t="s">
        <v>518</v>
      </c>
      <c r="M8" s="9" t="s">
        <v>518</v>
      </c>
      <c r="N8" s="9" t="s">
        <v>518</v>
      </c>
      <c r="O8" s="9" t="s">
        <v>518</v>
      </c>
      <c r="P8" s="9" t="s">
        <v>518</v>
      </c>
      <c r="Q8" s="9" t="s">
        <v>518</v>
      </c>
      <c r="R8" s="9" t="s">
        <v>518</v>
      </c>
      <c r="S8" s="9" t="s">
        <v>518</v>
      </c>
      <c r="T8" s="9" t="s">
        <v>517</v>
      </c>
      <c r="U8" s="9" t="s">
        <v>517</v>
      </c>
      <c r="V8" s="9" t="s">
        <v>518</v>
      </c>
      <c r="W8" s="9" t="s">
        <v>518</v>
      </c>
      <c r="X8" s="9" t="s">
        <v>518</v>
      </c>
      <c r="Y8" s="9" t="s">
        <v>518</v>
      </c>
      <c r="Z8" s="9" t="s">
        <v>517</v>
      </c>
      <c r="AA8" s="9" t="s">
        <v>517</v>
      </c>
      <c r="AB8" s="9" t="s">
        <v>518</v>
      </c>
      <c r="AC8" s="9" t="s">
        <v>517</v>
      </c>
      <c r="AD8" s="9" t="s">
        <v>517</v>
      </c>
      <c r="AE8" s="9" t="s">
        <v>517</v>
      </c>
      <c r="AF8" s="9" t="s">
        <v>517</v>
      </c>
      <c r="AG8" s="9" t="s">
        <v>518</v>
      </c>
      <c r="AH8" s="9" t="s">
        <v>518</v>
      </c>
      <c r="AI8" s="9" t="s">
        <v>518</v>
      </c>
      <c r="AJ8" s="9" t="s">
        <v>517</v>
      </c>
      <c r="AK8" s="9" t="s">
        <v>517</v>
      </c>
      <c r="AL8" s="9" t="s">
        <v>518</v>
      </c>
      <c r="AM8" s="9" t="s">
        <v>518</v>
      </c>
      <c r="AN8" s="9" t="s">
        <v>518</v>
      </c>
      <c r="AO8" s="9" t="s">
        <v>517</v>
      </c>
      <c r="AP8" s="9" t="s">
        <v>517</v>
      </c>
      <c r="AQ8" s="9" t="s">
        <v>517</v>
      </c>
      <c r="AR8" s="9" t="s">
        <v>517</v>
      </c>
      <c r="AS8" s="9" t="s">
        <v>517</v>
      </c>
      <c r="AT8" s="9" t="s">
        <v>517</v>
      </c>
      <c r="AU8" s="9" t="s">
        <v>517</v>
      </c>
      <c r="AV8" s="9" t="s">
        <v>517</v>
      </c>
      <c r="AW8" s="9" t="s">
        <v>518</v>
      </c>
      <c r="AX8" s="9" t="s">
        <v>518</v>
      </c>
      <c r="AY8" s="9" t="s">
        <v>518</v>
      </c>
      <c r="AZ8" s="9" t="s">
        <v>517</v>
      </c>
      <c r="BA8" s="9" t="s">
        <v>517</v>
      </c>
      <c r="BB8" s="9" t="s">
        <v>517</v>
      </c>
      <c r="BC8" s="9" t="s">
        <v>517</v>
      </c>
      <c r="BD8" s="9" t="s">
        <v>517</v>
      </c>
      <c r="BE8" s="9" t="s">
        <v>517</v>
      </c>
      <c r="BF8" s="9" t="s">
        <v>517</v>
      </c>
      <c r="BG8" s="9" t="s">
        <v>517</v>
      </c>
      <c r="BH8" s="9" t="s">
        <v>517</v>
      </c>
      <c r="BI8" s="9" t="s">
        <v>518</v>
      </c>
      <c r="BJ8" s="9" t="s">
        <v>518</v>
      </c>
      <c r="BK8" s="9" t="s">
        <v>518</v>
      </c>
      <c r="BL8" s="9" t="s">
        <v>518</v>
      </c>
      <c r="BM8" s="9" t="s">
        <v>518</v>
      </c>
      <c r="BN8" s="9" t="s">
        <v>518</v>
      </c>
      <c r="BO8" s="9" t="s">
        <v>517</v>
      </c>
      <c r="BP8" s="9" t="s">
        <v>518</v>
      </c>
      <c r="BQ8" s="9" t="s">
        <v>518</v>
      </c>
      <c r="BR8" s="9" t="s">
        <v>518</v>
      </c>
      <c r="BS8" s="9" t="s">
        <v>518</v>
      </c>
      <c r="BT8" s="9" t="s">
        <v>518</v>
      </c>
      <c r="BU8" s="9" t="s">
        <v>518</v>
      </c>
      <c r="BV8" s="9" t="s">
        <v>518</v>
      </c>
      <c r="BW8" s="9" t="s">
        <v>518</v>
      </c>
      <c r="BX8" s="9" t="s">
        <v>518</v>
      </c>
      <c r="BY8" s="9" t="s">
        <v>517</v>
      </c>
      <c r="BZ8" s="9" t="s">
        <v>518</v>
      </c>
      <c r="CA8" s="9" t="s">
        <v>518</v>
      </c>
      <c r="CB8" s="9" t="s">
        <v>517</v>
      </c>
      <c r="CC8" s="9" t="s">
        <v>517</v>
      </c>
      <c r="CD8" s="9" t="s">
        <v>517</v>
      </c>
      <c r="CE8" s="9" t="s">
        <v>517</v>
      </c>
      <c r="CF8" s="9" t="s">
        <v>517</v>
      </c>
      <c r="CG8" s="9" t="s">
        <v>518</v>
      </c>
      <c r="CH8" s="9" t="s">
        <v>518</v>
      </c>
      <c r="CI8" s="9" t="s">
        <v>518</v>
      </c>
      <c r="CJ8" s="9" t="s">
        <v>518</v>
      </c>
      <c r="CK8" s="9" t="s">
        <v>518</v>
      </c>
      <c r="CL8" s="9" t="s">
        <v>518</v>
      </c>
      <c r="CM8" s="9" t="s">
        <v>518</v>
      </c>
      <c r="CN8" s="9" t="s">
        <v>518</v>
      </c>
      <c r="CO8" s="9" t="s">
        <v>518</v>
      </c>
      <c r="CP8" s="9" t="s">
        <v>518</v>
      </c>
      <c r="CQ8" s="9" t="s">
        <v>518</v>
      </c>
      <c r="CR8" s="9" t="s">
        <v>518</v>
      </c>
      <c r="CS8" s="9" t="s">
        <v>518</v>
      </c>
      <c r="CT8" s="9" t="s">
        <v>519</v>
      </c>
      <c r="CU8" s="9" t="s">
        <v>520</v>
      </c>
      <c r="CV8" s="9" t="s">
        <v>519</v>
      </c>
      <c r="CW8" s="9" t="s">
        <v>520</v>
      </c>
      <c r="CX8" s="9" t="s">
        <v>519</v>
      </c>
      <c r="CY8" s="9" t="s">
        <v>517</v>
      </c>
      <c r="CZ8" s="9" t="s">
        <v>517</v>
      </c>
      <c r="DA8" s="9" t="s">
        <v>517</v>
      </c>
      <c r="DB8" s="9" t="s">
        <v>517</v>
      </c>
      <c r="DC8" s="9" t="s">
        <v>517</v>
      </c>
      <c r="DD8" s="9" t="s">
        <v>517</v>
      </c>
      <c r="DE8" s="9" t="s">
        <v>517</v>
      </c>
      <c r="DF8" s="9" t="s">
        <v>517</v>
      </c>
      <c r="DG8" s="9" t="s">
        <v>517</v>
      </c>
      <c r="DH8" s="9" t="s">
        <v>517</v>
      </c>
      <c r="DI8" s="9" t="s">
        <v>519</v>
      </c>
      <c r="DJ8" s="9" t="s">
        <v>519</v>
      </c>
      <c r="DK8" s="9" t="s">
        <v>520</v>
      </c>
      <c r="DL8" s="9" t="s">
        <v>520</v>
      </c>
      <c r="DM8" s="9" t="s">
        <v>518</v>
      </c>
      <c r="DN8" s="9" t="s">
        <v>518</v>
      </c>
      <c r="DO8" s="9" t="s">
        <v>518</v>
      </c>
      <c r="DP8" s="9" t="s">
        <v>518</v>
      </c>
      <c r="DQ8" s="9" t="s">
        <v>519</v>
      </c>
      <c r="DR8" s="9" t="s">
        <v>517</v>
      </c>
      <c r="DS8" s="9" t="s">
        <v>517</v>
      </c>
      <c r="DT8" s="9" t="s">
        <v>517</v>
      </c>
      <c r="DU8" s="9" t="s">
        <v>517</v>
      </c>
      <c r="DV8" s="9" t="s">
        <v>517</v>
      </c>
      <c r="DW8" s="9" t="s">
        <v>517</v>
      </c>
      <c r="DX8" s="9" t="s">
        <v>517</v>
      </c>
      <c r="DY8" s="9" t="s">
        <v>517</v>
      </c>
      <c r="DZ8" s="9" t="s">
        <v>517</v>
      </c>
      <c r="EA8" s="9" t="s">
        <v>520</v>
      </c>
      <c r="EB8" s="9" t="s">
        <v>520</v>
      </c>
      <c r="EC8" s="9" t="s">
        <v>519</v>
      </c>
      <c r="ED8" s="9" t="s">
        <v>520</v>
      </c>
      <c r="EE8" s="9" t="s">
        <v>520</v>
      </c>
      <c r="EF8" s="9" t="s">
        <v>520</v>
      </c>
      <c r="EG8" s="9" t="s">
        <v>520</v>
      </c>
      <c r="EH8" s="9" t="s">
        <v>517</v>
      </c>
      <c r="EI8" s="9" t="s">
        <v>517</v>
      </c>
      <c r="EJ8" s="9" t="s">
        <v>517</v>
      </c>
      <c r="EK8" s="9" t="s">
        <v>517</v>
      </c>
      <c r="EL8" s="9" t="s">
        <v>517</v>
      </c>
      <c r="EM8" s="9" t="s">
        <v>517</v>
      </c>
      <c r="EN8" s="9" t="s">
        <v>520</v>
      </c>
      <c r="EO8" s="9" t="s">
        <v>519</v>
      </c>
      <c r="EP8" s="9" t="s">
        <v>519</v>
      </c>
      <c r="EQ8" s="9" t="s">
        <v>517</v>
      </c>
      <c r="ER8" s="9" t="s">
        <v>520</v>
      </c>
      <c r="ES8" s="9" t="s">
        <v>520</v>
      </c>
      <c r="ET8" s="9" t="s">
        <v>519</v>
      </c>
      <c r="EU8" s="9" t="s">
        <v>519</v>
      </c>
      <c r="EV8" s="9" t="s">
        <v>517</v>
      </c>
      <c r="EW8" s="9" t="s">
        <v>517</v>
      </c>
      <c r="EX8" s="9" t="s">
        <v>518</v>
      </c>
      <c r="EY8" s="9" t="s">
        <v>518</v>
      </c>
      <c r="EZ8" s="9" t="s">
        <v>518</v>
      </c>
      <c r="FA8" s="9" t="s">
        <v>518</v>
      </c>
      <c r="FB8" s="9" t="s">
        <v>518</v>
      </c>
      <c r="FC8" s="9" t="s">
        <v>518</v>
      </c>
      <c r="FD8" s="9" t="s">
        <v>518</v>
      </c>
      <c r="FE8" s="9" t="s">
        <v>518</v>
      </c>
      <c r="FF8" s="207"/>
      <c r="FG8" s="1"/>
      <c r="FH8" s="10" t="s">
        <v>517</v>
      </c>
      <c r="FI8" s="10" t="s">
        <v>517</v>
      </c>
      <c r="FJ8" s="10" t="s">
        <v>517</v>
      </c>
      <c r="FK8" s="10" t="s">
        <v>517</v>
      </c>
      <c r="FL8" s="10" t="s">
        <v>517</v>
      </c>
      <c r="FM8" s="10" t="s">
        <v>518</v>
      </c>
      <c r="FN8" s="10" t="s">
        <v>518</v>
      </c>
      <c r="FO8" s="10" t="s">
        <v>517</v>
      </c>
      <c r="FP8" s="10" t="s">
        <v>517</v>
      </c>
      <c r="FQ8" s="203"/>
    </row>
    <row r="9" spans="1:173" ht="39.950000000000003" customHeight="1" x14ac:dyDescent="0.25">
      <c r="A9" s="207"/>
      <c r="B9" s="207"/>
      <c r="C9" s="11" t="s">
        <v>521</v>
      </c>
      <c r="D9" s="11" t="s">
        <v>521</v>
      </c>
      <c r="E9" s="11" t="s">
        <v>522</v>
      </c>
      <c r="F9" s="11" t="s">
        <v>273</v>
      </c>
      <c r="G9" s="11" t="s">
        <v>273</v>
      </c>
      <c r="H9" s="11" t="s">
        <v>273</v>
      </c>
      <c r="I9" s="11" t="s">
        <v>273</v>
      </c>
      <c r="J9" s="11" t="s">
        <v>136</v>
      </c>
      <c r="K9" s="11" t="s">
        <v>136</v>
      </c>
      <c r="L9" s="11" t="s">
        <v>164</v>
      </c>
      <c r="M9" s="11" t="s">
        <v>164</v>
      </c>
      <c r="N9" s="11" t="s">
        <v>61</v>
      </c>
      <c r="O9" s="11" t="s">
        <v>61</v>
      </c>
      <c r="P9" s="11" t="s">
        <v>61</v>
      </c>
      <c r="Q9" s="11" t="s">
        <v>61</v>
      </c>
      <c r="R9" s="11" t="s">
        <v>61</v>
      </c>
      <c r="S9" s="11" t="s">
        <v>61</v>
      </c>
      <c r="T9" s="11" t="s">
        <v>61</v>
      </c>
      <c r="U9" s="11" t="s">
        <v>61</v>
      </c>
      <c r="V9" s="11" t="s">
        <v>523</v>
      </c>
      <c r="W9" s="11" t="s">
        <v>523</v>
      </c>
      <c r="X9" s="11" t="s">
        <v>523</v>
      </c>
      <c r="Y9" s="11" t="s">
        <v>523</v>
      </c>
      <c r="Z9" s="11" t="s">
        <v>524</v>
      </c>
      <c r="AA9" s="11" t="s">
        <v>264</v>
      </c>
      <c r="AB9" s="11" t="s">
        <v>264</v>
      </c>
      <c r="AC9" s="11" t="s">
        <v>97</v>
      </c>
      <c r="AD9" s="11" t="s">
        <v>97</v>
      </c>
      <c r="AE9" s="11" t="s">
        <v>97</v>
      </c>
      <c r="AF9" s="11" t="s">
        <v>97</v>
      </c>
      <c r="AG9" s="11" t="s">
        <v>97</v>
      </c>
      <c r="AH9" s="11" t="s">
        <v>97</v>
      </c>
      <c r="AI9" s="11" t="s">
        <v>97</v>
      </c>
      <c r="AJ9" s="11" t="s">
        <v>426</v>
      </c>
      <c r="AK9" s="11" t="s">
        <v>93</v>
      </c>
      <c r="AL9" s="11" t="s">
        <v>353</v>
      </c>
      <c r="AM9" s="11" t="s">
        <v>525</v>
      </c>
      <c r="AN9" s="11" t="s">
        <v>525</v>
      </c>
      <c r="AO9" s="11" t="s">
        <v>526</v>
      </c>
      <c r="AP9" s="11" t="s">
        <v>526</v>
      </c>
      <c r="AQ9" s="11" t="s">
        <v>527</v>
      </c>
      <c r="AR9" s="11" t="s">
        <v>528</v>
      </c>
      <c r="AS9" s="11" t="s">
        <v>528</v>
      </c>
      <c r="AT9" s="11" t="s">
        <v>529</v>
      </c>
      <c r="AU9" s="11" t="s">
        <v>530</v>
      </c>
      <c r="AV9" s="11" t="s">
        <v>531</v>
      </c>
      <c r="AW9" s="11" t="s">
        <v>120</v>
      </c>
      <c r="AX9" s="11" t="s">
        <v>120</v>
      </c>
      <c r="AY9" s="11" t="s">
        <v>120</v>
      </c>
      <c r="AZ9" s="11" t="s">
        <v>157</v>
      </c>
      <c r="BA9" s="11" t="s">
        <v>157</v>
      </c>
      <c r="BB9" s="11" t="s">
        <v>157</v>
      </c>
      <c r="BC9" s="11" t="s">
        <v>157</v>
      </c>
      <c r="BD9" s="11" t="s">
        <v>157</v>
      </c>
      <c r="BE9" s="11" t="s">
        <v>157</v>
      </c>
      <c r="BF9" s="11" t="s">
        <v>157</v>
      </c>
      <c r="BG9" s="11" t="s">
        <v>157</v>
      </c>
      <c r="BH9" s="11" t="s">
        <v>532</v>
      </c>
      <c r="BI9" s="11" t="s">
        <v>102</v>
      </c>
      <c r="BJ9" s="11" t="s">
        <v>102</v>
      </c>
      <c r="BK9" s="11" t="s">
        <v>102</v>
      </c>
      <c r="BL9" s="11" t="s">
        <v>106</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106</v>
      </c>
      <c r="BZ9" s="11" t="s">
        <v>533</v>
      </c>
      <c r="CA9" s="11" t="s">
        <v>533</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154</v>
      </c>
      <c r="CO9" s="11" t="s">
        <v>154</v>
      </c>
      <c r="CP9" s="11" t="s">
        <v>154</v>
      </c>
      <c r="CQ9" s="11" t="s">
        <v>154</v>
      </c>
      <c r="CR9" s="11" t="s">
        <v>161</v>
      </c>
      <c r="CS9" s="11" t="s">
        <v>161</v>
      </c>
      <c r="CT9" s="11" t="s">
        <v>534</v>
      </c>
      <c r="CU9" s="11" t="s">
        <v>535</v>
      </c>
      <c r="CV9" s="11" t="s">
        <v>536</v>
      </c>
      <c r="CW9" s="11" t="s">
        <v>537</v>
      </c>
      <c r="CX9" s="11" t="s">
        <v>538</v>
      </c>
      <c r="CY9" s="11" t="s">
        <v>49</v>
      </c>
      <c r="CZ9" s="11" t="s">
        <v>136</v>
      </c>
      <c r="DA9" s="11" t="s">
        <v>136</v>
      </c>
      <c r="DB9" s="11" t="s">
        <v>539</v>
      </c>
      <c r="DC9" s="11" t="s">
        <v>540</v>
      </c>
      <c r="DD9" s="11" t="s">
        <v>541</v>
      </c>
      <c r="DE9" s="11" t="s">
        <v>542</v>
      </c>
      <c r="DF9" s="11" t="s">
        <v>543</v>
      </c>
      <c r="DG9" s="11" t="s">
        <v>544</v>
      </c>
      <c r="DH9" s="11" t="s">
        <v>56</v>
      </c>
      <c r="DI9" s="11" t="s">
        <v>545</v>
      </c>
      <c r="DJ9" s="11" t="s">
        <v>546</v>
      </c>
      <c r="DK9" s="11" t="s">
        <v>547</v>
      </c>
      <c r="DL9" s="11" t="s">
        <v>548</v>
      </c>
      <c r="DM9" s="11" t="s">
        <v>549</v>
      </c>
      <c r="DN9" s="11" t="s">
        <v>549</v>
      </c>
      <c r="DO9" s="11" t="s">
        <v>549</v>
      </c>
      <c r="DP9" s="11" t="s">
        <v>549</v>
      </c>
      <c r="DQ9" s="11" t="s">
        <v>550</v>
      </c>
      <c r="DR9" s="11" t="s">
        <v>551</v>
      </c>
      <c r="DS9" s="11" t="s">
        <v>552</v>
      </c>
      <c r="DT9" s="11" t="s">
        <v>553</v>
      </c>
      <c r="DU9" s="11" t="s">
        <v>208</v>
      </c>
      <c r="DV9" s="11" t="s">
        <v>257</v>
      </c>
      <c r="DW9" s="11" t="s">
        <v>257</v>
      </c>
      <c r="DX9" s="11" t="s">
        <v>257</v>
      </c>
      <c r="DY9" s="11" t="s">
        <v>257</v>
      </c>
      <c r="DZ9" s="11" t="s">
        <v>554</v>
      </c>
      <c r="EA9" s="11" t="s">
        <v>555</v>
      </c>
      <c r="EB9" s="11" t="s">
        <v>555</v>
      </c>
      <c r="EC9" s="11" t="s">
        <v>106</v>
      </c>
      <c r="ED9" s="11" t="s">
        <v>106</v>
      </c>
      <c r="EE9" s="11" t="s">
        <v>106</v>
      </c>
      <c r="EF9" s="11" t="s">
        <v>106</v>
      </c>
      <c r="EG9" s="11" t="s">
        <v>106</v>
      </c>
      <c r="EH9" s="11" t="s">
        <v>556</v>
      </c>
      <c r="EI9" s="11" t="s">
        <v>556</v>
      </c>
      <c r="EJ9" s="11" t="s">
        <v>42</v>
      </c>
      <c r="EK9" s="11" t="s">
        <v>42</v>
      </c>
      <c r="EL9" s="11" t="s">
        <v>42</v>
      </c>
      <c r="EM9" s="11" t="s">
        <v>42</v>
      </c>
      <c r="EN9" s="11" t="s">
        <v>557</v>
      </c>
      <c r="EO9" s="11" t="s">
        <v>558</v>
      </c>
      <c r="EP9" s="11" t="s">
        <v>141</v>
      </c>
      <c r="EQ9" s="11" t="s">
        <v>141</v>
      </c>
      <c r="ER9" s="11" t="s">
        <v>141</v>
      </c>
      <c r="ES9" s="11" t="s">
        <v>141</v>
      </c>
      <c r="ET9" s="11" t="s">
        <v>141</v>
      </c>
      <c r="EU9" s="11" t="s">
        <v>559</v>
      </c>
      <c r="EV9" s="11" t="s">
        <v>560</v>
      </c>
      <c r="EW9" s="11" t="s">
        <v>560</v>
      </c>
      <c r="EX9" s="11" t="s">
        <v>561</v>
      </c>
      <c r="EY9" s="11" t="s">
        <v>562</v>
      </c>
      <c r="EZ9" s="11" t="s">
        <v>562</v>
      </c>
      <c r="FA9" s="11" t="s">
        <v>563</v>
      </c>
      <c r="FB9" s="11" t="s">
        <v>563</v>
      </c>
      <c r="FC9" s="11" t="s">
        <v>564</v>
      </c>
      <c r="FD9" s="11" t="s">
        <v>565</v>
      </c>
      <c r="FE9" s="11" t="s">
        <v>566</v>
      </c>
      <c r="FF9" s="207"/>
      <c r="FG9" s="1"/>
      <c r="FH9" s="12" t="s">
        <v>567</v>
      </c>
      <c r="FI9" s="12" t="s">
        <v>426</v>
      </c>
      <c r="FJ9" s="12" t="s">
        <v>568</v>
      </c>
      <c r="FK9" s="12" t="s">
        <v>569</v>
      </c>
      <c r="FL9" s="12" t="s">
        <v>570</v>
      </c>
      <c r="FM9" s="12" t="s">
        <v>36</v>
      </c>
      <c r="FN9" s="12" t="s">
        <v>571</v>
      </c>
      <c r="FO9" s="12" t="s">
        <v>560</v>
      </c>
      <c r="FP9" s="12" t="s">
        <v>560</v>
      </c>
      <c r="FQ9" s="203"/>
    </row>
    <row r="10" spans="1:173" ht="39.950000000000003" customHeight="1" x14ac:dyDescent="0.25">
      <c r="A10" s="207"/>
      <c r="B10" s="207"/>
      <c r="C10" s="9" t="s">
        <v>572</v>
      </c>
      <c r="D10" s="9" t="s">
        <v>573</v>
      </c>
      <c r="E10" s="9" t="s">
        <v>574</v>
      </c>
      <c r="F10" s="9" t="s">
        <v>274</v>
      </c>
      <c r="G10" s="9" t="s">
        <v>575</v>
      </c>
      <c r="H10" s="9" t="s">
        <v>576</v>
      </c>
      <c r="I10" s="9" t="s">
        <v>577</v>
      </c>
      <c r="J10" s="9" t="s">
        <v>578</v>
      </c>
      <c r="K10" s="9" t="s">
        <v>579</v>
      </c>
      <c r="L10" s="9" t="s">
        <v>580</v>
      </c>
      <c r="M10" s="9" t="s">
        <v>581</v>
      </c>
      <c r="N10" s="9" t="s">
        <v>582</v>
      </c>
      <c r="O10" s="9" t="s">
        <v>583</v>
      </c>
      <c r="P10" s="9" t="s">
        <v>584</v>
      </c>
      <c r="Q10" s="9" t="s">
        <v>585</v>
      </c>
      <c r="R10" s="9" t="s">
        <v>586</v>
      </c>
      <c r="S10" s="9" t="s">
        <v>587</v>
      </c>
      <c r="T10" s="9" t="s">
        <v>62</v>
      </c>
      <c r="U10" s="9" t="s">
        <v>588</v>
      </c>
      <c r="V10" s="9" t="s">
        <v>589</v>
      </c>
      <c r="W10" s="9" t="s">
        <v>590</v>
      </c>
      <c r="X10" s="9" t="s">
        <v>591</v>
      </c>
      <c r="Y10" s="9" t="s">
        <v>592</v>
      </c>
      <c r="Z10" s="9" t="s">
        <v>593</v>
      </c>
      <c r="AA10" s="9" t="s">
        <v>594</v>
      </c>
      <c r="AB10" s="9" t="s">
        <v>268</v>
      </c>
      <c r="AC10" s="9" t="s">
        <v>595</v>
      </c>
      <c r="AD10" s="9" t="s">
        <v>240</v>
      </c>
      <c r="AE10" s="9" t="s">
        <v>596</v>
      </c>
      <c r="AF10" s="9" t="s">
        <v>597</v>
      </c>
      <c r="AG10" s="9" t="s">
        <v>598</v>
      </c>
      <c r="AH10" s="9" t="s">
        <v>599</v>
      </c>
      <c r="AI10" s="9" t="s">
        <v>600</v>
      </c>
      <c r="AJ10" s="9" t="s">
        <v>601</v>
      </c>
      <c r="AK10" s="9" t="s">
        <v>602</v>
      </c>
      <c r="AL10" s="9" t="s">
        <v>603</v>
      </c>
      <c r="AM10" s="9" t="s">
        <v>604</v>
      </c>
      <c r="AN10" s="9" t="s">
        <v>605</v>
      </c>
      <c r="AO10" s="9" t="s">
        <v>606</v>
      </c>
      <c r="AP10" s="9" t="s">
        <v>607</v>
      </c>
      <c r="AQ10" s="9" t="s">
        <v>527</v>
      </c>
      <c r="AR10" s="9" t="s">
        <v>608</v>
      </c>
      <c r="AS10" s="9" t="s">
        <v>609</v>
      </c>
      <c r="AT10" s="9" t="s">
        <v>610</v>
      </c>
      <c r="AU10" s="9" t="s">
        <v>611</v>
      </c>
      <c r="AV10" s="9" t="s">
        <v>612</v>
      </c>
      <c r="AW10" s="9" t="s">
        <v>613</v>
      </c>
      <c r="AX10" s="9" t="s">
        <v>614</v>
      </c>
      <c r="AY10" s="9" t="s">
        <v>615</v>
      </c>
      <c r="AZ10" s="9" t="s">
        <v>435</v>
      </c>
      <c r="BA10" s="9" t="s">
        <v>616</v>
      </c>
      <c r="BB10" s="9" t="s">
        <v>223</v>
      </c>
      <c r="BC10" s="9" t="s">
        <v>617</v>
      </c>
      <c r="BD10" s="9" t="s">
        <v>618</v>
      </c>
      <c r="BE10" s="9" t="s">
        <v>619</v>
      </c>
      <c r="BF10" s="9" t="s">
        <v>620</v>
      </c>
      <c r="BG10" s="9" t="s">
        <v>621</v>
      </c>
      <c r="BH10" s="9" t="s">
        <v>622</v>
      </c>
      <c r="BI10" s="9" t="s">
        <v>623</v>
      </c>
      <c r="BJ10" s="9" t="s">
        <v>624</v>
      </c>
      <c r="BK10" s="9" t="s">
        <v>625</v>
      </c>
      <c r="BL10" s="9" t="s">
        <v>626</v>
      </c>
      <c r="BM10" s="9" t="s">
        <v>627</v>
      </c>
      <c r="BN10" s="9" t="s">
        <v>628</v>
      </c>
      <c r="BO10" s="9" t="s">
        <v>629</v>
      </c>
      <c r="BP10" s="9" t="s">
        <v>630</v>
      </c>
      <c r="BQ10" s="9" t="s">
        <v>631</v>
      </c>
      <c r="BR10" s="9" t="s">
        <v>632</v>
      </c>
      <c r="BS10" s="9" t="s">
        <v>633</v>
      </c>
      <c r="BT10" s="9" t="s">
        <v>634</v>
      </c>
      <c r="BU10" s="9" t="s">
        <v>635</v>
      </c>
      <c r="BV10" s="9" t="s">
        <v>636</v>
      </c>
      <c r="BW10" s="9" t="s">
        <v>637</v>
      </c>
      <c r="BX10" s="9" t="s">
        <v>638</v>
      </c>
      <c r="BY10" s="9" t="s">
        <v>639</v>
      </c>
      <c r="BZ10" s="9" t="s">
        <v>640</v>
      </c>
      <c r="CA10" s="9" t="s">
        <v>641</v>
      </c>
      <c r="CB10" s="9" t="s">
        <v>642</v>
      </c>
      <c r="CC10" s="9" t="s">
        <v>643</v>
      </c>
      <c r="CD10" s="9" t="s">
        <v>644</v>
      </c>
      <c r="CE10" s="9" t="s">
        <v>645</v>
      </c>
      <c r="CF10" s="9" t="s">
        <v>646</v>
      </c>
      <c r="CG10" s="9" t="s">
        <v>647</v>
      </c>
      <c r="CH10" s="9" t="s">
        <v>648</v>
      </c>
      <c r="CI10" s="9" t="s">
        <v>649</v>
      </c>
      <c r="CJ10" s="9" t="s">
        <v>650</v>
      </c>
      <c r="CK10" s="9" t="s">
        <v>651</v>
      </c>
      <c r="CL10" s="9" t="s">
        <v>652</v>
      </c>
      <c r="CM10" s="9" t="s">
        <v>653</v>
      </c>
      <c r="CN10" s="9" t="s">
        <v>654</v>
      </c>
      <c r="CO10" s="9" t="s">
        <v>655</v>
      </c>
      <c r="CP10" s="9" t="s">
        <v>656</v>
      </c>
      <c r="CQ10" s="9" t="s">
        <v>657</v>
      </c>
      <c r="CR10" s="9" t="s">
        <v>658</v>
      </c>
      <c r="CS10" s="9" t="s">
        <v>659</v>
      </c>
      <c r="CT10" s="9" t="s">
        <v>660</v>
      </c>
      <c r="CU10" s="9" t="s">
        <v>661</v>
      </c>
      <c r="CV10" s="9" t="s">
        <v>662</v>
      </c>
      <c r="CW10" s="9" t="s">
        <v>663</v>
      </c>
      <c r="CX10" s="9" t="s">
        <v>664</v>
      </c>
      <c r="CY10" s="9" t="s">
        <v>50</v>
      </c>
      <c r="CZ10" s="9" t="s">
        <v>665</v>
      </c>
      <c r="DA10" s="9" t="s">
        <v>666</v>
      </c>
      <c r="DB10" s="9" t="s">
        <v>667</v>
      </c>
      <c r="DC10" s="9" t="s">
        <v>668</v>
      </c>
      <c r="DD10" s="9" t="s">
        <v>669</v>
      </c>
      <c r="DE10" s="9" t="s">
        <v>670</v>
      </c>
      <c r="DF10" s="9" t="s">
        <v>671</v>
      </c>
      <c r="DG10" s="9" t="s">
        <v>672</v>
      </c>
      <c r="DH10" s="9" t="s">
        <v>57</v>
      </c>
      <c r="DI10" s="9" t="s">
        <v>673</v>
      </c>
      <c r="DJ10" s="9" t="s">
        <v>674</v>
      </c>
      <c r="DK10" s="9" t="s">
        <v>675</v>
      </c>
      <c r="DL10" s="9" t="s">
        <v>676</v>
      </c>
      <c r="DM10" s="9" t="s">
        <v>677</v>
      </c>
      <c r="DN10" s="9" t="s">
        <v>678</v>
      </c>
      <c r="DO10" s="9" t="s">
        <v>679</v>
      </c>
      <c r="DP10" s="9" t="s">
        <v>680</v>
      </c>
      <c r="DQ10" s="9" t="s">
        <v>681</v>
      </c>
      <c r="DR10" s="9" t="s">
        <v>682</v>
      </c>
      <c r="DS10" s="9" t="s">
        <v>683</v>
      </c>
      <c r="DT10" s="9" t="s">
        <v>684</v>
      </c>
      <c r="DU10" s="9" t="s">
        <v>209</v>
      </c>
      <c r="DV10" s="9" t="s">
        <v>685</v>
      </c>
      <c r="DW10" s="9" t="s">
        <v>686</v>
      </c>
      <c r="DX10" s="9" t="s">
        <v>687</v>
      </c>
      <c r="DY10" s="9" t="s">
        <v>688</v>
      </c>
      <c r="DZ10" s="9" t="s">
        <v>689</v>
      </c>
      <c r="EA10" s="9" t="s">
        <v>690</v>
      </c>
      <c r="EB10" s="9" t="s">
        <v>691</v>
      </c>
      <c r="EC10" s="9" t="s">
        <v>692</v>
      </c>
      <c r="ED10" s="9" t="s">
        <v>693</v>
      </c>
      <c r="EE10" s="9" t="s">
        <v>694</v>
      </c>
      <c r="EF10" s="9" t="s">
        <v>695</v>
      </c>
      <c r="EG10" s="9" t="s">
        <v>696</v>
      </c>
      <c r="EH10" s="9" t="s">
        <v>697</v>
      </c>
      <c r="EI10" s="9" t="s">
        <v>698</v>
      </c>
      <c r="EJ10" s="9" t="s">
        <v>699</v>
      </c>
      <c r="EK10" s="9" t="s">
        <v>700</v>
      </c>
      <c r="EL10" s="9" t="s">
        <v>701</v>
      </c>
      <c r="EM10" s="9" t="s">
        <v>702</v>
      </c>
      <c r="EN10" s="9" t="s">
        <v>703</v>
      </c>
      <c r="EO10" s="9" t="s">
        <v>704</v>
      </c>
      <c r="EP10" s="9" t="s">
        <v>705</v>
      </c>
      <c r="EQ10" s="9" t="s">
        <v>706</v>
      </c>
      <c r="ER10" s="9" t="s">
        <v>707</v>
      </c>
      <c r="ES10" s="9" t="s">
        <v>366</v>
      </c>
      <c r="ET10" s="9" t="s">
        <v>708</v>
      </c>
      <c r="EU10" s="9" t="s">
        <v>414</v>
      </c>
      <c r="EV10" s="9" t="s">
        <v>709</v>
      </c>
      <c r="EW10" s="9" t="s">
        <v>710</v>
      </c>
      <c r="EX10" s="9" t="s">
        <v>711</v>
      </c>
      <c r="EY10" s="9" t="s">
        <v>712</v>
      </c>
      <c r="EZ10" s="9" t="s">
        <v>713</v>
      </c>
      <c r="FA10" s="9" t="s">
        <v>714</v>
      </c>
      <c r="FB10" s="9" t="s">
        <v>715</v>
      </c>
      <c r="FC10" s="9" t="s">
        <v>716</v>
      </c>
      <c r="FD10" s="9" t="s">
        <v>717</v>
      </c>
      <c r="FE10" s="9" t="s">
        <v>718</v>
      </c>
      <c r="FF10" s="207" t="s">
        <v>779</v>
      </c>
      <c r="FG10" s="1"/>
      <c r="FH10" s="10" t="s">
        <v>720</v>
      </c>
      <c r="FI10" s="10" t="s">
        <v>721</v>
      </c>
      <c r="FJ10" s="10" t="s">
        <v>722</v>
      </c>
      <c r="FK10" s="10" t="s">
        <v>723</v>
      </c>
      <c r="FL10" s="10" t="s">
        <v>724</v>
      </c>
      <c r="FM10" s="10" t="s">
        <v>725</v>
      </c>
      <c r="FN10" s="10" t="s">
        <v>726</v>
      </c>
      <c r="FO10" s="10" t="s">
        <v>727</v>
      </c>
      <c r="FP10" s="10" t="s">
        <v>728</v>
      </c>
      <c r="FQ10" s="203" t="s">
        <v>779</v>
      </c>
    </row>
    <row r="11" spans="1:173" ht="24" customHeight="1" x14ac:dyDescent="0.25">
      <c r="A11" s="13" t="s">
        <v>90</v>
      </c>
      <c r="B11" s="13" t="s">
        <v>729</v>
      </c>
      <c r="C11" s="14">
        <v>0.2</v>
      </c>
      <c r="D11" s="14"/>
      <c r="E11" s="14">
        <v>-0.11</v>
      </c>
      <c r="F11" s="14">
        <v>8.5</v>
      </c>
      <c r="G11" s="14">
        <v>11.9</v>
      </c>
      <c r="H11" s="14"/>
      <c r="I11" s="14"/>
      <c r="J11" s="14">
        <v>-15.8</v>
      </c>
      <c r="K11" s="14">
        <v>7</v>
      </c>
      <c r="L11" s="14">
        <v>1</v>
      </c>
      <c r="M11" s="14"/>
      <c r="N11" s="14">
        <v>-39.299999999999997</v>
      </c>
      <c r="O11" s="14">
        <v>-27</v>
      </c>
      <c r="P11" s="14">
        <v>2.2999999999999998</v>
      </c>
      <c r="Q11" s="14">
        <v>20.5</v>
      </c>
      <c r="R11" s="14">
        <v>-25.1</v>
      </c>
      <c r="S11" s="14">
        <v>-17.5</v>
      </c>
      <c r="T11" s="14">
        <v>59</v>
      </c>
      <c r="U11" s="14">
        <v>0.1</v>
      </c>
      <c r="V11" s="14"/>
      <c r="W11" s="14"/>
      <c r="X11" s="14"/>
      <c r="Y11" s="14"/>
      <c r="Z11" s="14">
        <v>2.5</v>
      </c>
      <c r="AA11" s="14">
        <v>0.5</v>
      </c>
      <c r="AB11" s="14">
        <v>0</v>
      </c>
      <c r="AC11" s="14">
        <v>-3.3</v>
      </c>
      <c r="AD11" s="14">
        <v>1.5</v>
      </c>
      <c r="AE11" s="14">
        <v>6.8</v>
      </c>
      <c r="AF11" s="14">
        <v>1.1000000000000001</v>
      </c>
      <c r="AG11" s="14"/>
      <c r="AH11" s="14"/>
      <c r="AI11" s="14"/>
      <c r="AJ11" s="14">
        <v>19.2</v>
      </c>
      <c r="AK11" s="14">
        <v>11.3</v>
      </c>
      <c r="AL11" s="14"/>
      <c r="AM11" s="14"/>
      <c r="AN11" s="14"/>
      <c r="AO11" s="14">
        <v>-1.6</v>
      </c>
      <c r="AP11" s="14">
        <v>-6.7</v>
      </c>
      <c r="AQ11" s="14">
        <v>5.9</v>
      </c>
      <c r="AR11" s="14">
        <v>9.1999999999999993</v>
      </c>
      <c r="AS11" s="14">
        <v>1.4</v>
      </c>
      <c r="AT11" s="14">
        <v>0.1</v>
      </c>
      <c r="AU11" s="14">
        <v>2.7</v>
      </c>
      <c r="AV11" s="14">
        <v>1.7</v>
      </c>
      <c r="AW11" s="14"/>
      <c r="AX11" s="14"/>
      <c r="AY11" s="14"/>
      <c r="AZ11" s="14">
        <v>-7.3</v>
      </c>
      <c r="BA11" s="14">
        <v>-1</v>
      </c>
      <c r="BB11" s="14">
        <v>-0.1</v>
      </c>
      <c r="BC11" s="14">
        <v>3.8</v>
      </c>
      <c r="BD11" s="14">
        <v>6.3</v>
      </c>
      <c r="BE11" s="14">
        <v>1</v>
      </c>
      <c r="BF11" s="14">
        <v>-0.1</v>
      </c>
      <c r="BG11" s="14">
        <v>-4.8</v>
      </c>
      <c r="BH11" s="14">
        <v>1.8</v>
      </c>
      <c r="BI11" s="14"/>
      <c r="BJ11" s="14"/>
      <c r="BK11" s="14">
        <v>-3.7</v>
      </c>
      <c r="BL11" s="14"/>
      <c r="BM11" s="14"/>
      <c r="BN11" s="14"/>
      <c r="BO11" s="14">
        <v>-3.9</v>
      </c>
      <c r="BP11" s="14">
        <v>0</v>
      </c>
      <c r="BQ11" s="14">
        <v>0</v>
      </c>
      <c r="BR11" s="14"/>
      <c r="BS11" s="14"/>
      <c r="BT11" s="14"/>
      <c r="BU11" s="14"/>
      <c r="BV11" s="14"/>
      <c r="BW11" s="14"/>
      <c r="BX11" s="14"/>
      <c r="BY11" s="14">
        <v>-8.4</v>
      </c>
      <c r="BZ11" s="14"/>
      <c r="CA11" s="14"/>
      <c r="CB11" s="14">
        <v>27</v>
      </c>
      <c r="CC11" s="14">
        <v>19.8</v>
      </c>
      <c r="CD11" s="14">
        <v>-3.1</v>
      </c>
      <c r="CE11" s="14">
        <v>2</v>
      </c>
      <c r="CF11" s="14">
        <v>0.2</v>
      </c>
      <c r="CG11" s="14"/>
      <c r="CH11" s="14"/>
      <c r="CI11" s="14"/>
      <c r="CJ11" s="14">
        <v>11.9</v>
      </c>
      <c r="CK11" s="14">
        <v>32.299999999999997</v>
      </c>
      <c r="CL11" s="14">
        <v>-63.5</v>
      </c>
      <c r="CM11" s="14"/>
      <c r="CN11" s="14"/>
      <c r="CO11" s="14"/>
      <c r="CP11" s="14"/>
      <c r="CQ11" s="14"/>
      <c r="CR11" s="14"/>
      <c r="CS11" s="14"/>
      <c r="CT11" s="14"/>
      <c r="CU11" s="14">
        <v>-3.6</v>
      </c>
      <c r="CV11" s="14">
        <v>0</v>
      </c>
      <c r="CW11" s="14"/>
      <c r="CX11" s="14"/>
      <c r="CY11" s="14">
        <v>1.446</v>
      </c>
      <c r="CZ11" s="14">
        <v>-0.1</v>
      </c>
      <c r="DA11" s="14">
        <v>-0.9</v>
      </c>
      <c r="DB11" s="14">
        <v>0.2</v>
      </c>
      <c r="DC11" s="14">
        <v>0.9</v>
      </c>
      <c r="DD11" s="14">
        <v>1.8</v>
      </c>
      <c r="DE11" s="14">
        <v>-0.9</v>
      </c>
      <c r="DF11" s="14">
        <v>1.9</v>
      </c>
      <c r="DG11" s="14">
        <v>0.6</v>
      </c>
      <c r="DH11" s="14"/>
      <c r="DI11" s="14">
        <v>0</v>
      </c>
      <c r="DJ11" s="14">
        <v>0</v>
      </c>
      <c r="DK11" s="14">
        <v>-2.5631300000000001</v>
      </c>
      <c r="DL11" s="14">
        <v>-6.4130000000000006E-2</v>
      </c>
      <c r="DM11" s="14">
        <v>1.5</v>
      </c>
      <c r="DN11" s="14">
        <v>0.5</v>
      </c>
      <c r="DO11" s="14">
        <v>0.6</v>
      </c>
      <c r="DP11" s="14">
        <v>1</v>
      </c>
      <c r="DQ11" s="14">
        <v>0</v>
      </c>
      <c r="DR11" s="14">
        <v>0</v>
      </c>
      <c r="DS11" s="14">
        <v>0.5</v>
      </c>
      <c r="DT11" s="14">
        <v>0</v>
      </c>
      <c r="DU11" s="14"/>
      <c r="DV11" s="14">
        <v>-2.8</v>
      </c>
      <c r="DW11" s="14">
        <v>0.2</v>
      </c>
      <c r="DX11" s="14">
        <v>2.2000000000000002</v>
      </c>
      <c r="DY11" s="14">
        <v>2.2000000000000002</v>
      </c>
      <c r="DZ11" s="14">
        <v>1</v>
      </c>
      <c r="EA11" s="14">
        <v>0.8</v>
      </c>
      <c r="EB11" s="14">
        <v>4</v>
      </c>
      <c r="EC11" s="14">
        <v>0</v>
      </c>
      <c r="ED11" s="14">
        <v>-5.7</v>
      </c>
      <c r="EE11" s="14">
        <v>-5.7</v>
      </c>
      <c r="EF11" s="14">
        <v>9.9</v>
      </c>
      <c r="EG11" s="14">
        <v>10.6</v>
      </c>
      <c r="EH11" s="14">
        <v>2.6</v>
      </c>
      <c r="EI11" s="14">
        <v>-0.1</v>
      </c>
      <c r="EJ11" s="14">
        <v>1.4</v>
      </c>
      <c r="EK11" s="14">
        <v>0.2</v>
      </c>
      <c r="EL11" s="14">
        <v>0.2</v>
      </c>
      <c r="EM11" s="14">
        <v>0.1</v>
      </c>
      <c r="EN11" s="14"/>
      <c r="EO11" s="14">
        <v>0</v>
      </c>
      <c r="EP11" s="14">
        <v>0</v>
      </c>
      <c r="EQ11" s="14">
        <v>-0.2</v>
      </c>
      <c r="ER11" s="14">
        <v>-7.7</v>
      </c>
      <c r="ES11" s="14">
        <v>3.5</v>
      </c>
      <c r="ET11" s="14">
        <v>0</v>
      </c>
      <c r="EU11" s="14">
        <v>0</v>
      </c>
      <c r="EV11" s="14">
        <v>0.4</v>
      </c>
      <c r="EW11" s="14">
        <v>1.2</v>
      </c>
      <c r="EX11" s="14">
        <v>2.6</v>
      </c>
      <c r="EY11" s="14">
        <v>9.9</v>
      </c>
      <c r="EZ11" s="14">
        <v>10.6</v>
      </c>
      <c r="FA11" s="14">
        <v>0.8</v>
      </c>
      <c r="FB11" s="14">
        <v>1.3</v>
      </c>
      <c r="FC11" s="14">
        <v>1.7</v>
      </c>
      <c r="FD11" s="14">
        <v>0</v>
      </c>
      <c r="FE11" s="14">
        <v>3.3</v>
      </c>
      <c r="FF11" s="14">
        <v>99.508740000000003</v>
      </c>
      <c r="FG11" s="15"/>
      <c r="FH11" s="14">
        <v>2.488</v>
      </c>
      <c r="FI11" s="14"/>
      <c r="FJ11" s="14">
        <v>-0.16500000000000001</v>
      </c>
      <c r="FK11" s="14">
        <v>1.484</v>
      </c>
      <c r="FL11" s="14">
        <v>1.2</v>
      </c>
      <c r="FM11" s="14"/>
      <c r="FN11" s="14">
        <v>0.23233999999999999</v>
      </c>
      <c r="FO11" s="14">
        <v>-0.4</v>
      </c>
      <c r="FP11" s="14">
        <v>3.4</v>
      </c>
      <c r="FQ11" s="14">
        <v>8.2393400000000003</v>
      </c>
    </row>
    <row r="12" spans="1:173" ht="24" customHeight="1" x14ac:dyDescent="0.25">
      <c r="A12" s="16" t="s">
        <v>90</v>
      </c>
      <c r="B12" s="16" t="s">
        <v>730</v>
      </c>
      <c r="C12" s="17">
        <v>0.2</v>
      </c>
      <c r="D12" s="17"/>
      <c r="E12" s="17">
        <v>-0.14000000000000001</v>
      </c>
      <c r="F12" s="17">
        <v>14.1</v>
      </c>
      <c r="G12" s="17">
        <v>11.2</v>
      </c>
      <c r="H12" s="17"/>
      <c r="I12" s="17"/>
      <c r="J12" s="17">
        <v>-13.4</v>
      </c>
      <c r="K12" s="17">
        <v>18</v>
      </c>
      <c r="L12" s="17">
        <v>0.3</v>
      </c>
      <c r="M12" s="17"/>
      <c r="N12" s="17">
        <v>-34.6</v>
      </c>
      <c r="O12" s="17">
        <v>-43.8</v>
      </c>
      <c r="P12" s="17">
        <v>-6.8</v>
      </c>
      <c r="Q12" s="17">
        <v>30</v>
      </c>
      <c r="R12" s="17">
        <v>-24</v>
      </c>
      <c r="S12" s="17">
        <v>-30</v>
      </c>
      <c r="T12" s="17">
        <v>64.599999999999994</v>
      </c>
      <c r="U12" s="17">
        <v>0.1</v>
      </c>
      <c r="V12" s="17"/>
      <c r="W12" s="17"/>
      <c r="X12" s="17"/>
      <c r="Y12" s="17"/>
      <c r="Z12" s="17">
        <v>1.6</v>
      </c>
      <c r="AA12" s="17">
        <v>0.3</v>
      </c>
      <c r="AB12" s="17">
        <v>0</v>
      </c>
      <c r="AC12" s="17">
        <v>-3.4</v>
      </c>
      <c r="AD12" s="17">
        <v>1.4</v>
      </c>
      <c r="AE12" s="17">
        <v>7</v>
      </c>
      <c r="AF12" s="17">
        <v>1.1000000000000001</v>
      </c>
      <c r="AG12" s="17"/>
      <c r="AH12" s="17"/>
      <c r="AI12" s="17"/>
      <c r="AJ12" s="17">
        <v>16</v>
      </c>
      <c r="AK12" s="17">
        <v>5.3</v>
      </c>
      <c r="AL12" s="17"/>
      <c r="AM12" s="17"/>
      <c r="AN12" s="17"/>
      <c r="AO12" s="17">
        <v>-1.7</v>
      </c>
      <c r="AP12" s="17">
        <v>-22.5</v>
      </c>
      <c r="AQ12" s="17">
        <v>5.0999999999999996</v>
      </c>
      <c r="AR12" s="17">
        <v>9.1</v>
      </c>
      <c r="AS12" s="17">
        <v>0.7</v>
      </c>
      <c r="AT12" s="17">
        <v>-0.2</v>
      </c>
      <c r="AU12" s="17">
        <v>2.7</v>
      </c>
      <c r="AV12" s="17">
        <v>1.1000000000000001</v>
      </c>
      <c r="AW12" s="17"/>
      <c r="AX12" s="17"/>
      <c r="AY12" s="17"/>
      <c r="AZ12" s="17">
        <v>0.3</v>
      </c>
      <c r="BA12" s="17">
        <v>-0.9</v>
      </c>
      <c r="BB12" s="17">
        <v>0.1</v>
      </c>
      <c r="BC12" s="17">
        <v>-0.9</v>
      </c>
      <c r="BD12" s="17">
        <v>4.8</v>
      </c>
      <c r="BE12" s="17">
        <v>1</v>
      </c>
      <c r="BF12" s="17">
        <v>-0.1</v>
      </c>
      <c r="BG12" s="17">
        <v>-16.100000000000001</v>
      </c>
      <c r="BH12" s="17">
        <v>3.6</v>
      </c>
      <c r="BI12" s="17"/>
      <c r="BJ12" s="17"/>
      <c r="BK12" s="17">
        <v>3.2</v>
      </c>
      <c r="BL12" s="17"/>
      <c r="BM12" s="17"/>
      <c r="BN12" s="17"/>
      <c r="BO12" s="17">
        <v>-0.2</v>
      </c>
      <c r="BP12" s="17">
        <v>0</v>
      </c>
      <c r="BQ12" s="17">
        <v>0</v>
      </c>
      <c r="BR12" s="17"/>
      <c r="BS12" s="17"/>
      <c r="BT12" s="17"/>
      <c r="BU12" s="17"/>
      <c r="BV12" s="17"/>
      <c r="BW12" s="17"/>
      <c r="BX12" s="17"/>
      <c r="BY12" s="17">
        <v>-10.1</v>
      </c>
      <c r="BZ12" s="17"/>
      <c r="CA12" s="17"/>
      <c r="CB12" s="17">
        <v>14.4</v>
      </c>
      <c r="CC12" s="17">
        <v>15.9</v>
      </c>
      <c r="CD12" s="17">
        <v>-2.6</v>
      </c>
      <c r="CE12" s="17">
        <v>-0.4</v>
      </c>
      <c r="CF12" s="17">
        <v>-2.8</v>
      </c>
      <c r="CG12" s="17"/>
      <c r="CH12" s="17"/>
      <c r="CI12" s="17"/>
      <c r="CJ12" s="17">
        <v>11.9</v>
      </c>
      <c r="CK12" s="17">
        <v>5.9</v>
      </c>
      <c r="CL12" s="17">
        <v>-32.700000000000003</v>
      </c>
      <c r="CM12" s="17"/>
      <c r="CN12" s="17"/>
      <c r="CO12" s="17"/>
      <c r="CP12" s="17"/>
      <c r="CQ12" s="17"/>
      <c r="CR12" s="17"/>
      <c r="CS12" s="17"/>
      <c r="CT12" s="17"/>
      <c r="CU12" s="17">
        <v>-4</v>
      </c>
      <c r="CV12" s="17">
        <v>0</v>
      </c>
      <c r="CW12" s="17"/>
      <c r="CX12" s="17"/>
      <c r="CY12" s="17">
        <v>1.4430000000000001</v>
      </c>
      <c r="CZ12" s="17">
        <v>-0.1</v>
      </c>
      <c r="DA12" s="17">
        <v>-0.8</v>
      </c>
      <c r="DB12" s="17">
        <v>0.4</v>
      </c>
      <c r="DC12" s="17">
        <v>0.8</v>
      </c>
      <c r="DD12" s="17">
        <v>1.9</v>
      </c>
      <c r="DE12" s="17">
        <v>-0.7</v>
      </c>
      <c r="DF12" s="17">
        <v>1.9</v>
      </c>
      <c r="DG12" s="17">
        <v>0.6</v>
      </c>
      <c r="DH12" s="17"/>
      <c r="DI12" s="17">
        <v>0</v>
      </c>
      <c r="DJ12" s="17">
        <v>0</v>
      </c>
      <c r="DK12" s="17">
        <v>-2.0021300000000002</v>
      </c>
      <c r="DL12" s="17">
        <v>1.5047999999999999</v>
      </c>
      <c r="DM12" s="17">
        <v>1.5</v>
      </c>
      <c r="DN12" s="17">
        <v>0.5</v>
      </c>
      <c r="DO12" s="17">
        <v>0.6</v>
      </c>
      <c r="DP12" s="17">
        <v>1.1000000000000001</v>
      </c>
      <c r="DQ12" s="17">
        <v>0</v>
      </c>
      <c r="DR12" s="17">
        <v>0</v>
      </c>
      <c r="DS12" s="17">
        <v>0.5</v>
      </c>
      <c r="DT12" s="17">
        <v>0</v>
      </c>
      <c r="DU12" s="17"/>
      <c r="DV12" s="17">
        <v>-2.8</v>
      </c>
      <c r="DW12" s="17">
        <v>0.2</v>
      </c>
      <c r="DX12" s="17">
        <v>2.4</v>
      </c>
      <c r="DY12" s="17">
        <v>2.2000000000000002</v>
      </c>
      <c r="DZ12" s="17">
        <v>1.1000000000000001</v>
      </c>
      <c r="EA12" s="17">
        <v>0.8</v>
      </c>
      <c r="EB12" s="17">
        <v>4</v>
      </c>
      <c r="EC12" s="17">
        <v>0</v>
      </c>
      <c r="ED12" s="17">
        <v>-2.7</v>
      </c>
      <c r="EE12" s="17">
        <v>-3</v>
      </c>
      <c r="EF12" s="17">
        <v>9.9</v>
      </c>
      <c r="EG12" s="17">
        <v>12.7</v>
      </c>
      <c r="EH12" s="17">
        <v>2.6</v>
      </c>
      <c r="EI12" s="17">
        <v>-0.1</v>
      </c>
      <c r="EJ12" s="17">
        <v>1.4</v>
      </c>
      <c r="EK12" s="17">
        <v>0.2</v>
      </c>
      <c r="EL12" s="17">
        <v>0.2</v>
      </c>
      <c r="EM12" s="17">
        <v>0.1</v>
      </c>
      <c r="EN12" s="17"/>
      <c r="EO12" s="17">
        <v>0</v>
      </c>
      <c r="EP12" s="17">
        <v>0</v>
      </c>
      <c r="EQ12" s="17">
        <v>-0.2</v>
      </c>
      <c r="ER12" s="17">
        <v>-4.8</v>
      </c>
      <c r="ES12" s="17">
        <v>3.4</v>
      </c>
      <c r="ET12" s="17">
        <v>0</v>
      </c>
      <c r="EU12" s="17">
        <v>0</v>
      </c>
      <c r="EV12" s="17">
        <v>0.4</v>
      </c>
      <c r="EW12" s="17">
        <v>1.4</v>
      </c>
      <c r="EX12" s="17">
        <v>2.2999999999999998</v>
      </c>
      <c r="EY12" s="17">
        <v>9.9</v>
      </c>
      <c r="EZ12" s="17">
        <v>12.7</v>
      </c>
      <c r="FA12" s="17">
        <v>0.8</v>
      </c>
      <c r="FB12" s="17">
        <v>1.5</v>
      </c>
      <c r="FC12" s="17">
        <v>1.4</v>
      </c>
      <c r="FD12" s="17">
        <v>0.8</v>
      </c>
      <c r="FE12" s="17">
        <v>3.6</v>
      </c>
      <c r="FF12" s="17">
        <v>71.205669999999998</v>
      </c>
      <c r="FG12" s="15"/>
      <c r="FH12" s="17">
        <v>2.3135300000000001</v>
      </c>
      <c r="FI12" s="17"/>
      <c r="FJ12" s="17">
        <v>-6.6000000000000003E-2</v>
      </c>
      <c r="FK12" s="17">
        <v>1.44</v>
      </c>
      <c r="FL12" s="17">
        <v>1.2</v>
      </c>
      <c r="FM12" s="17"/>
      <c r="FN12" s="17">
        <v>0.23865</v>
      </c>
      <c r="FO12" s="17">
        <v>0.2</v>
      </c>
      <c r="FP12" s="17">
        <v>3.7</v>
      </c>
      <c r="FQ12" s="17">
        <v>9.0261800000000001</v>
      </c>
    </row>
    <row r="13" spans="1:173" ht="24" customHeight="1" x14ac:dyDescent="0.25">
      <c r="A13" s="16" t="s">
        <v>90</v>
      </c>
      <c r="B13" s="16" t="s">
        <v>731</v>
      </c>
      <c r="C13" s="17">
        <v>0.2</v>
      </c>
      <c r="D13" s="17"/>
      <c r="E13" s="17">
        <v>-0.27</v>
      </c>
      <c r="F13" s="17">
        <v>-2.8</v>
      </c>
      <c r="G13" s="17">
        <v>7.8</v>
      </c>
      <c r="H13" s="17"/>
      <c r="I13" s="17"/>
      <c r="J13" s="17">
        <v>-15.7</v>
      </c>
      <c r="K13" s="17">
        <v>2.4</v>
      </c>
      <c r="L13" s="17">
        <v>0</v>
      </c>
      <c r="M13" s="17"/>
      <c r="N13" s="17">
        <v>-43.7</v>
      </c>
      <c r="O13" s="17">
        <v>-53.4</v>
      </c>
      <c r="P13" s="17">
        <v>-16.600000000000001</v>
      </c>
      <c r="Q13" s="17">
        <v>8.1</v>
      </c>
      <c r="R13" s="17">
        <v>-30.7</v>
      </c>
      <c r="S13" s="17">
        <v>-35.200000000000003</v>
      </c>
      <c r="T13" s="17">
        <v>52.5</v>
      </c>
      <c r="U13" s="17">
        <v>0.1</v>
      </c>
      <c r="V13" s="17"/>
      <c r="W13" s="17"/>
      <c r="X13" s="17"/>
      <c r="Y13" s="17"/>
      <c r="Z13" s="17">
        <v>1</v>
      </c>
      <c r="AA13" s="17">
        <v>1</v>
      </c>
      <c r="AB13" s="17">
        <v>0</v>
      </c>
      <c r="AC13" s="17">
        <v>-3.3</v>
      </c>
      <c r="AD13" s="17">
        <v>1.4</v>
      </c>
      <c r="AE13" s="17">
        <v>6.2</v>
      </c>
      <c r="AF13" s="17">
        <v>1.3</v>
      </c>
      <c r="AG13" s="17"/>
      <c r="AH13" s="17"/>
      <c r="AI13" s="17"/>
      <c r="AJ13" s="17">
        <v>15.4</v>
      </c>
      <c r="AK13" s="17">
        <v>3.8</v>
      </c>
      <c r="AL13" s="17"/>
      <c r="AM13" s="17"/>
      <c r="AN13" s="17"/>
      <c r="AO13" s="17">
        <v>-1.5</v>
      </c>
      <c r="AP13" s="17">
        <v>0.4</v>
      </c>
      <c r="AQ13" s="17">
        <v>5.7</v>
      </c>
      <c r="AR13" s="17">
        <v>9.6999999999999993</v>
      </c>
      <c r="AS13" s="17">
        <v>0.7</v>
      </c>
      <c r="AT13" s="17">
        <v>0</v>
      </c>
      <c r="AU13" s="17">
        <v>2.7</v>
      </c>
      <c r="AV13" s="17">
        <v>1.2</v>
      </c>
      <c r="AW13" s="17"/>
      <c r="AX13" s="17"/>
      <c r="AY13" s="17"/>
      <c r="AZ13" s="17">
        <v>-0.8</v>
      </c>
      <c r="BA13" s="17">
        <v>-0.9</v>
      </c>
      <c r="BB13" s="17">
        <v>0.2</v>
      </c>
      <c r="BC13" s="17">
        <v>-0.4</v>
      </c>
      <c r="BD13" s="17">
        <v>4.7</v>
      </c>
      <c r="BE13" s="17">
        <v>1</v>
      </c>
      <c r="BF13" s="17">
        <v>-0.1</v>
      </c>
      <c r="BG13" s="17">
        <v>-9.5</v>
      </c>
      <c r="BH13" s="17">
        <v>0.7</v>
      </c>
      <c r="BI13" s="17"/>
      <c r="BJ13" s="17"/>
      <c r="BK13" s="17">
        <v>1</v>
      </c>
      <c r="BL13" s="17"/>
      <c r="BM13" s="17"/>
      <c r="BN13" s="17"/>
      <c r="BO13" s="17">
        <v>3.2</v>
      </c>
      <c r="BP13" s="17">
        <v>0</v>
      </c>
      <c r="BQ13" s="17">
        <v>0</v>
      </c>
      <c r="BR13" s="17"/>
      <c r="BS13" s="17"/>
      <c r="BT13" s="17"/>
      <c r="BU13" s="17"/>
      <c r="BV13" s="17"/>
      <c r="BW13" s="17"/>
      <c r="BX13" s="17"/>
      <c r="BY13" s="17">
        <v>-10.7</v>
      </c>
      <c r="BZ13" s="17"/>
      <c r="CA13" s="17"/>
      <c r="CB13" s="17">
        <v>14.3</v>
      </c>
      <c r="CC13" s="17">
        <v>16.5</v>
      </c>
      <c r="CD13" s="17">
        <v>-3.3</v>
      </c>
      <c r="CE13" s="17">
        <v>-0.3</v>
      </c>
      <c r="CF13" s="17">
        <v>-3.9</v>
      </c>
      <c r="CG13" s="17"/>
      <c r="CH13" s="17"/>
      <c r="CI13" s="17"/>
      <c r="CJ13" s="17">
        <v>5.7</v>
      </c>
      <c r="CK13" s="17">
        <v>-0.4</v>
      </c>
      <c r="CL13" s="17">
        <v>-41.7</v>
      </c>
      <c r="CM13" s="17"/>
      <c r="CN13" s="17"/>
      <c r="CO13" s="17"/>
      <c r="CP13" s="17"/>
      <c r="CQ13" s="17"/>
      <c r="CR13" s="17"/>
      <c r="CS13" s="17"/>
      <c r="CT13" s="17"/>
      <c r="CU13" s="17">
        <v>-3.6</v>
      </c>
      <c r="CV13" s="17">
        <v>0</v>
      </c>
      <c r="CW13" s="17"/>
      <c r="CX13" s="17"/>
      <c r="CY13" s="17">
        <v>1.4490000000000001</v>
      </c>
      <c r="CZ13" s="17">
        <v>-0.1</v>
      </c>
      <c r="DA13" s="17">
        <v>-0.8</v>
      </c>
      <c r="DB13" s="17">
        <v>0.1</v>
      </c>
      <c r="DC13" s="17">
        <v>0.8</v>
      </c>
      <c r="DD13" s="17">
        <v>1.8</v>
      </c>
      <c r="DE13" s="17">
        <v>-0.8</v>
      </c>
      <c r="DF13" s="17">
        <v>1.9</v>
      </c>
      <c r="DG13" s="17">
        <v>0.5</v>
      </c>
      <c r="DH13" s="17"/>
      <c r="DI13" s="17">
        <v>0</v>
      </c>
      <c r="DJ13" s="17">
        <v>0</v>
      </c>
      <c r="DK13" s="17">
        <v>-2.60053</v>
      </c>
      <c r="DL13" s="17">
        <v>-0.32638</v>
      </c>
      <c r="DM13" s="17">
        <v>1.5</v>
      </c>
      <c r="DN13" s="17">
        <v>0.5</v>
      </c>
      <c r="DO13" s="17">
        <v>0.6</v>
      </c>
      <c r="DP13" s="17">
        <v>1.1000000000000001</v>
      </c>
      <c r="DQ13" s="17">
        <v>0</v>
      </c>
      <c r="DR13" s="17">
        <v>0</v>
      </c>
      <c r="DS13" s="17">
        <v>0.5</v>
      </c>
      <c r="DT13" s="17">
        <v>0</v>
      </c>
      <c r="DU13" s="17"/>
      <c r="DV13" s="17">
        <v>-2.8</v>
      </c>
      <c r="DW13" s="17">
        <v>0.2</v>
      </c>
      <c r="DX13" s="17">
        <v>2.2999999999999998</v>
      </c>
      <c r="DY13" s="17">
        <v>2.1</v>
      </c>
      <c r="DZ13" s="17">
        <v>1.1000000000000001</v>
      </c>
      <c r="EA13" s="17">
        <v>0.8</v>
      </c>
      <c r="EB13" s="17">
        <v>4</v>
      </c>
      <c r="EC13" s="17">
        <v>0</v>
      </c>
      <c r="ED13" s="17">
        <v>-8.8000000000000007</v>
      </c>
      <c r="EE13" s="17">
        <v>-8.6</v>
      </c>
      <c r="EF13" s="17">
        <v>9.9</v>
      </c>
      <c r="EG13" s="17">
        <v>11.5</v>
      </c>
      <c r="EH13" s="17">
        <v>2.6</v>
      </c>
      <c r="EI13" s="17">
        <v>-0.1</v>
      </c>
      <c r="EJ13" s="17">
        <v>1.4</v>
      </c>
      <c r="EK13" s="17">
        <v>0.2</v>
      </c>
      <c r="EL13" s="17">
        <v>0.2</v>
      </c>
      <c r="EM13" s="17">
        <v>0.1</v>
      </c>
      <c r="EN13" s="17"/>
      <c r="EO13" s="17">
        <v>0</v>
      </c>
      <c r="EP13" s="17">
        <v>0</v>
      </c>
      <c r="EQ13" s="17">
        <v>-0.2</v>
      </c>
      <c r="ER13" s="17">
        <v>-7</v>
      </c>
      <c r="ES13" s="17">
        <v>3.1</v>
      </c>
      <c r="ET13" s="17">
        <v>0</v>
      </c>
      <c r="EU13" s="17">
        <v>0</v>
      </c>
      <c r="EV13" s="17">
        <v>0.4</v>
      </c>
      <c r="EW13" s="17">
        <v>1.4</v>
      </c>
      <c r="EX13" s="17">
        <v>2.6</v>
      </c>
      <c r="EY13" s="17">
        <v>9.9</v>
      </c>
      <c r="EZ13" s="17">
        <v>11.5</v>
      </c>
      <c r="FA13" s="17">
        <v>0.8</v>
      </c>
      <c r="FB13" s="17">
        <v>1.4</v>
      </c>
      <c r="FC13" s="17">
        <v>2</v>
      </c>
      <c r="FD13" s="17">
        <v>0.6</v>
      </c>
      <c r="FE13" s="17">
        <v>3.9</v>
      </c>
      <c r="FF13" s="17">
        <v>-57.247909999999997</v>
      </c>
      <c r="FG13" s="15"/>
      <c r="FH13" s="17">
        <v>2.4552399999999999</v>
      </c>
      <c r="FI13" s="17"/>
      <c r="FJ13" s="17">
        <v>-0.54300000000000004</v>
      </c>
      <c r="FK13" s="17">
        <v>1.488</v>
      </c>
      <c r="FL13" s="17">
        <v>1.2</v>
      </c>
      <c r="FM13" s="17"/>
      <c r="FN13" s="17">
        <v>0.21107000000000001</v>
      </c>
      <c r="FO13" s="17">
        <v>-0.1</v>
      </c>
      <c r="FP13" s="17">
        <v>3.5</v>
      </c>
      <c r="FQ13" s="17">
        <v>8.2113099999999992</v>
      </c>
    </row>
    <row r="14" spans="1:173" ht="24" customHeight="1" x14ac:dyDescent="0.25">
      <c r="A14" s="16" t="s">
        <v>90</v>
      </c>
      <c r="B14" s="16" t="s">
        <v>732</v>
      </c>
      <c r="C14" s="17">
        <v>0.2</v>
      </c>
      <c r="D14" s="17"/>
      <c r="E14" s="17">
        <v>-0.28999999999999998</v>
      </c>
      <c r="F14" s="17">
        <v>-32.5</v>
      </c>
      <c r="G14" s="17">
        <v>7.87</v>
      </c>
      <c r="H14" s="17"/>
      <c r="I14" s="17"/>
      <c r="J14" s="17">
        <v>-19.399999999999999</v>
      </c>
      <c r="K14" s="17">
        <v>-2</v>
      </c>
      <c r="L14" s="17">
        <v>0</v>
      </c>
      <c r="M14" s="17"/>
      <c r="N14" s="17">
        <v>-44.5</v>
      </c>
      <c r="O14" s="17">
        <v>-71</v>
      </c>
      <c r="P14" s="17">
        <v>-35.9</v>
      </c>
      <c r="Q14" s="17">
        <v>9.6</v>
      </c>
      <c r="R14" s="17">
        <v>-34.299999999999997</v>
      </c>
      <c r="S14" s="17">
        <v>-34.4</v>
      </c>
      <c r="T14" s="17">
        <v>45.6</v>
      </c>
      <c r="U14" s="17">
        <v>-0.1</v>
      </c>
      <c r="V14" s="17"/>
      <c r="W14" s="17"/>
      <c r="X14" s="17"/>
      <c r="Y14" s="17"/>
      <c r="Z14" s="17">
        <v>-3</v>
      </c>
      <c r="AA14" s="17">
        <v>0.8</v>
      </c>
      <c r="AB14" s="17">
        <v>0</v>
      </c>
      <c r="AC14" s="17">
        <v>-3.4</v>
      </c>
      <c r="AD14" s="17">
        <v>1.4</v>
      </c>
      <c r="AE14" s="17">
        <v>6.2</v>
      </c>
      <c r="AF14" s="17">
        <v>1.2</v>
      </c>
      <c r="AG14" s="17"/>
      <c r="AH14" s="17"/>
      <c r="AI14" s="17"/>
      <c r="AJ14" s="17">
        <v>12.5</v>
      </c>
      <c r="AK14" s="17">
        <v>2.8</v>
      </c>
      <c r="AL14" s="17"/>
      <c r="AM14" s="17"/>
      <c r="AN14" s="17"/>
      <c r="AO14" s="17">
        <v>-1.8</v>
      </c>
      <c r="AP14" s="17">
        <v>-25.7</v>
      </c>
      <c r="AQ14" s="17">
        <v>4.2</v>
      </c>
      <c r="AR14" s="17">
        <v>12.5</v>
      </c>
      <c r="AS14" s="17">
        <v>1</v>
      </c>
      <c r="AT14" s="17">
        <v>0.1</v>
      </c>
      <c r="AU14" s="17">
        <v>2.7</v>
      </c>
      <c r="AV14" s="17">
        <v>-0.8</v>
      </c>
      <c r="AW14" s="17"/>
      <c r="AX14" s="17"/>
      <c r="AY14" s="17"/>
      <c r="AZ14" s="17">
        <v>-7.7</v>
      </c>
      <c r="BA14" s="17">
        <v>-0.8</v>
      </c>
      <c r="BB14" s="17">
        <v>0</v>
      </c>
      <c r="BC14" s="17">
        <v>-9.4</v>
      </c>
      <c r="BD14" s="17">
        <v>4.2</v>
      </c>
      <c r="BE14" s="17">
        <v>1</v>
      </c>
      <c r="BF14" s="17">
        <v>-0.1</v>
      </c>
      <c r="BG14" s="17">
        <v>-10.7</v>
      </c>
      <c r="BH14" s="17">
        <v>0.4</v>
      </c>
      <c r="BI14" s="17"/>
      <c r="BJ14" s="17"/>
      <c r="BK14" s="17">
        <v>-2</v>
      </c>
      <c r="BL14" s="17"/>
      <c r="BM14" s="17"/>
      <c r="BN14" s="17"/>
      <c r="BO14" s="17">
        <v>-9</v>
      </c>
      <c r="BP14" s="17">
        <v>0</v>
      </c>
      <c r="BQ14" s="17">
        <v>0</v>
      </c>
      <c r="BR14" s="17"/>
      <c r="BS14" s="17"/>
      <c r="BT14" s="17"/>
      <c r="BU14" s="17"/>
      <c r="BV14" s="17"/>
      <c r="BW14" s="17"/>
      <c r="BX14" s="17"/>
      <c r="BY14" s="17">
        <v>-18.399999999999999</v>
      </c>
      <c r="BZ14" s="17"/>
      <c r="CA14" s="17"/>
      <c r="CB14" s="17">
        <v>20.2</v>
      </c>
      <c r="CC14" s="17">
        <v>16.8</v>
      </c>
      <c r="CD14" s="17">
        <v>-0.8</v>
      </c>
      <c r="CE14" s="17">
        <v>1.6</v>
      </c>
      <c r="CF14" s="17">
        <v>-6</v>
      </c>
      <c r="CG14" s="17"/>
      <c r="CH14" s="17"/>
      <c r="CI14" s="17"/>
      <c r="CJ14" s="17">
        <v>-0.2</v>
      </c>
      <c r="CK14" s="17">
        <v>-2.2999999999999998</v>
      </c>
      <c r="CL14" s="17">
        <v>-47.7</v>
      </c>
      <c r="CM14" s="17"/>
      <c r="CN14" s="17"/>
      <c r="CO14" s="17"/>
      <c r="CP14" s="17"/>
      <c r="CQ14" s="17"/>
      <c r="CR14" s="17"/>
      <c r="CS14" s="17"/>
      <c r="CT14" s="17"/>
      <c r="CU14" s="17">
        <v>-2.8</v>
      </c>
      <c r="CV14" s="17">
        <v>0</v>
      </c>
      <c r="CW14" s="17"/>
      <c r="CX14" s="17"/>
      <c r="CY14" s="17">
        <v>1.446</v>
      </c>
      <c r="CZ14" s="17">
        <v>-0.1</v>
      </c>
      <c r="DA14" s="17">
        <v>-0.8</v>
      </c>
      <c r="DB14" s="17">
        <v>0.2</v>
      </c>
      <c r="DC14" s="17">
        <v>0.7</v>
      </c>
      <c r="DD14" s="17">
        <v>1.8</v>
      </c>
      <c r="DE14" s="17">
        <v>-0.9</v>
      </c>
      <c r="DF14" s="17">
        <v>1.9</v>
      </c>
      <c r="DG14" s="17">
        <v>0.5</v>
      </c>
      <c r="DH14" s="17"/>
      <c r="DI14" s="17">
        <v>0</v>
      </c>
      <c r="DJ14" s="17">
        <v>0</v>
      </c>
      <c r="DK14" s="17">
        <v>-2.2509999999999999</v>
      </c>
      <c r="DL14" s="17">
        <v>-26.175070000000002</v>
      </c>
      <c r="DM14" s="17">
        <v>1.5</v>
      </c>
      <c r="DN14" s="17">
        <v>0.5</v>
      </c>
      <c r="DO14" s="17">
        <v>0.6</v>
      </c>
      <c r="DP14" s="17">
        <v>1.1000000000000001</v>
      </c>
      <c r="DQ14" s="17">
        <v>0</v>
      </c>
      <c r="DR14" s="17">
        <v>0</v>
      </c>
      <c r="DS14" s="17">
        <v>0.5</v>
      </c>
      <c r="DT14" s="17">
        <v>0</v>
      </c>
      <c r="DU14" s="17"/>
      <c r="DV14" s="17">
        <v>-2.8</v>
      </c>
      <c r="DW14" s="17">
        <v>0.2</v>
      </c>
      <c r="DX14" s="17">
        <v>2.2000000000000002</v>
      </c>
      <c r="DY14" s="17">
        <v>2.1</v>
      </c>
      <c r="DZ14" s="17">
        <v>0.9</v>
      </c>
      <c r="EA14" s="17">
        <v>0.8</v>
      </c>
      <c r="EB14" s="17">
        <v>4</v>
      </c>
      <c r="EC14" s="17">
        <v>0</v>
      </c>
      <c r="ED14" s="17">
        <v>-7.5</v>
      </c>
      <c r="EE14" s="17">
        <v>-7.6</v>
      </c>
      <c r="EF14" s="17">
        <v>9.9</v>
      </c>
      <c r="EG14" s="17">
        <v>10.7</v>
      </c>
      <c r="EH14" s="17">
        <v>2.6</v>
      </c>
      <c r="EI14" s="17">
        <v>-0.1</v>
      </c>
      <c r="EJ14" s="17">
        <v>1.5</v>
      </c>
      <c r="EK14" s="17">
        <v>0.2</v>
      </c>
      <c r="EL14" s="17">
        <v>0.2</v>
      </c>
      <c r="EM14" s="17">
        <v>0.1</v>
      </c>
      <c r="EN14" s="17"/>
      <c r="EO14" s="17">
        <v>0</v>
      </c>
      <c r="EP14" s="17">
        <v>0</v>
      </c>
      <c r="EQ14" s="17">
        <v>-0.2</v>
      </c>
      <c r="ER14" s="17">
        <v>5.8</v>
      </c>
      <c r="ES14" s="17">
        <v>0</v>
      </c>
      <c r="ET14" s="17">
        <v>0</v>
      </c>
      <c r="EU14" s="17">
        <v>0</v>
      </c>
      <c r="EV14" s="17">
        <v>0.4</v>
      </c>
      <c r="EW14" s="17">
        <v>1.2</v>
      </c>
      <c r="EX14" s="17">
        <v>2.4</v>
      </c>
      <c r="EY14" s="17">
        <v>9.9</v>
      </c>
      <c r="EZ14" s="17">
        <v>10.7</v>
      </c>
      <c r="FA14" s="17">
        <v>0.8</v>
      </c>
      <c r="FB14" s="17">
        <v>1.1000000000000001</v>
      </c>
      <c r="FC14" s="17">
        <v>0.6</v>
      </c>
      <c r="FD14" s="17">
        <v>0.2</v>
      </c>
      <c r="FE14" s="17">
        <v>3.7</v>
      </c>
      <c r="FF14" s="17">
        <v>-239.60006999999999</v>
      </c>
      <c r="FG14" s="15"/>
      <c r="FH14" s="17">
        <v>1.81837</v>
      </c>
      <c r="FI14" s="17"/>
      <c r="FJ14" s="17">
        <v>-0.82599999999999996</v>
      </c>
      <c r="FK14" s="17">
        <v>1.44</v>
      </c>
      <c r="FL14" s="17">
        <v>1.2</v>
      </c>
      <c r="FM14" s="17"/>
      <c r="FN14" s="17">
        <v>0.19564999999999999</v>
      </c>
      <c r="FO14" s="17">
        <v>-0.2</v>
      </c>
      <c r="FP14" s="17">
        <v>3.7</v>
      </c>
      <c r="FQ14" s="17">
        <v>7.3280200000000004</v>
      </c>
    </row>
    <row r="15" spans="1:173" ht="24" customHeight="1" x14ac:dyDescent="0.25">
      <c r="A15" s="16" t="s">
        <v>90</v>
      </c>
      <c r="B15" s="16" t="s">
        <v>733</v>
      </c>
      <c r="C15" s="17">
        <v>0.2</v>
      </c>
      <c r="D15" s="17"/>
      <c r="E15" s="17">
        <v>-0.16</v>
      </c>
      <c r="F15" s="17">
        <v>3</v>
      </c>
      <c r="G15" s="17">
        <v>7.5</v>
      </c>
      <c r="H15" s="17"/>
      <c r="I15" s="17"/>
      <c r="J15" s="17">
        <v>-14.1</v>
      </c>
      <c r="K15" s="17">
        <v>1.2</v>
      </c>
      <c r="L15" s="17">
        <v>0</v>
      </c>
      <c r="M15" s="17"/>
      <c r="N15" s="17">
        <v>-36.9</v>
      </c>
      <c r="O15" s="17">
        <v>-53.2</v>
      </c>
      <c r="P15" s="17">
        <v>-16.3</v>
      </c>
      <c r="Q15" s="17">
        <v>14.6</v>
      </c>
      <c r="R15" s="17">
        <v>-22.4</v>
      </c>
      <c r="S15" s="17">
        <v>-30.2</v>
      </c>
      <c r="T15" s="17">
        <v>56.2</v>
      </c>
      <c r="U15" s="17">
        <v>0</v>
      </c>
      <c r="V15" s="17"/>
      <c r="W15" s="17"/>
      <c r="X15" s="17"/>
      <c r="Y15" s="17"/>
      <c r="Z15" s="17">
        <v>1.2</v>
      </c>
      <c r="AA15" s="17">
        <v>0.7</v>
      </c>
      <c r="AB15" s="17">
        <v>0</v>
      </c>
      <c r="AC15" s="17">
        <v>-3.5</v>
      </c>
      <c r="AD15" s="17">
        <v>1.4</v>
      </c>
      <c r="AE15" s="17">
        <v>6.8</v>
      </c>
      <c r="AF15" s="17">
        <v>1.2</v>
      </c>
      <c r="AG15" s="17"/>
      <c r="AH15" s="17"/>
      <c r="AI15" s="17"/>
      <c r="AJ15" s="17">
        <v>16.100000000000001</v>
      </c>
      <c r="AK15" s="17">
        <v>2.7</v>
      </c>
      <c r="AL15" s="17"/>
      <c r="AM15" s="17"/>
      <c r="AN15" s="17"/>
      <c r="AO15" s="17">
        <v>-1.8</v>
      </c>
      <c r="AP15" s="17">
        <v>-35.6</v>
      </c>
      <c r="AQ15" s="17">
        <v>2.7</v>
      </c>
      <c r="AR15" s="17">
        <v>1.8</v>
      </c>
      <c r="AS15" s="17">
        <v>-1.3</v>
      </c>
      <c r="AT15" s="17">
        <v>0.2</v>
      </c>
      <c r="AU15" s="17">
        <v>2.7</v>
      </c>
      <c r="AV15" s="17">
        <v>1.3</v>
      </c>
      <c r="AW15" s="17"/>
      <c r="AX15" s="17"/>
      <c r="AY15" s="17"/>
      <c r="AZ15" s="17">
        <v>-6.5</v>
      </c>
      <c r="BA15" s="17">
        <v>-0.9</v>
      </c>
      <c r="BB15" s="17">
        <v>0</v>
      </c>
      <c r="BC15" s="17">
        <v>-4.3</v>
      </c>
      <c r="BD15" s="17">
        <v>2.9</v>
      </c>
      <c r="BE15" s="17">
        <v>1</v>
      </c>
      <c r="BF15" s="17">
        <v>-0.1</v>
      </c>
      <c r="BG15" s="17">
        <v>-10.6</v>
      </c>
      <c r="BH15" s="17">
        <v>2.2000000000000002</v>
      </c>
      <c r="BI15" s="17"/>
      <c r="BJ15" s="17"/>
      <c r="BK15" s="17">
        <v>1.6</v>
      </c>
      <c r="BL15" s="17"/>
      <c r="BM15" s="17"/>
      <c r="BN15" s="17"/>
      <c r="BO15" s="17">
        <v>-11.2</v>
      </c>
      <c r="BP15" s="17">
        <v>0</v>
      </c>
      <c r="BQ15" s="17">
        <v>0</v>
      </c>
      <c r="BR15" s="17"/>
      <c r="BS15" s="17"/>
      <c r="BT15" s="17"/>
      <c r="BU15" s="17"/>
      <c r="BV15" s="17"/>
      <c r="BW15" s="17"/>
      <c r="BX15" s="17"/>
      <c r="BY15" s="17">
        <v>-21.6</v>
      </c>
      <c r="BZ15" s="17"/>
      <c r="CA15" s="17"/>
      <c r="CB15" s="17">
        <v>6.6</v>
      </c>
      <c r="CC15" s="17">
        <v>16</v>
      </c>
      <c r="CD15" s="17">
        <v>-2.8</v>
      </c>
      <c r="CE15" s="17">
        <v>-0.3</v>
      </c>
      <c r="CF15" s="17">
        <v>-6.1</v>
      </c>
      <c r="CG15" s="17"/>
      <c r="CH15" s="17"/>
      <c r="CI15" s="17"/>
      <c r="CJ15" s="17">
        <v>3.3</v>
      </c>
      <c r="CK15" s="17">
        <v>3.3</v>
      </c>
      <c r="CL15" s="17">
        <v>-40.200000000000003</v>
      </c>
      <c r="CM15" s="17"/>
      <c r="CN15" s="17"/>
      <c r="CO15" s="17"/>
      <c r="CP15" s="17"/>
      <c r="CQ15" s="17"/>
      <c r="CR15" s="17"/>
      <c r="CS15" s="17"/>
      <c r="CT15" s="17"/>
      <c r="CU15" s="17">
        <v>-2.7</v>
      </c>
      <c r="CV15" s="17">
        <v>0</v>
      </c>
      <c r="CW15" s="17"/>
      <c r="CX15" s="17"/>
      <c r="CY15" s="17">
        <v>1.4470000000000001</v>
      </c>
      <c r="CZ15" s="17">
        <v>0</v>
      </c>
      <c r="DA15" s="17">
        <v>-0.9</v>
      </c>
      <c r="DB15" s="17">
        <v>0.2</v>
      </c>
      <c r="DC15" s="17">
        <v>0.8</v>
      </c>
      <c r="DD15" s="17">
        <v>1.8</v>
      </c>
      <c r="DE15" s="17">
        <v>-1</v>
      </c>
      <c r="DF15" s="17">
        <v>2</v>
      </c>
      <c r="DG15" s="17">
        <v>0.6</v>
      </c>
      <c r="DH15" s="17"/>
      <c r="DI15" s="17">
        <v>0</v>
      </c>
      <c r="DJ15" s="17">
        <v>0</v>
      </c>
      <c r="DK15" s="17">
        <v>-1.3177300000000001</v>
      </c>
      <c r="DL15" s="17">
        <v>-29.138269999999999</v>
      </c>
      <c r="DM15" s="17">
        <v>1.5</v>
      </c>
      <c r="DN15" s="17">
        <v>0.5</v>
      </c>
      <c r="DO15" s="17">
        <v>0.6</v>
      </c>
      <c r="DP15" s="17">
        <v>1.1000000000000001</v>
      </c>
      <c r="DQ15" s="17">
        <v>0</v>
      </c>
      <c r="DR15" s="17">
        <v>0</v>
      </c>
      <c r="DS15" s="17">
        <v>0.5</v>
      </c>
      <c r="DT15" s="17">
        <v>0</v>
      </c>
      <c r="DU15" s="17"/>
      <c r="DV15" s="17">
        <v>-2.8</v>
      </c>
      <c r="DW15" s="17">
        <v>0.2</v>
      </c>
      <c r="DX15" s="17">
        <v>2.2999999999999998</v>
      </c>
      <c r="DY15" s="17">
        <v>2.2000000000000002</v>
      </c>
      <c r="DZ15" s="17">
        <v>1</v>
      </c>
      <c r="EA15" s="17">
        <v>0.8</v>
      </c>
      <c r="EB15" s="17">
        <v>4</v>
      </c>
      <c r="EC15" s="17">
        <v>0</v>
      </c>
      <c r="ED15" s="17">
        <v>-0.5</v>
      </c>
      <c r="EE15" s="17">
        <v>-1.1000000000000001</v>
      </c>
      <c r="EF15" s="17">
        <v>9.8000000000000007</v>
      </c>
      <c r="EG15" s="17">
        <v>11.3</v>
      </c>
      <c r="EH15" s="17">
        <v>2.6</v>
      </c>
      <c r="EI15" s="17">
        <v>-0.1</v>
      </c>
      <c r="EJ15" s="17">
        <v>1.5</v>
      </c>
      <c r="EK15" s="17">
        <v>0.2</v>
      </c>
      <c r="EL15" s="17">
        <v>0.2</v>
      </c>
      <c r="EM15" s="17">
        <v>0.1</v>
      </c>
      <c r="EN15" s="17"/>
      <c r="EO15" s="17">
        <v>0</v>
      </c>
      <c r="EP15" s="17">
        <v>0</v>
      </c>
      <c r="EQ15" s="17">
        <v>-0.2</v>
      </c>
      <c r="ER15" s="17">
        <v>10.8</v>
      </c>
      <c r="ES15" s="17">
        <v>0.1</v>
      </c>
      <c r="ET15" s="17">
        <v>0</v>
      </c>
      <c r="EU15" s="17">
        <v>0</v>
      </c>
      <c r="EV15" s="17">
        <v>0.4</v>
      </c>
      <c r="EW15" s="17">
        <v>1.2</v>
      </c>
      <c r="EX15" s="17">
        <v>2.6</v>
      </c>
      <c r="EY15" s="17">
        <v>9.8000000000000007</v>
      </c>
      <c r="EZ15" s="17">
        <v>11.3</v>
      </c>
      <c r="FA15" s="17">
        <v>0.9</v>
      </c>
      <c r="FB15" s="17">
        <v>1.5</v>
      </c>
      <c r="FC15" s="17">
        <v>2.7</v>
      </c>
      <c r="FD15" s="17">
        <v>0.1</v>
      </c>
      <c r="FE15" s="17">
        <v>3.5</v>
      </c>
      <c r="FF15" s="17">
        <v>-109.26900000000001</v>
      </c>
      <c r="FG15" s="15"/>
      <c r="FH15" s="17">
        <v>1.6589700000000001</v>
      </c>
      <c r="FI15" s="17"/>
      <c r="FJ15" s="17">
        <v>-0.95799999999999996</v>
      </c>
      <c r="FK15" s="17">
        <v>1.4259999999999999</v>
      </c>
      <c r="FL15" s="17">
        <v>1.2</v>
      </c>
      <c r="FM15" s="17"/>
      <c r="FN15" s="17">
        <v>0.17524000000000001</v>
      </c>
      <c r="FO15" s="17">
        <v>-0.1</v>
      </c>
      <c r="FP15" s="17">
        <v>3.8</v>
      </c>
      <c r="FQ15" s="17">
        <v>7.20221</v>
      </c>
    </row>
    <row r="16" spans="1:173" ht="24" customHeight="1" x14ac:dyDescent="0.25">
      <c r="A16" s="16" t="s">
        <v>90</v>
      </c>
      <c r="B16" s="16" t="s">
        <v>734</v>
      </c>
      <c r="C16" s="17">
        <v>0.2</v>
      </c>
      <c r="D16" s="17"/>
      <c r="E16" s="17">
        <v>-0.24</v>
      </c>
      <c r="F16" s="17">
        <v>-8.9</v>
      </c>
      <c r="G16" s="17">
        <v>6.8</v>
      </c>
      <c r="H16" s="17"/>
      <c r="I16" s="17"/>
      <c r="J16" s="17">
        <v>-17.100000000000001</v>
      </c>
      <c r="K16" s="17">
        <v>-4</v>
      </c>
      <c r="L16" s="17">
        <v>0</v>
      </c>
      <c r="M16" s="17"/>
      <c r="N16" s="17">
        <v>-37.200000000000003</v>
      </c>
      <c r="O16" s="17">
        <v>-48.3</v>
      </c>
      <c r="P16" s="17">
        <v>-11.8</v>
      </c>
      <c r="Q16" s="17">
        <v>18.399999999999999</v>
      </c>
      <c r="R16" s="17">
        <v>-31.1</v>
      </c>
      <c r="S16" s="17">
        <v>-34.799999999999997</v>
      </c>
      <c r="T16" s="17">
        <v>54.4</v>
      </c>
      <c r="U16" s="17">
        <v>0</v>
      </c>
      <c r="V16" s="17"/>
      <c r="W16" s="17"/>
      <c r="X16" s="17"/>
      <c r="Y16" s="17"/>
      <c r="Z16" s="17">
        <v>-2.2999999999999998</v>
      </c>
      <c r="AA16" s="17">
        <v>1.4</v>
      </c>
      <c r="AB16" s="17">
        <v>0</v>
      </c>
      <c r="AC16" s="17">
        <v>-3.4</v>
      </c>
      <c r="AD16" s="17">
        <v>1.4</v>
      </c>
      <c r="AE16" s="17">
        <v>6.7</v>
      </c>
      <c r="AF16" s="17">
        <v>1.2</v>
      </c>
      <c r="AG16" s="17"/>
      <c r="AH16" s="17"/>
      <c r="AI16" s="17"/>
      <c r="AJ16" s="17">
        <v>16</v>
      </c>
      <c r="AK16" s="17">
        <v>4.5</v>
      </c>
      <c r="AL16" s="17"/>
      <c r="AM16" s="17"/>
      <c r="AN16" s="17"/>
      <c r="AO16" s="17">
        <v>-1.8</v>
      </c>
      <c r="AP16" s="17">
        <v>0</v>
      </c>
      <c r="AQ16" s="17">
        <v>2.8</v>
      </c>
      <c r="AR16" s="17">
        <v>-0.2</v>
      </c>
      <c r="AS16" s="17">
        <v>-1.1000000000000001</v>
      </c>
      <c r="AT16" s="17">
        <v>0.1</v>
      </c>
      <c r="AU16" s="17">
        <v>2.7</v>
      </c>
      <c r="AV16" s="17">
        <v>1.5</v>
      </c>
      <c r="AW16" s="17"/>
      <c r="AX16" s="17"/>
      <c r="AY16" s="17"/>
      <c r="AZ16" s="17">
        <v>-2.1</v>
      </c>
      <c r="BA16" s="17">
        <v>-0.9</v>
      </c>
      <c r="BB16" s="17">
        <v>0</v>
      </c>
      <c r="BC16" s="17">
        <v>-2.9</v>
      </c>
      <c r="BD16" s="17">
        <v>0.5</v>
      </c>
      <c r="BE16" s="17">
        <v>1</v>
      </c>
      <c r="BF16" s="17">
        <v>-0.1</v>
      </c>
      <c r="BG16" s="17">
        <v>-9.6999999999999993</v>
      </c>
      <c r="BH16" s="17">
        <v>0.7</v>
      </c>
      <c r="BI16" s="17"/>
      <c r="BJ16" s="17"/>
      <c r="BK16" s="17">
        <v>0</v>
      </c>
      <c r="BL16" s="17"/>
      <c r="BM16" s="17"/>
      <c r="BN16" s="17"/>
      <c r="BO16" s="17">
        <v>-12.2</v>
      </c>
      <c r="BP16" s="17">
        <v>0</v>
      </c>
      <c r="BQ16" s="17">
        <v>0</v>
      </c>
      <c r="BR16" s="17"/>
      <c r="BS16" s="17"/>
      <c r="BT16" s="17"/>
      <c r="BU16" s="17"/>
      <c r="BV16" s="17"/>
      <c r="BW16" s="17"/>
      <c r="BX16" s="17"/>
      <c r="BY16" s="17">
        <v>-20.6</v>
      </c>
      <c r="BZ16" s="17"/>
      <c r="CA16" s="17"/>
      <c r="CB16" s="17">
        <v>9.3000000000000007</v>
      </c>
      <c r="CC16" s="17">
        <v>15.3</v>
      </c>
      <c r="CD16" s="17">
        <v>-3.3</v>
      </c>
      <c r="CE16" s="17">
        <v>-0.2</v>
      </c>
      <c r="CF16" s="17">
        <v>-5.9</v>
      </c>
      <c r="CG16" s="17"/>
      <c r="CH16" s="17"/>
      <c r="CI16" s="17"/>
      <c r="CJ16" s="17">
        <v>1</v>
      </c>
      <c r="CK16" s="17">
        <v>1.1000000000000001</v>
      </c>
      <c r="CL16" s="17">
        <v>-42.5</v>
      </c>
      <c r="CM16" s="17"/>
      <c r="CN16" s="17"/>
      <c r="CO16" s="17"/>
      <c r="CP16" s="17"/>
      <c r="CQ16" s="17"/>
      <c r="CR16" s="17"/>
      <c r="CS16" s="17"/>
      <c r="CT16" s="17"/>
      <c r="CU16" s="17">
        <v>-3.2</v>
      </c>
      <c r="CV16" s="17">
        <v>0</v>
      </c>
      <c r="CW16" s="17"/>
      <c r="CX16" s="17"/>
      <c r="CY16" s="17">
        <v>1.4450000000000001</v>
      </c>
      <c r="CZ16" s="17">
        <v>-0.1</v>
      </c>
      <c r="DA16" s="17">
        <v>-0.8</v>
      </c>
      <c r="DB16" s="17">
        <v>0.2</v>
      </c>
      <c r="DC16" s="17">
        <v>1</v>
      </c>
      <c r="DD16" s="17">
        <v>1.8</v>
      </c>
      <c r="DE16" s="17">
        <v>-1.2</v>
      </c>
      <c r="DF16" s="17">
        <v>2</v>
      </c>
      <c r="DG16" s="17">
        <v>0.6</v>
      </c>
      <c r="DH16" s="17"/>
      <c r="DI16" s="17">
        <v>0</v>
      </c>
      <c r="DJ16" s="17">
        <v>0</v>
      </c>
      <c r="DK16" s="17">
        <v>-2.9530400000000001</v>
      </c>
      <c r="DL16" s="17">
        <v>-28.733339999999998</v>
      </c>
      <c r="DM16" s="17">
        <v>1.5</v>
      </c>
      <c r="DN16" s="17">
        <v>0.5</v>
      </c>
      <c r="DO16" s="17">
        <v>0.6</v>
      </c>
      <c r="DP16" s="17">
        <v>1.1000000000000001</v>
      </c>
      <c r="DQ16" s="17">
        <v>0</v>
      </c>
      <c r="DR16" s="17">
        <v>0</v>
      </c>
      <c r="DS16" s="17">
        <v>0.5</v>
      </c>
      <c r="DT16" s="17">
        <v>0.1</v>
      </c>
      <c r="DU16" s="17"/>
      <c r="DV16" s="17">
        <v>-2.8</v>
      </c>
      <c r="DW16" s="17">
        <v>0.2</v>
      </c>
      <c r="DX16" s="17">
        <v>2.2000000000000002</v>
      </c>
      <c r="DY16" s="17">
        <v>0.9</v>
      </c>
      <c r="DZ16" s="17">
        <v>1.1000000000000001</v>
      </c>
      <c r="EA16" s="17">
        <v>0.8</v>
      </c>
      <c r="EB16" s="17">
        <v>4</v>
      </c>
      <c r="EC16" s="17">
        <v>0</v>
      </c>
      <c r="ED16" s="17">
        <v>-4.3</v>
      </c>
      <c r="EE16" s="17">
        <v>-4.2</v>
      </c>
      <c r="EF16" s="17">
        <v>9.9</v>
      </c>
      <c r="EG16" s="17">
        <v>10.6</v>
      </c>
      <c r="EH16" s="17">
        <v>2.6</v>
      </c>
      <c r="EI16" s="17">
        <v>-0.2</v>
      </c>
      <c r="EJ16" s="17">
        <v>1.5</v>
      </c>
      <c r="EK16" s="17">
        <v>0.2</v>
      </c>
      <c r="EL16" s="17">
        <v>0.2</v>
      </c>
      <c r="EM16" s="17">
        <v>0.1</v>
      </c>
      <c r="EN16" s="17"/>
      <c r="EO16" s="17">
        <v>0</v>
      </c>
      <c r="EP16" s="17">
        <v>0</v>
      </c>
      <c r="EQ16" s="17">
        <v>-0.2</v>
      </c>
      <c r="ER16" s="17">
        <v>14</v>
      </c>
      <c r="ES16" s="17">
        <v>0</v>
      </c>
      <c r="ET16" s="17">
        <v>0</v>
      </c>
      <c r="EU16" s="17">
        <v>0</v>
      </c>
      <c r="EV16" s="17">
        <v>0.4</v>
      </c>
      <c r="EW16" s="17">
        <v>1.4</v>
      </c>
      <c r="EX16" s="17">
        <v>2.6</v>
      </c>
      <c r="EY16" s="17">
        <v>9.9</v>
      </c>
      <c r="EZ16" s="17">
        <v>10.6</v>
      </c>
      <c r="FA16" s="17">
        <v>0.9</v>
      </c>
      <c r="FB16" s="17">
        <v>2</v>
      </c>
      <c r="FC16" s="17">
        <v>3</v>
      </c>
      <c r="FD16" s="17">
        <v>0</v>
      </c>
      <c r="FE16" s="17">
        <v>3.6</v>
      </c>
      <c r="FF16" s="17">
        <v>-110.28138</v>
      </c>
      <c r="FG16" s="15"/>
      <c r="FH16" s="17">
        <v>1.76641</v>
      </c>
      <c r="FI16" s="17"/>
      <c r="FJ16" s="17">
        <v>-0.432</v>
      </c>
      <c r="FK16" s="17">
        <v>1.29</v>
      </c>
      <c r="FL16" s="17">
        <v>1.2</v>
      </c>
      <c r="FM16" s="17"/>
      <c r="FN16" s="17">
        <v>0.14579</v>
      </c>
      <c r="FO16" s="17">
        <v>-0.2</v>
      </c>
      <c r="FP16" s="17">
        <v>3.7</v>
      </c>
      <c r="FQ16" s="17">
        <v>7.4702000000000002</v>
      </c>
    </row>
    <row r="17" spans="1:173" ht="24" customHeight="1" x14ac:dyDescent="0.25">
      <c r="A17" s="16" t="s">
        <v>90</v>
      </c>
      <c r="B17" s="16" t="s">
        <v>735</v>
      </c>
      <c r="C17" s="17">
        <v>0.2</v>
      </c>
      <c r="D17" s="17"/>
      <c r="E17" s="17">
        <v>-0.38</v>
      </c>
      <c r="F17" s="17">
        <v>-3.2</v>
      </c>
      <c r="G17" s="17">
        <v>8.4</v>
      </c>
      <c r="H17" s="17"/>
      <c r="I17" s="17"/>
      <c r="J17" s="17">
        <v>-17.7</v>
      </c>
      <c r="K17" s="17">
        <v>0.6</v>
      </c>
      <c r="L17" s="17">
        <v>0</v>
      </c>
      <c r="M17" s="17"/>
      <c r="N17" s="17">
        <v>-42.5</v>
      </c>
      <c r="O17" s="17">
        <v>-52.4</v>
      </c>
      <c r="P17" s="17">
        <v>-13.7</v>
      </c>
      <c r="Q17" s="17">
        <v>10.9</v>
      </c>
      <c r="R17" s="17">
        <v>-34.299999999999997</v>
      </c>
      <c r="S17" s="17">
        <v>-37.9</v>
      </c>
      <c r="T17" s="17">
        <v>59.4</v>
      </c>
      <c r="U17" s="17">
        <v>0</v>
      </c>
      <c r="V17" s="17"/>
      <c r="W17" s="17"/>
      <c r="X17" s="17"/>
      <c r="Y17" s="17"/>
      <c r="Z17" s="17">
        <v>0.3</v>
      </c>
      <c r="AA17" s="17">
        <v>1.2</v>
      </c>
      <c r="AB17" s="17">
        <v>0</v>
      </c>
      <c r="AC17" s="17">
        <v>-3.5</v>
      </c>
      <c r="AD17" s="17">
        <v>1.4</v>
      </c>
      <c r="AE17" s="17">
        <v>6.3</v>
      </c>
      <c r="AF17" s="17">
        <v>1.1000000000000001</v>
      </c>
      <c r="AG17" s="17"/>
      <c r="AH17" s="17"/>
      <c r="AI17" s="17"/>
      <c r="AJ17" s="17">
        <v>16.899999999999999</v>
      </c>
      <c r="AK17" s="17">
        <v>2.5</v>
      </c>
      <c r="AL17" s="17"/>
      <c r="AM17" s="17"/>
      <c r="AN17" s="17"/>
      <c r="AO17" s="17">
        <v>-1.8</v>
      </c>
      <c r="AP17" s="17">
        <v>0</v>
      </c>
      <c r="AQ17" s="17">
        <v>3.1</v>
      </c>
      <c r="AR17" s="17">
        <v>-2.4</v>
      </c>
      <c r="AS17" s="17">
        <v>-1.1000000000000001</v>
      </c>
      <c r="AT17" s="17">
        <v>-0.1</v>
      </c>
      <c r="AU17" s="17">
        <v>2.7</v>
      </c>
      <c r="AV17" s="17">
        <v>0.7</v>
      </c>
      <c r="AW17" s="17"/>
      <c r="AX17" s="17"/>
      <c r="AY17" s="17"/>
      <c r="AZ17" s="17">
        <v>-1.7</v>
      </c>
      <c r="BA17" s="17">
        <v>-0.9</v>
      </c>
      <c r="BB17" s="17">
        <v>0.2</v>
      </c>
      <c r="BC17" s="17">
        <v>-2.1</v>
      </c>
      <c r="BD17" s="17">
        <v>1.5</v>
      </c>
      <c r="BE17" s="17">
        <v>1</v>
      </c>
      <c r="BF17" s="17">
        <v>-0.1</v>
      </c>
      <c r="BG17" s="17">
        <v>-6.5</v>
      </c>
      <c r="BH17" s="17">
        <v>1.1000000000000001</v>
      </c>
      <c r="BI17" s="17"/>
      <c r="BJ17" s="17"/>
      <c r="BK17" s="17">
        <v>-0.7</v>
      </c>
      <c r="BL17" s="17"/>
      <c r="BM17" s="17"/>
      <c r="BN17" s="17"/>
      <c r="BO17" s="17">
        <v>-8.5</v>
      </c>
      <c r="BP17" s="17">
        <v>0</v>
      </c>
      <c r="BQ17" s="17">
        <v>0</v>
      </c>
      <c r="BR17" s="17"/>
      <c r="BS17" s="17"/>
      <c r="BT17" s="17"/>
      <c r="BU17" s="17"/>
      <c r="BV17" s="17"/>
      <c r="BW17" s="17"/>
      <c r="BX17" s="17"/>
      <c r="BY17" s="17">
        <v>-19</v>
      </c>
      <c r="BZ17" s="17"/>
      <c r="CA17" s="17"/>
      <c r="CB17" s="17">
        <v>9.8000000000000007</v>
      </c>
      <c r="CC17" s="17">
        <v>14.6</v>
      </c>
      <c r="CD17" s="17">
        <v>-4</v>
      </c>
      <c r="CE17" s="17">
        <v>0.2</v>
      </c>
      <c r="CF17" s="17">
        <v>-5.9</v>
      </c>
      <c r="CG17" s="17"/>
      <c r="CH17" s="17"/>
      <c r="CI17" s="17"/>
      <c r="CJ17" s="17">
        <v>0.7</v>
      </c>
      <c r="CK17" s="17">
        <v>0.8</v>
      </c>
      <c r="CL17" s="17">
        <v>-42.6</v>
      </c>
      <c r="CM17" s="17"/>
      <c r="CN17" s="17"/>
      <c r="CO17" s="17"/>
      <c r="CP17" s="17"/>
      <c r="CQ17" s="17"/>
      <c r="CR17" s="17"/>
      <c r="CS17" s="17"/>
      <c r="CT17" s="17"/>
      <c r="CU17" s="17">
        <v>-3</v>
      </c>
      <c r="CV17" s="17">
        <v>0</v>
      </c>
      <c r="CW17" s="17"/>
      <c r="CX17" s="17"/>
      <c r="CY17" s="17">
        <v>1.444</v>
      </c>
      <c r="CZ17" s="17">
        <v>-0.1</v>
      </c>
      <c r="DA17" s="17">
        <v>-1</v>
      </c>
      <c r="DB17" s="17">
        <v>0.2</v>
      </c>
      <c r="DC17" s="17">
        <v>1.1000000000000001</v>
      </c>
      <c r="DD17" s="17">
        <v>1.9</v>
      </c>
      <c r="DE17" s="17">
        <v>-1.1000000000000001</v>
      </c>
      <c r="DF17" s="17">
        <v>1.9</v>
      </c>
      <c r="DG17" s="17">
        <v>0.5</v>
      </c>
      <c r="DH17" s="17"/>
      <c r="DI17" s="17">
        <v>0</v>
      </c>
      <c r="DJ17" s="17">
        <v>0</v>
      </c>
      <c r="DK17" s="17">
        <v>-2.8041100000000001</v>
      </c>
      <c r="DL17" s="17">
        <v>-28.44031</v>
      </c>
      <c r="DM17" s="17">
        <v>1.5</v>
      </c>
      <c r="DN17" s="17">
        <v>0.5</v>
      </c>
      <c r="DO17" s="17">
        <v>0.6</v>
      </c>
      <c r="DP17" s="17">
        <v>1.1000000000000001</v>
      </c>
      <c r="DQ17" s="17">
        <v>0</v>
      </c>
      <c r="DR17" s="17">
        <v>0.1</v>
      </c>
      <c r="DS17" s="17">
        <v>0.4</v>
      </c>
      <c r="DT17" s="17">
        <v>0.1</v>
      </c>
      <c r="DU17" s="17"/>
      <c r="DV17" s="17">
        <v>-2.8</v>
      </c>
      <c r="DW17" s="17">
        <v>0.2</v>
      </c>
      <c r="DX17" s="17">
        <v>2.4</v>
      </c>
      <c r="DY17" s="17">
        <v>2.2000000000000002</v>
      </c>
      <c r="DZ17" s="17">
        <v>1.1000000000000001</v>
      </c>
      <c r="EA17" s="17">
        <v>0.8</v>
      </c>
      <c r="EB17" s="17">
        <v>4</v>
      </c>
      <c r="EC17" s="17">
        <v>0</v>
      </c>
      <c r="ED17" s="17">
        <v>-0.3</v>
      </c>
      <c r="EE17" s="17">
        <v>-0.3</v>
      </c>
      <c r="EF17" s="17">
        <v>9.8000000000000007</v>
      </c>
      <c r="EG17" s="17">
        <v>10.4</v>
      </c>
      <c r="EH17" s="17">
        <v>2.6</v>
      </c>
      <c r="EI17" s="17">
        <v>-0.1</v>
      </c>
      <c r="EJ17" s="17">
        <v>1.6</v>
      </c>
      <c r="EK17" s="17">
        <v>0.2</v>
      </c>
      <c r="EL17" s="17">
        <v>0.2</v>
      </c>
      <c r="EM17" s="17">
        <v>0.1</v>
      </c>
      <c r="EN17" s="17"/>
      <c r="EO17" s="17">
        <v>0</v>
      </c>
      <c r="EP17" s="17">
        <v>0</v>
      </c>
      <c r="EQ17" s="17">
        <v>-0.2</v>
      </c>
      <c r="ER17" s="17">
        <v>9.4</v>
      </c>
      <c r="ES17" s="17">
        <v>0</v>
      </c>
      <c r="ET17" s="17">
        <v>0</v>
      </c>
      <c r="EU17" s="17">
        <v>0</v>
      </c>
      <c r="EV17" s="17">
        <v>0.2</v>
      </c>
      <c r="EW17" s="17">
        <v>1.4</v>
      </c>
      <c r="EX17" s="17">
        <v>2.5</v>
      </c>
      <c r="EY17" s="17">
        <v>9.8000000000000007</v>
      </c>
      <c r="EZ17" s="17">
        <v>10.4</v>
      </c>
      <c r="FA17" s="17">
        <v>0.8</v>
      </c>
      <c r="FB17" s="17">
        <v>2.2000000000000002</v>
      </c>
      <c r="FC17" s="17">
        <v>2.2999999999999998</v>
      </c>
      <c r="FD17" s="17">
        <v>0</v>
      </c>
      <c r="FE17" s="17">
        <v>3.8</v>
      </c>
      <c r="FF17" s="17">
        <v>-107.78042000000001</v>
      </c>
      <c r="FG17" s="15"/>
      <c r="FH17" s="17">
        <v>1.7297100000000001</v>
      </c>
      <c r="FI17" s="17"/>
      <c r="FJ17" s="17">
        <v>-0.40300000000000002</v>
      </c>
      <c r="FK17" s="17">
        <v>1.446</v>
      </c>
      <c r="FL17" s="17">
        <v>1.2</v>
      </c>
      <c r="FM17" s="17"/>
      <c r="FN17" s="17">
        <v>0.10375</v>
      </c>
      <c r="FO17" s="17">
        <v>-0.3</v>
      </c>
      <c r="FP17" s="17">
        <v>3.5</v>
      </c>
      <c r="FQ17" s="17">
        <v>7.2764600000000002</v>
      </c>
    </row>
    <row r="18" spans="1:173" ht="24" customHeight="1" x14ac:dyDescent="0.25">
      <c r="A18" s="18" t="s">
        <v>90</v>
      </c>
      <c r="B18" s="18" t="s">
        <v>736</v>
      </c>
      <c r="C18" s="19">
        <v>0.2</v>
      </c>
      <c r="D18" s="19"/>
      <c r="E18" s="19">
        <v>-0.34</v>
      </c>
      <c r="F18" s="19">
        <v>-7.5</v>
      </c>
      <c r="G18" s="19">
        <v>7</v>
      </c>
      <c r="H18" s="19"/>
      <c r="I18" s="19"/>
      <c r="J18" s="19">
        <v>-16.7</v>
      </c>
      <c r="K18" s="19">
        <v>1.6</v>
      </c>
      <c r="L18" s="19">
        <v>0</v>
      </c>
      <c r="M18" s="19"/>
      <c r="N18" s="19">
        <v>-45.2</v>
      </c>
      <c r="O18" s="19">
        <v>-54.5</v>
      </c>
      <c r="P18" s="19">
        <v>-17.8</v>
      </c>
      <c r="Q18" s="19">
        <v>6.7</v>
      </c>
      <c r="R18" s="19">
        <v>-35.200000000000003</v>
      </c>
      <c r="S18" s="19">
        <v>-37.9</v>
      </c>
      <c r="T18" s="19">
        <v>54.1</v>
      </c>
      <c r="U18" s="19">
        <v>0</v>
      </c>
      <c r="V18" s="19"/>
      <c r="W18" s="19"/>
      <c r="X18" s="19"/>
      <c r="Y18" s="19"/>
      <c r="Z18" s="19">
        <v>2</v>
      </c>
      <c r="AA18" s="19">
        <v>1.1000000000000001</v>
      </c>
      <c r="AB18" s="19">
        <v>0</v>
      </c>
      <c r="AC18" s="19">
        <v>-3.5</v>
      </c>
      <c r="AD18" s="19">
        <v>1.4</v>
      </c>
      <c r="AE18" s="19">
        <v>6.5</v>
      </c>
      <c r="AF18" s="19">
        <v>1.2</v>
      </c>
      <c r="AG18" s="19"/>
      <c r="AH18" s="19"/>
      <c r="AI18" s="19"/>
      <c r="AJ18" s="19">
        <v>16.5</v>
      </c>
      <c r="AK18" s="19">
        <v>2.4</v>
      </c>
      <c r="AL18" s="19"/>
      <c r="AM18" s="19"/>
      <c r="AN18" s="19"/>
      <c r="AO18" s="19">
        <v>-1.8</v>
      </c>
      <c r="AP18" s="19">
        <v>0</v>
      </c>
      <c r="AQ18" s="19">
        <v>3.4</v>
      </c>
      <c r="AR18" s="19">
        <v>-0.7</v>
      </c>
      <c r="AS18" s="19">
        <v>-1.1000000000000001</v>
      </c>
      <c r="AT18" s="19">
        <v>0.1</v>
      </c>
      <c r="AU18" s="19">
        <v>2.7</v>
      </c>
      <c r="AV18" s="19">
        <v>1.6</v>
      </c>
      <c r="AW18" s="19"/>
      <c r="AX18" s="19"/>
      <c r="AY18" s="19"/>
      <c r="AZ18" s="19">
        <v>-2</v>
      </c>
      <c r="BA18" s="19">
        <v>-1.1000000000000001</v>
      </c>
      <c r="BB18" s="19">
        <v>-0.1</v>
      </c>
      <c r="BC18" s="19">
        <v>-1.4</v>
      </c>
      <c r="BD18" s="19">
        <v>2.2999999999999998</v>
      </c>
      <c r="BE18" s="19">
        <v>1</v>
      </c>
      <c r="BF18" s="19">
        <v>-0.1</v>
      </c>
      <c r="BG18" s="19">
        <v>-7.6</v>
      </c>
      <c r="BH18" s="19">
        <v>0.7</v>
      </c>
      <c r="BI18" s="19"/>
      <c r="BJ18" s="19"/>
      <c r="BK18" s="19">
        <v>0</v>
      </c>
      <c r="BL18" s="19"/>
      <c r="BM18" s="19"/>
      <c r="BN18" s="19"/>
      <c r="BO18" s="19">
        <v>-11</v>
      </c>
      <c r="BP18" s="19">
        <v>0</v>
      </c>
      <c r="BQ18" s="19">
        <v>0</v>
      </c>
      <c r="BR18" s="19"/>
      <c r="BS18" s="19"/>
      <c r="BT18" s="19"/>
      <c r="BU18" s="19"/>
      <c r="BV18" s="19"/>
      <c r="BW18" s="19"/>
      <c r="BX18" s="19"/>
      <c r="BY18" s="19">
        <v>-18.2</v>
      </c>
      <c r="BZ18" s="19"/>
      <c r="CA18" s="19"/>
      <c r="CB18" s="19">
        <v>7.6</v>
      </c>
      <c r="CC18" s="19">
        <v>15.6</v>
      </c>
      <c r="CD18" s="19">
        <v>-3.6</v>
      </c>
      <c r="CE18" s="19">
        <v>-0.3</v>
      </c>
      <c r="CF18" s="19">
        <v>-5.9</v>
      </c>
      <c r="CG18" s="19"/>
      <c r="CH18" s="19"/>
      <c r="CI18" s="19"/>
      <c r="CJ18" s="19">
        <v>-1.4</v>
      </c>
      <c r="CK18" s="19">
        <v>-1.1000000000000001</v>
      </c>
      <c r="CL18" s="19">
        <v>-45.7</v>
      </c>
      <c r="CM18" s="19"/>
      <c r="CN18" s="19"/>
      <c r="CO18" s="19"/>
      <c r="CP18" s="19"/>
      <c r="CQ18" s="19"/>
      <c r="CR18" s="19"/>
      <c r="CS18" s="19"/>
      <c r="CT18" s="19"/>
      <c r="CU18" s="19">
        <v>-3.3</v>
      </c>
      <c r="CV18" s="19">
        <v>0</v>
      </c>
      <c r="CW18" s="19"/>
      <c r="CX18" s="19"/>
      <c r="CY18" s="19">
        <v>1.45</v>
      </c>
      <c r="CZ18" s="19">
        <v>0</v>
      </c>
      <c r="DA18" s="19">
        <v>-1</v>
      </c>
      <c r="DB18" s="19">
        <v>0</v>
      </c>
      <c r="DC18" s="19">
        <v>1</v>
      </c>
      <c r="DD18" s="19">
        <v>1.8</v>
      </c>
      <c r="DE18" s="19">
        <v>-0.1</v>
      </c>
      <c r="DF18" s="19">
        <v>1.9</v>
      </c>
      <c r="DG18" s="19">
        <v>0.5</v>
      </c>
      <c r="DH18" s="19"/>
      <c r="DI18" s="19">
        <v>0</v>
      </c>
      <c r="DJ18" s="19">
        <v>0</v>
      </c>
      <c r="DK18" s="19">
        <v>-2.9535900000000002</v>
      </c>
      <c r="DL18" s="19">
        <v>-28.587499999999999</v>
      </c>
      <c r="DM18" s="19">
        <v>1.5</v>
      </c>
      <c r="DN18" s="19">
        <v>0.5</v>
      </c>
      <c r="DO18" s="19">
        <v>0.6</v>
      </c>
      <c r="DP18" s="19">
        <v>1.1000000000000001</v>
      </c>
      <c r="DQ18" s="19">
        <v>0</v>
      </c>
      <c r="DR18" s="19">
        <v>0</v>
      </c>
      <c r="DS18" s="19">
        <v>0.5</v>
      </c>
      <c r="DT18" s="19">
        <v>0.1</v>
      </c>
      <c r="DU18" s="19"/>
      <c r="DV18" s="19">
        <v>-2.8</v>
      </c>
      <c r="DW18" s="19">
        <v>0.2</v>
      </c>
      <c r="DX18" s="19">
        <v>2.4</v>
      </c>
      <c r="DY18" s="19">
        <v>2.2000000000000002</v>
      </c>
      <c r="DZ18" s="19">
        <v>1</v>
      </c>
      <c r="EA18" s="19">
        <v>0.8</v>
      </c>
      <c r="EB18" s="19">
        <v>4</v>
      </c>
      <c r="EC18" s="19">
        <v>0</v>
      </c>
      <c r="ED18" s="19">
        <v>-3</v>
      </c>
      <c r="EE18" s="19">
        <v>-3.1</v>
      </c>
      <c r="EF18" s="19">
        <v>9.9</v>
      </c>
      <c r="EG18" s="19">
        <v>10.7</v>
      </c>
      <c r="EH18" s="19">
        <v>2.6</v>
      </c>
      <c r="EI18" s="19">
        <v>-0.1</v>
      </c>
      <c r="EJ18" s="19">
        <v>1.5</v>
      </c>
      <c r="EK18" s="19">
        <v>0.2</v>
      </c>
      <c r="EL18" s="19">
        <v>0.2</v>
      </c>
      <c r="EM18" s="19">
        <v>0.1</v>
      </c>
      <c r="EN18" s="19"/>
      <c r="EO18" s="19">
        <v>0</v>
      </c>
      <c r="EP18" s="19">
        <v>0</v>
      </c>
      <c r="EQ18" s="19">
        <v>-0.2</v>
      </c>
      <c r="ER18" s="19">
        <v>10.6</v>
      </c>
      <c r="ES18" s="19">
        <v>0.3</v>
      </c>
      <c r="ET18" s="19">
        <v>0</v>
      </c>
      <c r="EU18" s="19">
        <v>0</v>
      </c>
      <c r="EV18" s="19">
        <v>0.2</v>
      </c>
      <c r="EW18" s="19">
        <v>1.2</v>
      </c>
      <c r="EX18" s="19">
        <v>2.4</v>
      </c>
      <c r="EY18" s="19">
        <v>9.9</v>
      </c>
      <c r="EZ18" s="19">
        <v>10.7</v>
      </c>
      <c r="FA18" s="19">
        <v>0.8</v>
      </c>
      <c r="FB18" s="19">
        <v>2.2000000000000002</v>
      </c>
      <c r="FC18" s="19">
        <v>2.2000000000000002</v>
      </c>
      <c r="FD18" s="19">
        <v>0.2</v>
      </c>
      <c r="FE18" s="19">
        <v>3.6</v>
      </c>
      <c r="FF18" s="19">
        <v>-140.13109</v>
      </c>
      <c r="FG18" s="15"/>
      <c r="FH18" s="19">
        <v>1.82629</v>
      </c>
      <c r="FI18" s="19"/>
      <c r="FJ18" s="19">
        <v>-0.38800000000000001</v>
      </c>
      <c r="FK18" s="19">
        <v>1.38</v>
      </c>
      <c r="FL18" s="19">
        <v>1.2</v>
      </c>
      <c r="FM18" s="19"/>
      <c r="FN18" s="19">
        <v>0.12615999999999999</v>
      </c>
      <c r="FO18" s="19">
        <v>-0.3</v>
      </c>
      <c r="FP18" s="19">
        <v>3.6</v>
      </c>
      <c r="FQ18" s="19">
        <v>7.4444499999999998</v>
      </c>
    </row>
    <row r="19" spans="1:173" ht="24" customHeight="1" x14ac:dyDescent="0.25">
      <c r="A19" s="13" t="s">
        <v>90</v>
      </c>
      <c r="B19" s="13" t="s">
        <v>737</v>
      </c>
      <c r="C19" s="14">
        <v>0.2</v>
      </c>
      <c r="D19" s="14"/>
      <c r="E19" s="14">
        <v>-0.03</v>
      </c>
      <c r="F19" s="14">
        <v>7.3</v>
      </c>
      <c r="G19" s="14">
        <v>8.9</v>
      </c>
      <c r="H19" s="14"/>
      <c r="I19" s="14"/>
      <c r="J19" s="14">
        <v>-15.9</v>
      </c>
      <c r="K19" s="14">
        <v>3.2</v>
      </c>
      <c r="L19" s="14">
        <v>0</v>
      </c>
      <c r="M19" s="14"/>
      <c r="N19" s="14">
        <v>-40.4</v>
      </c>
      <c r="O19" s="14">
        <v>-50.9</v>
      </c>
      <c r="P19" s="14">
        <v>-14</v>
      </c>
      <c r="Q19" s="14">
        <v>11.2</v>
      </c>
      <c r="R19" s="14">
        <v>-34.1</v>
      </c>
      <c r="S19" s="14">
        <v>-35.9</v>
      </c>
      <c r="T19" s="14">
        <v>55.7</v>
      </c>
      <c r="U19" s="14">
        <v>0.1</v>
      </c>
      <c r="V19" s="14"/>
      <c r="W19" s="14"/>
      <c r="X19" s="14"/>
      <c r="Y19" s="14"/>
      <c r="Z19" s="14">
        <v>2.7</v>
      </c>
      <c r="AA19" s="14">
        <v>1.4</v>
      </c>
      <c r="AB19" s="14">
        <v>0</v>
      </c>
      <c r="AC19" s="14">
        <v>-2.7</v>
      </c>
      <c r="AD19" s="14">
        <v>1.4</v>
      </c>
      <c r="AE19" s="14">
        <v>6.7</v>
      </c>
      <c r="AF19" s="14">
        <v>1.1000000000000001</v>
      </c>
      <c r="AG19" s="14"/>
      <c r="AH19" s="14"/>
      <c r="AI19" s="14"/>
      <c r="AJ19" s="14">
        <v>15.6</v>
      </c>
      <c r="AK19" s="14">
        <v>3</v>
      </c>
      <c r="AL19" s="14"/>
      <c r="AM19" s="14"/>
      <c r="AN19" s="14"/>
      <c r="AO19" s="14">
        <v>-1.8</v>
      </c>
      <c r="AP19" s="14">
        <v>0</v>
      </c>
      <c r="AQ19" s="14">
        <v>3.5</v>
      </c>
      <c r="AR19" s="14">
        <v>-0.1</v>
      </c>
      <c r="AS19" s="14">
        <v>-1</v>
      </c>
      <c r="AT19" s="14">
        <v>-0.2</v>
      </c>
      <c r="AU19" s="14">
        <v>2.7</v>
      </c>
      <c r="AV19" s="14">
        <v>1.4</v>
      </c>
      <c r="AW19" s="14"/>
      <c r="AX19" s="14"/>
      <c r="AY19" s="14"/>
      <c r="AZ19" s="14">
        <v>-1.1000000000000001</v>
      </c>
      <c r="BA19" s="14">
        <v>-0.9</v>
      </c>
      <c r="BB19" s="14">
        <v>0</v>
      </c>
      <c r="BC19" s="14">
        <v>-2</v>
      </c>
      <c r="BD19" s="14">
        <v>1.5</v>
      </c>
      <c r="BE19" s="14">
        <v>1</v>
      </c>
      <c r="BF19" s="14">
        <v>-0.1</v>
      </c>
      <c r="BG19" s="14">
        <v>-8.9</v>
      </c>
      <c r="BH19" s="14">
        <v>0.4</v>
      </c>
      <c r="BI19" s="14"/>
      <c r="BJ19" s="14"/>
      <c r="BK19" s="14">
        <v>1.2</v>
      </c>
      <c r="BL19" s="14"/>
      <c r="BM19" s="14"/>
      <c r="BN19" s="14"/>
      <c r="BO19" s="14">
        <v>-10.6</v>
      </c>
      <c r="BP19" s="14">
        <v>0</v>
      </c>
      <c r="BQ19" s="14">
        <v>0</v>
      </c>
      <c r="BR19" s="14"/>
      <c r="BS19" s="14"/>
      <c r="BT19" s="14"/>
      <c r="BU19" s="14"/>
      <c r="BV19" s="14"/>
      <c r="BW19" s="14"/>
      <c r="BX19" s="14"/>
      <c r="BY19" s="14">
        <v>-18</v>
      </c>
      <c r="BZ19" s="14"/>
      <c r="CA19" s="14"/>
      <c r="CB19" s="14">
        <v>6.4</v>
      </c>
      <c r="CC19" s="14">
        <v>16.8</v>
      </c>
      <c r="CD19" s="14">
        <v>-3</v>
      </c>
      <c r="CE19" s="14">
        <v>-0.4</v>
      </c>
      <c r="CF19" s="14">
        <v>-6.3</v>
      </c>
      <c r="CG19" s="14"/>
      <c r="CH19" s="14"/>
      <c r="CI19" s="14"/>
      <c r="CJ19" s="14">
        <v>-1</v>
      </c>
      <c r="CK19" s="14">
        <v>-0.4</v>
      </c>
      <c r="CL19" s="14">
        <v>-46.1</v>
      </c>
      <c r="CM19" s="14"/>
      <c r="CN19" s="14"/>
      <c r="CO19" s="14"/>
      <c r="CP19" s="14"/>
      <c r="CQ19" s="14"/>
      <c r="CR19" s="14"/>
      <c r="CS19" s="14"/>
      <c r="CT19" s="14"/>
      <c r="CU19" s="14">
        <v>-4.0999999999999996</v>
      </c>
      <c r="CV19" s="14">
        <v>0</v>
      </c>
      <c r="CW19" s="14"/>
      <c r="CX19" s="14"/>
      <c r="CY19" s="14">
        <v>1.4470000000000001</v>
      </c>
      <c r="CZ19" s="14">
        <v>0</v>
      </c>
      <c r="DA19" s="14">
        <v>-0.8</v>
      </c>
      <c r="DB19" s="14">
        <v>0.2</v>
      </c>
      <c r="DC19" s="14">
        <v>0.9</v>
      </c>
      <c r="DD19" s="14">
        <v>1.8</v>
      </c>
      <c r="DE19" s="14">
        <v>-0.3</v>
      </c>
      <c r="DF19" s="14">
        <v>2</v>
      </c>
      <c r="DG19" s="14">
        <v>0.5</v>
      </c>
      <c r="DH19" s="14"/>
      <c r="DI19" s="14">
        <v>0</v>
      </c>
      <c r="DJ19" s="14">
        <v>0</v>
      </c>
      <c r="DK19" s="14">
        <v>-2.5782699999999998</v>
      </c>
      <c r="DL19" s="14">
        <v>-27.996569999999998</v>
      </c>
      <c r="DM19" s="14">
        <v>1.5</v>
      </c>
      <c r="DN19" s="14">
        <v>0.5</v>
      </c>
      <c r="DO19" s="14">
        <v>0.6</v>
      </c>
      <c r="DP19" s="14">
        <v>1.1000000000000001</v>
      </c>
      <c r="DQ19" s="14">
        <v>0</v>
      </c>
      <c r="DR19" s="14">
        <v>0</v>
      </c>
      <c r="DS19" s="14">
        <v>0.5</v>
      </c>
      <c r="DT19" s="14">
        <v>0.1</v>
      </c>
      <c r="DU19" s="14"/>
      <c r="DV19" s="14">
        <v>-2.9</v>
      </c>
      <c r="DW19" s="14">
        <v>0.2</v>
      </c>
      <c r="DX19" s="14">
        <v>2.5</v>
      </c>
      <c r="DY19" s="14">
        <v>2.2000000000000002</v>
      </c>
      <c r="DZ19" s="14">
        <v>0.9</v>
      </c>
      <c r="EA19" s="14">
        <v>0.8</v>
      </c>
      <c r="EB19" s="14">
        <v>4</v>
      </c>
      <c r="EC19" s="14">
        <v>0</v>
      </c>
      <c r="ED19" s="14">
        <v>0.4</v>
      </c>
      <c r="EE19" s="14">
        <v>0.7</v>
      </c>
      <c r="EF19" s="14">
        <v>9.8000000000000007</v>
      </c>
      <c r="EG19" s="14">
        <v>11</v>
      </c>
      <c r="EH19" s="14">
        <v>2.6</v>
      </c>
      <c r="EI19" s="14">
        <v>-0.1</v>
      </c>
      <c r="EJ19" s="14">
        <v>1.6</v>
      </c>
      <c r="EK19" s="14">
        <v>0.2</v>
      </c>
      <c r="EL19" s="14">
        <v>0.2</v>
      </c>
      <c r="EM19" s="14">
        <v>0.1</v>
      </c>
      <c r="EN19" s="14"/>
      <c r="EO19" s="14">
        <v>0</v>
      </c>
      <c r="EP19" s="14">
        <v>0</v>
      </c>
      <c r="EQ19" s="14">
        <v>-0.2</v>
      </c>
      <c r="ER19" s="14">
        <v>7.2</v>
      </c>
      <c r="ES19" s="14">
        <v>1.1000000000000001</v>
      </c>
      <c r="ET19" s="14">
        <v>0</v>
      </c>
      <c r="EU19" s="14">
        <v>0</v>
      </c>
      <c r="EV19" s="14">
        <v>0.2</v>
      </c>
      <c r="EW19" s="14">
        <v>1.2</v>
      </c>
      <c r="EX19" s="14">
        <v>2.4</v>
      </c>
      <c r="EY19" s="14">
        <v>9.8000000000000007</v>
      </c>
      <c r="EZ19" s="14">
        <v>11</v>
      </c>
      <c r="FA19" s="14">
        <v>0.8</v>
      </c>
      <c r="FB19" s="14">
        <v>2.2000000000000002</v>
      </c>
      <c r="FC19" s="14">
        <v>1.5</v>
      </c>
      <c r="FD19" s="14">
        <v>1.4</v>
      </c>
      <c r="FE19" s="14">
        <v>3.2</v>
      </c>
      <c r="FF19" s="14">
        <v>-91.057839999999999</v>
      </c>
      <c r="FG19" s="15"/>
      <c r="FH19" s="14">
        <v>1.93083</v>
      </c>
      <c r="FI19" s="14"/>
      <c r="FJ19" s="14">
        <v>-0.496</v>
      </c>
      <c r="FK19" s="14">
        <v>1.56</v>
      </c>
      <c r="FL19" s="14">
        <v>1.2</v>
      </c>
      <c r="FM19" s="14"/>
      <c r="FN19" s="14">
        <v>0.11362</v>
      </c>
      <c r="FO19" s="14">
        <v>-0.2</v>
      </c>
      <c r="FP19" s="14">
        <v>1</v>
      </c>
      <c r="FQ19" s="14">
        <v>5.1084500000000004</v>
      </c>
    </row>
    <row r="20" spans="1:173" ht="24" customHeight="1" x14ac:dyDescent="0.25">
      <c r="A20" s="16" t="s">
        <v>90</v>
      </c>
      <c r="B20" s="16" t="s">
        <v>738</v>
      </c>
      <c r="C20" s="17">
        <v>0.2</v>
      </c>
      <c r="D20" s="17"/>
      <c r="E20" s="17">
        <v>-0.15</v>
      </c>
      <c r="F20" s="17">
        <v>0.6</v>
      </c>
      <c r="G20" s="17">
        <v>8.4</v>
      </c>
      <c r="H20" s="17"/>
      <c r="I20" s="17"/>
      <c r="J20" s="17">
        <v>-18.100000000000001</v>
      </c>
      <c r="K20" s="17">
        <v>0.3</v>
      </c>
      <c r="L20" s="17">
        <v>0</v>
      </c>
      <c r="M20" s="17"/>
      <c r="N20" s="17">
        <v>-42.9</v>
      </c>
      <c r="O20" s="17">
        <v>-54.9</v>
      </c>
      <c r="P20" s="17">
        <v>-18.5</v>
      </c>
      <c r="Q20" s="17">
        <v>9.4</v>
      </c>
      <c r="R20" s="17">
        <v>-25.8</v>
      </c>
      <c r="S20" s="17">
        <v>-33.799999999999997</v>
      </c>
      <c r="T20" s="17">
        <v>55.5</v>
      </c>
      <c r="U20" s="17">
        <v>0</v>
      </c>
      <c r="V20" s="17"/>
      <c r="W20" s="17"/>
      <c r="X20" s="17"/>
      <c r="Y20" s="17"/>
      <c r="Z20" s="17">
        <v>0.4</v>
      </c>
      <c r="AA20" s="17">
        <v>1.2</v>
      </c>
      <c r="AB20" s="17">
        <v>0</v>
      </c>
      <c r="AC20" s="17">
        <v>-2.6</v>
      </c>
      <c r="AD20" s="17">
        <v>1.3</v>
      </c>
      <c r="AE20" s="17">
        <v>6</v>
      </c>
      <c r="AF20" s="17">
        <v>1</v>
      </c>
      <c r="AG20" s="17"/>
      <c r="AH20" s="17"/>
      <c r="AI20" s="17"/>
      <c r="AJ20" s="17">
        <v>14.8</v>
      </c>
      <c r="AK20" s="17">
        <v>2.4</v>
      </c>
      <c r="AL20" s="17"/>
      <c r="AM20" s="17"/>
      <c r="AN20" s="17"/>
      <c r="AO20" s="17">
        <v>-1.8</v>
      </c>
      <c r="AP20" s="17">
        <v>0</v>
      </c>
      <c r="AQ20" s="17">
        <v>3.4</v>
      </c>
      <c r="AR20" s="17">
        <v>-0.7</v>
      </c>
      <c r="AS20" s="17">
        <v>-1.5</v>
      </c>
      <c r="AT20" s="17">
        <v>0.1</v>
      </c>
      <c r="AU20" s="17">
        <v>2.7</v>
      </c>
      <c r="AV20" s="17">
        <v>0.7</v>
      </c>
      <c r="AW20" s="17"/>
      <c r="AX20" s="17"/>
      <c r="AY20" s="17"/>
      <c r="AZ20" s="17">
        <v>3</v>
      </c>
      <c r="BA20" s="17">
        <v>-0.9</v>
      </c>
      <c r="BB20" s="17">
        <v>-0.1</v>
      </c>
      <c r="BC20" s="17">
        <v>-3.7</v>
      </c>
      <c r="BD20" s="17">
        <v>2</v>
      </c>
      <c r="BE20" s="17">
        <v>0.9</v>
      </c>
      <c r="BF20" s="17">
        <v>-0.1</v>
      </c>
      <c r="BG20" s="17">
        <v>-9.9</v>
      </c>
      <c r="BH20" s="17">
        <v>-8.6999999999999993</v>
      </c>
      <c r="BI20" s="17"/>
      <c r="BJ20" s="17"/>
      <c r="BK20" s="17">
        <v>0</v>
      </c>
      <c r="BL20" s="17"/>
      <c r="BM20" s="17"/>
      <c r="BN20" s="17"/>
      <c r="BO20" s="17">
        <v>-7.7</v>
      </c>
      <c r="BP20" s="17">
        <v>0</v>
      </c>
      <c r="BQ20" s="17">
        <v>0</v>
      </c>
      <c r="BR20" s="17"/>
      <c r="BS20" s="17"/>
      <c r="BT20" s="17"/>
      <c r="BU20" s="17"/>
      <c r="BV20" s="17"/>
      <c r="BW20" s="17"/>
      <c r="BX20" s="17"/>
      <c r="BY20" s="17">
        <v>-20.5</v>
      </c>
      <c r="BZ20" s="17"/>
      <c r="CA20" s="17"/>
      <c r="CB20" s="17">
        <v>8.4</v>
      </c>
      <c r="CC20" s="17">
        <v>14.9</v>
      </c>
      <c r="CD20" s="17">
        <v>-2.9</v>
      </c>
      <c r="CE20" s="17">
        <v>-0.3</v>
      </c>
      <c r="CF20" s="17">
        <v>-6</v>
      </c>
      <c r="CG20" s="17"/>
      <c r="CH20" s="17"/>
      <c r="CI20" s="17"/>
      <c r="CJ20" s="17">
        <v>-0.7</v>
      </c>
      <c r="CK20" s="17">
        <v>-0.3</v>
      </c>
      <c r="CL20" s="17">
        <v>-45.1</v>
      </c>
      <c r="CM20" s="17"/>
      <c r="CN20" s="17"/>
      <c r="CO20" s="17"/>
      <c r="CP20" s="17"/>
      <c r="CQ20" s="17"/>
      <c r="CR20" s="17"/>
      <c r="CS20" s="17"/>
      <c r="CT20" s="17"/>
      <c r="CU20" s="17">
        <v>-4.5</v>
      </c>
      <c r="CV20" s="17">
        <v>0</v>
      </c>
      <c r="CW20" s="17"/>
      <c r="CX20" s="17"/>
      <c r="CY20" s="17">
        <v>1.448</v>
      </c>
      <c r="CZ20" s="17">
        <v>0</v>
      </c>
      <c r="DA20" s="17">
        <v>-0.9</v>
      </c>
      <c r="DB20" s="17">
        <v>0.2</v>
      </c>
      <c r="DC20" s="17">
        <v>0.8</v>
      </c>
      <c r="DD20" s="17">
        <v>1.8</v>
      </c>
      <c r="DE20" s="17">
        <v>-0.1</v>
      </c>
      <c r="DF20" s="17">
        <v>2</v>
      </c>
      <c r="DG20" s="17">
        <v>0.5</v>
      </c>
      <c r="DH20" s="17"/>
      <c r="DI20" s="17">
        <v>0</v>
      </c>
      <c r="DJ20" s="17">
        <v>0</v>
      </c>
      <c r="DK20" s="17">
        <v>-3.0786099999999998</v>
      </c>
      <c r="DL20" s="17">
        <v>-28.869610000000002</v>
      </c>
      <c r="DM20" s="17">
        <v>1.5</v>
      </c>
      <c r="DN20" s="17">
        <v>0.5</v>
      </c>
      <c r="DO20" s="17">
        <v>0.6</v>
      </c>
      <c r="DP20" s="17">
        <v>1.1000000000000001</v>
      </c>
      <c r="DQ20" s="17">
        <v>0.3</v>
      </c>
      <c r="DR20" s="17">
        <v>0</v>
      </c>
      <c r="DS20" s="17">
        <v>0.6</v>
      </c>
      <c r="DT20" s="17">
        <v>0</v>
      </c>
      <c r="DU20" s="17"/>
      <c r="DV20" s="17">
        <v>-2.8</v>
      </c>
      <c r="DW20" s="17">
        <v>0.2</v>
      </c>
      <c r="DX20" s="17">
        <v>2.4</v>
      </c>
      <c r="DY20" s="17">
        <v>2.2000000000000002</v>
      </c>
      <c r="DZ20" s="17">
        <v>0.9</v>
      </c>
      <c r="EA20" s="17">
        <v>0.8</v>
      </c>
      <c r="EB20" s="17">
        <v>4</v>
      </c>
      <c r="EC20" s="17">
        <v>0.4</v>
      </c>
      <c r="ED20" s="17">
        <v>1.1000000000000001</v>
      </c>
      <c r="EE20" s="17">
        <v>-0.2</v>
      </c>
      <c r="EF20" s="17">
        <v>9.9</v>
      </c>
      <c r="EG20" s="17">
        <v>11</v>
      </c>
      <c r="EH20" s="17">
        <v>2.6</v>
      </c>
      <c r="EI20" s="17">
        <v>0</v>
      </c>
      <c r="EJ20" s="17">
        <v>1.6</v>
      </c>
      <c r="EK20" s="17">
        <v>0.2</v>
      </c>
      <c r="EL20" s="17">
        <v>0.2</v>
      </c>
      <c r="EM20" s="17">
        <v>0.1</v>
      </c>
      <c r="EN20" s="17"/>
      <c r="EO20" s="17">
        <v>0</v>
      </c>
      <c r="EP20" s="17">
        <v>0</v>
      </c>
      <c r="EQ20" s="17">
        <v>-0.2</v>
      </c>
      <c r="ER20" s="17">
        <v>2.7</v>
      </c>
      <c r="ES20" s="17">
        <v>3</v>
      </c>
      <c r="ET20" s="17">
        <v>0</v>
      </c>
      <c r="EU20" s="17">
        <v>0</v>
      </c>
      <c r="EV20" s="17">
        <v>0.2</v>
      </c>
      <c r="EW20" s="17">
        <v>1.2</v>
      </c>
      <c r="EX20" s="17">
        <v>2.4</v>
      </c>
      <c r="EY20" s="17">
        <v>9.9</v>
      </c>
      <c r="EZ20" s="17">
        <v>11</v>
      </c>
      <c r="FA20" s="17">
        <v>0.8</v>
      </c>
      <c r="FB20" s="17">
        <v>2.2999999999999998</v>
      </c>
      <c r="FC20" s="17">
        <v>2.6</v>
      </c>
      <c r="FD20" s="17">
        <v>1.6</v>
      </c>
      <c r="FE20" s="17">
        <v>3.5</v>
      </c>
      <c r="FF20" s="17">
        <v>-120.55022</v>
      </c>
      <c r="FG20" s="15"/>
      <c r="FH20" s="17">
        <v>1.94516</v>
      </c>
      <c r="FI20" s="17"/>
      <c r="FJ20" s="17">
        <v>-0.45100000000000001</v>
      </c>
      <c r="FK20" s="17">
        <v>1.3959999999999999</v>
      </c>
      <c r="FL20" s="17">
        <v>1.2</v>
      </c>
      <c r="FM20" s="17"/>
      <c r="FN20" s="17">
        <v>0.21057999999999999</v>
      </c>
      <c r="FO20" s="17">
        <v>-0.2</v>
      </c>
      <c r="FP20" s="17">
        <v>1</v>
      </c>
      <c r="FQ20" s="17">
        <v>5.1007400000000001</v>
      </c>
    </row>
    <row r="21" spans="1:173" ht="24" customHeight="1" x14ac:dyDescent="0.25">
      <c r="A21" s="16" t="s">
        <v>90</v>
      </c>
      <c r="B21" s="16" t="s">
        <v>739</v>
      </c>
      <c r="C21" s="17">
        <v>0.2</v>
      </c>
      <c r="D21" s="17"/>
      <c r="E21" s="17">
        <v>-0.12</v>
      </c>
      <c r="F21" s="17">
        <v>-11.3</v>
      </c>
      <c r="G21" s="17">
        <v>4.7</v>
      </c>
      <c r="H21" s="17"/>
      <c r="I21" s="17"/>
      <c r="J21" s="17">
        <v>-15.5</v>
      </c>
      <c r="K21" s="17">
        <v>17.100000000000001</v>
      </c>
      <c r="L21" s="17">
        <v>0</v>
      </c>
      <c r="M21" s="17"/>
      <c r="N21" s="17">
        <v>-44.2</v>
      </c>
      <c r="O21" s="17">
        <v>-65</v>
      </c>
      <c r="P21" s="17">
        <v>-29.3</v>
      </c>
      <c r="Q21" s="17">
        <v>7.6</v>
      </c>
      <c r="R21" s="17">
        <v>-24.3</v>
      </c>
      <c r="S21" s="17">
        <v>-31.8</v>
      </c>
      <c r="T21" s="17">
        <v>57.2</v>
      </c>
      <c r="U21" s="17">
        <v>0</v>
      </c>
      <c r="V21" s="17"/>
      <c r="W21" s="17"/>
      <c r="X21" s="17"/>
      <c r="Y21" s="17"/>
      <c r="Z21" s="17">
        <v>1.6</v>
      </c>
      <c r="AA21" s="17">
        <v>1.6</v>
      </c>
      <c r="AB21" s="17">
        <v>0</v>
      </c>
      <c r="AC21" s="17">
        <v>-2.6</v>
      </c>
      <c r="AD21" s="17">
        <v>1.2</v>
      </c>
      <c r="AE21" s="17">
        <v>5.6</v>
      </c>
      <c r="AF21" s="17">
        <v>0.8</v>
      </c>
      <c r="AG21" s="17"/>
      <c r="AH21" s="17"/>
      <c r="AI21" s="17"/>
      <c r="AJ21" s="17">
        <v>12.7</v>
      </c>
      <c r="AK21" s="17">
        <v>0.6</v>
      </c>
      <c r="AL21" s="17"/>
      <c r="AM21" s="17"/>
      <c r="AN21" s="17"/>
      <c r="AO21" s="17">
        <v>-1.8</v>
      </c>
      <c r="AP21" s="17">
        <v>0</v>
      </c>
      <c r="AQ21" s="17">
        <v>3.6</v>
      </c>
      <c r="AR21" s="17">
        <v>1.2</v>
      </c>
      <c r="AS21" s="17">
        <v>-1.6</v>
      </c>
      <c r="AT21" s="17">
        <v>0.2</v>
      </c>
      <c r="AU21" s="17">
        <v>2.7</v>
      </c>
      <c r="AV21" s="17">
        <v>0.6</v>
      </c>
      <c r="AW21" s="17"/>
      <c r="AX21" s="17"/>
      <c r="AY21" s="17"/>
      <c r="AZ21" s="17">
        <v>-1.2</v>
      </c>
      <c r="BA21" s="17">
        <v>-0.9</v>
      </c>
      <c r="BB21" s="17">
        <v>-0.2</v>
      </c>
      <c r="BC21" s="17">
        <v>-7.5</v>
      </c>
      <c r="BD21" s="17">
        <v>2</v>
      </c>
      <c r="BE21" s="17">
        <v>1</v>
      </c>
      <c r="BF21" s="17">
        <v>-0.1</v>
      </c>
      <c r="BG21" s="17">
        <v>-16.899999999999999</v>
      </c>
      <c r="BH21" s="17">
        <v>-7.2</v>
      </c>
      <c r="BI21" s="17"/>
      <c r="BJ21" s="17"/>
      <c r="BK21" s="17">
        <v>0.5</v>
      </c>
      <c r="BL21" s="17"/>
      <c r="BM21" s="17"/>
      <c r="BN21" s="17"/>
      <c r="BO21" s="17">
        <v>1.6</v>
      </c>
      <c r="BP21" s="17">
        <v>0</v>
      </c>
      <c r="BQ21" s="17">
        <v>0</v>
      </c>
      <c r="BR21" s="17"/>
      <c r="BS21" s="17"/>
      <c r="BT21" s="17"/>
      <c r="BU21" s="17"/>
      <c r="BV21" s="17"/>
      <c r="BW21" s="17"/>
      <c r="BX21" s="17"/>
      <c r="BY21" s="17">
        <v>-23.7</v>
      </c>
      <c r="BZ21" s="17"/>
      <c r="CA21" s="17"/>
      <c r="CB21" s="17">
        <v>10.6</v>
      </c>
      <c r="CC21" s="17">
        <v>18.100000000000001</v>
      </c>
      <c r="CD21" s="17">
        <v>-1.5</v>
      </c>
      <c r="CE21" s="17">
        <v>-0.3</v>
      </c>
      <c r="CF21" s="17">
        <v>-6</v>
      </c>
      <c r="CG21" s="17"/>
      <c r="CH21" s="17"/>
      <c r="CI21" s="17"/>
      <c r="CJ21" s="17">
        <v>1</v>
      </c>
      <c r="CK21" s="17">
        <v>1.2</v>
      </c>
      <c r="CL21" s="17">
        <v>-42.9</v>
      </c>
      <c r="CM21" s="17"/>
      <c r="CN21" s="17"/>
      <c r="CO21" s="17"/>
      <c r="CP21" s="17"/>
      <c r="CQ21" s="17"/>
      <c r="CR21" s="17"/>
      <c r="CS21" s="17"/>
      <c r="CT21" s="17"/>
      <c r="CU21" s="17">
        <v>-4.2</v>
      </c>
      <c r="CV21" s="17">
        <v>0</v>
      </c>
      <c r="CW21" s="17"/>
      <c r="CX21" s="17"/>
      <c r="CY21" s="17">
        <v>0.42099999999999999</v>
      </c>
      <c r="CZ21" s="17">
        <v>-0.1</v>
      </c>
      <c r="DA21" s="17">
        <v>-0.8</v>
      </c>
      <c r="DB21" s="17">
        <v>0.2</v>
      </c>
      <c r="DC21" s="17">
        <v>0.8</v>
      </c>
      <c r="DD21" s="17">
        <v>1.8</v>
      </c>
      <c r="DE21" s="17">
        <v>-1.3</v>
      </c>
      <c r="DF21" s="17">
        <v>2</v>
      </c>
      <c r="DG21" s="17">
        <v>0.5</v>
      </c>
      <c r="DH21" s="17"/>
      <c r="DI21" s="17">
        <v>0</v>
      </c>
      <c r="DJ21" s="17">
        <v>0</v>
      </c>
      <c r="DK21" s="17">
        <v>-3.1165699999999998</v>
      </c>
      <c r="DL21" s="17">
        <v>-28.570530000000002</v>
      </c>
      <c r="DM21" s="17">
        <v>1.5</v>
      </c>
      <c r="DN21" s="17">
        <v>0.5</v>
      </c>
      <c r="DO21" s="17">
        <v>0.6</v>
      </c>
      <c r="DP21" s="17">
        <v>1.1000000000000001</v>
      </c>
      <c r="DQ21" s="17">
        <v>0.3</v>
      </c>
      <c r="DR21" s="17">
        <v>0.1</v>
      </c>
      <c r="DS21" s="17">
        <v>0.6</v>
      </c>
      <c r="DT21" s="17">
        <v>0</v>
      </c>
      <c r="DU21" s="17"/>
      <c r="DV21" s="17">
        <v>-2.9</v>
      </c>
      <c r="DW21" s="17">
        <v>0.2</v>
      </c>
      <c r="DX21" s="17">
        <v>2.4</v>
      </c>
      <c r="DY21" s="17">
        <v>2.2000000000000002</v>
      </c>
      <c r="DZ21" s="17">
        <v>0.9</v>
      </c>
      <c r="EA21" s="17">
        <v>0.8</v>
      </c>
      <c r="EB21" s="17">
        <v>4</v>
      </c>
      <c r="EC21" s="17">
        <v>0.3</v>
      </c>
      <c r="ED21" s="17">
        <v>-4.9000000000000004</v>
      </c>
      <c r="EE21" s="17">
        <v>-4.9000000000000004</v>
      </c>
      <c r="EF21" s="17">
        <v>9.9</v>
      </c>
      <c r="EG21" s="17">
        <v>11.2</v>
      </c>
      <c r="EH21" s="17">
        <v>2.6</v>
      </c>
      <c r="EI21" s="17">
        <v>-0.1</v>
      </c>
      <c r="EJ21" s="17">
        <v>1.4</v>
      </c>
      <c r="EK21" s="17">
        <v>0.2</v>
      </c>
      <c r="EL21" s="17">
        <v>0.2</v>
      </c>
      <c r="EM21" s="17">
        <v>0.1</v>
      </c>
      <c r="EN21" s="17"/>
      <c r="EO21" s="17">
        <v>0</v>
      </c>
      <c r="EP21" s="17">
        <v>2.2000000000000002</v>
      </c>
      <c r="EQ21" s="17">
        <v>-0.2</v>
      </c>
      <c r="ER21" s="17">
        <v>1.3</v>
      </c>
      <c r="ES21" s="17">
        <v>3.4</v>
      </c>
      <c r="ET21" s="17">
        <v>0</v>
      </c>
      <c r="EU21" s="17">
        <v>0</v>
      </c>
      <c r="EV21" s="17">
        <v>0.2</v>
      </c>
      <c r="EW21" s="17">
        <v>1.2</v>
      </c>
      <c r="EX21" s="17">
        <v>2.4</v>
      </c>
      <c r="EY21" s="17">
        <v>9.9</v>
      </c>
      <c r="EZ21" s="17">
        <v>11.2</v>
      </c>
      <c r="FA21" s="17">
        <v>0.8</v>
      </c>
      <c r="FB21" s="17">
        <v>2.2999999999999998</v>
      </c>
      <c r="FC21" s="17">
        <v>3</v>
      </c>
      <c r="FD21" s="17">
        <v>2</v>
      </c>
      <c r="FE21" s="17">
        <v>3.3</v>
      </c>
      <c r="FF21" s="17">
        <v>-141.7861</v>
      </c>
      <c r="FG21" s="15"/>
      <c r="FH21" s="17">
        <v>1.9491700000000001</v>
      </c>
      <c r="FI21" s="17"/>
      <c r="FJ21" s="17">
        <v>-0.34200000000000003</v>
      </c>
      <c r="FK21" s="17">
        <v>1.32</v>
      </c>
      <c r="FL21" s="17">
        <v>1.3</v>
      </c>
      <c r="FM21" s="17"/>
      <c r="FN21" s="17">
        <v>0.11608</v>
      </c>
      <c r="FO21" s="17">
        <v>-0.1</v>
      </c>
      <c r="FP21" s="17">
        <v>1.2</v>
      </c>
      <c r="FQ21" s="17">
        <v>5.4432499999999999</v>
      </c>
    </row>
    <row r="22" spans="1:173" ht="24" customHeight="1" x14ac:dyDescent="0.25">
      <c r="A22" s="16" t="s">
        <v>90</v>
      </c>
      <c r="B22" s="16" t="s">
        <v>740</v>
      </c>
      <c r="C22" s="17">
        <v>0.2</v>
      </c>
      <c r="D22" s="17"/>
      <c r="E22" s="17">
        <v>-0.26</v>
      </c>
      <c r="F22" s="17">
        <v>-5.6</v>
      </c>
      <c r="G22" s="17">
        <v>6.7</v>
      </c>
      <c r="H22" s="17"/>
      <c r="I22" s="17"/>
      <c r="J22" s="17">
        <v>-16.100000000000001</v>
      </c>
      <c r="K22" s="17">
        <v>8.1999999999999993</v>
      </c>
      <c r="L22" s="17">
        <v>0</v>
      </c>
      <c r="M22" s="17"/>
      <c r="N22" s="17">
        <v>-44.5</v>
      </c>
      <c r="O22" s="17">
        <v>-59.2</v>
      </c>
      <c r="P22" s="17">
        <v>-22.7</v>
      </c>
      <c r="Q22" s="17">
        <v>5.7</v>
      </c>
      <c r="R22" s="17">
        <v>-25.9</v>
      </c>
      <c r="S22" s="17">
        <v>-33</v>
      </c>
      <c r="T22" s="17">
        <v>56.2</v>
      </c>
      <c r="U22" s="17">
        <v>0</v>
      </c>
      <c r="V22" s="17"/>
      <c r="W22" s="17"/>
      <c r="X22" s="17"/>
      <c r="Y22" s="17"/>
      <c r="Z22" s="17">
        <v>0.1</v>
      </c>
      <c r="AA22" s="17">
        <v>1</v>
      </c>
      <c r="AB22" s="17">
        <v>0</v>
      </c>
      <c r="AC22" s="17">
        <v>0</v>
      </c>
      <c r="AD22" s="17">
        <v>0</v>
      </c>
      <c r="AE22" s="17">
        <v>4.2</v>
      </c>
      <c r="AF22" s="17">
        <v>0.9</v>
      </c>
      <c r="AG22" s="17"/>
      <c r="AH22" s="17"/>
      <c r="AI22" s="17"/>
      <c r="AJ22" s="17">
        <v>2.8</v>
      </c>
      <c r="AK22" s="17">
        <v>1.7</v>
      </c>
      <c r="AL22" s="17"/>
      <c r="AM22" s="17"/>
      <c r="AN22" s="17"/>
      <c r="AO22" s="17">
        <v>-1.8</v>
      </c>
      <c r="AP22" s="17">
        <v>0</v>
      </c>
      <c r="AQ22" s="17">
        <v>3.8</v>
      </c>
      <c r="AR22" s="17">
        <v>-0.1</v>
      </c>
      <c r="AS22" s="17">
        <v>-1.6</v>
      </c>
      <c r="AT22" s="17">
        <v>0.4</v>
      </c>
      <c r="AU22" s="17">
        <v>2.7</v>
      </c>
      <c r="AV22" s="17">
        <v>0.9</v>
      </c>
      <c r="AW22" s="17"/>
      <c r="AX22" s="17"/>
      <c r="AY22" s="17"/>
      <c r="AZ22" s="17">
        <v>4.4000000000000004</v>
      </c>
      <c r="BA22" s="17">
        <v>-0.9</v>
      </c>
      <c r="BB22" s="17">
        <v>0.1</v>
      </c>
      <c r="BC22" s="17">
        <v>-3.7</v>
      </c>
      <c r="BD22" s="17">
        <v>2.9</v>
      </c>
      <c r="BE22" s="17">
        <v>1</v>
      </c>
      <c r="BF22" s="17">
        <v>-0.1</v>
      </c>
      <c r="BG22" s="17">
        <v>-11.1</v>
      </c>
      <c r="BH22" s="17">
        <v>-8.6999999999999993</v>
      </c>
      <c r="BI22" s="17"/>
      <c r="BJ22" s="17"/>
      <c r="BK22" s="17">
        <v>1.4</v>
      </c>
      <c r="BL22" s="17"/>
      <c r="BM22" s="17"/>
      <c r="BN22" s="17"/>
      <c r="BO22" s="17">
        <v>-2.1</v>
      </c>
      <c r="BP22" s="17">
        <v>0</v>
      </c>
      <c r="BQ22" s="17">
        <v>0</v>
      </c>
      <c r="BR22" s="17"/>
      <c r="BS22" s="17"/>
      <c r="BT22" s="17"/>
      <c r="BU22" s="17"/>
      <c r="BV22" s="17"/>
      <c r="BW22" s="17"/>
      <c r="BX22" s="17"/>
      <c r="BY22" s="17">
        <v>-20.2</v>
      </c>
      <c r="BZ22" s="17"/>
      <c r="CA22" s="17"/>
      <c r="CB22" s="17">
        <v>7.9</v>
      </c>
      <c r="CC22" s="17">
        <v>16.7</v>
      </c>
      <c r="CD22" s="17">
        <v>-2.6</v>
      </c>
      <c r="CE22" s="17">
        <v>0.8</v>
      </c>
      <c r="CF22" s="17">
        <v>-6</v>
      </c>
      <c r="CG22" s="17"/>
      <c r="CH22" s="17"/>
      <c r="CI22" s="17"/>
      <c r="CJ22" s="17">
        <v>-2.1</v>
      </c>
      <c r="CK22" s="17">
        <v>-1.8</v>
      </c>
      <c r="CL22" s="17">
        <v>-47.2</v>
      </c>
      <c r="CM22" s="17"/>
      <c r="CN22" s="17"/>
      <c r="CO22" s="17"/>
      <c r="CP22" s="17"/>
      <c r="CQ22" s="17"/>
      <c r="CR22" s="17"/>
      <c r="CS22" s="17"/>
      <c r="CT22" s="17"/>
      <c r="CU22" s="17">
        <v>-4.2</v>
      </c>
      <c r="CV22" s="17">
        <v>0.1</v>
      </c>
      <c r="CW22" s="17"/>
      <c r="CX22" s="17"/>
      <c r="CY22" s="17">
        <v>0</v>
      </c>
      <c r="CZ22" s="17">
        <v>-0.1</v>
      </c>
      <c r="DA22" s="17">
        <v>-0.9</v>
      </c>
      <c r="DB22" s="17">
        <v>0.2</v>
      </c>
      <c r="DC22" s="17">
        <v>0.9</v>
      </c>
      <c r="DD22" s="17">
        <v>1.8</v>
      </c>
      <c r="DE22" s="17">
        <v>-1.7</v>
      </c>
      <c r="DF22" s="17">
        <v>2</v>
      </c>
      <c r="DG22" s="17">
        <v>0.6</v>
      </c>
      <c r="DH22" s="17"/>
      <c r="DI22" s="17">
        <v>-0.1</v>
      </c>
      <c r="DJ22" s="17">
        <v>0</v>
      </c>
      <c r="DK22" s="17">
        <v>-3.2692999999999999</v>
      </c>
      <c r="DL22" s="17">
        <v>-29.3691</v>
      </c>
      <c r="DM22" s="17">
        <v>1.5</v>
      </c>
      <c r="DN22" s="17">
        <v>0.5</v>
      </c>
      <c r="DO22" s="17">
        <v>0.6</v>
      </c>
      <c r="DP22" s="17">
        <v>1.1000000000000001</v>
      </c>
      <c r="DQ22" s="17">
        <v>0.1</v>
      </c>
      <c r="DR22" s="17">
        <v>0.1</v>
      </c>
      <c r="DS22" s="17">
        <v>0.5</v>
      </c>
      <c r="DT22" s="17">
        <v>0.1</v>
      </c>
      <c r="DU22" s="17"/>
      <c r="DV22" s="17">
        <v>-2.8</v>
      </c>
      <c r="DW22" s="17">
        <v>0.2</v>
      </c>
      <c r="DX22" s="17">
        <v>2.5</v>
      </c>
      <c r="DY22" s="17">
        <v>2.2000000000000002</v>
      </c>
      <c r="DZ22" s="17">
        <v>0.9</v>
      </c>
      <c r="EA22" s="17">
        <v>0.8</v>
      </c>
      <c r="EB22" s="17">
        <v>4</v>
      </c>
      <c r="EC22" s="17">
        <v>0</v>
      </c>
      <c r="ED22" s="17">
        <v>-2.6</v>
      </c>
      <c r="EE22" s="17">
        <v>-2.7</v>
      </c>
      <c r="EF22" s="17">
        <v>9.8000000000000007</v>
      </c>
      <c r="EG22" s="17">
        <v>11.5</v>
      </c>
      <c r="EH22" s="17">
        <v>2.4</v>
      </c>
      <c r="EI22" s="17">
        <v>-0.1</v>
      </c>
      <c r="EJ22" s="17">
        <v>1.3</v>
      </c>
      <c r="EK22" s="17">
        <v>0.2</v>
      </c>
      <c r="EL22" s="17">
        <v>0.2</v>
      </c>
      <c r="EM22" s="17">
        <v>0.1</v>
      </c>
      <c r="EN22" s="17"/>
      <c r="EO22" s="17">
        <v>0</v>
      </c>
      <c r="EP22" s="17">
        <v>0.1</v>
      </c>
      <c r="EQ22" s="17">
        <v>-0.2</v>
      </c>
      <c r="ER22" s="17">
        <v>0</v>
      </c>
      <c r="ES22" s="17">
        <v>3.5</v>
      </c>
      <c r="ET22" s="17">
        <v>1.2</v>
      </c>
      <c r="EU22" s="17">
        <v>0</v>
      </c>
      <c r="EV22" s="17">
        <v>0.2</v>
      </c>
      <c r="EW22" s="17">
        <v>1.2</v>
      </c>
      <c r="EX22" s="17">
        <v>2.5</v>
      </c>
      <c r="EY22" s="17">
        <v>9.8000000000000007</v>
      </c>
      <c r="EZ22" s="17">
        <v>11.5</v>
      </c>
      <c r="FA22" s="17">
        <v>0.8</v>
      </c>
      <c r="FB22" s="17">
        <v>2.1</v>
      </c>
      <c r="FC22" s="17">
        <v>0.8</v>
      </c>
      <c r="FD22" s="17">
        <v>0.8</v>
      </c>
      <c r="FE22" s="17">
        <v>3.3</v>
      </c>
      <c r="FF22" s="17">
        <v>-150.5984</v>
      </c>
      <c r="FG22" s="15"/>
      <c r="FH22" s="17">
        <v>2.05111</v>
      </c>
      <c r="FI22" s="17"/>
      <c r="FJ22" s="17">
        <v>-0.73199999999999998</v>
      </c>
      <c r="FK22" s="17">
        <v>1.1240000000000001</v>
      </c>
      <c r="FL22" s="17">
        <v>1.2</v>
      </c>
      <c r="FM22" s="17"/>
      <c r="FN22" s="17">
        <v>7.2639999999999996E-2</v>
      </c>
      <c r="FO22" s="17">
        <v>-0.1</v>
      </c>
      <c r="FP22" s="17">
        <v>1</v>
      </c>
      <c r="FQ22" s="17">
        <v>4.6157500000000002</v>
      </c>
    </row>
    <row r="23" spans="1:173" ht="24" customHeight="1" x14ac:dyDescent="0.25">
      <c r="A23" s="16" t="s">
        <v>90</v>
      </c>
      <c r="B23" s="16" t="s">
        <v>741</v>
      </c>
      <c r="C23" s="17">
        <v>0.2</v>
      </c>
      <c r="D23" s="17"/>
      <c r="E23" s="17">
        <v>-0.27</v>
      </c>
      <c r="F23" s="17">
        <v>-14.8</v>
      </c>
      <c r="G23" s="17">
        <v>4.5999999999999996</v>
      </c>
      <c r="H23" s="17"/>
      <c r="I23" s="17"/>
      <c r="J23" s="17">
        <v>-16.899999999999999</v>
      </c>
      <c r="K23" s="17">
        <v>2.5</v>
      </c>
      <c r="L23" s="17">
        <v>0</v>
      </c>
      <c r="M23" s="17"/>
      <c r="N23" s="17">
        <v>-51.4</v>
      </c>
      <c r="O23" s="17">
        <v>-63.9</v>
      </c>
      <c r="P23" s="17">
        <v>-27</v>
      </c>
      <c r="Q23" s="17">
        <v>-0.5</v>
      </c>
      <c r="R23" s="17">
        <v>-31.9</v>
      </c>
      <c r="S23" s="17">
        <v>-37.6</v>
      </c>
      <c r="T23" s="17">
        <v>51.2</v>
      </c>
      <c r="U23" s="17">
        <v>0</v>
      </c>
      <c r="V23" s="17"/>
      <c r="W23" s="17"/>
      <c r="X23" s="17"/>
      <c r="Y23" s="17"/>
      <c r="Z23" s="17">
        <v>-2.2999999999999998</v>
      </c>
      <c r="AA23" s="17">
        <v>1.2</v>
      </c>
      <c r="AB23" s="17">
        <v>0</v>
      </c>
      <c r="AC23" s="17">
        <v>0</v>
      </c>
      <c r="AD23" s="17">
        <v>0</v>
      </c>
      <c r="AE23" s="17">
        <v>3.8</v>
      </c>
      <c r="AF23" s="17">
        <v>1</v>
      </c>
      <c r="AG23" s="17"/>
      <c r="AH23" s="17"/>
      <c r="AI23" s="17"/>
      <c r="AJ23" s="17">
        <v>-5.2</v>
      </c>
      <c r="AK23" s="17">
        <v>-10.8</v>
      </c>
      <c r="AL23" s="17"/>
      <c r="AM23" s="17"/>
      <c r="AN23" s="17"/>
      <c r="AO23" s="17">
        <v>-1.8</v>
      </c>
      <c r="AP23" s="17">
        <v>0</v>
      </c>
      <c r="AQ23" s="17">
        <v>3</v>
      </c>
      <c r="AR23" s="17">
        <v>0</v>
      </c>
      <c r="AS23" s="17">
        <v>-1.2</v>
      </c>
      <c r="AT23" s="17">
        <v>0.1</v>
      </c>
      <c r="AU23" s="17">
        <v>2.7</v>
      </c>
      <c r="AV23" s="17">
        <v>0.7</v>
      </c>
      <c r="AW23" s="17"/>
      <c r="AX23" s="17"/>
      <c r="AY23" s="17"/>
      <c r="AZ23" s="17">
        <v>1.7</v>
      </c>
      <c r="BA23" s="17">
        <v>-0.9</v>
      </c>
      <c r="BB23" s="17">
        <v>0.4</v>
      </c>
      <c r="BC23" s="17">
        <v>-2.9</v>
      </c>
      <c r="BD23" s="17">
        <v>1.4</v>
      </c>
      <c r="BE23" s="17">
        <v>1</v>
      </c>
      <c r="BF23" s="17">
        <v>0</v>
      </c>
      <c r="BG23" s="17">
        <v>-10.4</v>
      </c>
      <c r="BH23" s="17">
        <v>-10.8</v>
      </c>
      <c r="BI23" s="17"/>
      <c r="BJ23" s="17"/>
      <c r="BK23" s="17">
        <v>0</v>
      </c>
      <c r="BL23" s="17"/>
      <c r="BM23" s="17"/>
      <c r="BN23" s="17"/>
      <c r="BO23" s="17">
        <v>-6.3</v>
      </c>
      <c r="BP23" s="17">
        <v>0</v>
      </c>
      <c r="BQ23" s="17">
        <v>0</v>
      </c>
      <c r="BR23" s="17"/>
      <c r="BS23" s="17"/>
      <c r="BT23" s="17"/>
      <c r="BU23" s="17"/>
      <c r="BV23" s="17"/>
      <c r="BW23" s="17"/>
      <c r="BX23" s="17"/>
      <c r="BY23" s="17">
        <v>-22</v>
      </c>
      <c r="BZ23" s="17"/>
      <c r="CA23" s="17"/>
      <c r="CB23" s="17">
        <v>8.3000000000000007</v>
      </c>
      <c r="CC23" s="17">
        <v>16.3</v>
      </c>
      <c r="CD23" s="17">
        <v>-2.6</v>
      </c>
      <c r="CE23" s="17">
        <v>-0.4</v>
      </c>
      <c r="CF23" s="17">
        <v>-6</v>
      </c>
      <c r="CG23" s="17"/>
      <c r="CH23" s="17"/>
      <c r="CI23" s="17"/>
      <c r="CJ23" s="17">
        <v>-8.1</v>
      </c>
      <c r="CK23" s="17">
        <v>-7.8</v>
      </c>
      <c r="CL23" s="17">
        <v>-55.6</v>
      </c>
      <c r="CM23" s="17"/>
      <c r="CN23" s="17"/>
      <c r="CO23" s="17"/>
      <c r="CP23" s="17"/>
      <c r="CQ23" s="17"/>
      <c r="CR23" s="17"/>
      <c r="CS23" s="17"/>
      <c r="CT23" s="17"/>
      <c r="CU23" s="17">
        <v>-3.6</v>
      </c>
      <c r="CV23" s="17">
        <v>0</v>
      </c>
      <c r="CW23" s="17"/>
      <c r="CX23" s="17"/>
      <c r="CY23" s="17">
        <v>5.2999999999999999E-2</v>
      </c>
      <c r="CZ23" s="17">
        <v>-0.1</v>
      </c>
      <c r="DA23" s="17">
        <v>-1</v>
      </c>
      <c r="DB23" s="17">
        <v>0</v>
      </c>
      <c r="DC23" s="17">
        <v>1.1000000000000001</v>
      </c>
      <c r="DD23" s="17">
        <v>1.9</v>
      </c>
      <c r="DE23" s="17">
        <v>-2.4</v>
      </c>
      <c r="DF23" s="17">
        <v>2</v>
      </c>
      <c r="DG23" s="17">
        <v>0.6</v>
      </c>
      <c r="DH23" s="17"/>
      <c r="DI23" s="17">
        <v>-0.3</v>
      </c>
      <c r="DJ23" s="17">
        <v>-0.3</v>
      </c>
      <c r="DK23" s="17">
        <v>-3.4013599999999999</v>
      </c>
      <c r="DL23" s="17">
        <v>-29.838889999999999</v>
      </c>
      <c r="DM23" s="17">
        <v>1.5</v>
      </c>
      <c r="DN23" s="17">
        <v>0.5</v>
      </c>
      <c r="DO23" s="17">
        <v>0.6</v>
      </c>
      <c r="DP23" s="17">
        <v>1.1000000000000001</v>
      </c>
      <c r="DQ23" s="17">
        <v>-0.4</v>
      </c>
      <c r="DR23" s="17">
        <v>-0.2</v>
      </c>
      <c r="DS23" s="17">
        <v>0.6</v>
      </c>
      <c r="DT23" s="17">
        <v>0.1</v>
      </c>
      <c r="DU23" s="17"/>
      <c r="DV23" s="17">
        <v>-2.6</v>
      </c>
      <c r="DW23" s="17">
        <v>0.2</v>
      </c>
      <c r="DX23" s="17">
        <v>2.4</v>
      </c>
      <c r="DY23" s="17">
        <v>2.2000000000000002</v>
      </c>
      <c r="DZ23" s="17">
        <v>0.7</v>
      </c>
      <c r="EA23" s="17">
        <v>0.8</v>
      </c>
      <c r="EB23" s="17">
        <v>4</v>
      </c>
      <c r="EC23" s="17">
        <v>0</v>
      </c>
      <c r="ED23" s="17">
        <v>-5</v>
      </c>
      <c r="EE23" s="17">
        <v>-4.5999999999999996</v>
      </c>
      <c r="EF23" s="17">
        <v>9.8000000000000007</v>
      </c>
      <c r="EG23" s="17">
        <v>10.5</v>
      </c>
      <c r="EH23" s="17">
        <v>2.4</v>
      </c>
      <c r="EI23" s="17">
        <v>-0.1</v>
      </c>
      <c r="EJ23" s="17">
        <v>1.3</v>
      </c>
      <c r="EK23" s="17">
        <v>0</v>
      </c>
      <c r="EL23" s="17">
        <v>0</v>
      </c>
      <c r="EM23" s="17">
        <v>0</v>
      </c>
      <c r="EN23" s="17"/>
      <c r="EO23" s="17">
        <v>0</v>
      </c>
      <c r="EP23" s="17">
        <v>1</v>
      </c>
      <c r="EQ23" s="17">
        <v>-0.2</v>
      </c>
      <c r="ER23" s="17">
        <v>0.8</v>
      </c>
      <c r="ES23" s="17">
        <v>3.1</v>
      </c>
      <c r="ET23" s="17">
        <v>0.9</v>
      </c>
      <c r="EU23" s="17">
        <v>0</v>
      </c>
      <c r="EV23" s="17">
        <v>0.2</v>
      </c>
      <c r="EW23" s="17">
        <v>1</v>
      </c>
      <c r="EX23" s="17">
        <v>2.5</v>
      </c>
      <c r="EY23" s="17">
        <v>9.8000000000000007</v>
      </c>
      <c r="EZ23" s="17">
        <v>10.5</v>
      </c>
      <c r="FA23" s="17">
        <v>0.9</v>
      </c>
      <c r="FB23" s="17">
        <v>1.7</v>
      </c>
      <c r="FC23" s="17">
        <v>3.8</v>
      </c>
      <c r="FD23" s="17">
        <v>0.6</v>
      </c>
      <c r="FE23" s="17">
        <v>3.9</v>
      </c>
      <c r="FF23" s="17">
        <v>-268.25725</v>
      </c>
      <c r="FG23" s="15"/>
      <c r="FH23" s="17">
        <v>1.8325199999999999</v>
      </c>
      <c r="FI23" s="17"/>
      <c r="FJ23" s="17">
        <v>-0.69899999999999995</v>
      </c>
      <c r="FK23" s="17">
        <v>1.1279999999999999</v>
      </c>
      <c r="FL23" s="17">
        <v>1.2</v>
      </c>
      <c r="FM23" s="17"/>
      <c r="FN23" s="17">
        <v>8.695E-2</v>
      </c>
      <c r="FO23" s="17">
        <v>-0.3</v>
      </c>
      <c r="FP23" s="17">
        <v>1</v>
      </c>
      <c r="FQ23" s="17">
        <v>4.2484700000000002</v>
      </c>
    </row>
    <row r="24" spans="1:173" ht="24" customHeight="1" x14ac:dyDescent="0.25">
      <c r="A24" s="16" t="s">
        <v>90</v>
      </c>
      <c r="B24" s="16" t="s">
        <v>742</v>
      </c>
      <c r="C24" s="17">
        <v>0.2</v>
      </c>
      <c r="D24" s="17"/>
      <c r="E24" s="17">
        <v>-0.28000000000000003</v>
      </c>
      <c r="F24" s="17">
        <v>-13.6</v>
      </c>
      <c r="G24" s="17">
        <v>6.1</v>
      </c>
      <c r="H24" s="17"/>
      <c r="I24" s="17"/>
      <c r="J24" s="17">
        <v>-25.1</v>
      </c>
      <c r="K24" s="17">
        <v>-21.7</v>
      </c>
      <c r="L24" s="17">
        <v>0</v>
      </c>
      <c r="M24" s="17"/>
      <c r="N24" s="17">
        <v>-55</v>
      </c>
      <c r="O24" s="17">
        <v>-64.400000000000006</v>
      </c>
      <c r="P24" s="17">
        <v>-26.8</v>
      </c>
      <c r="Q24" s="17">
        <v>-6.6</v>
      </c>
      <c r="R24" s="17">
        <v>-27.2</v>
      </c>
      <c r="S24" s="17">
        <v>-38</v>
      </c>
      <c r="T24" s="17">
        <v>42.2</v>
      </c>
      <c r="U24" s="17">
        <v>0.1</v>
      </c>
      <c r="V24" s="17"/>
      <c r="W24" s="17"/>
      <c r="X24" s="17"/>
      <c r="Y24" s="17"/>
      <c r="Z24" s="17">
        <v>-4.5999999999999996</v>
      </c>
      <c r="AA24" s="17">
        <v>0.8</v>
      </c>
      <c r="AB24" s="17">
        <v>0</v>
      </c>
      <c r="AC24" s="17">
        <v>0</v>
      </c>
      <c r="AD24" s="17">
        <v>0</v>
      </c>
      <c r="AE24" s="17">
        <v>3.3</v>
      </c>
      <c r="AF24" s="17">
        <v>1</v>
      </c>
      <c r="AG24" s="17"/>
      <c r="AH24" s="17"/>
      <c r="AI24" s="17"/>
      <c r="AJ24" s="17">
        <v>-1.8</v>
      </c>
      <c r="AK24" s="17">
        <v>-16.2</v>
      </c>
      <c r="AL24" s="17"/>
      <c r="AM24" s="17"/>
      <c r="AN24" s="17"/>
      <c r="AO24" s="17">
        <v>-1.8</v>
      </c>
      <c r="AP24" s="17">
        <v>0</v>
      </c>
      <c r="AQ24" s="17">
        <v>1.9</v>
      </c>
      <c r="AR24" s="17">
        <v>-0.2</v>
      </c>
      <c r="AS24" s="17">
        <v>-1.2</v>
      </c>
      <c r="AT24" s="17">
        <v>0.1</v>
      </c>
      <c r="AU24" s="17">
        <v>2.7</v>
      </c>
      <c r="AV24" s="17">
        <v>1</v>
      </c>
      <c r="AW24" s="17"/>
      <c r="AX24" s="17"/>
      <c r="AY24" s="17"/>
      <c r="AZ24" s="17">
        <v>-0.1</v>
      </c>
      <c r="BA24" s="17">
        <v>-0.9</v>
      </c>
      <c r="BB24" s="17">
        <v>0.2</v>
      </c>
      <c r="BC24" s="17">
        <v>-1.8</v>
      </c>
      <c r="BD24" s="17">
        <v>-0.6</v>
      </c>
      <c r="BE24" s="17">
        <v>1</v>
      </c>
      <c r="BF24" s="17">
        <v>0.1</v>
      </c>
      <c r="BG24" s="17">
        <v>-10.6</v>
      </c>
      <c r="BH24" s="17">
        <v>-11.1</v>
      </c>
      <c r="BI24" s="17"/>
      <c r="BJ24" s="17"/>
      <c r="BK24" s="17">
        <v>-2.2999999999999998</v>
      </c>
      <c r="BL24" s="17"/>
      <c r="BM24" s="17"/>
      <c r="BN24" s="17"/>
      <c r="BO24" s="17">
        <v>-11</v>
      </c>
      <c r="BP24" s="17">
        <v>0</v>
      </c>
      <c r="BQ24" s="17">
        <v>0</v>
      </c>
      <c r="BR24" s="17"/>
      <c r="BS24" s="17"/>
      <c r="BT24" s="17"/>
      <c r="BU24" s="17"/>
      <c r="BV24" s="17"/>
      <c r="BW24" s="17"/>
      <c r="BX24" s="17"/>
      <c r="BY24" s="17">
        <v>-16.899999999999999</v>
      </c>
      <c r="BZ24" s="17"/>
      <c r="CA24" s="17"/>
      <c r="CB24" s="17">
        <v>7.6</v>
      </c>
      <c r="CC24" s="17">
        <v>15.4</v>
      </c>
      <c r="CD24" s="17">
        <v>-3.3</v>
      </c>
      <c r="CE24" s="17">
        <v>-0.2</v>
      </c>
      <c r="CF24" s="17">
        <v>-6.2</v>
      </c>
      <c r="CG24" s="17"/>
      <c r="CH24" s="17"/>
      <c r="CI24" s="17"/>
      <c r="CJ24" s="17">
        <v>-14.5</v>
      </c>
      <c r="CK24" s="17">
        <v>-13.9</v>
      </c>
      <c r="CL24" s="17">
        <v>-52.9</v>
      </c>
      <c r="CM24" s="17"/>
      <c r="CN24" s="17"/>
      <c r="CO24" s="17"/>
      <c r="CP24" s="17"/>
      <c r="CQ24" s="17"/>
      <c r="CR24" s="17"/>
      <c r="CS24" s="17"/>
      <c r="CT24" s="17"/>
      <c r="CU24" s="17">
        <v>-3</v>
      </c>
      <c r="CV24" s="17">
        <v>0.6</v>
      </c>
      <c r="CW24" s="17"/>
      <c r="CX24" s="17"/>
      <c r="CY24" s="17">
        <v>0.48099999999999998</v>
      </c>
      <c r="CZ24" s="17">
        <v>0</v>
      </c>
      <c r="DA24" s="17">
        <v>-0.8</v>
      </c>
      <c r="DB24" s="17">
        <v>0</v>
      </c>
      <c r="DC24" s="17">
        <v>1.6</v>
      </c>
      <c r="DD24" s="17">
        <v>1.9</v>
      </c>
      <c r="DE24" s="17">
        <v>-1</v>
      </c>
      <c r="DF24" s="17">
        <v>2</v>
      </c>
      <c r="DG24" s="17">
        <v>0.6</v>
      </c>
      <c r="DH24" s="17"/>
      <c r="DI24" s="17">
        <v>-0.5</v>
      </c>
      <c r="DJ24" s="17">
        <v>-0.9</v>
      </c>
      <c r="DK24" s="17">
        <v>-3.6526399999999999</v>
      </c>
      <c r="DL24" s="17">
        <v>-25.265879999999999</v>
      </c>
      <c r="DM24" s="17">
        <v>1.5</v>
      </c>
      <c r="DN24" s="17">
        <v>0.5</v>
      </c>
      <c r="DO24" s="17">
        <v>0.6</v>
      </c>
      <c r="DP24" s="17">
        <v>1.1000000000000001</v>
      </c>
      <c r="DQ24" s="17">
        <v>-0.7</v>
      </c>
      <c r="DR24" s="17">
        <v>-0.1</v>
      </c>
      <c r="DS24" s="17">
        <v>0</v>
      </c>
      <c r="DT24" s="17">
        <v>0.1</v>
      </c>
      <c r="DU24" s="17"/>
      <c r="DV24" s="17">
        <v>-2.5</v>
      </c>
      <c r="DW24" s="17">
        <v>0</v>
      </c>
      <c r="DX24" s="17">
        <v>2.4</v>
      </c>
      <c r="DY24" s="17">
        <v>2.1</v>
      </c>
      <c r="DZ24" s="17">
        <v>0.7</v>
      </c>
      <c r="EA24" s="17">
        <v>0.8</v>
      </c>
      <c r="EB24" s="17">
        <v>4</v>
      </c>
      <c r="EC24" s="17">
        <v>0.5</v>
      </c>
      <c r="ED24" s="17">
        <v>-4</v>
      </c>
      <c r="EE24" s="17">
        <v>-4.5</v>
      </c>
      <c r="EF24" s="17">
        <v>9.8000000000000007</v>
      </c>
      <c r="EG24" s="17">
        <v>9.1999999999999993</v>
      </c>
      <c r="EH24" s="17">
        <v>2.4</v>
      </c>
      <c r="EI24" s="17">
        <v>0</v>
      </c>
      <c r="EJ24" s="17">
        <v>1.3</v>
      </c>
      <c r="EK24" s="17">
        <v>0</v>
      </c>
      <c r="EL24" s="17">
        <v>0</v>
      </c>
      <c r="EM24" s="17">
        <v>0</v>
      </c>
      <c r="EN24" s="17"/>
      <c r="EO24" s="17">
        <v>0</v>
      </c>
      <c r="EP24" s="17">
        <v>3.3</v>
      </c>
      <c r="EQ24" s="17">
        <v>-0.2</v>
      </c>
      <c r="ER24" s="17">
        <v>-2</v>
      </c>
      <c r="ES24" s="17">
        <v>2.2000000000000002</v>
      </c>
      <c r="ET24" s="17">
        <v>-1.1000000000000001</v>
      </c>
      <c r="EU24" s="17">
        <v>0</v>
      </c>
      <c r="EV24" s="17">
        <v>0.2</v>
      </c>
      <c r="EW24" s="17">
        <v>1</v>
      </c>
      <c r="EX24" s="17">
        <v>2.5</v>
      </c>
      <c r="EY24" s="17">
        <v>9.8000000000000007</v>
      </c>
      <c r="EZ24" s="17">
        <v>9.1999999999999993</v>
      </c>
      <c r="FA24" s="17">
        <v>0.9</v>
      </c>
      <c r="FB24" s="17">
        <v>2.1</v>
      </c>
      <c r="FC24" s="17">
        <v>2</v>
      </c>
      <c r="FD24" s="17">
        <v>0.5</v>
      </c>
      <c r="FE24" s="17">
        <v>3.6</v>
      </c>
      <c r="FF24" s="17">
        <v>-335.81752</v>
      </c>
      <c r="FG24" s="15"/>
      <c r="FH24" s="17">
        <v>1.46431</v>
      </c>
      <c r="FI24" s="17"/>
      <c r="FJ24" s="17">
        <v>-0.745</v>
      </c>
      <c r="FK24" s="17">
        <v>1.0780000000000001</v>
      </c>
      <c r="FL24" s="17">
        <v>1.2</v>
      </c>
      <c r="FM24" s="17"/>
      <c r="FN24" s="17">
        <v>0.15035999999999999</v>
      </c>
      <c r="FO24" s="17">
        <v>-0.5</v>
      </c>
      <c r="FP24" s="17">
        <v>0.3</v>
      </c>
      <c r="FQ24" s="17">
        <v>2.94767</v>
      </c>
    </row>
    <row r="25" spans="1:173" ht="24" customHeight="1" x14ac:dyDescent="0.25">
      <c r="A25" s="16" t="s">
        <v>90</v>
      </c>
      <c r="B25" s="16" t="s">
        <v>743</v>
      </c>
      <c r="C25" s="17">
        <v>0.2</v>
      </c>
      <c r="D25" s="17"/>
      <c r="E25" s="17">
        <v>-7.0000000000000007E-2</v>
      </c>
      <c r="F25" s="17">
        <v>-25</v>
      </c>
      <c r="G25" s="17">
        <v>3.1</v>
      </c>
      <c r="H25" s="17"/>
      <c r="I25" s="17"/>
      <c r="J25" s="17">
        <v>-15</v>
      </c>
      <c r="K25" s="17">
        <v>12.9</v>
      </c>
      <c r="L25" s="17">
        <v>0</v>
      </c>
      <c r="M25" s="17"/>
      <c r="N25" s="17">
        <v>-53.3</v>
      </c>
      <c r="O25" s="17">
        <v>-65.2</v>
      </c>
      <c r="P25" s="17">
        <v>-28.3</v>
      </c>
      <c r="Q25" s="17">
        <v>-2.5</v>
      </c>
      <c r="R25" s="17">
        <v>-20.6</v>
      </c>
      <c r="S25" s="17">
        <v>-34.1</v>
      </c>
      <c r="T25" s="17">
        <v>47.3</v>
      </c>
      <c r="U25" s="17">
        <v>0</v>
      </c>
      <c r="V25" s="17"/>
      <c r="W25" s="17"/>
      <c r="X25" s="17"/>
      <c r="Y25" s="17"/>
      <c r="Z25" s="17">
        <v>-4.5999999999999996</v>
      </c>
      <c r="AA25" s="17">
        <v>0.5</v>
      </c>
      <c r="AB25" s="17">
        <v>0</v>
      </c>
      <c r="AC25" s="17">
        <v>0</v>
      </c>
      <c r="AD25" s="17">
        <v>0</v>
      </c>
      <c r="AE25" s="17">
        <v>3.9</v>
      </c>
      <c r="AF25" s="17">
        <v>1.7</v>
      </c>
      <c r="AG25" s="17"/>
      <c r="AH25" s="17"/>
      <c r="AI25" s="17"/>
      <c r="AJ25" s="17">
        <v>-1.5</v>
      </c>
      <c r="AK25" s="17">
        <v>-10.199999999999999</v>
      </c>
      <c r="AL25" s="17"/>
      <c r="AM25" s="17"/>
      <c r="AN25" s="17"/>
      <c r="AO25" s="17">
        <v>-1.3</v>
      </c>
      <c r="AP25" s="17">
        <v>0</v>
      </c>
      <c r="AQ25" s="17">
        <v>2.1</v>
      </c>
      <c r="AR25" s="17">
        <v>-0.1</v>
      </c>
      <c r="AS25" s="17">
        <v>-1.1000000000000001</v>
      </c>
      <c r="AT25" s="17">
        <v>0.2</v>
      </c>
      <c r="AU25" s="17">
        <v>2.7</v>
      </c>
      <c r="AV25" s="17">
        <v>1.3</v>
      </c>
      <c r="AW25" s="17"/>
      <c r="AX25" s="17"/>
      <c r="AY25" s="17"/>
      <c r="AZ25" s="17">
        <v>2.8</v>
      </c>
      <c r="BA25" s="17">
        <v>-0.7</v>
      </c>
      <c r="BB25" s="17">
        <v>0.4</v>
      </c>
      <c r="BC25" s="17">
        <v>-3.1</v>
      </c>
      <c r="BD25" s="17">
        <v>1.2</v>
      </c>
      <c r="BE25" s="17">
        <v>1</v>
      </c>
      <c r="BF25" s="17">
        <v>-0.1</v>
      </c>
      <c r="BG25" s="17">
        <v>-12.2</v>
      </c>
      <c r="BH25" s="17">
        <v>-8.1999999999999993</v>
      </c>
      <c r="BI25" s="17"/>
      <c r="BJ25" s="17"/>
      <c r="BK25" s="17">
        <v>1.3</v>
      </c>
      <c r="BL25" s="17"/>
      <c r="BM25" s="17"/>
      <c r="BN25" s="17"/>
      <c r="BO25" s="17">
        <v>-6</v>
      </c>
      <c r="BP25" s="17">
        <v>0</v>
      </c>
      <c r="BQ25" s="17">
        <v>0</v>
      </c>
      <c r="BR25" s="17"/>
      <c r="BS25" s="17"/>
      <c r="BT25" s="17"/>
      <c r="BU25" s="17"/>
      <c r="BV25" s="17"/>
      <c r="BW25" s="17"/>
      <c r="BX25" s="17"/>
      <c r="BY25" s="17">
        <v>-13.8</v>
      </c>
      <c r="BZ25" s="17"/>
      <c r="CA25" s="17"/>
      <c r="CB25" s="17">
        <v>9</v>
      </c>
      <c r="CC25" s="17">
        <v>14.7</v>
      </c>
      <c r="CD25" s="17">
        <v>-2.8</v>
      </c>
      <c r="CE25" s="17">
        <v>-0.3</v>
      </c>
      <c r="CF25" s="17">
        <v>-6</v>
      </c>
      <c r="CG25" s="17"/>
      <c r="CH25" s="17"/>
      <c r="CI25" s="17"/>
      <c r="CJ25" s="17">
        <v>-6.2</v>
      </c>
      <c r="CK25" s="17">
        <v>-5.9</v>
      </c>
      <c r="CL25" s="17">
        <v>-41.4</v>
      </c>
      <c r="CM25" s="17"/>
      <c r="CN25" s="17"/>
      <c r="CO25" s="17"/>
      <c r="CP25" s="17"/>
      <c r="CQ25" s="17"/>
      <c r="CR25" s="17"/>
      <c r="CS25" s="17"/>
      <c r="CT25" s="17"/>
      <c r="CU25" s="17">
        <v>-2.7</v>
      </c>
      <c r="CV25" s="17">
        <v>2.5</v>
      </c>
      <c r="CW25" s="17"/>
      <c r="CX25" s="17"/>
      <c r="CY25" s="17">
        <v>0.63300000000000001</v>
      </c>
      <c r="CZ25" s="17">
        <v>0</v>
      </c>
      <c r="DA25" s="17">
        <v>-0.8</v>
      </c>
      <c r="DB25" s="17">
        <v>0.2</v>
      </c>
      <c r="DC25" s="17">
        <v>1.7</v>
      </c>
      <c r="DD25" s="17">
        <v>1.9</v>
      </c>
      <c r="DE25" s="17">
        <v>-0.8</v>
      </c>
      <c r="DF25" s="17">
        <v>2</v>
      </c>
      <c r="DG25" s="17">
        <v>0.6</v>
      </c>
      <c r="DH25" s="17"/>
      <c r="DI25" s="17">
        <v>-0.6</v>
      </c>
      <c r="DJ25" s="17">
        <v>-1.3</v>
      </c>
      <c r="DK25" s="17">
        <v>-2.6200600000000001</v>
      </c>
      <c r="DL25" s="17">
        <v>-22.483180000000001</v>
      </c>
      <c r="DM25" s="17">
        <v>1.5</v>
      </c>
      <c r="DN25" s="17">
        <v>0.5</v>
      </c>
      <c r="DO25" s="17">
        <v>0.6</v>
      </c>
      <c r="DP25" s="17">
        <v>1.1000000000000001</v>
      </c>
      <c r="DQ25" s="17">
        <v>-1.4</v>
      </c>
      <c r="DR25" s="17">
        <v>-0.1</v>
      </c>
      <c r="DS25" s="17">
        <v>-0.1</v>
      </c>
      <c r="DT25" s="17">
        <v>0</v>
      </c>
      <c r="DU25" s="17"/>
      <c r="DV25" s="17">
        <v>-2.5</v>
      </c>
      <c r="DW25" s="17">
        <v>0.1</v>
      </c>
      <c r="DX25" s="17">
        <v>2.2000000000000002</v>
      </c>
      <c r="DY25" s="17">
        <v>2.2999999999999998</v>
      </c>
      <c r="DZ25" s="17">
        <v>1.1000000000000001</v>
      </c>
      <c r="EA25" s="17">
        <v>0.8</v>
      </c>
      <c r="EB25" s="17">
        <v>4</v>
      </c>
      <c r="EC25" s="17">
        <v>0.9</v>
      </c>
      <c r="ED25" s="17">
        <v>-5.6</v>
      </c>
      <c r="EE25" s="17">
        <v>-5.9</v>
      </c>
      <c r="EF25" s="17">
        <v>9.8000000000000007</v>
      </c>
      <c r="EG25" s="17">
        <v>12</v>
      </c>
      <c r="EH25" s="17">
        <v>2.4</v>
      </c>
      <c r="EI25" s="17">
        <v>-0.1</v>
      </c>
      <c r="EJ25" s="17">
        <v>1.4</v>
      </c>
      <c r="EK25" s="17">
        <v>0</v>
      </c>
      <c r="EL25" s="17">
        <v>0</v>
      </c>
      <c r="EM25" s="17">
        <v>0</v>
      </c>
      <c r="EN25" s="17"/>
      <c r="EO25" s="17">
        <v>0</v>
      </c>
      <c r="EP25" s="17">
        <v>6.6</v>
      </c>
      <c r="EQ25" s="17">
        <v>-0.2</v>
      </c>
      <c r="ER25" s="17">
        <v>11.7</v>
      </c>
      <c r="ES25" s="17">
        <v>0</v>
      </c>
      <c r="ET25" s="17">
        <v>-2.6</v>
      </c>
      <c r="EU25" s="17">
        <v>0</v>
      </c>
      <c r="EV25" s="17">
        <v>0.8</v>
      </c>
      <c r="EW25" s="17">
        <v>1.4</v>
      </c>
      <c r="EX25" s="17">
        <v>2.5</v>
      </c>
      <c r="EY25" s="17">
        <v>9.8000000000000007</v>
      </c>
      <c r="EZ25" s="17">
        <v>12</v>
      </c>
      <c r="FA25" s="17">
        <v>0.9</v>
      </c>
      <c r="FB25" s="17">
        <v>1.1000000000000001</v>
      </c>
      <c r="FC25" s="17">
        <v>3.1</v>
      </c>
      <c r="FD25" s="17">
        <v>0.1</v>
      </c>
      <c r="FE25" s="17">
        <v>3.6</v>
      </c>
      <c r="FF25" s="17">
        <v>-209.24024</v>
      </c>
      <c r="FG25" s="15"/>
      <c r="FH25" s="17">
        <v>1.6846300000000001</v>
      </c>
      <c r="FI25" s="17"/>
      <c r="FJ25" s="17">
        <v>-0.254</v>
      </c>
      <c r="FK25" s="17">
        <v>1.3420000000000001</v>
      </c>
      <c r="FL25" s="17">
        <v>0</v>
      </c>
      <c r="FM25" s="17"/>
      <c r="FN25" s="17">
        <v>0.21917</v>
      </c>
      <c r="FO25" s="17">
        <v>-0.1</v>
      </c>
      <c r="FP25" s="17">
        <v>0.4</v>
      </c>
      <c r="FQ25" s="17">
        <v>3.2917999999999998</v>
      </c>
    </row>
    <row r="26" spans="1:173" ht="24" customHeight="1" x14ac:dyDescent="0.25">
      <c r="A26" s="18" t="s">
        <v>90</v>
      </c>
      <c r="B26" s="18" t="s">
        <v>744</v>
      </c>
      <c r="C26" s="19">
        <v>0.2</v>
      </c>
      <c r="D26" s="19"/>
      <c r="E26" s="19">
        <v>0.59</v>
      </c>
      <c r="F26" s="19">
        <v>-11.8</v>
      </c>
      <c r="G26" s="19">
        <v>6.1</v>
      </c>
      <c r="H26" s="19"/>
      <c r="I26" s="19"/>
      <c r="J26" s="19">
        <v>-9.1</v>
      </c>
      <c r="K26" s="19">
        <v>20.9</v>
      </c>
      <c r="L26" s="19">
        <v>0</v>
      </c>
      <c r="M26" s="19"/>
      <c r="N26" s="19">
        <v>-45.2</v>
      </c>
      <c r="O26" s="19">
        <v>-56.9</v>
      </c>
      <c r="P26" s="19">
        <v>-20</v>
      </c>
      <c r="Q26" s="19">
        <v>4.0999999999999996</v>
      </c>
      <c r="R26" s="19">
        <v>-15.4</v>
      </c>
      <c r="S26" s="19">
        <v>-30.6</v>
      </c>
      <c r="T26" s="19">
        <v>52.2</v>
      </c>
      <c r="U26" s="19">
        <v>0</v>
      </c>
      <c r="V26" s="19"/>
      <c r="W26" s="19"/>
      <c r="X26" s="19"/>
      <c r="Y26" s="19"/>
      <c r="Z26" s="19">
        <v>-3.9</v>
      </c>
      <c r="AA26" s="19">
        <v>0.9</v>
      </c>
      <c r="AB26" s="19">
        <v>0</v>
      </c>
      <c r="AC26" s="19">
        <v>0</v>
      </c>
      <c r="AD26" s="19">
        <v>0</v>
      </c>
      <c r="AE26" s="19">
        <v>4.4000000000000004</v>
      </c>
      <c r="AF26" s="19">
        <v>1.8</v>
      </c>
      <c r="AG26" s="19"/>
      <c r="AH26" s="19"/>
      <c r="AI26" s="19"/>
      <c r="AJ26" s="19">
        <v>-1.4</v>
      </c>
      <c r="AK26" s="19">
        <v>-10.199999999999999</v>
      </c>
      <c r="AL26" s="19"/>
      <c r="AM26" s="19"/>
      <c r="AN26" s="19"/>
      <c r="AO26" s="19">
        <v>-1.1000000000000001</v>
      </c>
      <c r="AP26" s="19">
        <v>0</v>
      </c>
      <c r="AQ26" s="19">
        <v>2.6</v>
      </c>
      <c r="AR26" s="19">
        <v>-0.4</v>
      </c>
      <c r="AS26" s="19">
        <v>-0.9</v>
      </c>
      <c r="AT26" s="19">
        <v>0.3</v>
      </c>
      <c r="AU26" s="19">
        <v>2.7</v>
      </c>
      <c r="AV26" s="19">
        <v>2.1</v>
      </c>
      <c r="AW26" s="19"/>
      <c r="AX26" s="19"/>
      <c r="AY26" s="19"/>
      <c r="AZ26" s="19">
        <v>-4.2</v>
      </c>
      <c r="BA26" s="19">
        <v>-0.9</v>
      </c>
      <c r="BB26" s="19">
        <v>0.5</v>
      </c>
      <c r="BC26" s="19">
        <v>0.1</v>
      </c>
      <c r="BD26" s="19">
        <v>1</v>
      </c>
      <c r="BE26" s="19">
        <v>1</v>
      </c>
      <c r="BF26" s="19">
        <v>-0.1</v>
      </c>
      <c r="BG26" s="19">
        <v>-11.4</v>
      </c>
      <c r="BH26" s="19">
        <v>-1.1000000000000001</v>
      </c>
      <c r="BI26" s="19"/>
      <c r="BJ26" s="19"/>
      <c r="BK26" s="19">
        <v>5.9</v>
      </c>
      <c r="BL26" s="19"/>
      <c r="BM26" s="19"/>
      <c r="BN26" s="19"/>
      <c r="BO26" s="19">
        <v>-8.4</v>
      </c>
      <c r="BP26" s="19">
        <v>0</v>
      </c>
      <c r="BQ26" s="19">
        <v>0</v>
      </c>
      <c r="BR26" s="19"/>
      <c r="BS26" s="19"/>
      <c r="BT26" s="19"/>
      <c r="BU26" s="19"/>
      <c r="BV26" s="19"/>
      <c r="BW26" s="19"/>
      <c r="BX26" s="19"/>
      <c r="BY26" s="19">
        <v>-9.6999999999999993</v>
      </c>
      <c r="BZ26" s="19"/>
      <c r="CA26" s="19"/>
      <c r="CB26" s="19">
        <v>7</v>
      </c>
      <c r="CC26" s="19">
        <v>14.7</v>
      </c>
      <c r="CD26" s="19">
        <v>-3.4</v>
      </c>
      <c r="CE26" s="19">
        <v>-0.3</v>
      </c>
      <c r="CF26" s="19">
        <v>-5.9</v>
      </c>
      <c r="CG26" s="19"/>
      <c r="CH26" s="19"/>
      <c r="CI26" s="19"/>
      <c r="CJ26" s="19">
        <v>-0.8</v>
      </c>
      <c r="CK26" s="19">
        <v>-0.4</v>
      </c>
      <c r="CL26" s="19">
        <v>-33.799999999999997</v>
      </c>
      <c r="CM26" s="19"/>
      <c r="CN26" s="19"/>
      <c r="CO26" s="19"/>
      <c r="CP26" s="19"/>
      <c r="CQ26" s="19"/>
      <c r="CR26" s="19"/>
      <c r="CS26" s="19"/>
      <c r="CT26" s="19"/>
      <c r="CU26" s="19">
        <v>-1.8</v>
      </c>
      <c r="CV26" s="19">
        <v>3.6</v>
      </c>
      <c r="CW26" s="19"/>
      <c r="CX26" s="19"/>
      <c r="CY26" s="19">
        <v>0.63500000000000001</v>
      </c>
      <c r="CZ26" s="19">
        <v>0</v>
      </c>
      <c r="DA26" s="19">
        <v>-0.8</v>
      </c>
      <c r="DB26" s="19">
        <v>0</v>
      </c>
      <c r="DC26" s="19">
        <v>1.8</v>
      </c>
      <c r="DD26" s="19">
        <v>1.8</v>
      </c>
      <c r="DE26" s="19">
        <v>0.4</v>
      </c>
      <c r="DF26" s="19">
        <v>2.1</v>
      </c>
      <c r="DG26" s="19">
        <v>0.6</v>
      </c>
      <c r="DH26" s="19"/>
      <c r="DI26" s="19">
        <v>-0.6</v>
      </c>
      <c r="DJ26" s="19">
        <v>-1.4</v>
      </c>
      <c r="DK26" s="19">
        <v>-1.91679</v>
      </c>
      <c r="DL26" s="19">
        <v>-14.674149999999999</v>
      </c>
      <c r="DM26" s="19">
        <v>1.5</v>
      </c>
      <c r="DN26" s="19">
        <v>0.5</v>
      </c>
      <c r="DO26" s="19">
        <v>0.6</v>
      </c>
      <c r="DP26" s="19">
        <v>1.1000000000000001</v>
      </c>
      <c r="DQ26" s="19">
        <v>-1.9</v>
      </c>
      <c r="DR26" s="19">
        <v>-0.1</v>
      </c>
      <c r="DS26" s="19">
        <v>0.3</v>
      </c>
      <c r="DT26" s="19">
        <v>0.1</v>
      </c>
      <c r="DU26" s="19"/>
      <c r="DV26" s="19">
        <v>-2.6</v>
      </c>
      <c r="DW26" s="19">
        <v>0.1</v>
      </c>
      <c r="DX26" s="19">
        <v>2.4</v>
      </c>
      <c r="DY26" s="19">
        <v>2.2999999999999998</v>
      </c>
      <c r="DZ26" s="19">
        <v>1.3</v>
      </c>
      <c r="EA26" s="19">
        <v>0.8</v>
      </c>
      <c r="EB26" s="19">
        <v>4</v>
      </c>
      <c r="EC26" s="19">
        <v>1.4</v>
      </c>
      <c r="ED26" s="19">
        <v>-3.4</v>
      </c>
      <c r="EE26" s="19">
        <v>-3.9</v>
      </c>
      <c r="EF26" s="19">
        <v>9.9</v>
      </c>
      <c r="EG26" s="19">
        <v>14.4</v>
      </c>
      <c r="EH26" s="19">
        <v>2.4</v>
      </c>
      <c r="EI26" s="19">
        <v>0</v>
      </c>
      <c r="EJ26" s="19">
        <v>1.5</v>
      </c>
      <c r="EK26" s="19">
        <v>0</v>
      </c>
      <c r="EL26" s="19">
        <v>0</v>
      </c>
      <c r="EM26" s="19">
        <v>0</v>
      </c>
      <c r="EN26" s="19"/>
      <c r="EO26" s="19">
        <v>0.3</v>
      </c>
      <c r="EP26" s="19">
        <v>10.4</v>
      </c>
      <c r="EQ26" s="19">
        <v>-0.2</v>
      </c>
      <c r="ER26" s="19">
        <v>14.4</v>
      </c>
      <c r="ES26" s="19">
        <v>0</v>
      </c>
      <c r="ET26" s="19">
        <v>-4.2</v>
      </c>
      <c r="EU26" s="19">
        <v>0.1</v>
      </c>
      <c r="EV26" s="19">
        <v>0.8</v>
      </c>
      <c r="EW26" s="19">
        <v>1.6</v>
      </c>
      <c r="EX26" s="19">
        <v>2.5</v>
      </c>
      <c r="EY26" s="19">
        <v>9.9</v>
      </c>
      <c r="EZ26" s="19">
        <v>14.4</v>
      </c>
      <c r="FA26" s="19">
        <v>0.8</v>
      </c>
      <c r="FB26" s="19">
        <v>0.8</v>
      </c>
      <c r="FC26" s="19">
        <v>4.5</v>
      </c>
      <c r="FD26" s="19">
        <v>1.3</v>
      </c>
      <c r="FE26" s="19">
        <v>3.8</v>
      </c>
      <c r="FF26" s="19">
        <v>-74.565939999999998</v>
      </c>
      <c r="FG26" s="15"/>
      <c r="FH26" s="19">
        <v>1.72329</v>
      </c>
      <c r="FI26" s="19"/>
      <c r="FJ26" s="19">
        <v>-0.14099999999999999</v>
      </c>
      <c r="FK26" s="19">
        <v>1.65</v>
      </c>
      <c r="FL26" s="19">
        <v>0.9</v>
      </c>
      <c r="FM26" s="19"/>
      <c r="FN26" s="19">
        <v>0.17732000000000001</v>
      </c>
      <c r="FO26" s="19">
        <v>0.5</v>
      </c>
      <c r="FP26" s="19">
        <v>0.6</v>
      </c>
      <c r="FQ26" s="19">
        <v>5.4096099999999998</v>
      </c>
    </row>
    <row r="27" spans="1:173" ht="24" customHeight="1" x14ac:dyDescent="0.25">
      <c r="A27" s="13" t="s">
        <v>90</v>
      </c>
      <c r="B27" s="13" t="s">
        <v>745</v>
      </c>
      <c r="C27" s="14">
        <v>0.2</v>
      </c>
      <c r="D27" s="14"/>
      <c r="E27" s="14">
        <v>0.1</v>
      </c>
      <c r="F27" s="14">
        <v>3.4</v>
      </c>
      <c r="G27" s="14">
        <v>8.6</v>
      </c>
      <c r="H27" s="14"/>
      <c r="I27" s="14"/>
      <c r="J27" s="14">
        <v>-10.9</v>
      </c>
      <c r="K27" s="14">
        <v>25.7</v>
      </c>
      <c r="L27" s="14">
        <v>0</v>
      </c>
      <c r="M27" s="14"/>
      <c r="N27" s="14">
        <v>-32.299999999999997</v>
      </c>
      <c r="O27" s="14">
        <v>-46.2</v>
      </c>
      <c r="P27" s="14">
        <v>-10.6</v>
      </c>
      <c r="Q27" s="14">
        <v>20.8</v>
      </c>
      <c r="R27" s="14">
        <v>-8.1999999999999993</v>
      </c>
      <c r="S27" s="14">
        <v>-24.3</v>
      </c>
      <c r="T27" s="14">
        <v>59</v>
      </c>
      <c r="U27" s="14">
        <v>0.1</v>
      </c>
      <c r="V27" s="14"/>
      <c r="W27" s="14"/>
      <c r="X27" s="14"/>
      <c r="Y27" s="14"/>
      <c r="Z27" s="14">
        <v>-3.6</v>
      </c>
      <c r="AA27" s="14">
        <v>1.1000000000000001</v>
      </c>
      <c r="AB27" s="14">
        <v>0</v>
      </c>
      <c r="AC27" s="14">
        <v>0</v>
      </c>
      <c r="AD27" s="14">
        <v>0</v>
      </c>
      <c r="AE27" s="14">
        <v>4.9000000000000004</v>
      </c>
      <c r="AF27" s="14">
        <v>2</v>
      </c>
      <c r="AG27" s="14"/>
      <c r="AH27" s="14"/>
      <c r="AI27" s="14"/>
      <c r="AJ27" s="14">
        <v>-0.8</v>
      </c>
      <c r="AK27" s="14">
        <v>3.6</v>
      </c>
      <c r="AL27" s="14"/>
      <c r="AM27" s="14"/>
      <c r="AN27" s="14"/>
      <c r="AO27" s="14">
        <v>-0.7</v>
      </c>
      <c r="AP27" s="14">
        <v>0</v>
      </c>
      <c r="AQ27" s="14">
        <v>3.4</v>
      </c>
      <c r="AR27" s="14">
        <v>4.5</v>
      </c>
      <c r="AS27" s="14">
        <v>-1.3</v>
      </c>
      <c r="AT27" s="14">
        <v>0.1</v>
      </c>
      <c r="AU27" s="14">
        <v>2.7</v>
      </c>
      <c r="AV27" s="14">
        <v>2.1</v>
      </c>
      <c r="AW27" s="14"/>
      <c r="AX27" s="14"/>
      <c r="AY27" s="14"/>
      <c r="AZ27" s="14">
        <v>-3.5</v>
      </c>
      <c r="BA27" s="14">
        <v>-0.7</v>
      </c>
      <c r="BB27" s="14">
        <v>0.5</v>
      </c>
      <c r="BC27" s="14">
        <v>-1.6</v>
      </c>
      <c r="BD27" s="14">
        <v>3.5</v>
      </c>
      <c r="BE27" s="14">
        <v>1</v>
      </c>
      <c r="BF27" s="14">
        <v>0.1</v>
      </c>
      <c r="BG27" s="14">
        <v>-13.2</v>
      </c>
      <c r="BH27" s="14">
        <v>0</v>
      </c>
      <c r="BI27" s="14"/>
      <c r="BJ27" s="14"/>
      <c r="BK27" s="14">
        <v>-0.4</v>
      </c>
      <c r="BL27" s="14"/>
      <c r="BM27" s="14"/>
      <c r="BN27" s="14"/>
      <c r="BO27" s="14">
        <v>0.5</v>
      </c>
      <c r="BP27" s="14">
        <v>0</v>
      </c>
      <c r="BQ27" s="14">
        <v>0</v>
      </c>
      <c r="BR27" s="14"/>
      <c r="BS27" s="14"/>
      <c r="BT27" s="14"/>
      <c r="BU27" s="14"/>
      <c r="BV27" s="14"/>
      <c r="BW27" s="14"/>
      <c r="BX27" s="14"/>
      <c r="BY27" s="14">
        <v>-10.3</v>
      </c>
      <c r="BZ27" s="14"/>
      <c r="CA27" s="14"/>
      <c r="CB27" s="14">
        <v>7.7</v>
      </c>
      <c r="CC27" s="14">
        <v>16.3</v>
      </c>
      <c r="CD27" s="14">
        <v>-2</v>
      </c>
      <c r="CE27" s="14">
        <v>-0.3</v>
      </c>
      <c r="CF27" s="14">
        <v>-5.9</v>
      </c>
      <c r="CG27" s="14"/>
      <c r="CH27" s="14"/>
      <c r="CI27" s="14"/>
      <c r="CJ27" s="14">
        <v>7.1</v>
      </c>
      <c r="CK27" s="14">
        <v>7.6</v>
      </c>
      <c r="CL27" s="14">
        <v>-22.1</v>
      </c>
      <c r="CM27" s="14"/>
      <c r="CN27" s="14"/>
      <c r="CO27" s="14"/>
      <c r="CP27" s="14"/>
      <c r="CQ27" s="14"/>
      <c r="CR27" s="14"/>
      <c r="CS27" s="14"/>
      <c r="CT27" s="14"/>
      <c r="CU27" s="14">
        <v>-1.9</v>
      </c>
      <c r="CV27" s="14">
        <v>4.2</v>
      </c>
      <c r="CW27" s="14"/>
      <c r="CX27" s="14"/>
      <c r="CY27" s="14">
        <v>0.502</v>
      </c>
      <c r="CZ27" s="14">
        <v>-0.1</v>
      </c>
      <c r="DA27" s="14">
        <v>-0.9</v>
      </c>
      <c r="DB27" s="14">
        <v>0.2</v>
      </c>
      <c r="DC27" s="14">
        <v>1.8</v>
      </c>
      <c r="DD27" s="14">
        <v>1.9</v>
      </c>
      <c r="DE27" s="14">
        <v>1.4</v>
      </c>
      <c r="DF27" s="14">
        <v>2</v>
      </c>
      <c r="DG27" s="14">
        <v>0.6</v>
      </c>
      <c r="DH27" s="14"/>
      <c r="DI27" s="14">
        <v>-0.8</v>
      </c>
      <c r="DJ27" s="14">
        <v>-2</v>
      </c>
      <c r="DK27" s="14">
        <v>-1.3235600000000001</v>
      </c>
      <c r="DL27" s="14">
        <v>-12.889060000000001</v>
      </c>
      <c r="DM27" s="14">
        <v>1.5</v>
      </c>
      <c r="DN27" s="14">
        <v>0.5</v>
      </c>
      <c r="DO27" s="14">
        <v>0.6</v>
      </c>
      <c r="DP27" s="14">
        <v>1.1000000000000001</v>
      </c>
      <c r="DQ27" s="14">
        <v>-2.4</v>
      </c>
      <c r="DR27" s="14">
        <v>0</v>
      </c>
      <c r="DS27" s="14">
        <v>0.2</v>
      </c>
      <c r="DT27" s="14">
        <v>0</v>
      </c>
      <c r="DU27" s="14"/>
      <c r="DV27" s="14">
        <v>-2.6</v>
      </c>
      <c r="DW27" s="14">
        <v>0.1</v>
      </c>
      <c r="DX27" s="14">
        <v>2.4</v>
      </c>
      <c r="DY27" s="14">
        <v>2.4</v>
      </c>
      <c r="DZ27" s="14">
        <v>1.4</v>
      </c>
      <c r="EA27" s="14">
        <v>0.8</v>
      </c>
      <c r="EB27" s="14">
        <v>4</v>
      </c>
      <c r="EC27" s="14">
        <v>3.3</v>
      </c>
      <c r="ED27" s="14">
        <v>1.3</v>
      </c>
      <c r="EE27" s="14">
        <v>0.6</v>
      </c>
      <c r="EF27" s="14">
        <v>9.9</v>
      </c>
      <c r="EG27" s="14">
        <v>13.4</v>
      </c>
      <c r="EH27" s="14">
        <v>0.6</v>
      </c>
      <c r="EI27" s="14">
        <v>-0.2</v>
      </c>
      <c r="EJ27" s="14">
        <v>1.6</v>
      </c>
      <c r="EK27" s="14">
        <v>0</v>
      </c>
      <c r="EL27" s="14">
        <v>0</v>
      </c>
      <c r="EM27" s="14">
        <v>0</v>
      </c>
      <c r="EN27" s="14"/>
      <c r="EO27" s="14">
        <v>0.7</v>
      </c>
      <c r="EP27" s="14">
        <v>10.6</v>
      </c>
      <c r="EQ27" s="14">
        <v>-0.2</v>
      </c>
      <c r="ER27" s="14">
        <v>15.5</v>
      </c>
      <c r="ES27" s="14">
        <v>0</v>
      </c>
      <c r="ET27" s="14">
        <v>-4.2</v>
      </c>
      <c r="EU27" s="14">
        <v>0.4</v>
      </c>
      <c r="EV27" s="14">
        <v>0.8</v>
      </c>
      <c r="EW27" s="14">
        <v>1.6</v>
      </c>
      <c r="EX27" s="14">
        <v>2.2999999999999998</v>
      </c>
      <c r="EY27" s="14">
        <v>9.9</v>
      </c>
      <c r="EZ27" s="14">
        <v>13.4</v>
      </c>
      <c r="FA27" s="14">
        <v>0.9</v>
      </c>
      <c r="FB27" s="14">
        <v>1.3</v>
      </c>
      <c r="FC27" s="14">
        <v>4</v>
      </c>
      <c r="FD27" s="14">
        <v>0.7</v>
      </c>
      <c r="FE27" s="14">
        <v>3.9</v>
      </c>
      <c r="FF27" s="14">
        <v>82.489379999999997</v>
      </c>
      <c r="FG27" s="15"/>
      <c r="FH27" s="14">
        <v>2.1498900000000001</v>
      </c>
      <c r="FI27" s="14"/>
      <c r="FJ27" s="14">
        <v>-0.55100000000000005</v>
      </c>
      <c r="FK27" s="14">
        <v>1.956</v>
      </c>
      <c r="FL27" s="14">
        <v>1.2</v>
      </c>
      <c r="FM27" s="14"/>
      <c r="FN27" s="14">
        <v>0</v>
      </c>
      <c r="FO27" s="14">
        <v>0.1</v>
      </c>
      <c r="FP27" s="14">
        <v>0.6</v>
      </c>
      <c r="FQ27" s="14">
        <v>5.4548899999999998</v>
      </c>
    </row>
    <row r="28" spans="1:173" ht="24" customHeight="1" x14ac:dyDescent="0.25">
      <c r="A28" s="16" t="s">
        <v>90</v>
      </c>
      <c r="B28" s="16" t="s">
        <v>746</v>
      </c>
      <c r="C28" s="17">
        <v>0.2</v>
      </c>
      <c r="D28" s="17"/>
      <c r="E28" s="17">
        <v>0.01</v>
      </c>
      <c r="F28" s="17">
        <v>80.8</v>
      </c>
      <c r="G28" s="17">
        <v>32.4</v>
      </c>
      <c r="H28" s="17"/>
      <c r="I28" s="17"/>
      <c r="J28" s="17">
        <v>-12.1</v>
      </c>
      <c r="K28" s="17">
        <v>12.6</v>
      </c>
      <c r="L28" s="17">
        <v>0</v>
      </c>
      <c r="M28" s="17"/>
      <c r="N28" s="17">
        <v>-40.200000000000003</v>
      </c>
      <c r="O28" s="17">
        <v>-48.1</v>
      </c>
      <c r="P28" s="17">
        <v>-15</v>
      </c>
      <c r="Q28" s="17">
        <v>13.1</v>
      </c>
      <c r="R28" s="17">
        <v>-8.3000000000000007</v>
      </c>
      <c r="S28" s="17">
        <v>-30.9</v>
      </c>
      <c r="T28" s="17">
        <v>18.100000000000001</v>
      </c>
      <c r="U28" s="17">
        <v>0</v>
      </c>
      <c r="V28" s="17"/>
      <c r="W28" s="17"/>
      <c r="X28" s="17"/>
      <c r="Y28" s="17"/>
      <c r="Z28" s="17">
        <v>-8.9</v>
      </c>
      <c r="AA28" s="17">
        <v>1.4</v>
      </c>
      <c r="AB28" s="17">
        <v>0</v>
      </c>
      <c r="AC28" s="17">
        <v>0</v>
      </c>
      <c r="AD28" s="17">
        <v>0</v>
      </c>
      <c r="AE28" s="17">
        <v>4.9000000000000004</v>
      </c>
      <c r="AF28" s="17">
        <v>2.1</v>
      </c>
      <c r="AG28" s="17"/>
      <c r="AH28" s="17"/>
      <c r="AI28" s="17"/>
      <c r="AJ28" s="17">
        <v>-0.2</v>
      </c>
      <c r="AK28" s="17">
        <v>2.7</v>
      </c>
      <c r="AL28" s="17"/>
      <c r="AM28" s="17"/>
      <c r="AN28" s="17"/>
      <c r="AO28" s="17">
        <v>-0.7</v>
      </c>
      <c r="AP28" s="17">
        <v>0</v>
      </c>
      <c r="AQ28" s="17">
        <v>2.6</v>
      </c>
      <c r="AR28" s="17">
        <v>2.5</v>
      </c>
      <c r="AS28" s="17">
        <v>-1</v>
      </c>
      <c r="AT28" s="17">
        <v>0.4</v>
      </c>
      <c r="AU28" s="17">
        <v>2.7</v>
      </c>
      <c r="AV28" s="17">
        <v>1.5</v>
      </c>
      <c r="AW28" s="17"/>
      <c r="AX28" s="17"/>
      <c r="AY28" s="17"/>
      <c r="AZ28" s="17">
        <v>-6</v>
      </c>
      <c r="BA28" s="17">
        <v>-0.9</v>
      </c>
      <c r="BB28" s="17">
        <v>0.5</v>
      </c>
      <c r="BC28" s="17">
        <v>-1.9</v>
      </c>
      <c r="BD28" s="17">
        <v>4.3</v>
      </c>
      <c r="BE28" s="17">
        <v>1</v>
      </c>
      <c r="BF28" s="17">
        <v>-0.1</v>
      </c>
      <c r="BG28" s="17">
        <v>-11.4</v>
      </c>
      <c r="BH28" s="17">
        <v>-3.9</v>
      </c>
      <c r="BI28" s="17"/>
      <c r="BJ28" s="17"/>
      <c r="BK28" s="17">
        <v>0.2</v>
      </c>
      <c r="BL28" s="17"/>
      <c r="BM28" s="17"/>
      <c r="BN28" s="17"/>
      <c r="BO28" s="17">
        <v>-6</v>
      </c>
      <c r="BP28" s="17">
        <v>0</v>
      </c>
      <c r="BQ28" s="17">
        <v>0</v>
      </c>
      <c r="BR28" s="17"/>
      <c r="BS28" s="17"/>
      <c r="BT28" s="17"/>
      <c r="BU28" s="17"/>
      <c r="BV28" s="17"/>
      <c r="BW28" s="17"/>
      <c r="BX28" s="17"/>
      <c r="BY28" s="17">
        <v>-18</v>
      </c>
      <c r="BZ28" s="17"/>
      <c r="CA28" s="17"/>
      <c r="CB28" s="17">
        <v>8.9</v>
      </c>
      <c r="CC28" s="17">
        <v>14.7</v>
      </c>
      <c r="CD28" s="17">
        <v>-3.4</v>
      </c>
      <c r="CE28" s="17">
        <v>0.7</v>
      </c>
      <c r="CF28" s="17">
        <v>-5.9</v>
      </c>
      <c r="CG28" s="17"/>
      <c r="CH28" s="17"/>
      <c r="CI28" s="17"/>
      <c r="CJ28" s="17">
        <v>2.7</v>
      </c>
      <c r="CK28" s="17">
        <v>3</v>
      </c>
      <c r="CL28" s="17">
        <v>-27.9</v>
      </c>
      <c r="CM28" s="17"/>
      <c r="CN28" s="17"/>
      <c r="CO28" s="17"/>
      <c r="CP28" s="17"/>
      <c r="CQ28" s="17"/>
      <c r="CR28" s="17"/>
      <c r="CS28" s="17"/>
      <c r="CT28" s="17"/>
      <c r="CU28" s="17">
        <v>-2.4</v>
      </c>
      <c r="CV28" s="17">
        <v>4.7</v>
      </c>
      <c r="CW28" s="17"/>
      <c r="CX28" s="17"/>
      <c r="CY28" s="17">
        <v>-7.5999999999999998E-2</v>
      </c>
      <c r="CZ28" s="17">
        <v>0</v>
      </c>
      <c r="DA28" s="17">
        <v>-0.8</v>
      </c>
      <c r="DB28" s="17">
        <v>0</v>
      </c>
      <c r="DC28" s="17">
        <v>1.6</v>
      </c>
      <c r="DD28" s="17">
        <v>1.8</v>
      </c>
      <c r="DE28" s="17">
        <v>1.8</v>
      </c>
      <c r="DF28" s="17">
        <v>2</v>
      </c>
      <c r="DG28" s="17">
        <v>0.4</v>
      </c>
      <c r="DH28" s="17"/>
      <c r="DI28" s="17">
        <v>-0.8</v>
      </c>
      <c r="DJ28" s="17">
        <v>-2.2000000000000002</v>
      </c>
      <c r="DK28" s="17">
        <v>-1.92906</v>
      </c>
      <c r="DL28" s="17">
        <v>-14.65071</v>
      </c>
      <c r="DM28" s="17">
        <v>1.5</v>
      </c>
      <c r="DN28" s="17">
        <v>0.5</v>
      </c>
      <c r="DO28" s="17">
        <v>0.6</v>
      </c>
      <c r="DP28" s="17">
        <v>1</v>
      </c>
      <c r="DQ28" s="17">
        <v>-3.3</v>
      </c>
      <c r="DR28" s="17">
        <v>-0.1</v>
      </c>
      <c r="DS28" s="17">
        <v>0.3</v>
      </c>
      <c r="DT28" s="17">
        <v>0</v>
      </c>
      <c r="DU28" s="17"/>
      <c r="DV28" s="17">
        <v>-2.6</v>
      </c>
      <c r="DW28" s="17">
        <v>0.1</v>
      </c>
      <c r="DX28" s="17">
        <v>2.1</v>
      </c>
      <c r="DY28" s="17">
        <v>2.1</v>
      </c>
      <c r="DZ28" s="17">
        <v>1.3</v>
      </c>
      <c r="EA28" s="17">
        <v>0.8</v>
      </c>
      <c r="EB28" s="17">
        <v>4</v>
      </c>
      <c r="EC28" s="17">
        <v>3</v>
      </c>
      <c r="ED28" s="17">
        <v>-5.5</v>
      </c>
      <c r="EE28" s="17">
        <v>-5.2</v>
      </c>
      <c r="EF28" s="17">
        <v>9.8000000000000007</v>
      </c>
      <c r="EG28" s="17">
        <v>13.6</v>
      </c>
      <c r="EH28" s="17">
        <v>0</v>
      </c>
      <c r="EI28" s="17">
        <v>0</v>
      </c>
      <c r="EJ28" s="17">
        <v>1.6</v>
      </c>
      <c r="EK28" s="17">
        <v>0</v>
      </c>
      <c r="EL28" s="17">
        <v>0</v>
      </c>
      <c r="EM28" s="17">
        <v>0</v>
      </c>
      <c r="EN28" s="17"/>
      <c r="EO28" s="17">
        <v>1.4</v>
      </c>
      <c r="EP28" s="17">
        <v>14.3</v>
      </c>
      <c r="EQ28" s="17">
        <v>-0.2</v>
      </c>
      <c r="ER28" s="17">
        <v>11.5</v>
      </c>
      <c r="ES28" s="17">
        <v>0</v>
      </c>
      <c r="ET28" s="17">
        <v>-6.1</v>
      </c>
      <c r="EU28" s="17">
        <v>1</v>
      </c>
      <c r="EV28" s="17">
        <v>0.8</v>
      </c>
      <c r="EW28" s="17">
        <v>1.6</v>
      </c>
      <c r="EX28" s="17">
        <v>2.2999999999999998</v>
      </c>
      <c r="EY28" s="17">
        <v>9.8000000000000007</v>
      </c>
      <c r="EZ28" s="17">
        <v>13.6</v>
      </c>
      <c r="FA28" s="17">
        <v>0.9</v>
      </c>
      <c r="FB28" s="17">
        <v>1.8</v>
      </c>
      <c r="FC28" s="17">
        <v>4.0999999999999996</v>
      </c>
      <c r="FD28" s="17">
        <v>1.4</v>
      </c>
      <c r="FE28" s="17">
        <v>3.6</v>
      </c>
      <c r="FF28" s="17">
        <v>40.054229999999997</v>
      </c>
      <c r="FG28" s="15"/>
      <c r="FH28" s="17">
        <v>1.8975299999999999</v>
      </c>
      <c r="FI28" s="17"/>
      <c r="FJ28" s="17">
        <v>-0.29199999999999998</v>
      </c>
      <c r="FK28" s="17">
        <v>1.93</v>
      </c>
      <c r="FL28" s="17">
        <v>0</v>
      </c>
      <c r="FM28" s="17"/>
      <c r="FN28" s="17">
        <v>9.3000000000000005E-4</v>
      </c>
      <c r="FO28" s="17">
        <v>0.3</v>
      </c>
      <c r="FP28" s="17">
        <v>0.4</v>
      </c>
      <c r="FQ28" s="17">
        <v>4.2364600000000001</v>
      </c>
    </row>
    <row r="29" spans="1:173" ht="24" customHeight="1" x14ac:dyDescent="0.25">
      <c r="A29" s="16" t="s">
        <v>90</v>
      </c>
      <c r="B29" s="16" t="s">
        <v>747</v>
      </c>
      <c r="C29" s="17">
        <v>0.2</v>
      </c>
      <c r="D29" s="17"/>
      <c r="E29" s="17">
        <v>0.1</v>
      </c>
      <c r="F29" s="17">
        <v>82.3</v>
      </c>
      <c r="G29" s="17">
        <v>32.700000000000003</v>
      </c>
      <c r="H29" s="17"/>
      <c r="I29" s="17"/>
      <c r="J29" s="17">
        <v>-10.6</v>
      </c>
      <c r="K29" s="17">
        <v>26</v>
      </c>
      <c r="L29" s="17">
        <v>0</v>
      </c>
      <c r="M29" s="17"/>
      <c r="N29" s="17">
        <v>-39.5</v>
      </c>
      <c r="O29" s="17">
        <v>-47</v>
      </c>
      <c r="P29" s="17">
        <v>-13.2</v>
      </c>
      <c r="Q29" s="17">
        <v>16.5</v>
      </c>
      <c r="R29" s="17">
        <v>-5.6</v>
      </c>
      <c r="S29" s="17">
        <v>-28.2</v>
      </c>
      <c r="T29" s="17">
        <v>18.7</v>
      </c>
      <c r="U29" s="17">
        <v>0</v>
      </c>
      <c r="V29" s="17"/>
      <c r="W29" s="17"/>
      <c r="X29" s="17"/>
      <c r="Y29" s="17"/>
      <c r="Z29" s="17">
        <v>-5.0999999999999996</v>
      </c>
      <c r="AA29" s="17">
        <v>1.1000000000000001</v>
      </c>
      <c r="AB29" s="17">
        <v>0</v>
      </c>
      <c r="AC29" s="17">
        <v>0</v>
      </c>
      <c r="AD29" s="17">
        <v>0</v>
      </c>
      <c r="AE29" s="17">
        <v>5.8</v>
      </c>
      <c r="AF29" s="17">
        <v>2.2999999999999998</v>
      </c>
      <c r="AG29" s="17"/>
      <c r="AH29" s="17"/>
      <c r="AI29" s="17"/>
      <c r="AJ29" s="17">
        <v>0.8</v>
      </c>
      <c r="AK29" s="17">
        <v>8.6</v>
      </c>
      <c r="AL29" s="17"/>
      <c r="AM29" s="17"/>
      <c r="AN29" s="17"/>
      <c r="AO29" s="17">
        <v>-0.6</v>
      </c>
      <c r="AP29" s="17">
        <v>0</v>
      </c>
      <c r="AQ29" s="17">
        <v>2.7</v>
      </c>
      <c r="AR29" s="17">
        <v>3.1</v>
      </c>
      <c r="AS29" s="17">
        <v>-0.5</v>
      </c>
      <c r="AT29" s="17">
        <v>0.3</v>
      </c>
      <c r="AU29" s="17">
        <v>2.7</v>
      </c>
      <c r="AV29" s="17">
        <v>0.7</v>
      </c>
      <c r="AW29" s="17"/>
      <c r="AX29" s="17"/>
      <c r="AY29" s="17"/>
      <c r="AZ29" s="17">
        <v>-2.9</v>
      </c>
      <c r="BA29" s="17">
        <v>-1</v>
      </c>
      <c r="BB29" s="17">
        <v>0.2</v>
      </c>
      <c r="BC29" s="17">
        <v>-2.8</v>
      </c>
      <c r="BD29" s="17">
        <v>3.8</v>
      </c>
      <c r="BE29" s="17">
        <v>1</v>
      </c>
      <c r="BF29" s="17">
        <v>0.1</v>
      </c>
      <c r="BG29" s="17">
        <v>-12</v>
      </c>
      <c r="BH29" s="17">
        <v>-1.5</v>
      </c>
      <c r="BI29" s="17"/>
      <c r="BJ29" s="17"/>
      <c r="BK29" s="17">
        <v>1.7</v>
      </c>
      <c r="BL29" s="17"/>
      <c r="BM29" s="17"/>
      <c r="BN29" s="17"/>
      <c r="BO29" s="17">
        <v>-3.7</v>
      </c>
      <c r="BP29" s="17">
        <v>0</v>
      </c>
      <c r="BQ29" s="17">
        <v>0</v>
      </c>
      <c r="BR29" s="17"/>
      <c r="BS29" s="17"/>
      <c r="BT29" s="17"/>
      <c r="BU29" s="17"/>
      <c r="BV29" s="17"/>
      <c r="BW29" s="17"/>
      <c r="BX29" s="17"/>
      <c r="BY29" s="17">
        <v>-17.600000000000001</v>
      </c>
      <c r="BZ29" s="17"/>
      <c r="CA29" s="17"/>
      <c r="CB29" s="17">
        <v>7.9</v>
      </c>
      <c r="CC29" s="17">
        <v>15.9</v>
      </c>
      <c r="CD29" s="17">
        <v>-3.4</v>
      </c>
      <c r="CE29" s="17">
        <v>-0.6</v>
      </c>
      <c r="CF29" s="17">
        <v>-6.1</v>
      </c>
      <c r="CG29" s="17"/>
      <c r="CH29" s="17"/>
      <c r="CI29" s="17"/>
      <c r="CJ29" s="17">
        <v>8.1</v>
      </c>
      <c r="CK29" s="17">
        <v>8.8000000000000007</v>
      </c>
      <c r="CL29" s="17">
        <v>-20.9</v>
      </c>
      <c r="CM29" s="17"/>
      <c r="CN29" s="17"/>
      <c r="CO29" s="17"/>
      <c r="CP29" s="17"/>
      <c r="CQ29" s="17"/>
      <c r="CR29" s="17"/>
      <c r="CS29" s="17"/>
      <c r="CT29" s="17"/>
      <c r="CU29" s="17">
        <v>-2.8</v>
      </c>
      <c r="CV29" s="17">
        <v>6.1</v>
      </c>
      <c r="CW29" s="17"/>
      <c r="CX29" s="17"/>
      <c r="CY29" s="17">
        <v>-0.16500000000000001</v>
      </c>
      <c r="CZ29" s="17">
        <v>0</v>
      </c>
      <c r="DA29" s="17">
        <v>-0.9</v>
      </c>
      <c r="DB29" s="17">
        <v>0.2</v>
      </c>
      <c r="DC29" s="17">
        <v>1.6</v>
      </c>
      <c r="DD29" s="17">
        <v>1.9</v>
      </c>
      <c r="DE29" s="17">
        <v>2.1</v>
      </c>
      <c r="DF29" s="17">
        <v>2</v>
      </c>
      <c r="DG29" s="17">
        <v>0.7</v>
      </c>
      <c r="DH29" s="17"/>
      <c r="DI29" s="17">
        <v>-0.7</v>
      </c>
      <c r="DJ29" s="17">
        <v>-1.9</v>
      </c>
      <c r="DK29" s="17">
        <v>-1.9537899999999999</v>
      </c>
      <c r="DL29" s="17">
        <v>-14.54616</v>
      </c>
      <c r="DM29" s="17">
        <v>1.5</v>
      </c>
      <c r="DN29" s="17">
        <v>0.5</v>
      </c>
      <c r="DO29" s="17">
        <v>0.6</v>
      </c>
      <c r="DP29" s="17">
        <v>1</v>
      </c>
      <c r="DQ29" s="17">
        <v>-3.7</v>
      </c>
      <c r="DR29" s="17">
        <v>0.1</v>
      </c>
      <c r="DS29" s="17">
        <v>0.3</v>
      </c>
      <c r="DT29" s="17">
        <v>0</v>
      </c>
      <c r="DU29" s="17"/>
      <c r="DV29" s="17">
        <v>-2.6</v>
      </c>
      <c r="DW29" s="17">
        <v>0.1</v>
      </c>
      <c r="DX29" s="17">
        <v>2</v>
      </c>
      <c r="DY29" s="17">
        <v>2.4</v>
      </c>
      <c r="DZ29" s="17">
        <v>1.5</v>
      </c>
      <c r="EA29" s="17">
        <v>0.8</v>
      </c>
      <c r="EB29" s="17">
        <v>4</v>
      </c>
      <c r="EC29" s="17">
        <v>3.7</v>
      </c>
      <c r="ED29" s="17">
        <v>-6.5</v>
      </c>
      <c r="EE29" s="17">
        <v>-6.3</v>
      </c>
      <c r="EF29" s="17">
        <v>9.8000000000000007</v>
      </c>
      <c r="EG29" s="17">
        <v>14.4</v>
      </c>
      <c r="EH29" s="17">
        <v>0</v>
      </c>
      <c r="EI29" s="17">
        <v>0</v>
      </c>
      <c r="EJ29" s="17">
        <v>1.6</v>
      </c>
      <c r="EK29" s="17">
        <v>0</v>
      </c>
      <c r="EL29" s="17">
        <v>0</v>
      </c>
      <c r="EM29" s="17">
        <v>0</v>
      </c>
      <c r="EN29" s="17"/>
      <c r="EO29" s="17">
        <v>1.7</v>
      </c>
      <c r="EP29" s="17">
        <v>17.5</v>
      </c>
      <c r="EQ29" s="17">
        <v>-0.2</v>
      </c>
      <c r="ER29" s="17">
        <v>12.9</v>
      </c>
      <c r="ES29" s="17">
        <v>0</v>
      </c>
      <c r="ET29" s="17">
        <v>-7.3</v>
      </c>
      <c r="EU29" s="17">
        <v>1.6</v>
      </c>
      <c r="EV29" s="17">
        <v>0.8</v>
      </c>
      <c r="EW29" s="17">
        <v>1.8</v>
      </c>
      <c r="EX29" s="17">
        <v>2.6</v>
      </c>
      <c r="EY29" s="17">
        <v>9.8000000000000007</v>
      </c>
      <c r="EZ29" s="17">
        <v>14.4</v>
      </c>
      <c r="FA29" s="17">
        <v>0.8</v>
      </c>
      <c r="FB29" s="17">
        <v>1.7</v>
      </c>
      <c r="FC29" s="17">
        <v>4</v>
      </c>
      <c r="FD29" s="17">
        <v>2.1</v>
      </c>
      <c r="FE29" s="17">
        <v>3.4</v>
      </c>
      <c r="FF29" s="17">
        <v>113.73505</v>
      </c>
      <c r="FG29" s="15"/>
      <c r="FH29" s="17">
        <v>1.7379500000000001</v>
      </c>
      <c r="FI29" s="17"/>
      <c r="FJ29" s="17">
        <v>-6.8000000000000005E-2</v>
      </c>
      <c r="FK29" s="17">
        <v>2.1280000000000001</v>
      </c>
      <c r="FL29" s="17">
        <v>0</v>
      </c>
      <c r="FM29" s="17"/>
      <c r="FN29" s="17">
        <v>7.7400000000000004E-3</v>
      </c>
      <c r="FO29" s="17">
        <v>0.5</v>
      </c>
      <c r="FP29" s="17">
        <v>0.6</v>
      </c>
      <c r="FQ29" s="17">
        <v>4.9056899999999999</v>
      </c>
    </row>
    <row r="30" spans="1:173" ht="24" customHeight="1" x14ac:dyDescent="0.25">
      <c r="A30" s="16" t="s">
        <v>90</v>
      </c>
      <c r="B30" s="16" t="s">
        <v>748</v>
      </c>
      <c r="C30" s="17">
        <v>0.2</v>
      </c>
      <c r="D30" s="17"/>
      <c r="E30" s="17">
        <v>0.06</v>
      </c>
      <c r="F30" s="17">
        <v>95.6</v>
      </c>
      <c r="G30" s="17">
        <v>35.1</v>
      </c>
      <c r="H30" s="17"/>
      <c r="I30" s="17"/>
      <c r="J30" s="17">
        <v>-12.1</v>
      </c>
      <c r="K30" s="17">
        <v>18.8</v>
      </c>
      <c r="L30" s="17">
        <v>0</v>
      </c>
      <c r="M30" s="17"/>
      <c r="N30" s="17">
        <v>-28.2</v>
      </c>
      <c r="O30" s="17">
        <v>-37.5</v>
      </c>
      <c r="P30" s="17">
        <v>-3.6</v>
      </c>
      <c r="Q30" s="17">
        <v>27.7</v>
      </c>
      <c r="R30" s="17">
        <v>-1</v>
      </c>
      <c r="S30" s="17">
        <v>-24.8</v>
      </c>
      <c r="T30" s="17">
        <v>27.1</v>
      </c>
      <c r="U30" s="17">
        <v>0</v>
      </c>
      <c r="V30" s="17"/>
      <c r="W30" s="17"/>
      <c r="X30" s="17"/>
      <c r="Y30" s="17"/>
      <c r="Z30" s="17">
        <v>-6.4</v>
      </c>
      <c r="AA30" s="17">
        <v>1.2</v>
      </c>
      <c r="AB30" s="17">
        <v>0</v>
      </c>
      <c r="AC30" s="17">
        <v>0</v>
      </c>
      <c r="AD30" s="17">
        <v>0</v>
      </c>
      <c r="AE30" s="17">
        <v>6.7</v>
      </c>
      <c r="AF30" s="17">
        <v>2.4</v>
      </c>
      <c r="AG30" s="17"/>
      <c r="AH30" s="17"/>
      <c r="AI30" s="17"/>
      <c r="AJ30" s="17">
        <v>1.3</v>
      </c>
      <c r="AK30" s="17">
        <v>13.9</v>
      </c>
      <c r="AL30" s="17"/>
      <c r="AM30" s="17"/>
      <c r="AN30" s="17"/>
      <c r="AO30" s="17">
        <v>-0.5</v>
      </c>
      <c r="AP30" s="17">
        <v>0</v>
      </c>
      <c r="AQ30" s="17">
        <v>2.8</v>
      </c>
      <c r="AR30" s="17">
        <v>2.9</v>
      </c>
      <c r="AS30" s="17">
        <v>-1</v>
      </c>
      <c r="AT30" s="17">
        <v>0.4</v>
      </c>
      <c r="AU30" s="17">
        <v>2.7</v>
      </c>
      <c r="AV30" s="17">
        <v>0.5</v>
      </c>
      <c r="AW30" s="17"/>
      <c r="AX30" s="17"/>
      <c r="AY30" s="17"/>
      <c r="AZ30" s="17">
        <v>-1.9</v>
      </c>
      <c r="BA30" s="17">
        <v>-0.8</v>
      </c>
      <c r="BB30" s="17">
        <v>0.4</v>
      </c>
      <c r="BC30" s="17">
        <v>-3.5</v>
      </c>
      <c r="BD30" s="17">
        <v>5.0999999999999996</v>
      </c>
      <c r="BE30" s="17">
        <v>1</v>
      </c>
      <c r="BF30" s="17">
        <v>0.1</v>
      </c>
      <c r="BG30" s="17">
        <v>-14</v>
      </c>
      <c r="BH30" s="17">
        <v>-1.3</v>
      </c>
      <c r="BI30" s="17"/>
      <c r="BJ30" s="17"/>
      <c r="BK30" s="17">
        <v>2.2000000000000002</v>
      </c>
      <c r="BL30" s="17"/>
      <c r="BM30" s="17"/>
      <c r="BN30" s="17"/>
      <c r="BO30" s="17">
        <v>-0.8</v>
      </c>
      <c r="BP30" s="17">
        <v>0</v>
      </c>
      <c r="BQ30" s="17">
        <v>0</v>
      </c>
      <c r="BR30" s="17"/>
      <c r="BS30" s="17"/>
      <c r="BT30" s="17"/>
      <c r="BU30" s="17"/>
      <c r="BV30" s="17"/>
      <c r="BW30" s="17"/>
      <c r="BX30" s="17"/>
      <c r="BY30" s="17">
        <v>-19.2</v>
      </c>
      <c r="BZ30" s="17"/>
      <c r="CA30" s="17"/>
      <c r="CB30" s="17">
        <v>9.6</v>
      </c>
      <c r="CC30" s="17">
        <v>15.7</v>
      </c>
      <c r="CD30" s="17">
        <v>-2.8</v>
      </c>
      <c r="CE30" s="17">
        <v>-0.2</v>
      </c>
      <c r="CF30" s="17">
        <v>-5.9</v>
      </c>
      <c r="CG30" s="17"/>
      <c r="CH30" s="17"/>
      <c r="CI30" s="17"/>
      <c r="CJ30" s="17">
        <v>12.6</v>
      </c>
      <c r="CK30" s="17">
        <v>12.7</v>
      </c>
      <c r="CL30" s="17">
        <v>-14</v>
      </c>
      <c r="CM30" s="17"/>
      <c r="CN30" s="17"/>
      <c r="CO30" s="17"/>
      <c r="CP30" s="17"/>
      <c r="CQ30" s="17"/>
      <c r="CR30" s="17"/>
      <c r="CS30" s="17"/>
      <c r="CT30" s="17"/>
      <c r="CU30" s="17">
        <v>-3.1</v>
      </c>
      <c r="CV30" s="17">
        <v>3.3</v>
      </c>
      <c r="CW30" s="17"/>
      <c r="CX30" s="17"/>
      <c r="CY30" s="17">
        <v>-8.6999999999999994E-2</v>
      </c>
      <c r="CZ30" s="17">
        <v>0</v>
      </c>
      <c r="DA30" s="17">
        <v>-0.9</v>
      </c>
      <c r="DB30" s="17">
        <v>0.2</v>
      </c>
      <c r="DC30" s="17">
        <v>1.8</v>
      </c>
      <c r="DD30" s="17">
        <v>1.9</v>
      </c>
      <c r="DE30" s="17">
        <v>2.6</v>
      </c>
      <c r="DF30" s="17">
        <v>2.1</v>
      </c>
      <c r="DG30" s="17">
        <v>0.5</v>
      </c>
      <c r="DH30" s="17"/>
      <c r="DI30" s="17">
        <v>-0.6</v>
      </c>
      <c r="DJ30" s="17">
        <v>-1.3</v>
      </c>
      <c r="DK30" s="17">
        <v>-1.6911700000000001</v>
      </c>
      <c r="DL30" s="17">
        <v>-14.02286</v>
      </c>
      <c r="DM30" s="17">
        <v>1.5</v>
      </c>
      <c r="DN30" s="17">
        <v>0.5</v>
      </c>
      <c r="DO30" s="17">
        <v>0.6</v>
      </c>
      <c r="DP30" s="17">
        <v>1</v>
      </c>
      <c r="DQ30" s="17">
        <v>-4</v>
      </c>
      <c r="DR30" s="17">
        <v>0</v>
      </c>
      <c r="DS30" s="17">
        <v>0.3</v>
      </c>
      <c r="DT30" s="17">
        <v>0</v>
      </c>
      <c r="DU30" s="17"/>
      <c r="DV30" s="17">
        <v>-2.6</v>
      </c>
      <c r="DW30" s="17">
        <v>0.1</v>
      </c>
      <c r="DX30" s="17">
        <v>2.1</v>
      </c>
      <c r="DY30" s="17">
        <v>2.4</v>
      </c>
      <c r="DZ30" s="17">
        <v>1.5</v>
      </c>
      <c r="EA30" s="17">
        <v>0.8</v>
      </c>
      <c r="EB30" s="17">
        <v>3.9</v>
      </c>
      <c r="EC30" s="17">
        <v>2.1</v>
      </c>
      <c r="ED30" s="17">
        <v>-2.7</v>
      </c>
      <c r="EE30" s="17">
        <v>-2.2000000000000002</v>
      </c>
      <c r="EF30" s="17">
        <v>9.8000000000000007</v>
      </c>
      <c r="EG30" s="17">
        <v>14.9</v>
      </c>
      <c r="EH30" s="17">
        <v>0</v>
      </c>
      <c r="EI30" s="17">
        <v>0</v>
      </c>
      <c r="EJ30" s="17">
        <v>1.7</v>
      </c>
      <c r="EK30" s="17">
        <v>0</v>
      </c>
      <c r="EL30" s="17">
        <v>0</v>
      </c>
      <c r="EM30" s="17">
        <v>0</v>
      </c>
      <c r="EN30" s="17"/>
      <c r="EO30" s="17">
        <v>1.6</v>
      </c>
      <c r="EP30" s="17">
        <v>16</v>
      </c>
      <c r="EQ30" s="17">
        <v>-0.2</v>
      </c>
      <c r="ER30" s="17">
        <v>14.8</v>
      </c>
      <c r="ES30" s="17">
        <v>0</v>
      </c>
      <c r="ET30" s="17">
        <v>-7.3</v>
      </c>
      <c r="EU30" s="17">
        <v>1.8</v>
      </c>
      <c r="EV30" s="17">
        <v>0.8</v>
      </c>
      <c r="EW30" s="17">
        <v>1.8</v>
      </c>
      <c r="EX30" s="17">
        <v>2.6</v>
      </c>
      <c r="EY30" s="17">
        <v>9.8000000000000007</v>
      </c>
      <c r="EZ30" s="17">
        <v>14.9</v>
      </c>
      <c r="FA30" s="17">
        <v>0.9</v>
      </c>
      <c r="FB30" s="17">
        <v>1.8</v>
      </c>
      <c r="FC30" s="17">
        <v>4</v>
      </c>
      <c r="FD30" s="17">
        <v>2.4</v>
      </c>
      <c r="FE30" s="17">
        <v>3.8</v>
      </c>
      <c r="FF30" s="17">
        <v>211.15897000000001</v>
      </c>
      <c r="FG30" s="15"/>
      <c r="FH30" s="17">
        <v>1.84345</v>
      </c>
      <c r="FI30" s="17"/>
      <c r="FJ30" s="17">
        <v>-0.158</v>
      </c>
      <c r="FK30" s="17">
        <v>1.8160000000000001</v>
      </c>
      <c r="FL30" s="17">
        <v>0</v>
      </c>
      <c r="FM30" s="17"/>
      <c r="FN30" s="17">
        <v>1.73E-3</v>
      </c>
      <c r="FO30" s="17">
        <v>0.9</v>
      </c>
      <c r="FP30" s="17">
        <v>0.4</v>
      </c>
      <c r="FQ30" s="17">
        <v>4.8031800000000002</v>
      </c>
    </row>
    <row r="31" spans="1:173" ht="24" customHeight="1" x14ac:dyDescent="0.25">
      <c r="A31" s="16" t="s">
        <v>90</v>
      </c>
      <c r="B31" s="16" t="s">
        <v>749</v>
      </c>
      <c r="C31" s="17">
        <v>0.2</v>
      </c>
      <c r="D31" s="17"/>
      <c r="E31" s="17">
        <v>0.13</v>
      </c>
      <c r="F31" s="17">
        <v>106.8</v>
      </c>
      <c r="G31" s="17">
        <v>35.299999999999997</v>
      </c>
      <c r="H31" s="17"/>
      <c r="I31" s="17"/>
      <c r="J31" s="17">
        <v>-10.5</v>
      </c>
      <c r="K31" s="17">
        <v>20.6</v>
      </c>
      <c r="L31" s="17">
        <v>0</v>
      </c>
      <c r="M31" s="17"/>
      <c r="N31" s="17">
        <v>-31.7</v>
      </c>
      <c r="O31" s="17">
        <v>-40.4</v>
      </c>
      <c r="P31" s="17">
        <v>-6.3</v>
      </c>
      <c r="Q31" s="17">
        <v>24</v>
      </c>
      <c r="R31" s="17">
        <v>-1.8</v>
      </c>
      <c r="S31" s="17">
        <v>-25.5</v>
      </c>
      <c r="T31" s="17">
        <v>3.9</v>
      </c>
      <c r="U31" s="17">
        <v>0.1</v>
      </c>
      <c r="V31" s="17"/>
      <c r="W31" s="17"/>
      <c r="X31" s="17"/>
      <c r="Y31" s="17"/>
      <c r="Z31" s="17">
        <v>1</v>
      </c>
      <c r="AA31" s="17">
        <v>1.6</v>
      </c>
      <c r="AB31" s="17">
        <v>0</v>
      </c>
      <c r="AC31" s="17">
        <v>0</v>
      </c>
      <c r="AD31" s="17">
        <v>0</v>
      </c>
      <c r="AE31" s="17">
        <v>11</v>
      </c>
      <c r="AF31" s="17">
        <v>2.5</v>
      </c>
      <c r="AG31" s="17"/>
      <c r="AH31" s="17"/>
      <c r="AI31" s="17"/>
      <c r="AJ31" s="17">
        <v>1.6</v>
      </c>
      <c r="AK31" s="17">
        <v>13.6</v>
      </c>
      <c r="AL31" s="17"/>
      <c r="AM31" s="17"/>
      <c r="AN31" s="17"/>
      <c r="AO31" s="17">
        <v>-0.5</v>
      </c>
      <c r="AP31" s="17">
        <v>0</v>
      </c>
      <c r="AQ31" s="17">
        <v>2.8</v>
      </c>
      <c r="AR31" s="17">
        <v>3.6</v>
      </c>
      <c r="AS31" s="17">
        <v>-0.8</v>
      </c>
      <c r="AT31" s="17">
        <v>0.7</v>
      </c>
      <c r="AU31" s="17">
        <v>2.7</v>
      </c>
      <c r="AV31" s="17">
        <v>0.9</v>
      </c>
      <c r="AW31" s="17"/>
      <c r="AX31" s="17"/>
      <c r="AY31" s="17"/>
      <c r="AZ31" s="17">
        <v>2.8</v>
      </c>
      <c r="BA31" s="17">
        <v>-1.1000000000000001</v>
      </c>
      <c r="BB31" s="17">
        <v>0.1</v>
      </c>
      <c r="BC31" s="17">
        <v>-1.1000000000000001</v>
      </c>
      <c r="BD31" s="17">
        <v>7</v>
      </c>
      <c r="BE31" s="17">
        <v>1</v>
      </c>
      <c r="BF31" s="17">
        <v>0.1</v>
      </c>
      <c r="BG31" s="17">
        <v>-8.9</v>
      </c>
      <c r="BH31" s="17">
        <v>1.4</v>
      </c>
      <c r="BI31" s="17"/>
      <c r="BJ31" s="17"/>
      <c r="BK31" s="17">
        <v>-0.5</v>
      </c>
      <c r="BL31" s="17"/>
      <c r="BM31" s="17"/>
      <c r="BN31" s="17"/>
      <c r="BO31" s="17">
        <v>3.4</v>
      </c>
      <c r="BP31" s="17">
        <v>0</v>
      </c>
      <c r="BQ31" s="17">
        <v>0</v>
      </c>
      <c r="BR31" s="17"/>
      <c r="BS31" s="17"/>
      <c r="BT31" s="17"/>
      <c r="BU31" s="17"/>
      <c r="BV31" s="17"/>
      <c r="BW31" s="17"/>
      <c r="BX31" s="17"/>
      <c r="BY31" s="17">
        <v>-12.7</v>
      </c>
      <c r="BZ31" s="17"/>
      <c r="CA31" s="17"/>
      <c r="CB31" s="17">
        <v>8.3000000000000007</v>
      </c>
      <c r="CC31" s="17">
        <v>14.6</v>
      </c>
      <c r="CD31" s="17">
        <v>-3.4</v>
      </c>
      <c r="CE31" s="17">
        <v>10.1</v>
      </c>
      <c r="CF31" s="17">
        <v>-6</v>
      </c>
      <c r="CG31" s="17"/>
      <c r="CH31" s="17"/>
      <c r="CI31" s="17"/>
      <c r="CJ31" s="17">
        <v>13.4</v>
      </c>
      <c r="CK31" s="17">
        <v>13.8</v>
      </c>
      <c r="CL31" s="17">
        <v>-13</v>
      </c>
      <c r="CM31" s="17"/>
      <c r="CN31" s="17"/>
      <c r="CO31" s="17"/>
      <c r="CP31" s="17"/>
      <c r="CQ31" s="17"/>
      <c r="CR31" s="17"/>
      <c r="CS31" s="17"/>
      <c r="CT31" s="17"/>
      <c r="CU31" s="17">
        <v>-2.9</v>
      </c>
      <c r="CV31" s="17">
        <v>4.7</v>
      </c>
      <c r="CW31" s="17"/>
      <c r="CX31" s="17"/>
      <c r="CY31" s="17">
        <v>-9.7000000000000003E-2</v>
      </c>
      <c r="CZ31" s="17">
        <v>0</v>
      </c>
      <c r="DA31" s="17">
        <v>-1</v>
      </c>
      <c r="DB31" s="17">
        <v>0</v>
      </c>
      <c r="DC31" s="17">
        <v>1.8</v>
      </c>
      <c r="DD31" s="17">
        <v>1.8</v>
      </c>
      <c r="DE31" s="17">
        <v>2.8</v>
      </c>
      <c r="DF31" s="17">
        <v>2</v>
      </c>
      <c r="DG31" s="17">
        <v>0.5</v>
      </c>
      <c r="DH31" s="17"/>
      <c r="DI31" s="17">
        <v>-0.7</v>
      </c>
      <c r="DJ31" s="17">
        <v>-1.7</v>
      </c>
      <c r="DK31" s="17">
        <v>-1.5222100000000001</v>
      </c>
      <c r="DL31" s="17">
        <v>-13.471970000000001</v>
      </c>
      <c r="DM31" s="17">
        <v>1.5</v>
      </c>
      <c r="DN31" s="17">
        <v>0.5</v>
      </c>
      <c r="DO31" s="17">
        <v>0.6</v>
      </c>
      <c r="DP31" s="17">
        <v>0.9</v>
      </c>
      <c r="DQ31" s="17">
        <v>-3.4</v>
      </c>
      <c r="DR31" s="17">
        <v>0</v>
      </c>
      <c r="DS31" s="17">
        <v>0.4</v>
      </c>
      <c r="DT31" s="17">
        <v>0</v>
      </c>
      <c r="DU31" s="17"/>
      <c r="DV31" s="17">
        <v>-2.6</v>
      </c>
      <c r="DW31" s="17">
        <v>0.1</v>
      </c>
      <c r="DX31" s="17">
        <v>2.1</v>
      </c>
      <c r="DY31" s="17">
        <v>2.4</v>
      </c>
      <c r="DZ31" s="17">
        <v>1.5</v>
      </c>
      <c r="EA31" s="17">
        <v>0.8</v>
      </c>
      <c r="EB31" s="17">
        <v>3.9</v>
      </c>
      <c r="EC31" s="17">
        <v>3.4</v>
      </c>
      <c r="ED31" s="17">
        <v>-0.8</v>
      </c>
      <c r="EE31" s="17">
        <v>-0.5</v>
      </c>
      <c r="EF31" s="17">
        <v>9.9</v>
      </c>
      <c r="EG31" s="17">
        <v>11.8</v>
      </c>
      <c r="EH31" s="17">
        <v>0</v>
      </c>
      <c r="EI31" s="17">
        <v>0</v>
      </c>
      <c r="EJ31" s="17">
        <v>1.8</v>
      </c>
      <c r="EK31" s="17">
        <v>0</v>
      </c>
      <c r="EL31" s="17">
        <v>0</v>
      </c>
      <c r="EM31" s="17">
        <v>0</v>
      </c>
      <c r="EN31" s="17"/>
      <c r="EO31" s="17">
        <v>2.1</v>
      </c>
      <c r="EP31" s="17">
        <v>14.8</v>
      </c>
      <c r="EQ31" s="17">
        <v>-0.2</v>
      </c>
      <c r="ER31" s="17">
        <v>14.6</v>
      </c>
      <c r="ES31" s="17">
        <v>0</v>
      </c>
      <c r="ET31" s="17">
        <v>-7</v>
      </c>
      <c r="EU31" s="17">
        <v>2.6</v>
      </c>
      <c r="EV31" s="17">
        <v>0.8</v>
      </c>
      <c r="EW31" s="17">
        <v>1.8</v>
      </c>
      <c r="EX31" s="17">
        <v>2.6</v>
      </c>
      <c r="EY31" s="17">
        <v>9.9</v>
      </c>
      <c r="EZ31" s="17">
        <v>11.8</v>
      </c>
      <c r="FA31" s="17">
        <v>0.8</v>
      </c>
      <c r="FB31" s="17">
        <v>1.4</v>
      </c>
      <c r="FC31" s="17">
        <v>2.8</v>
      </c>
      <c r="FD31" s="17">
        <v>2.7</v>
      </c>
      <c r="FE31" s="17">
        <v>3.9</v>
      </c>
      <c r="FF31" s="17">
        <v>236.73882</v>
      </c>
      <c r="FG31" s="15"/>
      <c r="FH31" s="17">
        <v>1.8947400000000001</v>
      </c>
      <c r="FI31" s="17"/>
      <c r="FJ31" s="17">
        <v>-0.182</v>
      </c>
      <c r="FK31" s="17">
        <v>1.778</v>
      </c>
      <c r="FL31" s="17">
        <v>0</v>
      </c>
      <c r="FM31" s="17"/>
      <c r="FN31" s="17">
        <v>1.0331300000000001</v>
      </c>
      <c r="FO31" s="17">
        <v>0.2</v>
      </c>
      <c r="FP31" s="17">
        <v>0.4</v>
      </c>
      <c r="FQ31" s="17">
        <v>5.1238700000000001</v>
      </c>
    </row>
    <row r="32" spans="1:173" ht="24" customHeight="1" x14ac:dyDescent="0.25">
      <c r="A32" s="16" t="s">
        <v>90</v>
      </c>
      <c r="B32" s="16" t="s">
        <v>750</v>
      </c>
      <c r="C32" s="17">
        <v>0.2</v>
      </c>
      <c r="D32" s="17"/>
      <c r="E32" s="17">
        <v>0.19</v>
      </c>
      <c r="F32" s="17">
        <v>85.2</v>
      </c>
      <c r="G32" s="17">
        <v>31.5</v>
      </c>
      <c r="H32" s="17"/>
      <c r="I32" s="17"/>
      <c r="J32" s="17">
        <v>-8.6999999999999993</v>
      </c>
      <c r="K32" s="17">
        <v>29.4</v>
      </c>
      <c r="L32" s="17">
        <v>0</v>
      </c>
      <c r="M32" s="17"/>
      <c r="N32" s="17">
        <v>-37.6</v>
      </c>
      <c r="O32" s="17">
        <v>-42.1</v>
      </c>
      <c r="P32" s="17">
        <v>-7.9</v>
      </c>
      <c r="Q32" s="17">
        <v>25.2</v>
      </c>
      <c r="R32" s="17">
        <v>-5.2</v>
      </c>
      <c r="S32" s="17">
        <v>-28</v>
      </c>
      <c r="T32" s="17">
        <v>-3.9</v>
      </c>
      <c r="U32" s="17">
        <v>0</v>
      </c>
      <c r="V32" s="17"/>
      <c r="W32" s="17"/>
      <c r="X32" s="17"/>
      <c r="Y32" s="17"/>
      <c r="Z32" s="17">
        <v>-3.6</v>
      </c>
      <c r="AA32" s="17">
        <v>0.7</v>
      </c>
      <c r="AB32" s="17">
        <v>0</v>
      </c>
      <c r="AC32" s="17">
        <v>0</v>
      </c>
      <c r="AD32" s="17">
        <v>0</v>
      </c>
      <c r="AE32" s="17">
        <v>8.1999999999999993</v>
      </c>
      <c r="AF32" s="17">
        <v>2</v>
      </c>
      <c r="AG32" s="17"/>
      <c r="AH32" s="17"/>
      <c r="AI32" s="17"/>
      <c r="AJ32" s="17">
        <v>2</v>
      </c>
      <c r="AK32" s="17">
        <v>9.1999999999999993</v>
      </c>
      <c r="AL32" s="17"/>
      <c r="AM32" s="17"/>
      <c r="AN32" s="17"/>
      <c r="AO32" s="17">
        <v>-0.6</v>
      </c>
      <c r="AP32" s="17">
        <v>0</v>
      </c>
      <c r="AQ32" s="17">
        <v>2.4</v>
      </c>
      <c r="AR32" s="17">
        <v>3.6</v>
      </c>
      <c r="AS32" s="17">
        <v>-1.5</v>
      </c>
      <c r="AT32" s="17">
        <v>1</v>
      </c>
      <c r="AU32" s="17">
        <v>2.7</v>
      </c>
      <c r="AV32" s="17">
        <v>1.3</v>
      </c>
      <c r="AW32" s="17"/>
      <c r="AX32" s="17"/>
      <c r="AY32" s="17"/>
      <c r="AZ32" s="17">
        <v>2.4</v>
      </c>
      <c r="BA32" s="17">
        <v>-1.1000000000000001</v>
      </c>
      <c r="BB32" s="17">
        <v>0.1</v>
      </c>
      <c r="BC32" s="17">
        <v>-1</v>
      </c>
      <c r="BD32" s="17">
        <v>6.8</v>
      </c>
      <c r="BE32" s="17">
        <v>1</v>
      </c>
      <c r="BF32" s="17">
        <v>0.1</v>
      </c>
      <c r="BG32" s="17">
        <v>2.8</v>
      </c>
      <c r="BH32" s="17">
        <v>1.6</v>
      </c>
      <c r="BI32" s="17"/>
      <c r="BJ32" s="17"/>
      <c r="BK32" s="17">
        <v>1.6</v>
      </c>
      <c r="BL32" s="17"/>
      <c r="BM32" s="17"/>
      <c r="BN32" s="17"/>
      <c r="BO32" s="17">
        <v>0.4</v>
      </c>
      <c r="BP32" s="17">
        <v>0</v>
      </c>
      <c r="BQ32" s="17">
        <v>0</v>
      </c>
      <c r="BR32" s="17"/>
      <c r="BS32" s="17"/>
      <c r="BT32" s="17"/>
      <c r="BU32" s="17"/>
      <c r="BV32" s="17"/>
      <c r="BW32" s="17"/>
      <c r="BX32" s="17"/>
      <c r="BY32" s="17">
        <v>-6.7</v>
      </c>
      <c r="BZ32" s="17"/>
      <c r="CA32" s="17"/>
      <c r="CB32" s="17">
        <v>7.6</v>
      </c>
      <c r="CC32" s="17">
        <v>15.8</v>
      </c>
      <c r="CD32" s="17">
        <v>-3.1</v>
      </c>
      <c r="CE32" s="17">
        <v>9.5</v>
      </c>
      <c r="CF32" s="17">
        <v>-5.9</v>
      </c>
      <c r="CG32" s="17"/>
      <c r="CH32" s="17"/>
      <c r="CI32" s="17"/>
      <c r="CJ32" s="17">
        <v>11.7</v>
      </c>
      <c r="CK32" s="17">
        <v>11.9</v>
      </c>
      <c r="CL32" s="17">
        <v>-15.6</v>
      </c>
      <c r="CM32" s="17"/>
      <c r="CN32" s="17"/>
      <c r="CO32" s="17"/>
      <c r="CP32" s="17"/>
      <c r="CQ32" s="17"/>
      <c r="CR32" s="17"/>
      <c r="CS32" s="17"/>
      <c r="CT32" s="17"/>
      <c r="CU32" s="17">
        <v>-2.9</v>
      </c>
      <c r="CV32" s="17">
        <v>6</v>
      </c>
      <c r="CW32" s="17"/>
      <c r="CX32" s="17"/>
      <c r="CY32" s="17">
        <v>-1.2E-2</v>
      </c>
      <c r="CZ32" s="17">
        <v>0</v>
      </c>
      <c r="DA32" s="17">
        <v>-0.8</v>
      </c>
      <c r="DB32" s="17">
        <v>0</v>
      </c>
      <c r="DC32" s="17">
        <v>1.8</v>
      </c>
      <c r="DD32" s="17">
        <v>1.8</v>
      </c>
      <c r="DE32" s="17">
        <v>3.2</v>
      </c>
      <c r="DF32" s="17">
        <v>1.9</v>
      </c>
      <c r="DG32" s="17">
        <v>0.5</v>
      </c>
      <c r="DH32" s="17"/>
      <c r="DI32" s="17">
        <v>-0.8</v>
      </c>
      <c r="DJ32" s="17">
        <v>-2.2000000000000002</v>
      </c>
      <c r="DK32" s="17">
        <v>-2.3237800000000002</v>
      </c>
      <c r="DL32" s="17">
        <v>-15.814719999999999</v>
      </c>
      <c r="DM32" s="17">
        <v>1.5</v>
      </c>
      <c r="DN32" s="17">
        <v>0.5</v>
      </c>
      <c r="DO32" s="17">
        <v>0.6</v>
      </c>
      <c r="DP32" s="17">
        <v>0.9</v>
      </c>
      <c r="DQ32" s="17">
        <v>-3</v>
      </c>
      <c r="DR32" s="17">
        <v>-0.1</v>
      </c>
      <c r="DS32" s="17">
        <v>0.3</v>
      </c>
      <c r="DT32" s="17">
        <v>0</v>
      </c>
      <c r="DU32" s="17"/>
      <c r="DV32" s="17">
        <v>-2.6</v>
      </c>
      <c r="DW32" s="17">
        <v>0.1</v>
      </c>
      <c r="DX32" s="17">
        <v>2.1</v>
      </c>
      <c r="DY32" s="17">
        <v>2.4</v>
      </c>
      <c r="DZ32" s="17">
        <v>1.5</v>
      </c>
      <c r="EA32" s="17">
        <v>0.8</v>
      </c>
      <c r="EB32" s="17">
        <v>3.9</v>
      </c>
      <c r="EC32" s="17">
        <v>3.8</v>
      </c>
      <c r="ED32" s="17">
        <v>-8.6</v>
      </c>
      <c r="EE32" s="17">
        <v>-8.5</v>
      </c>
      <c r="EF32" s="17">
        <v>9.9</v>
      </c>
      <c r="EG32" s="17">
        <v>12.2</v>
      </c>
      <c r="EH32" s="17">
        <v>1.4</v>
      </c>
      <c r="EI32" s="17">
        <v>-0.1</v>
      </c>
      <c r="EJ32" s="17">
        <v>1.8</v>
      </c>
      <c r="EK32" s="17">
        <v>0</v>
      </c>
      <c r="EL32" s="17">
        <v>0</v>
      </c>
      <c r="EM32" s="17">
        <v>0</v>
      </c>
      <c r="EN32" s="17"/>
      <c r="EO32" s="17">
        <v>3</v>
      </c>
      <c r="EP32" s="17">
        <v>17.600000000000001</v>
      </c>
      <c r="EQ32" s="17">
        <v>-0.2</v>
      </c>
      <c r="ER32" s="17">
        <v>12</v>
      </c>
      <c r="ES32" s="17">
        <v>0</v>
      </c>
      <c r="ET32" s="17">
        <v>-7.5</v>
      </c>
      <c r="EU32" s="17">
        <v>2.2999999999999998</v>
      </c>
      <c r="EV32" s="17">
        <v>0.8</v>
      </c>
      <c r="EW32" s="17">
        <v>1.8</v>
      </c>
      <c r="EX32" s="17">
        <v>2.5</v>
      </c>
      <c r="EY32" s="17">
        <v>9.9</v>
      </c>
      <c r="EZ32" s="17">
        <v>12.2</v>
      </c>
      <c r="FA32" s="17">
        <v>0.8</v>
      </c>
      <c r="FB32" s="17">
        <v>1.5</v>
      </c>
      <c r="FC32" s="17">
        <v>3.6</v>
      </c>
      <c r="FD32" s="17">
        <v>0.9</v>
      </c>
      <c r="FE32" s="17">
        <v>3.2</v>
      </c>
      <c r="FF32" s="17">
        <v>181.1395</v>
      </c>
      <c r="FG32" s="15"/>
      <c r="FH32" s="17">
        <v>1.88906</v>
      </c>
      <c r="FI32" s="17"/>
      <c r="FJ32" s="17">
        <v>-0.109</v>
      </c>
      <c r="FK32" s="17">
        <v>1.756</v>
      </c>
      <c r="FL32" s="17">
        <v>0</v>
      </c>
      <c r="FM32" s="17"/>
      <c r="FN32" s="17">
        <v>1.8825099999999999</v>
      </c>
      <c r="FO32" s="17">
        <v>0.4</v>
      </c>
      <c r="FP32" s="17">
        <v>0.4</v>
      </c>
      <c r="FQ32" s="17">
        <v>6.2185699999999997</v>
      </c>
    </row>
    <row r="33" spans="1:173" ht="24" customHeight="1" x14ac:dyDescent="0.25">
      <c r="A33" s="16" t="s">
        <v>90</v>
      </c>
      <c r="B33" s="16" t="s">
        <v>751</v>
      </c>
      <c r="C33" s="17">
        <v>0.2</v>
      </c>
      <c r="D33" s="17"/>
      <c r="E33" s="17">
        <v>1.51</v>
      </c>
      <c r="F33" s="17">
        <v>102.6</v>
      </c>
      <c r="G33" s="17">
        <v>34</v>
      </c>
      <c r="H33" s="17"/>
      <c r="I33" s="17"/>
      <c r="J33" s="17">
        <v>-6.6</v>
      </c>
      <c r="K33" s="17">
        <v>38.700000000000003</v>
      </c>
      <c r="L33" s="17">
        <v>0</v>
      </c>
      <c r="M33" s="17"/>
      <c r="N33" s="17">
        <v>-27.2</v>
      </c>
      <c r="O33" s="17">
        <v>-36.1</v>
      </c>
      <c r="P33" s="17">
        <v>-2.1</v>
      </c>
      <c r="Q33" s="17">
        <v>36.5</v>
      </c>
      <c r="R33" s="17">
        <v>0.7</v>
      </c>
      <c r="S33" s="17">
        <v>-22.9</v>
      </c>
      <c r="T33" s="17">
        <v>-0.3</v>
      </c>
      <c r="U33" s="17">
        <v>0</v>
      </c>
      <c r="V33" s="17"/>
      <c r="W33" s="17"/>
      <c r="X33" s="17"/>
      <c r="Y33" s="17"/>
      <c r="Z33" s="17">
        <v>-3.6</v>
      </c>
      <c r="AA33" s="17">
        <v>0.7</v>
      </c>
      <c r="AB33" s="17">
        <v>0</v>
      </c>
      <c r="AC33" s="17">
        <v>0</v>
      </c>
      <c r="AD33" s="17">
        <v>0</v>
      </c>
      <c r="AE33" s="17">
        <v>8.1</v>
      </c>
      <c r="AF33" s="17">
        <v>2</v>
      </c>
      <c r="AG33" s="17"/>
      <c r="AH33" s="17"/>
      <c r="AI33" s="17"/>
      <c r="AJ33" s="17">
        <v>2.4</v>
      </c>
      <c r="AK33" s="17">
        <v>17.2</v>
      </c>
      <c r="AL33" s="17"/>
      <c r="AM33" s="17"/>
      <c r="AN33" s="17"/>
      <c r="AO33" s="17">
        <v>-0.5</v>
      </c>
      <c r="AP33" s="17">
        <v>0</v>
      </c>
      <c r="AQ33" s="17">
        <v>3</v>
      </c>
      <c r="AR33" s="17">
        <v>3.8</v>
      </c>
      <c r="AS33" s="17">
        <v>-1.8</v>
      </c>
      <c r="AT33" s="17">
        <v>0.6</v>
      </c>
      <c r="AU33" s="17">
        <v>2.7</v>
      </c>
      <c r="AV33" s="17">
        <v>1.7</v>
      </c>
      <c r="AW33" s="17"/>
      <c r="AX33" s="17"/>
      <c r="AY33" s="17"/>
      <c r="AZ33" s="17">
        <v>3.7</v>
      </c>
      <c r="BA33" s="17">
        <v>-1.3</v>
      </c>
      <c r="BB33" s="17">
        <v>-0.4</v>
      </c>
      <c r="BC33" s="17">
        <v>-1.9</v>
      </c>
      <c r="BD33" s="17">
        <v>4.5</v>
      </c>
      <c r="BE33" s="17">
        <v>1</v>
      </c>
      <c r="BF33" s="17">
        <v>0.1</v>
      </c>
      <c r="BG33" s="17">
        <v>2.7</v>
      </c>
      <c r="BH33" s="17">
        <v>2.7</v>
      </c>
      <c r="BI33" s="17"/>
      <c r="BJ33" s="17"/>
      <c r="BK33" s="17">
        <v>4.0999999999999996</v>
      </c>
      <c r="BL33" s="17"/>
      <c r="BM33" s="17"/>
      <c r="BN33" s="17"/>
      <c r="BO33" s="17">
        <v>3.4</v>
      </c>
      <c r="BP33" s="17">
        <v>0</v>
      </c>
      <c r="BQ33" s="17">
        <v>0</v>
      </c>
      <c r="BR33" s="17"/>
      <c r="BS33" s="17"/>
      <c r="BT33" s="17"/>
      <c r="BU33" s="17"/>
      <c r="BV33" s="17"/>
      <c r="BW33" s="17"/>
      <c r="BX33" s="17"/>
      <c r="BY33" s="17">
        <v>-7.3</v>
      </c>
      <c r="BZ33" s="17"/>
      <c r="CA33" s="17"/>
      <c r="CB33" s="17">
        <v>9.6</v>
      </c>
      <c r="CC33" s="17">
        <v>17</v>
      </c>
      <c r="CD33" s="17">
        <v>-3.5</v>
      </c>
      <c r="CE33" s="17">
        <v>9.6</v>
      </c>
      <c r="CF33" s="17">
        <v>-5.9</v>
      </c>
      <c r="CG33" s="17"/>
      <c r="CH33" s="17"/>
      <c r="CI33" s="17"/>
      <c r="CJ33" s="17">
        <v>16.899999999999999</v>
      </c>
      <c r="CK33" s="17">
        <v>16.899999999999999</v>
      </c>
      <c r="CL33" s="17">
        <v>-8.6</v>
      </c>
      <c r="CM33" s="17"/>
      <c r="CN33" s="17"/>
      <c r="CO33" s="17"/>
      <c r="CP33" s="17"/>
      <c r="CQ33" s="17"/>
      <c r="CR33" s="17"/>
      <c r="CS33" s="17"/>
      <c r="CT33" s="17"/>
      <c r="CU33" s="17">
        <v>-2.7</v>
      </c>
      <c r="CV33" s="17">
        <v>4.7</v>
      </c>
      <c r="CW33" s="17"/>
      <c r="CX33" s="17"/>
      <c r="CY33" s="17">
        <v>1.4E-2</v>
      </c>
      <c r="CZ33" s="17">
        <v>-0.1</v>
      </c>
      <c r="DA33" s="17">
        <v>-1</v>
      </c>
      <c r="DB33" s="17">
        <v>0</v>
      </c>
      <c r="DC33" s="17">
        <v>2</v>
      </c>
      <c r="DD33" s="17">
        <v>1.8</v>
      </c>
      <c r="DE33" s="17">
        <v>3.4</v>
      </c>
      <c r="DF33" s="17">
        <v>1.9</v>
      </c>
      <c r="DG33" s="17">
        <v>0.6</v>
      </c>
      <c r="DH33" s="17"/>
      <c r="DI33" s="17">
        <v>-0.8</v>
      </c>
      <c r="DJ33" s="17">
        <v>-2.4</v>
      </c>
      <c r="DK33" s="17">
        <v>-2.38164</v>
      </c>
      <c r="DL33" s="17">
        <v>-16.043209999999998</v>
      </c>
      <c r="DM33" s="17">
        <v>1.5</v>
      </c>
      <c r="DN33" s="17">
        <v>0.5</v>
      </c>
      <c r="DO33" s="17">
        <v>0.6</v>
      </c>
      <c r="DP33" s="17">
        <v>0.9</v>
      </c>
      <c r="DQ33" s="17">
        <v>-4.0999999999999996</v>
      </c>
      <c r="DR33" s="17">
        <v>0</v>
      </c>
      <c r="DS33" s="17">
        <v>0.5</v>
      </c>
      <c r="DT33" s="17">
        <v>0</v>
      </c>
      <c r="DU33" s="17"/>
      <c r="DV33" s="17">
        <v>-2.6</v>
      </c>
      <c r="DW33" s="17">
        <v>0.2</v>
      </c>
      <c r="DX33" s="17">
        <v>2.2000000000000002</v>
      </c>
      <c r="DY33" s="17">
        <v>2.4</v>
      </c>
      <c r="DZ33" s="17">
        <v>1.5</v>
      </c>
      <c r="EA33" s="17">
        <v>0.8</v>
      </c>
      <c r="EB33" s="17">
        <v>3.9</v>
      </c>
      <c r="EC33" s="17">
        <v>3.8</v>
      </c>
      <c r="ED33" s="17">
        <v>-3.9</v>
      </c>
      <c r="EE33" s="17">
        <v>-3.8</v>
      </c>
      <c r="EF33" s="17">
        <v>9.9</v>
      </c>
      <c r="EG33" s="17">
        <v>12.8</v>
      </c>
      <c r="EH33" s="17">
        <v>1.5</v>
      </c>
      <c r="EI33" s="17">
        <v>-0.1</v>
      </c>
      <c r="EJ33" s="17">
        <v>1.7</v>
      </c>
      <c r="EK33" s="17">
        <v>0</v>
      </c>
      <c r="EL33" s="17">
        <v>0</v>
      </c>
      <c r="EM33" s="17">
        <v>0</v>
      </c>
      <c r="EN33" s="17"/>
      <c r="EO33" s="17">
        <v>2.6</v>
      </c>
      <c r="EP33" s="17">
        <v>18.3</v>
      </c>
      <c r="EQ33" s="17">
        <v>-0.2</v>
      </c>
      <c r="ER33" s="17">
        <v>10.1</v>
      </c>
      <c r="ES33" s="17">
        <v>0</v>
      </c>
      <c r="ET33" s="17">
        <v>-7.5</v>
      </c>
      <c r="EU33" s="17">
        <v>1.5</v>
      </c>
      <c r="EV33" s="17">
        <v>0.8</v>
      </c>
      <c r="EW33" s="17">
        <v>1.9</v>
      </c>
      <c r="EX33" s="17">
        <v>2.6</v>
      </c>
      <c r="EY33" s="17">
        <v>9.9</v>
      </c>
      <c r="EZ33" s="17">
        <v>12.8</v>
      </c>
      <c r="FA33" s="17">
        <v>0.8</v>
      </c>
      <c r="FB33" s="17">
        <v>1.7</v>
      </c>
      <c r="FC33" s="17">
        <v>3</v>
      </c>
      <c r="FD33" s="17">
        <v>1.2</v>
      </c>
      <c r="FE33" s="17">
        <v>4</v>
      </c>
      <c r="FF33" s="17">
        <v>301.29915</v>
      </c>
      <c r="FG33" s="15"/>
      <c r="FH33" s="17">
        <v>1.9482200000000001</v>
      </c>
      <c r="FI33" s="17"/>
      <c r="FJ33" s="17">
        <v>9.9000000000000005E-2</v>
      </c>
      <c r="FK33" s="17">
        <v>1.6319999999999999</v>
      </c>
      <c r="FL33" s="17">
        <v>0</v>
      </c>
      <c r="FM33" s="17"/>
      <c r="FN33" s="17">
        <v>1.87514</v>
      </c>
      <c r="FO33" s="17">
        <v>0.7</v>
      </c>
      <c r="FP33" s="17">
        <v>0.3</v>
      </c>
      <c r="FQ33" s="17">
        <v>6.55436</v>
      </c>
    </row>
    <row r="34" spans="1:173" ht="24" customHeight="1" x14ac:dyDescent="0.25">
      <c r="A34" s="18" t="s">
        <v>90</v>
      </c>
      <c r="B34" s="18" t="s">
        <v>752</v>
      </c>
      <c r="C34" s="19">
        <v>0.2</v>
      </c>
      <c r="D34" s="19"/>
      <c r="E34" s="19">
        <v>0.18</v>
      </c>
      <c r="F34" s="19">
        <v>96.6</v>
      </c>
      <c r="G34" s="19">
        <v>33.299999999999997</v>
      </c>
      <c r="H34" s="19"/>
      <c r="I34" s="19"/>
      <c r="J34" s="19">
        <v>-7.7</v>
      </c>
      <c r="K34" s="19">
        <v>24.6</v>
      </c>
      <c r="L34" s="19">
        <v>0</v>
      </c>
      <c r="M34" s="19"/>
      <c r="N34" s="19">
        <v>-28.9</v>
      </c>
      <c r="O34" s="19">
        <v>-38.5</v>
      </c>
      <c r="P34" s="19">
        <v>-3.2</v>
      </c>
      <c r="Q34" s="19">
        <v>38</v>
      </c>
      <c r="R34" s="19">
        <v>1.2</v>
      </c>
      <c r="S34" s="19">
        <v>-24.3</v>
      </c>
      <c r="T34" s="19">
        <v>9.9</v>
      </c>
      <c r="U34" s="19">
        <v>0</v>
      </c>
      <c r="V34" s="19"/>
      <c r="W34" s="19"/>
      <c r="X34" s="19"/>
      <c r="Y34" s="19"/>
      <c r="Z34" s="19">
        <v>-2.7</v>
      </c>
      <c r="AA34" s="19">
        <v>1.2</v>
      </c>
      <c r="AB34" s="19">
        <v>0</v>
      </c>
      <c r="AC34" s="19">
        <v>0</v>
      </c>
      <c r="AD34" s="19">
        <v>0</v>
      </c>
      <c r="AE34" s="19">
        <v>7.6</v>
      </c>
      <c r="AF34" s="19">
        <v>2</v>
      </c>
      <c r="AG34" s="19"/>
      <c r="AH34" s="19"/>
      <c r="AI34" s="19"/>
      <c r="AJ34" s="19">
        <v>2.6</v>
      </c>
      <c r="AK34" s="19">
        <v>18</v>
      </c>
      <c r="AL34" s="19"/>
      <c r="AM34" s="19"/>
      <c r="AN34" s="19"/>
      <c r="AO34" s="19">
        <v>-0.5</v>
      </c>
      <c r="AP34" s="19">
        <v>0</v>
      </c>
      <c r="AQ34" s="19">
        <v>2.4</v>
      </c>
      <c r="AR34" s="19">
        <v>3.4</v>
      </c>
      <c r="AS34" s="19">
        <v>-1.7</v>
      </c>
      <c r="AT34" s="19">
        <v>0.5</v>
      </c>
      <c r="AU34" s="19">
        <v>2.7</v>
      </c>
      <c r="AV34" s="19">
        <v>1.8</v>
      </c>
      <c r="AW34" s="19"/>
      <c r="AX34" s="19"/>
      <c r="AY34" s="19"/>
      <c r="AZ34" s="19">
        <v>1.9</v>
      </c>
      <c r="BA34" s="19">
        <v>-1.1000000000000001</v>
      </c>
      <c r="BB34" s="19">
        <v>-0.4</v>
      </c>
      <c r="BC34" s="19">
        <v>-1.4</v>
      </c>
      <c r="BD34" s="19">
        <v>6.6</v>
      </c>
      <c r="BE34" s="19">
        <v>1</v>
      </c>
      <c r="BF34" s="19">
        <v>0.1</v>
      </c>
      <c r="BG34" s="19">
        <v>1.6</v>
      </c>
      <c r="BH34" s="19">
        <v>2.8</v>
      </c>
      <c r="BI34" s="19"/>
      <c r="BJ34" s="19"/>
      <c r="BK34" s="19">
        <v>3.8</v>
      </c>
      <c r="BL34" s="19"/>
      <c r="BM34" s="19"/>
      <c r="BN34" s="19"/>
      <c r="BO34" s="19">
        <v>2.9</v>
      </c>
      <c r="BP34" s="19">
        <v>0</v>
      </c>
      <c r="BQ34" s="19">
        <v>0</v>
      </c>
      <c r="BR34" s="19"/>
      <c r="BS34" s="19"/>
      <c r="BT34" s="19"/>
      <c r="BU34" s="19"/>
      <c r="BV34" s="19"/>
      <c r="BW34" s="19"/>
      <c r="BX34" s="19"/>
      <c r="BY34" s="19">
        <v>-10.6</v>
      </c>
      <c r="BZ34" s="19"/>
      <c r="CA34" s="19"/>
      <c r="CB34" s="19">
        <v>10.7</v>
      </c>
      <c r="CC34" s="19">
        <v>14.9</v>
      </c>
      <c r="CD34" s="19">
        <v>-1.5</v>
      </c>
      <c r="CE34" s="19">
        <v>11.9</v>
      </c>
      <c r="CF34" s="19">
        <v>-6</v>
      </c>
      <c r="CG34" s="19"/>
      <c r="CH34" s="19"/>
      <c r="CI34" s="19"/>
      <c r="CJ34" s="19">
        <v>17.5</v>
      </c>
      <c r="CK34" s="19">
        <v>17.600000000000001</v>
      </c>
      <c r="CL34" s="19">
        <v>-7.3</v>
      </c>
      <c r="CM34" s="19"/>
      <c r="CN34" s="19"/>
      <c r="CO34" s="19"/>
      <c r="CP34" s="19"/>
      <c r="CQ34" s="19"/>
      <c r="CR34" s="19"/>
      <c r="CS34" s="19"/>
      <c r="CT34" s="19"/>
      <c r="CU34" s="19">
        <v>-2.9</v>
      </c>
      <c r="CV34" s="19">
        <v>6.7</v>
      </c>
      <c r="CW34" s="19"/>
      <c r="CX34" s="19"/>
      <c r="CY34" s="19">
        <v>1.4999999999999999E-2</v>
      </c>
      <c r="CZ34" s="19">
        <v>0</v>
      </c>
      <c r="DA34" s="19">
        <v>-0.9</v>
      </c>
      <c r="DB34" s="19">
        <v>0</v>
      </c>
      <c r="DC34" s="19">
        <v>2</v>
      </c>
      <c r="DD34" s="19">
        <v>1.8</v>
      </c>
      <c r="DE34" s="19">
        <v>2.9</v>
      </c>
      <c r="DF34" s="19">
        <v>1.9</v>
      </c>
      <c r="DG34" s="19">
        <v>0.6</v>
      </c>
      <c r="DH34" s="19"/>
      <c r="DI34" s="19">
        <v>-0.8</v>
      </c>
      <c r="DJ34" s="19">
        <v>-2.4</v>
      </c>
      <c r="DK34" s="19">
        <v>-2.2522799999999998</v>
      </c>
      <c r="DL34" s="19">
        <v>-15.59554</v>
      </c>
      <c r="DM34" s="19">
        <v>1.5</v>
      </c>
      <c r="DN34" s="19">
        <v>0.5</v>
      </c>
      <c r="DO34" s="19">
        <v>0.6</v>
      </c>
      <c r="DP34" s="19">
        <v>0.9</v>
      </c>
      <c r="DQ34" s="19">
        <v>-3.3</v>
      </c>
      <c r="DR34" s="19">
        <v>0.1</v>
      </c>
      <c r="DS34" s="19">
        <v>0.5</v>
      </c>
      <c r="DT34" s="19">
        <v>0</v>
      </c>
      <c r="DU34" s="19"/>
      <c r="DV34" s="19">
        <v>-2.7</v>
      </c>
      <c r="DW34" s="19">
        <v>0.1</v>
      </c>
      <c r="DX34" s="19">
        <v>2.2000000000000002</v>
      </c>
      <c r="DY34" s="19">
        <v>2.4</v>
      </c>
      <c r="DZ34" s="19">
        <v>1.7</v>
      </c>
      <c r="EA34" s="19">
        <v>0.8</v>
      </c>
      <c r="EB34" s="19">
        <v>3.9</v>
      </c>
      <c r="EC34" s="19">
        <v>3.9</v>
      </c>
      <c r="ED34" s="19">
        <v>-4.5999999999999996</v>
      </c>
      <c r="EE34" s="19">
        <v>-4.5999999999999996</v>
      </c>
      <c r="EF34" s="19">
        <v>9.8000000000000007</v>
      </c>
      <c r="EG34" s="19">
        <v>12.5</v>
      </c>
      <c r="EH34" s="19">
        <v>1.5</v>
      </c>
      <c r="EI34" s="19">
        <v>0</v>
      </c>
      <c r="EJ34" s="19">
        <v>1.6</v>
      </c>
      <c r="EK34" s="19">
        <v>0</v>
      </c>
      <c r="EL34" s="19">
        <v>0</v>
      </c>
      <c r="EM34" s="19">
        <v>0</v>
      </c>
      <c r="EN34" s="19"/>
      <c r="EO34" s="19">
        <v>3.4</v>
      </c>
      <c r="EP34" s="19">
        <v>17.8</v>
      </c>
      <c r="EQ34" s="19">
        <v>-0.2</v>
      </c>
      <c r="ER34" s="19">
        <v>12.9</v>
      </c>
      <c r="ES34" s="19">
        <v>0</v>
      </c>
      <c r="ET34" s="19">
        <v>-7.5</v>
      </c>
      <c r="EU34" s="19">
        <v>2.2000000000000002</v>
      </c>
      <c r="EV34" s="19">
        <v>0.8</v>
      </c>
      <c r="EW34" s="19">
        <v>2</v>
      </c>
      <c r="EX34" s="19">
        <v>2.2000000000000002</v>
      </c>
      <c r="EY34" s="19">
        <v>9.8000000000000007</v>
      </c>
      <c r="EZ34" s="19">
        <v>12.5</v>
      </c>
      <c r="FA34" s="19">
        <v>0.8</v>
      </c>
      <c r="FB34" s="19">
        <v>2</v>
      </c>
      <c r="FC34" s="19">
        <v>2.5</v>
      </c>
      <c r="FD34" s="19">
        <v>1.4</v>
      </c>
      <c r="FE34" s="19">
        <v>3.9</v>
      </c>
      <c r="FF34" s="19">
        <v>290.54718000000003</v>
      </c>
      <c r="FG34" s="15"/>
      <c r="FH34" s="19">
        <v>1.8517399999999999</v>
      </c>
      <c r="FI34" s="19"/>
      <c r="FJ34" s="19">
        <v>-5.3999999999999999E-2</v>
      </c>
      <c r="FK34" s="19">
        <v>1.9419999999999999</v>
      </c>
      <c r="FL34" s="19">
        <v>0</v>
      </c>
      <c r="FM34" s="19"/>
      <c r="FN34" s="19">
        <v>1.8755999999999999</v>
      </c>
      <c r="FO34" s="19">
        <v>0.7</v>
      </c>
      <c r="FP34" s="19">
        <v>0.5</v>
      </c>
      <c r="FQ34" s="19">
        <v>6.81534</v>
      </c>
    </row>
    <row r="35" spans="1:173" ht="24" customHeight="1" x14ac:dyDescent="0.25">
      <c r="A35" s="13" t="s">
        <v>90</v>
      </c>
      <c r="B35" s="13" t="s">
        <v>753</v>
      </c>
      <c r="C35" s="14">
        <v>0.2</v>
      </c>
      <c r="D35" s="14"/>
      <c r="E35" s="14">
        <v>0.6</v>
      </c>
      <c r="F35" s="14">
        <v>95</v>
      </c>
      <c r="G35" s="14">
        <v>33.299999999999997</v>
      </c>
      <c r="H35" s="14"/>
      <c r="I35" s="14"/>
      <c r="J35" s="14">
        <v>-6.8</v>
      </c>
      <c r="K35" s="14">
        <v>25.6</v>
      </c>
      <c r="L35" s="14">
        <v>0</v>
      </c>
      <c r="M35" s="14"/>
      <c r="N35" s="14">
        <v>-29.4</v>
      </c>
      <c r="O35" s="14">
        <v>-39.299999999999997</v>
      </c>
      <c r="P35" s="14">
        <v>-5.0999999999999996</v>
      </c>
      <c r="Q35" s="14">
        <v>34.1</v>
      </c>
      <c r="R35" s="14">
        <v>1.3</v>
      </c>
      <c r="S35" s="14">
        <v>-24.1</v>
      </c>
      <c r="T35" s="14">
        <v>14.3</v>
      </c>
      <c r="U35" s="14">
        <v>0</v>
      </c>
      <c r="V35" s="14"/>
      <c r="W35" s="14"/>
      <c r="X35" s="14"/>
      <c r="Y35" s="14"/>
      <c r="Z35" s="14">
        <v>-3.6</v>
      </c>
      <c r="AA35" s="14">
        <v>0.7</v>
      </c>
      <c r="AB35" s="14">
        <v>0</v>
      </c>
      <c r="AC35" s="14">
        <v>0</v>
      </c>
      <c r="AD35" s="14">
        <v>0</v>
      </c>
      <c r="AE35" s="14">
        <v>8.6999999999999993</v>
      </c>
      <c r="AF35" s="14">
        <v>2.2999999999999998</v>
      </c>
      <c r="AG35" s="14"/>
      <c r="AH35" s="14"/>
      <c r="AI35" s="14"/>
      <c r="AJ35" s="14">
        <v>2.4</v>
      </c>
      <c r="AK35" s="14">
        <v>12.8</v>
      </c>
      <c r="AL35" s="14"/>
      <c r="AM35" s="14"/>
      <c r="AN35" s="14"/>
      <c r="AO35" s="14">
        <v>-0.4</v>
      </c>
      <c r="AP35" s="14">
        <v>0</v>
      </c>
      <c r="AQ35" s="14">
        <v>3.4</v>
      </c>
      <c r="AR35" s="14">
        <v>3.7</v>
      </c>
      <c r="AS35" s="14">
        <v>-0.8</v>
      </c>
      <c r="AT35" s="14">
        <v>0.7</v>
      </c>
      <c r="AU35" s="14">
        <v>2.7</v>
      </c>
      <c r="AV35" s="14">
        <v>2.1</v>
      </c>
      <c r="AW35" s="14"/>
      <c r="AX35" s="14"/>
      <c r="AY35" s="14"/>
      <c r="AZ35" s="14">
        <v>2.2000000000000002</v>
      </c>
      <c r="BA35" s="14">
        <v>-1.2</v>
      </c>
      <c r="BB35" s="14">
        <v>-0.4</v>
      </c>
      <c r="BC35" s="14">
        <v>-0.8</v>
      </c>
      <c r="BD35" s="14">
        <v>7.3</v>
      </c>
      <c r="BE35" s="14">
        <v>0.9</v>
      </c>
      <c r="BF35" s="14">
        <v>0.1</v>
      </c>
      <c r="BG35" s="14">
        <v>3.5</v>
      </c>
      <c r="BH35" s="14">
        <v>3.6</v>
      </c>
      <c r="BI35" s="14"/>
      <c r="BJ35" s="14"/>
      <c r="BK35" s="14">
        <v>4.7</v>
      </c>
      <c r="BL35" s="14"/>
      <c r="BM35" s="14"/>
      <c r="BN35" s="14"/>
      <c r="BO35" s="14">
        <v>3.6</v>
      </c>
      <c r="BP35" s="14">
        <v>0</v>
      </c>
      <c r="BQ35" s="14">
        <v>0</v>
      </c>
      <c r="BR35" s="14"/>
      <c r="BS35" s="14"/>
      <c r="BT35" s="14"/>
      <c r="BU35" s="14"/>
      <c r="BV35" s="14"/>
      <c r="BW35" s="14"/>
      <c r="BX35" s="14"/>
      <c r="BY35" s="14">
        <v>-9.3000000000000007</v>
      </c>
      <c r="BZ35" s="14"/>
      <c r="CA35" s="14"/>
      <c r="CB35" s="14">
        <v>13.9</v>
      </c>
      <c r="CC35" s="14">
        <v>15.1</v>
      </c>
      <c r="CD35" s="14">
        <v>-1.4</v>
      </c>
      <c r="CE35" s="14">
        <v>9.5</v>
      </c>
      <c r="CF35" s="14">
        <v>-5.9</v>
      </c>
      <c r="CG35" s="14"/>
      <c r="CH35" s="14"/>
      <c r="CI35" s="14"/>
      <c r="CJ35" s="14">
        <v>18.600000000000001</v>
      </c>
      <c r="CK35" s="14">
        <v>18.7</v>
      </c>
      <c r="CL35" s="14">
        <v>-5</v>
      </c>
      <c r="CM35" s="14"/>
      <c r="CN35" s="14"/>
      <c r="CO35" s="14"/>
      <c r="CP35" s="14"/>
      <c r="CQ35" s="14"/>
      <c r="CR35" s="14"/>
      <c r="CS35" s="14"/>
      <c r="CT35" s="14"/>
      <c r="CU35" s="14">
        <v>-3.4</v>
      </c>
      <c r="CV35" s="14">
        <v>7.5</v>
      </c>
      <c r="CW35" s="14"/>
      <c r="CX35" s="14"/>
      <c r="CY35" s="14">
        <v>0.92600000000000005</v>
      </c>
      <c r="CZ35" s="14">
        <v>0</v>
      </c>
      <c r="DA35" s="14">
        <v>-0.9</v>
      </c>
      <c r="DB35" s="14">
        <v>0</v>
      </c>
      <c r="DC35" s="14">
        <v>2</v>
      </c>
      <c r="DD35" s="14">
        <v>1.8</v>
      </c>
      <c r="DE35" s="14">
        <v>2.4</v>
      </c>
      <c r="DF35" s="14">
        <v>1.9</v>
      </c>
      <c r="DG35" s="14">
        <v>0.6</v>
      </c>
      <c r="DH35" s="14"/>
      <c r="DI35" s="14">
        <v>-0.8</v>
      </c>
      <c r="DJ35" s="14">
        <v>-2</v>
      </c>
      <c r="DK35" s="14">
        <v>-2.22594</v>
      </c>
      <c r="DL35" s="14">
        <v>-15.452450000000001</v>
      </c>
      <c r="DM35" s="14">
        <v>1.5</v>
      </c>
      <c r="DN35" s="14">
        <v>0.5</v>
      </c>
      <c r="DO35" s="14">
        <v>0.5</v>
      </c>
      <c r="DP35" s="14">
        <v>0.9</v>
      </c>
      <c r="DQ35" s="14">
        <v>-3.5</v>
      </c>
      <c r="DR35" s="14">
        <v>0</v>
      </c>
      <c r="DS35" s="14">
        <v>0.5</v>
      </c>
      <c r="DT35" s="14">
        <v>0.1</v>
      </c>
      <c r="DU35" s="14"/>
      <c r="DV35" s="14">
        <v>-2.7</v>
      </c>
      <c r="DW35" s="14">
        <v>0.2</v>
      </c>
      <c r="DX35" s="14">
        <v>2.2000000000000002</v>
      </c>
      <c r="DY35" s="14">
        <v>2.4</v>
      </c>
      <c r="DZ35" s="14">
        <v>1.5</v>
      </c>
      <c r="EA35" s="14">
        <v>0.8</v>
      </c>
      <c r="EB35" s="14">
        <v>3.9</v>
      </c>
      <c r="EC35" s="14">
        <v>2.4</v>
      </c>
      <c r="ED35" s="14">
        <v>-6.2</v>
      </c>
      <c r="EE35" s="14">
        <v>-6.5</v>
      </c>
      <c r="EF35" s="14">
        <v>9.8000000000000007</v>
      </c>
      <c r="EG35" s="14">
        <v>12.6</v>
      </c>
      <c r="EH35" s="14">
        <v>1.5</v>
      </c>
      <c r="EI35" s="14">
        <v>-0.1</v>
      </c>
      <c r="EJ35" s="14">
        <v>1.5</v>
      </c>
      <c r="EK35" s="14">
        <v>0</v>
      </c>
      <c r="EL35" s="14">
        <v>0</v>
      </c>
      <c r="EM35" s="14">
        <v>0</v>
      </c>
      <c r="EN35" s="14"/>
      <c r="EO35" s="14">
        <v>1.4</v>
      </c>
      <c r="EP35" s="14">
        <v>17.7</v>
      </c>
      <c r="EQ35" s="14">
        <v>-0.2</v>
      </c>
      <c r="ER35" s="14">
        <v>11.4</v>
      </c>
      <c r="ES35" s="14">
        <v>0</v>
      </c>
      <c r="ET35" s="14">
        <v>-7.4</v>
      </c>
      <c r="EU35" s="14">
        <v>2.9</v>
      </c>
      <c r="EV35" s="14">
        <v>0.8</v>
      </c>
      <c r="EW35" s="14">
        <v>1.9</v>
      </c>
      <c r="EX35" s="14">
        <v>2.5</v>
      </c>
      <c r="EY35" s="14">
        <v>9.8000000000000007</v>
      </c>
      <c r="EZ35" s="14">
        <v>12.6</v>
      </c>
      <c r="FA35" s="14">
        <v>0.8</v>
      </c>
      <c r="FB35" s="14">
        <v>2</v>
      </c>
      <c r="FC35" s="14">
        <v>3.4</v>
      </c>
      <c r="FD35" s="14">
        <v>2.2999999999999998</v>
      </c>
      <c r="FE35" s="14">
        <v>3.9</v>
      </c>
      <c r="FF35" s="14">
        <v>294.04761000000002</v>
      </c>
      <c r="FG35" s="15"/>
      <c r="FH35" s="14">
        <v>2.0114100000000001</v>
      </c>
      <c r="FI35" s="14"/>
      <c r="FJ35" s="14">
        <v>-0.53400000000000003</v>
      </c>
      <c r="FK35" s="14">
        <v>1.3380000000000001</v>
      </c>
      <c r="FL35" s="14">
        <v>0</v>
      </c>
      <c r="FM35" s="14"/>
      <c r="FN35" s="14">
        <v>1.88398</v>
      </c>
      <c r="FO35" s="14">
        <v>0.8</v>
      </c>
      <c r="FP35" s="14">
        <v>0.4</v>
      </c>
      <c r="FQ35" s="14">
        <v>5.8993900000000004</v>
      </c>
    </row>
    <row r="36" spans="1:173" ht="24" customHeight="1" x14ac:dyDescent="0.25">
      <c r="A36" s="16" t="s">
        <v>90</v>
      </c>
      <c r="B36" s="16" t="s">
        <v>754</v>
      </c>
      <c r="C36" s="17">
        <v>0.2</v>
      </c>
      <c r="D36" s="17"/>
      <c r="E36" s="17">
        <v>0.08</v>
      </c>
      <c r="F36" s="17">
        <v>69.3</v>
      </c>
      <c r="G36" s="17">
        <v>29</v>
      </c>
      <c r="H36" s="17"/>
      <c r="I36" s="17"/>
      <c r="J36" s="17">
        <v>-7.4</v>
      </c>
      <c r="K36" s="17">
        <v>26.7</v>
      </c>
      <c r="L36" s="17">
        <v>0</v>
      </c>
      <c r="M36" s="17"/>
      <c r="N36" s="17">
        <v>-7.1</v>
      </c>
      <c r="O36" s="17">
        <v>-38.799999999999997</v>
      </c>
      <c r="P36" s="17">
        <v>-4.8</v>
      </c>
      <c r="Q36" s="17">
        <v>26.1</v>
      </c>
      <c r="R36" s="17">
        <v>-7.6</v>
      </c>
      <c r="S36" s="17">
        <v>-29.5</v>
      </c>
      <c r="T36" s="17">
        <v>-1.2</v>
      </c>
      <c r="U36" s="17">
        <v>0.1</v>
      </c>
      <c r="V36" s="17"/>
      <c r="W36" s="17"/>
      <c r="X36" s="17"/>
      <c r="Y36" s="17"/>
      <c r="Z36" s="17">
        <v>-4.5</v>
      </c>
      <c r="AA36" s="17">
        <v>0.5</v>
      </c>
      <c r="AB36" s="17">
        <v>0</v>
      </c>
      <c r="AC36" s="17">
        <v>0</v>
      </c>
      <c r="AD36" s="17">
        <v>0</v>
      </c>
      <c r="AE36" s="17">
        <v>9.8000000000000007</v>
      </c>
      <c r="AF36" s="17">
        <v>2.1</v>
      </c>
      <c r="AG36" s="17"/>
      <c r="AH36" s="17"/>
      <c r="AI36" s="17"/>
      <c r="AJ36" s="17">
        <v>2.1</v>
      </c>
      <c r="AK36" s="17">
        <v>16</v>
      </c>
      <c r="AL36" s="17"/>
      <c r="AM36" s="17"/>
      <c r="AN36" s="17"/>
      <c r="AO36" s="17">
        <v>-0.7</v>
      </c>
      <c r="AP36" s="17">
        <v>0</v>
      </c>
      <c r="AQ36" s="17">
        <v>0</v>
      </c>
      <c r="AR36" s="17">
        <v>3.4</v>
      </c>
      <c r="AS36" s="17">
        <v>-1.7</v>
      </c>
      <c r="AT36" s="17">
        <v>0.2</v>
      </c>
      <c r="AU36" s="17">
        <v>2.7</v>
      </c>
      <c r="AV36" s="17">
        <v>2.1</v>
      </c>
      <c r="AW36" s="17"/>
      <c r="AX36" s="17"/>
      <c r="AY36" s="17"/>
      <c r="AZ36" s="17">
        <v>1.5</v>
      </c>
      <c r="BA36" s="17">
        <v>-1.4</v>
      </c>
      <c r="BB36" s="17">
        <v>-0.5</v>
      </c>
      <c r="BC36" s="17">
        <v>-3.7</v>
      </c>
      <c r="BD36" s="17">
        <v>6.6</v>
      </c>
      <c r="BE36" s="17">
        <v>1</v>
      </c>
      <c r="BF36" s="17">
        <v>0.1</v>
      </c>
      <c r="BG36" s="17">
        <v>0.6</v>
      </c>
      <c r="BH36" s="17">
        <v>1.1000000000000001</v>
      </c>
      <c r="BI36" s="17"/>
      <c r="BJ36" s="17"/>
      <c r="BK36" s="17">
        <v>3.5</v>
      </c>
      <c r="BL36" s="17"/>
      <c r="BM36" s="17"/>
      <c r="BN36" s="17"/>
      <c r="BO36" s="17">
        <v>-13.5</v>
      </c>
      <c r="BP36" s="17">
        <v>0</v>
      </c>
      <c r="BQ36" s="17">
        <v>0</v>
      </c>
      <c r="BR36" s="17"/>
      <c r="BS36" s="17"/>
      <c r="BT36" s="17"/>
      <c r="BU36" s="17"/>
      <c r="BV36" s="17"/>
      <c r="BW36" s="17"/>
      <c r="BX36" s="17"/>
      <c r="BY36" s="17">
        <v>-8</v>
      </c>
      <c r="BZ36" s="17"/>
      <c r="CA36" s="17"/>
      <c r="CB36" s="17">
        <v>13.6</v>
      </c>
      <c r="CC36" s="17">
        <v>16.600000000000001</v>
      </c>
      <c r="CD36" s="17">
        <v>-0.9</v>
      </c>
      <c r="CE36" s="17">
        <v>11.4</v>
      </c>
      <c r="CF36" s="17">
        <v>-6.2</v>
      </c>
      <c r="CG36" s="17"/>
      <c r="CH36" s="17"/>
      <c r="CI36" s="17"/>
      <c r="CJ36" s="17">
        <v>10.5</v>
      </c>
      <c r="CK36" s="17">
        <v>11.1</v>
      </c>
      <c r="CL36" s="17">
        <v>-18.3</v>
      </c>
      <c r="CM36" s="17"/>
      <c r="CN36" s="17"/>
      <c r="CO36" s="17"/>
      <c r="CP36" s="17"/>
      <c r="CQ36" s="17"/>
      <c r="CR36" s="17"/>
      <c r="CS36" s="17"/>
      <c r="CT36" s="17"/>
      <c r="CU36" s="17">
        <v>-2.8</v>
      </c>
      <c r="CV36" s="17">
        <v>7</v>
      </c>
      <c r="CW36" s="17"/>
      <c r="CX36" s="17"/>
      <c r="CY36" s="17">
        <v>1.264</v>
      </c>
      <c r="CZ36" s="17">
        <v>0</v>
      </c>
      <c r="DA36" s="17">
        <v>-0.9</v>
      </c>
      <c r="DB36" s="17">
        <v>-0.2</v>
      </c>
      <c r="DC36" s="17">
        <v>1.8</v>
      </c>
      <c r="DD36" s="17">
        <v>1.7</v>
      </c>
      <c r="DE36" s="17">
        <v>2.2000000000000002</v>
      </c>
      <c r="DF36" s="17">
        <v>1.9</v>
      </c>
      <c r="DG36" s="17">
        <v>0.6</v>
      </c>
      <c r="DH36" s="17"/>
      <c r="DI36" s="17">
        <v>-0.7</v>
      </c>
      <c r="DJ36" s="17">
        <v>-1.6</v>
      </c>
      <c r="DK36" s="17">
        <v>-2.9975499999999999</v>
      </c>
      <c r="DL36" s="17">
        <v>-17.861180000000001</v>
      </c>
      <c r="DM36" s="17">
        <v>1.5</v>
      </c>
      <c r="DN36" s="17">
        <v>0.5</v>
      </c>
      <c r="DO36" s="17">
        <v>0.5</v>
      </c>
      <c r="DP36" s="17">
        <v>0.9</v>
      </c>
      <c r="DQ36" s="17">
        <v>-3</v>
      </c>
      <c r="DR36" s="17">
        <v>0.2</v>
      </c>
      <c r="DS36" s="17">
        <v>0.5</v>
      </c>
      <c r="DT36" s="17">
        <v>0.1</v>
      </c>
      <c r="DU36" s="17"/>
      <c r="DV36" s="17">
        <v>-2.7</v>
      </c>
      <c r="DW36" s="17">
        <v>0.1</v>
      </c>
      <c r="DX36" s="17">
        <v>1.8</v>
      </c>
      <c r="DY36" s="17">
        <v>2.4</v>
      </c>
      <c r="DZ36" s="17">
        <v>1.4</v>
      </c>
      <c r="EA36" s="17">
        <v>0.8</v>
      </c>
      <c r="EB36" s="17">
        <v>3.9</v>
      </c>
      <c r="EC36" s="17">
        <v>0.5</v>
      </c>
      <c r="ED36" s="17">
        <v>-8.6</v>
      </c>
      <c r="EE36" s="17">
        <v>-8.8000000000000007</v>
      </c>
      <c r="EF36" s="17">
        <v>8</v>
      </c>
      <c r="EG36" s="17">
        <v>12.8</v>
      </c>
      <c r="EH36" s="17">
        <v>1.5</v>
      </c>
      <c r="EI36" s="17">
        <v>-0.1</v>
      </c>
      <c r="EJ36" s="17">
        <v>1.3</v>
      </c>
      <c r="EK36" s="17">
        <v>0</v>
      </c>
      <c r="EL36" s="17">
        <v>0</v>
      </c>
      <c r="EM36" s="17">
        <v>0</v>
      </c>
      <c r="EN36" s="17"/>
      <c r="EO36" s="17">
        <v>2.6</v>
      </c>
      <c r="EP36" s="17">
        <v>14.2</v>
      </c>
      <c r="EQ36" s="17">
        <v>-0.2</v>
      </c>
      <c r="ER36" s="17">
        <v>10.4</v>
      </c>
      <c r="ES36" s="17">
        <v>0</v>
      </c>
      <c r="ET36" s="17">
        <v>-6</v>
      </c>
      <c r="EU36" s="17">
        <v>2.1</v>
      </c>
      <c r="EV36" s="17">
        <v>0.8</v>
      </c>
      <c r="EW36" s="17">
        <v>1.8</v>
      </c>
      <c r="EX36" s="17">
        <v>2.7</v>
      </c>
      <c r="EY36" s="17">
        <v>8</v>
      </c>
      <c r="EZ36" s="17">
        <v>12.8</v>
      </c>
      <c r="FA36" s="17">
        <v>0.9</v>
      </c>
      <c r="FB36" s="17">
        <v>1.5</v>
      </c>
      <c r="FC36" s="17">
        <v>2.5</v>
      </c>
      <c r="FD36" s="17">
        <v>2.4</v>
      </c>
      <c r="FE36" s="17">
        <v>3.6</v>
      </c>
      <c r="FF36" s="17">
        <v>177.18527</v>
      </c>
      <c r="FG36" s="15"/>
      <c r="FH36" s="17">
        <v>1.4562200000000001</v>
      </c>
      <c r="FI36" s="17"/>
      <c r="FJ36" s="17">
        <v>-0.58199999999999996</v>
      </c>
      <c r="FK36" s="17">
        <v>1.0820000000000001</v>
      </c>
      <c r="FL36" s="17">
        <v>0</v>
      </c>
      <c r="FM36" s="17"/>
      <c r="FN36" s="17">
        <v>1.871</v>
      </c>
      <c r="FO36" s="17">
        <v>0.4</v>
      </c>
      <c r="FP36" s="17">
        <v>3.8</v>
      </c>
      <c r="FQ36" s="17">
        <v>8.0272199999999998</v>
      </c>
    </row>
    <row r="37" spans="1:173" ht="24" customHeight="1" x14ac:dyDescent="0.25">
      <c r="A37" s="16" t="s">
        <v>90</v>
      </c>
      <c r="B37" s="16" t="s">
        <v>755</v>
      </c>
      <c r="C37" s="17">
        <v>0.2</v>
      </c>
      <c r="D37" s="17"/>
      <c r="E37" s="17">
        <v>0.1</v>
      </c>
      <c r="F37" s="17">
        <v>78.8</v>
      </c>
      <c r="G37" s="17">
        <v>30.7</v>
      </c>
      <c r="H37" s="17"/>
      <c r="I37" s="17"/>
      <c r="J37" s="17">
        <v>-8.6999999999999993</v>
      </c>
      <c r="K37" s="17">
        <v>30.1</v>
      </c>
      <c r="L37" s="17">
        <v>0</v>
      </c>
      <c r="M37" s="17"/>
      <c r="N37" s="17">
        <v>-12.1</v>
      </c>
      <c r="O37" s="17">
        <v>-51.4</v>
      </c>
      <c r="P37" s="17">
        <v>-17.5</v>
      </c>
      <c r="Q37" s="17">
        <v>21.9</v>
      </c>
      <c r="R37" s="17">
        <v>-9.1</v>
      </c>
      <c r="S37" s="17">
        <v>-30.5</v>
      </c>
      <c r="T37" s="17">
        <v>3.5</v>
      </c>
      <c r="U37" s="17">
        <v>0.1</v>
      </c>
      <c r="V37" s="17"/>
      <c r="W37" s="17"/>
      <c r="X37" s="17"/>
      <c r="Y37" s="17"/>
      <c r="Z37" s="17">
        <v>-6</v>
      </c>
      <c r="AA37" s="17">
        <v>0.3</v>
      </c>
      <c r="AB37" s="17">
        <v>0</v>
      </c>
      <c r="AC37" s="17">
        <v>0</v>
      </c>
      <c r="AD37" s="17">
        <v>0</v>
      </c>
      <c r="AE37" s="17">
        <v>9</v>
      </c>
      <c r="AF37" s="17">
        <v>2</v>
      </c>
      <c r="AG37" s="17"/>
      <c r="AH37" s="17"/>
      <c r="AI37" s="17"/>
      <c r="AJ37" s="17">
        <v>1.6</v>
      </c>
      <c r="AK37" s="17">
        <v>5</v>
      </c>
      <c r="AL37" s="17"/>
      <c r="AM37" s="17"/>
      <c r="AN37" s="17"/>
      <c r="AO37" s="17">
        <v>-0.6</v>
      </c>
      <c r="AP37" s="17">
        <v>-27.7</v>
      </c>
      <c r="AQ37" s="17">
        <v>1.3</v>
      </c>
      <c r="AR37" s="17">
        <v>3.5</v>
      </c>
      <c r="AS37" s="17">
        <v>-1</v>
      </c>
      <c r="AT37" s="17">
        <v>0.3</v>
      </c>
      <c r="AU37" s="17">
        <v>2.7</v>
      </c>
      <c r="AV37" s="17">
        <v>2</v>
      </c>
      <c r="AW37" s="17"/>
      <c r="AX37" s="17"/>
      <c r="AY37" s="17"/>
      <c r="AZ37" s="17">
        <v>2.2000000000000002</v>
      </c>
      <c r="BA37" s="17">
        <v>-1.3</v>
      </c>
      <c r="BB37" s="17">
        <v>-0.2</v>
      </c>
      <c r="BC37" s="17">
        <v>-1.6</v>
      </c>
      <c r="BD37" s="17">
        <v>6.2</v>
      </c>
      <c r="BE37" s="17">
        <v>1</v>
      </c>
      <c r="BF37" s="17">
        <v>0.1</v>
      </c>
      <c r="BG37" s="17">
        <v>0.5</v>
      </c>
      <c r="BH37" s="17">
        <v>0.8</v>
      </c>
      <c r="BI37" s="17"/>
      <c r="BJ37" s="17"/>
      <c r="BK37" s="17">
        <v>2.5</v>
      </c>
      <c r="BL37" s="17"/>
      <c r="BM37" s="17"/>
      <c r="BN37" s="17"/>
      <c r="BO37" s="17">
        <v>-3.5</v>
      </c>
      <c r="BP37" s="17">
        <v>0</v>
      </c>
      <c r="BQ37" s="17">
        <v>0</v>
      </c>
      <c r="BR37" s="17"/>
      <c r="BS37" s="17"/>
      <c r="BT37" s="17"/>
      <c r="BU37" s="17"/>
      <c r="BV37" s="17"/>
      <c r="BW37" s="17"/>
      <c r="BX37" s="17"/>
      <c r="BY37" s="17">
        <v>-10.5</v>
      </c>
      <c r="BZ37" s="17"/>
      <c r="CA37" s="17"/>
      <c r="CB37" s="17">
        <v>15.5</v>
      </c>
      <c r="CC37" s="17">
        <v>16.899999999999999</v>
      </c>
      <c r="CD37" s="17">
        <v>-1.5</v>
      </c>
      <c r="CE37" s="17">
        <v>9.6999999999999993</v>
      </c>
      <c r="CF37" s="17">
        <v>-5.9</v>
      </c>
      <c r="CG37" s="17"/>
      <c r="CH37" s="17"/>
      <c r="CI37" s="17"/>
      <c r="CJ37" s="17">
        <v>12</v>
      </c>
      <c r="CK37" s="17">
        <v>12.2</v>
      </c>
      <c r="CL37" s="17">
        <v>-16.3</v>
      </c>
      <c r="CM37" s="17"/>
      <c r="CN37" s="17"/>
      <c r="CO37" s="17"/>
      <c r="CP37" s="17"/>
      <c r="CQ37" s="17"/>
      <c r="CR37" s="17"/>
      <c r="CS37" s="17"/>
      <c r="CT37" s="17"/>
      <c r="CU37" s="17">
        <v>-3</v>
      </c>
      <c r="CV37" s="17">
        <v>7.3</v>
      </c>
      <c r="CW37" s="17"/>
      <c r="CX37" s="17"/>
      <c r="CY37" s="17">
        <v>1.2669999999999999</v>
      </c>
      <c r="CZ37" s="17">
        <v>0</v>
      </c>
      <c r="DA37" s="17">
        <v>-0.9</v>
      </c>
      <c r="DB37" s="17">
        <v>-0.2</v>
      </c>
      <c r="DC37" s="17">
        <v>1.8</v>
      </c>
      <c r="DD37" s="17">
        <v>1.8</v>
      </c>
      <c r="DE37" s="17">
        <v>2.2000000000000002</v>
      </c>
      <c r="DF37" s="17">
        <v>1.8</v>
      </c>
      <c r="DG37" s="17">
        <v>0.5</v>
      </c>
      <c r="DH37" s="17"/>
      <c r="DI37" s="17">
        <v>-0.7</v>
      </c>
      <c r="DJ37" s="17">
        <v>-1.9</v>
      </c>
      <c r="DK37" s="17">
        <v>-2.56575</v>
      </c>
      <c r="DL37" s="17">
        <v>-16.489370000000001</v>
      </c>
      <c r="DM37" s="17">
        <v>1.5</v>
      </c>
      <c r="DN37" s="17">
        <v>0.5</v>
      </c>
      <c r="DO37" s="17">
        <v>0.5</v>
      </c>
      <c r="DP37" s="17">
        <v>0.9</v>
      </c>
      <c r="DQ37" s="17">
        <v>-3.5</v>
      </c>
      <c r="DR37" s="17">
        <v>-0.1</v>
      </c>
      <c r="DS37" s="17">
        <v>0.3</v>
      </c>
      <c r="DT37" s="17">
        <v>0</v>
      </c>
      <c r="DU37" s="17"/>
      <c r="DV37" s="17">
        <v>-2.7</v>
      </c>
      <c r="DW37" s="17">
        <v>0.2</v>
      </c>
      <c r="DX37" s="17">
        <v>2.2000000000000002</v>
      </c>
      <c r="DY37" s="17">
        <v>2.4</v>
      </c>
      <c r="DZ37" s="17">
        <v>1.1000000000000001</v>
      </c>
      <c r="EA37" s="17">
        <v>0.8</v>
      </c>
      <c r="EB37" s="17">
        <v>3.9</v>
      </c>
      <c r="EC37" s="17">
        <v>3.4</v>
      </c>
      <c r="ED37" s="17">
        <v>-5.6</v>
      </c>
      <c r="EE37" s="17">
        <v>-5.5</v>
      </c>
      <c r="EF37" s="17">
        <v>8</v>
      </c>
      <c r="EG37" s="17">
        <v>11.6</v>
      </c>
      <c r="EH37" s="17">
        <v>1.5</v>
      </c>
      <c r="EI37" s="17">
        <v>-0.1</v>
      </c>
      <c r="EJ37" s="17">
        <v>1.3</v>
      </c>
      <c r="EK37" s="17">
        <v>0</v>
      </c>
      <c r="EL37" s="17">
        <v>0</v>
      </c>
      <c r="EM37" s="17">
        <v>0</v>
      </c>
      <c r="EN37" s="17"/>
      <c r="EO37" s="17">
        <v>2.6</v>
      </c>
      <c r="EP37" s="17">
        <v>16.2</v>
      </c>
      <c r="EQ37" s="17">
        <v>-0.2</v>
      </c>
      <c r="ER37" s="17">
        <v>10.5</v>
      </c>
      <c r="ES37" s="17">
        <v>0</v>
      </c>
      <c r="ET37" s="17">
        <v>-5.5</v>
      </c>
      <c r="EU37" s="17">
        <v>2.5</v>
      </c>
      <c r="EV37" s="17">
        <v>0.8</v>
      </c>
      <c r="EW37" s="17">
        <v>1.4</v>
      </c>
      <c r="EX37" s="17">
        <v>2.5</v>
      </c>
      <c r="EY37" s="17">
        <v>8</v>
      </c>
      <c r="EZ37" s="17">
        <v>11.6</v>
      </c>
      <c r="FA37" s="17">
        <v>0.8</v>
      </c>
      <c r="FB37" s="17">
        <v>1.5</v>
      </c>
      <c r="FC37" s="17">
        <v>4.8</v>
      </c>
      <c r="FD37" s="17">
        <v>2</v>
      </c>
      <c r="FE37" s="17">
        <v>3.8</v>
      </c>
      <c r="FF37" s="17">
        <v>144.11188000000001</v>
      </c>
      <c r="FG37" s="15"/>
      <c r="FH37" s="17">
        <v>1.7435099999999999</v>
      </c>
      <c r="FI37" s="17"/>
      <c r="FJ37" s="17">
        <v>-0.28399999999999997</v>
      </c>
      <c r="FK37" s="17">
        <v>1.3740000000000001</v>
      </c>
      <c r="FL37" s="17">
        <v>0</v>
      </c>
      <c r="FM37" s="17"/>
      <c r="FN37" s="17">
        <v>1.8756999999999999</v>
      </c>
      <c r="FO37" s="17">
        <v>0.4</v>
      </c>
      <c r="FP37" s="17">
        <v>3.8</v>
      </c>
      <c r="FQ37" s="17">
        <v>8.9092099999999999</v>
      </c>
    </row>
    <row r="38" spans="1:173" ht="24" customHeight="1" x14ac:dyDescent="0.25">
      <c r="A38" s="16" t="s">
        <v>90</v>
      </c>
      <c r="B38" s="16" t="s">
        <v>756</v>
      </c>
      <c r="C38" s="17">
        <v>0.2</v>
      </c>
      <c r="D38" s="17"/>
      <c r="E38" s="17">
        <v>0</v>
      </c>
      <c r="F38" s="17">
        <v>78</v>
      </c>
      <c r="G38" s="17">
        <v>30.5</v>
      </c>
      <c r="H38" s="17"/>
      <c r="I38" s="17"/>
      <c r="J38" s="17">
        <v>-10.4</v>
      </c>
      <c r="K38" s="17">
        <v>19.7</v>
      </c>
      <c r="L38" s="17">
        <v>0</v>
      </c>
      <c r="M38" s="17"/>
      <c r="N38" s="17">
        <v>-10.1</v>
      </c>
      <c r="O38" s="17">
        <v>-55.3</v>
      </c>
      <c r="P38" s="17">
        <v>-22.2</v>
      </c>
      <c r="Q38" s="17">
        <v>21.1</v>
      </c>
      <c r="R38" s="17">
        <v>-10.4</v>
      </c>
      <c r="S38" s="17">
        <v>-30.4</v>
      </c>
      <c r="T38" s="17">
        <v>-0.2</v>
      </c>
      <c r="U38" s="17">
        <v>0</v>
      </c>
      <c r="V38" s="17"/>
      <c r="W38" s="17"/>
      <c r="X38" s="17"/>
      <c r="Y38" s="17"/>
      <c r="Z38" s="17">
        <v>-5.6</v>
      </c>
      <c r="AA38" s="17">
        <v>1.3</v>
      </c>
      <c r="AB38" s="17">
        <v>0</v>
      </c>
      <c r="AC38" s="17">
        <v>0</v>
      </c>
      <c r="AD38" s="17">
        <v>0</v>
      </c>
      <c r="AE38" s="17">
        <v>9.6999999999999993</v>
      </c>
      <c r="AF38" s="17">
        <v>1.9</v>
      </c>
      <c r="AG38" s="17"/>
      <c r="AH38" s="17"/>
      <c r="AI38" s="17"/>
      <c r="AJ38" s="17">
        <v>1.8</v>
      </c>
      <c r="AK38" s="17">
        <v>7.5</v>
      </c>
      <c r="AL38" s="17"/>
      <c r="AM38" s="17"/>
      <c r="AN38" s="17"/>
      <c r="AO38" s="17">
        <v>-0.7</v>
      </c>
      <c r="AP38" s="17">
        <v>-34.1</v>
      </c>
      <c r="AQ38" s="17">
        <v>3.2</v>
      </c>
      <c r="AR38" s="17">
        <v>4.4000000000000004</v>
      </c>
      <c r="AS38" s="17">
        <v>-1.2</v>
      </c>
      <c r="AT38" s="17">
        <v>0.2</v>
      </c>
      <c r="AU38" s="17">
        <v>2.7</v>
      </c>
      <c r="AV38" s="17">
        <v>0.6</v>
      </c>
      <c r="AW38" s="17"/>
      <c r="AX38" s="17"/>
      <c r="AY38" s="17"/>
      <c r="AZ38" s="17">
        <v>1</v>
      </c>
      <c r="BA38" s="17">
        <v>-1.2</v>
      </c>
      <c r="BB38" s="17">
        <v>-0.2</v>
      </c>
      <c r="BC38" s="17">
        <v>-2.2000000000000002</v>
      </c>
      <c r="BD38" s="17">
        <v>4.2</v>
      </c>
      <c r="BE38" s="17">
        <v>1</v>
      </c>
      <c r="BF38" s="17">
        <v>0</v>
      </c>
      <c r="BG38" s="17">
        <v>-4.5</v>
      </c>
      <c r="BH38" s="17">
        <v>0.3</v>
      </c>
      <c r="BI38" s="17"/>
      <c r="BJ38" s="17"/>
      <c r="BK38" s="17">
        <v>0.1</v>
      </c>
      <c r="BL38" s="17"/>
      <c r="BM38" s="17"/>
      <c r="BN38" s="17"/>
      <c r="BO38" s="17">
        <v>-5.8</v>
      </c>
      <c r="BP38" s="17">
        <v>0</v>
      </c>
      <c r="BQ38" s="17">
        <v>0</v>
      </c>
      <c r="BR38" s="17"/>
      <c r="BS38" s="17"/>
      <c r="BT38" s="17"/>
      <c r="BU38" s="17"/>
      <c r="BV38" s="17"/>
      <c r="BW38" s="17"/>
      <c r="BX38" s="17"/>
      <c r="BY38" s="17">
        <v>-15.5</v>
      </c>
      <c r="BZ38" s="17"/>
      <c r="CA38" s="17"/>
      <c r="CB38" s="17">
        <v>15.1</v>
      </c>
      <c r="CC38" s="17">
        <v>17.2</v>
      </c>
      <c r="CD38" s="17">
        <v>-0.4</v>
      </c>
      <c r="CE38" s="17">
        <v>12</v>
      </c>
      <c r="CF38" s="17">
        <v>-6.2</v>
      </c>
      <c r="CG38" s="17"/>
      <c r="CH38" s="17"/>
      <c r="CI38" s="17"/>
      <c r="CJ38" s="17">
        <v>8.6</v>
      </c>
      <c r="CK38" s="17">
        <v>8.8000000000000007</v>
      </c>
      <c r="CL38" s="17">
        <v>-21.4</v>
      </c>
      <c r="CM38" s="17"/>
      <c r="CN38" s="17"/>
      <c r="CO38" s="17"/>
      <c r="CP38" s="17"/>
      <c r="CQ38" s="17"/>
      <c r="CR38" s="17"/>
      <c r="CS38" s="17"/>
      <c r="CT38" s="17"/>
      <c r="CU38" s="17">
        <v>-2.4</v>
      </c>
      <c r="CV38" s="17">
        <v>4.8</v>
      </c>
      <c r="CW38" s="17"/>
      <c r="CX38" s="17"/>
      <c r="CY38" s="17">
        <v>1.278</v>
      </c>
      <c r="CZ38" s="17">
        <v>-0.1</v>
      </c>
      <c r="DA38" s="17">
        <v>-0.9</v>
      </c>
      <c r="DB38" s="17">
        <v>-0.2</v>
      </c>
      <c r="DC38" s="17">
        <v>1.6</v>
      </c>
      <c r="DD38" s="17">
        <v>1.8</v>
      </c>
      <c r="DE38" s="17">
        <v>1</v>
      </c>
      <c r="DF38" s="17">
        <v>1.8</v>
      </c>
      <c r="DG38" s="17">
        <v>0.5</v>
      </c>
      <c r="DH38" s="17"/>
      <c r="DI38" s="17">
        <v>-0.7</v>
      </c>
      <c r="DJ38" s="17">
        <v>-1.8</v>
      </c>
      <c r="DK38" s="17">
        <v>-2.3391299999999999</v>
      </c>
      <c r="DL38" s="17">
        <v>-15.785589999999999</v>
      </c>
      <c r="DM38" s="17">
        <v>1.5</v>
      </c>
      <c r="DN38" s="17">
        <v>0.5</v>
      </c>
      <c r="DO38" s="17">
        <v>0.5</v>
      </c>
      <c r="DP38" s="17">
        <v>0.9</v>
      </c>
      <c r="DQ38" s="17">
        <v>-2.8</v>
      </c>
      <c r="DR38" s="17">
        <v>-0.2</v>
      </c>
      <c r="DS38" s="17">
        <v>0.5</v>
      </c>
      <c r="DT38" s="17">
        <v>0.1</v>
      </c>
      <c r="DU38" s="17"/>
      <c r="DV38" s="17">
        <v>-2.7</v>
      </c>
      <c r="DW38" s="17">
        <v>0.1</v>
      </c>
      <c r="DX38" s="17">
        <v>2.1</v>
      </c>
      <c r="DY38" s="17">
        <v>2.4</v>
      </c>
      <c r="DZ38" s="17">
        <v>1.1000000000000001</v>
      </c>
      <c r="EA38" s="17">
        <v>0.8</v>
      </c>
      <c r="EB38" s="17">
        <v>3.9</v>
      </c>
      <c r="EC38" s="17">
        <v>1.8</v>
      </c>
      <c r="ED38" s="17">
        <v>-4.4000000000000004</v>
      </c>
      <c r="EE38" s="17">
        <v>-4.2</v>
      </c>
      <c r="EF38" s="17">
        <v>8</v>
      </c>
      <c r="EG38" s="17">
        <v>8.4</v>
      </c>
      <c r="EH38" s="17">
        <v>1.5</v>
      </c>
      <c r="EI38" s="17">
        <v>0</v>
      </c>
      <c r="EJ38" s="17">
        <v>1.2</v>
      </c>
      <c r="EK38" s="17">
        <v>0</v>
      </c>
      <c r="EL38" s="17">
        <v>0</v>
      </c>
      <c r="EM38" s="17">
        <v>0</v>
      </c>
      <c r="EN38" s="17"/>
      <c r="EO38" s="17">
        <v>3</v>
      </c>
      <c r="EP38" s="17">
        <v>18.8</v>
      </c>
      <c r="EQ38" s="17">
        <v>-0.2</v>
      </c>
      <c r="ER38" s="17">
        <v>12.4</v>
      </c>
      <c r="ES38" s="17">
        <v>0</v>
      </c>
      <c r="ET38" s="17">
        <v>-7.6</v>
      </c>
      <c r="EU38" s="17">
        <v>2.9</v>
      </c>
      <c r="EV38" s="17">
        <v>0.4</v>
      </c>
      <c r="EW38" s="17">
        <v>1.4</v>
      </c>
      <c r="EX38" s="17">
        <v>2.5</v>
      </c>
      <c r="EY38" s="17">
        <v>8</v>
      </c>
      <c r="EZ38" s="17">
        <v>8.4</v>
      </c>
      <c r="FA38" s="17">
        <v>0.8</v>
      </c>
      <c r="FB38" s="17">
        <v>1.5</v>
      </c>
      <c r="FC38" s="17">
        <v>2.2000000000000002</v>
      </c>
      <c r="FD38" s="17">
        <v>1.3</v>
      </c>
      <c r="FE38" s="17">
        <v>3.4</v>
      </c>
      <c r="FF38" s="17">
        <v>81.853279999999998</v>
      </c>
      <c r="FG38" s="15"/>
      <c r="FH38" s="17">
        <v>1.73942</v>
      </c>
      <c r="FI38" s="17"/>
      <c r="FJ38" s="17">
        <v>-0.747</v>
      </c>
      <c r="FK38" s="17">
        <v>1.59</v>
      </c>
      <c r="FL38" s="17">
        <v>0</v>
      </c>
      <c r="FM38" s="17"/>
      <c r="FN38" s="17">
        <v>1.6813800000000001</v>
      </c>
      <c r="FO38" s="17">
        <v>0</v>
      </c>
      <c r="FP38" s="17">
        <v>4</v>
      </c>
      <c r="FQ38" s="17">
        <v>8.2637999999999998</v>
      </c>
    </row>
    <row r="39" spans="1:173" ht="24" customHeight="1" x14ac:dyDescent="0.25">
      <c r="A39" s="16" t="s">
        <v>90</v>
      </c>
      <c r="B39" s="16" t="s">
        <v>757</v>
      </c>
      <c r="C39" s="17">
        <v>0.2</v>
      </c>
      <c r="D39" s="17"/>
      <c r="E39" s="17">
        <v>-0.01</v>
      </c>
      <c r="F39" s="17">
        <v>85.5</v>
      </c>
      <c r="G39" s="17">
        <v>29.8</v>
      </c>
      <c r="H39" s="17"/>
      <c r="I39" s="17"/>
      <c r="J39" s="17">
        <v>-11.1</v>
      </c>
      <c r="K39" s="17">
        <v>24.7</v>
      </c>
      <c r="L39" s="17">
        <v>0</v>
      </c>
      <c r="M39" s="17"/>
      <c r="N39" s="17">
        <v>-14.3</v>
      </c>
      <c r="O39" s="17">
        <v>-41.1</v>
      </c>
      <c r="P39" s="17">
        <v>-5.5</v>
      </c>
      <c r="Q39" s="17">
        <v>15</v>
      </c>
      <c r="R39" s="17">
        <v>-10.9</v>
      </c>
      <c r="S39" s="17">
        <v>-33.4</v>
      </c>
      <c r="T39" s="17">
        <v>1.4</v>
      </c>
      <c r="U39" s="17">
        <v>0.1</v>
      </c>
      <c r="V39" s="17"/>
      <c r="W39" s="17"/>
      <c r="X39" s="17"/>
      <c r="Y39" s="17"/>
      <c r="Z39" s="17">
        <v>-8.5</v>
      </c>
      <c r="AA39" s="17">
        <v>0.9</v>
      </c>
      <c r="AB39" s="17">
        <v>0</v>
      </c>
      <c r="AC39" s="17">
        <v>0</v>
      </c>
      <c r="AD39" s="17">
        <v>0</v>
      </c>
      <c r="AE39" s="17">
        <v>7.4</v>
      </c>
      <c r="AF39" s="17">
        <v>1.7</v>
      </c>
      <c r="AG39" s="17"/>
      <c r="AH39" s="17"/>
      <c r="AI39" s="17"/>
      <c r="AJ39" s="17">
        <v>1.4</v>
      </c>
      <c r="AK39" s="17">
        <v>12.9</v>
      </c>
      <c r="AL39" s="17"/>
      <c r="AM39" s="17"/>
      <c r="AN39" s="17"/>
      <c r="AO39" s="17">
        <v>-0.7</v>
      </c>
      <c r="AP39" s="17">
        <v>-32.299999999999997</v>
      </c>
      <c r="AQ39" s="17">
        <v>3.6</v>
      </c>
      <c r="AR39" s="17">
        <v>3.7</v>
      </c>
      <c r="AS39" s="17">
        <v>-2.2000000000000002</v>
      </c>
      <c r="AT39" s="17">
        <v>0.1</v>
      </c>
      <c r="AU39" s="17">
        <v>2.7</v>
      </c>
      <c r="AV39" s="17">
        <v>2.8</v>
      </c>
      <c r="AW39" s="17"/>
      <c r="AX39" s="17"/>
      <c r="AY39" s="17"/>
      <c r="AZ39" s="17">
        <v>1.1000000000000001</v>
      </c>
      <c r="BA39" s="17">
        <v>-1.3</v>
      </c>
      <c r="BB39" s="17">
        <v>-0.4</v>
      </c>
      <c r="BC39" s="17">
        <v>4</v>
      </c>
      <c r="BD39" s="17">
        <v>5.3</v>
      </c>
      <c r="BE39" s="17">
        <v>1</v>
      </c>
      <c r="BF39" s="17">
        <v>-0.1</v>
      </c>
      <c r="BG39" s="17">
        <v>-0.2</v>
      </c>
      <c r="BH39" s="17">
        <v>0.3</v>
      </c>
      <c r="BI39" s="17"/>
      <c r="BJ39" s="17"/>
      <c r="BK39" s="17">
        <v>2.2999999999999998</v>
      </c>
      <c r="BL39" s="17"/>
      <c r="BM39" s="17"/>
      <c r="BN39" s="17"/>
      <c r="BO39" s="17">
        <v>-9.3000000000000007</v>
      </c>
      <c r="BP39" s="17">
        <v>0</v>
      </c>
      <c r="BQ39" s="17">
        <v>0</v>
      </c>
      <c r="BR39" s="17"/>
      <c r="BS39" s="17"/>
      <c r="BT39" s="17"/>
      <c r="BU39" s="17"/>
      <c r="BV39" s="17"/>
      <c r="BW39" s="17"/>
      <c r="BX39" s="17"/>
      <c r="BY39" s="17">
        <v>-12.6</v>
      </c>
      <c r="BZ39" s="17"/>
      <c r="CA39" s="17"/>
      <c r="CB39" s="17">
        <v>12.3</v>
      </c>
      <c r="CC39" s="17">
        <v>18.8</v>
      </c>
      <c r="CD39" s="17">
        <v>-2</v>
      </c>
      <c r="CE39" s="17">
        <v>9.9</v>
      </c>
      <c r="CF39" s="17">
        <v>-5.7</v>
      </c>
      <c r="CG39" s="17"/>
      <c r="CH39" s="17"/>
      <c r="CI39" s="17"/>
      <c r="CJ39" s="17">
        <v>7.7</v>
      </c>
      <c r="CK39" s="17">
        <v>7.5</v>
      </c>
      <c r="CL39" s="17">
        <v>-21.7</v>
      </c>
      <c r="CM39" s="17"/>
      <c r="CN39" s="17"/>
      <c r="CO39" s="17"/>
      <c r="CP39" s="17"/>
      <c r="CQ39" s="17"/>
      <c r="CR39" s="17"/>
      <c r="CS39" s="17"/>
      <c r="CT39" s="17"/>
      <c r="CU39" s="17">
        <v>-2.2000000000000002</v>
      </c>
      <c r="CV39" s="17">
        <v>6.1</v>
      </c>
      <c r="CW39" s="17"/>
      <c r="CX39" s="17"/>
      <c r="CY39" s="17">
        <v>1.2749999999999999</v>
      </c>
      <c r="CZ39" s="17">
        <v>-0.1</v>
      </c>
      <c r="DA39" s="17">
        <v>-0.9</v>
      </c>
      <c r="DB39" s="17">
        <v>-0.2</v>
      </c>
      <c r="DC39" s="17">
        <v>1.8</v>
      </c>
      <c r="DD39" s="17">
        <v>1.8</v>
      </c>
      <c r="DE39" s="17">
        <v>1.5</v>
      </c>
      <c r="DF39" s="17">
        <v>1.9</v>
      </c>
      <c r="DG39" s="17">
        <v>0.5</v>
      </c>
      <c r="DH39" s="17"/>
      <c r="DI39" s="17">
        <v>-0.4</v>
      </c>
      <c r="DJ39" s="17">
        <v>-0.6</v>
      </c>
      <c r="DK39" s="17">
        <v>-2.7273200000000002</v>
      </c>
      <c r="DL39" s="17">
        <v>-16.89912</v>
      </c>
      <c r="DM39" s="17">
        <v>1.5</v>
      </c>
      <c r="DN39" s="17">
        <v>0.5</v>
      </c>
      <c r="DO39" s="17">
        <v>0.5</v>
      </c>
      <c r="DP39" s="17">
        <v>0.9</v>
      </c>
      <c r="DQ39" s="17">
        <v>-3.5</v>
      </c>
      <c r="DR39" s="17">
        <v>-0.1</v>
      </c>
      <c r="DS39" s="17">
        <v>0.5</v>
      </c>
      <c r="DT39" s="17">
        <v>0.1</v>
      </c>
      <c r="DU39" s="17"/>
      <c r="DV39" s="17">
        <v>-2.7</v>
      </c>
      <c r="DW39" s="17">
        <v>0.1</v>
      </c>
      <c r="DX39" s="17">
        <v>2.1</v>
      </c>
      <c r="DY39" s="17">
        <v>2.4</v>
      </c>
      <c r="DZ39" s="17">
        <v>1.1000000000000001</v>
      </c>
      <c r="EA39" s="17">
        <v>0.8</v>
      </c>
      <c r="EB39" s="17">
        <v>3.9</v>
      </c>
      <c r="EC39" s="17">
        <v>0.8</v>
      </c>
      <c r="ED39" s="17">
        <v>-7.7</v>
      </c>
      <c r="EE39" s="17">
        <v>-7.4</v>
      </c>
      <c r="EF39" s="17">
        <v>8</v>
      </c>
      <c r="EG39" s="17">
        <v>8</v>
      </c>
      <c r="EH39" s="17">
        <v>1.6</v>
      </c>
      <c r="EI39" s="17">
        <v>-0.1</v>
      </c>
      <c r="EJ39" s="17">
        <v>1.2</v>
      </c>
      <c r="EK39" s="17">
        <v>0</v>
      </c>
      <c r="EL39" s="17">
        <v>0</v>
      </c>
      <c r="EM39" s="17">
        <v>0</v>
      </c>
      <c r="EN39" s="17"/>
      <c r="EO39" s="17">
        <v>2.2999999999999998</v>
      </c>
      <c r="EP39" s="17">
        <v>12.2</v>
      </c>
      <c r="EQ39" s="17">
        <v>-0.2</v>
      </c>
      <c r="ER39" s="17">
        <v>13</v>
      </c>
      <c r="ES39" s="17">
        <v>0</v>
      </c>
      <c r="ET39" s="17">
        <v>-6.2</v>
      </c>
      <c r="EU39" s="17">
        <v>1.9</v>
      </c>
      <c r="EV39" s="17">
        <v>0.4</v>
      </c>
      <c r="EW39" s="17">
        <v>1.4</v>
      </c>
      <c r="EX39" s="17">
        <v>2.5</v>
      </c>
      <c r="EY39" s="17">
        <v>8</v>
      </c>
      <c r="EZ39" s="17">
        <v>8</v>
      </c>
      <c r="FA39" s="17">
        <v>0.8</v>
      </c>
      <c r="FB39" s="17">
        <v>1.3</v>
      </c>
      <c r="FC39" s="17">
        <v>0.9</v>
      </c>
      <c r="FD39" s="17">
        <v>1.1000000000000001</v>
      </c>
      <c r="FE39" s="17">
        <v>3.4</v>
      </c>
      <c r="FF39" s="17">
        <v>104.93856</v>
      </c>
      <c r="FG39" s="15"/>
      <c r="FH39" s="17">
        <v>1.6679600000000001</v>
      </c>
      <c r="FI39" s="17"/>
      <c r="FJ39" s="17">
        <v>-0.85799999999999998</v>
      </c>
      <c r="FK39" s="17">
        <v>1.49</v>
      </c>
      <c r="FL39" s="17">
        <v>0.8</v>
      </c>
      <c r="FM39" s="17"/>
      <c r="FN39" s="17">
        <v>1.02047</v>
      </c>
      <c r="FO39" s="17">
        <v>-0.3</v>
      </c>
      <c r="FP39" s="17">
        <v>3.5</v>
      </c>
      <c r="FQ39" s="17">
        <v>7.32043</v>
      </c>
    </row>
    <row r="40" spans="1:173" ht="24" customHeight="1" x14ac:dyDescent="0.25">
      <c r="A40" s="16" t="s">
        <v>90</v>
      </c>
      <c r="B40" s="16" t="s">
        <v>758</v>
      </c>
      <c r="C40" s="17">
        <v>0.2</v>
      </c>
      <c r="D40" s="17"/>
      <c r="E40" s="17">
        <v>-0.17</v>
      </c>
      <c r="F40" s="17">
        <v>68.099999999999994</v>
      </c>
      <c r="G40" s="17">
        <v>28.9</v>
      </c>
      <c r="H40" s="17"/>
      <c r="I40" s="17"/>
      <c r="J40" s="17">
        <v>-13.7</v>
      </c>
      <c r="K40" s="17">
        <v>14</v>
      </c>
      <c r="L40" s="17">
        <v>0</v>
      </c>
      <c r="M40" s="17"/>
      <c r="N40" s="17">
        <v>-20.2</v>
      </c>
      <c r="O40" s="17">
        <v>-62.5</v>
      </c>
      <c r="P40" s="17">
        <v>-29.5</v>
      </c>
      <c r="Q40" s="17">
        <v>13.1</v>
      </c>
      <c r="R40" s="17">
        <v>-14.1</v>
      </c>
      <c r="S40" s="17">
        <v>-33.9</v>
      </c>
      <c r="T40" s="17">
        <v>5.3</v>
      </c>
      <c r="U40" s="17">
        <v>0</v>
      </c>
      <c r="V40" s="17"/>
      <c r="W40" s="17"/>
      <c r="X40" s="17"/>
      <c r="Y40" s="17"/>
      <c r="Z40" s="17">
        <v>-5.3</v>
      </c>
      <c r="AA40" s="17">
        <v>0.9</v>
      </c>
      <c r="AB40" s="17">
        <v>0</v>
      </c>
      <c r="AC40" s="17">
        <v>0</v>
      </c>
      <c r="AD40" s="17">
        <v>0</v>
      </c>
      <c r="AE40" s="17">
        <v>7.7</v>
      </c>
      <c r="AF40" s="17">
        <v>1.8</v>
      </c>
      <c r="AG40" s="17"/>
      <c r="AH40" s="17"/>
      <c r="AI40" s="17"/>
      <c r="AJ40" s="17">
        <v>1.5</v>
      </c>
      <c r="AK40" s="17">
        <v>1.2</v>
      </c>
      <c r="AL40" s="17"/>
      <c r="AM40" s="17"/>
      <c r="AN40" s="17"/>
      <c r="AO40" s="17">
        <v>-0.8</v>
      </c>
      <c r="AP40" s="17">
        <v>-34.4</v>
      </c>
      <c r="AQ40" s="17">
        <v>2.9</v>
      </c>
      <c r="AR40" s="17">
        <v>3.7</v>
      </c>
      <c r="AS40" s="17">
        <v>-1</v>
      </c>
      <c r="AT40" s="17">
        <v>0.8</v>
      </c>
      <c r="AU40" s="17">
        <v>2.7</v>
      </c>
      <c r="AV40" s="17">
        <v>1</v>
      </c>
      <c r="AW40" s="17"/>
      <c r="AX40" s="17"/>
      <c r="AY40" s="17"/>
      <c r="AZ40" s="17">
        <v>4</v>
      </c>
      <c r="BA40" s="17">
        <v>-1</v>
      </c>
      <c r="BB40" s="17">
        <v>-0.2</v>
      </c>
      <c r="BC40" s="17">
        <v>-2.1</v>
      </c>
      <c r="BD40" s="17">
        <v>5.2</v>
      </c>
      <c r="BE40" s="17">
        <v>1</v>
      </c>
      <c r="BF40" s="17">
        <v>0.1</v>
      </c>
      <c r="BG40" s="17">
        <v>-2.2000000000000002</v>
      </c>
      <c r="BH40" s="17">
        <v>1</v>
      </c>
      <c r="BI40" s="17"/>
      <c r="BJ40" s="17"/>
      <c r="BK40" s="17">
        <v>-4.3</v>
      </c>
      <c r="BL40" s="17"/>
      <c r="BM40" s="17"/>
      <c r="BN40" s="17"/>
      <c r="BO40" s="17">
        <v>-5.5</v>
      </c>
      <c r="BP40" s="17">
        <v>0</v>
      </c>
      <c r="BQ40" s="17">
        <v>0</v>
      </c>
      <c r="BR40" s="17"/>
      <c r="BS40" s="17"/>
      <c r="BT40" s="17"/>
      <c r="BU40" s="17"/>
      <c r="BV40" s="17"/>
      <c r="BW40" s="17"/>
      <c r="BX40" s="17"/>
      <c r="BY40" s="17">
        <v>-12.4</v>
      </c>
      <c r="BZ40" s="17"/>
      <c r="CA40" s="17"/>
      <c r="CB40" s="17">
        <v>15.2</v>
      </c>
      <c r="CC40" s="17">
        <v>16.8</v>
      </c>
      <c r="CD40" s="17">
        <v>-0.5</v>
      </c>
      <c r="CE40" s="17">
        <v>9.8000000000000007</v>
      </c>
      <c r="CF40" s="17">
        <v>-5.7</v>
      </c>
      <c r="CG40" s="17"/>
      <c r="CH40" s="17"/>
      <c r="CI40" s="17"/>
      <c r="CJ40" s="17">
        <v>7.2</v>
      </c>
      <c r="CK40" s="17">
        <v>7.7</v>
      </c>
      <c r="CL40" s="17">
        <v>-25.5</v>
      </c>
      <c r="CM40" s="17"/>
      <c r="CN40" s="17"/>
      <c r="CO40" s="17"/>
      <c r="CP40" s="17"/>
      <c r="CQ40" s="17"/>
      <c r="CR40" s="17"/>
      <c r="CS40" s="17"/>
      <c r="CT40" s="17"/>
      <c r="CU40" s="17">
        <v>-2.2000000000000002</v>
      </c>
      <c r="CV40" s="17">
        <v>6.2</v>
      </c>
      <c r="CW40" s="17"/>
      <c r="CX40" s="17"/>
      <c r="CY40" s="17">
        <v>1.2809999999999999</v>
      </c>
      <c r="CZ40" s="17">
        <v>0.1</v>
      </c>
      <c r="DA40" s="17">
        <v>-0.9</v>
      </c>
      <c r="DB40" s="17">
        <v>-0.2</v>
      </c>
      <c r="DC40" s="17">
        <v>1.8</v>
      </c>
      <c r="DD40" s="17">
        <v>1.9</v>
      </c>
      <c r="DE40" s="17">
        <v>1.2</v>
      </c>
      <c r="DF40" s="17">
        <v>1.9</v>
      </c>
      <c r="DG40" s="17">
        <v>0.6</v>
      </c>
      <c r="DH40" s="17"/>
      <c r="DI40" s="17">
        <v>-0.8</v>
      </c>
      <c r="DJ40" s="17">
        <v>-2.1</v>
      </c>
      <c r="DK40" s="17">
        <v>-2.2467800000000002</v>
      </c>
      <c r="DL40" s="17">
        <v>-15.60971</v>
      </c>
      <c r="DM40" s="17">
        <v>1.5</v>
      </c>
      <c r="DN40" s="17">
        <v>0.5</v>
      </c>
      <c r="DO40" s="17">
        <v>0.5</v>
      </c>
      <c r="DP40" s="17">
        <v>0.9</v>
      </c>
      <c r="DQ40" s="17">
        <v>-3.8</v>
      </c>
      <c r="DR40" s="17">
        <v>0</v>
      </c>
      <c r="DS40" s="17">
        <v>0.4</v>
      </c>
      <c r="DT40" s="17">
        <v>0</v>
      </c>
      <c r="DU40" s="17"/>
      <c r="DV40" s="17">
        <v>-2.7</v>
      </c>
      <c r="DW40" s="17">
        <v>0.1</v>
      </c>
      <c r="DX40" s="17">
        <v>1.9</v>
      </c>
      <c r="DY40" s="17">
        <v>2.4</v>
      </c>
      <c r="DZ40" s="17">
        <v>1.1000000000000001</v>
      </c>
      <c r="EA40" s="17">
        <v>0.8</v>
      </c>
      <c r="EB40" s="17">
        <v>3.9</v>
      </c>
      <c r="EC40" s="17">
        <v>3</v>
      </c>
      <c r="ED40" s="17">
        <v>-10.1</v>
      </c>
      <c r="EE40" s="17">
        <v>-9.1999999999999993</v>
      </c>
      <c r="EF40" s="17">
        <v>7.6</v>
      </c>
      <c r="EG40" s="17">
        <v>10.3</v>
      </c>
      <c r="EH40" s="17">
        <v>1.6</v>
      </c>
      <c r="EI40" s="17">
        <v>0</v>
      </c>
      <c r="EJ40" s="17">
        <v>1.4</v>
      </c>
      <c r="EK40" s="17">
        <v>0</v>
      </c>
      <c r="EL40" s="17">
        <v>0</v>
      </c>
      <c r="EM40" s="17">
        <v>0</v>
      </c>
      <c r="EN40" s="17"/>
      <c r="EO40" s="17">
        <v>1.5</v>
      </c>
      <c r="EP40" s="17">
        <v>12.4</v>
      </c>
      <c r="EQ40" s="17">
        <v>-0.2</v>
      </c>
      <c r="ER40" s="17">
        <v>13.2</v>
      </c>
      <c r="ES40" s="17">
        <v>0</v>
      </c>
      <c r="ET40" s="17">
        <v>-5.3</v>
      </c>
      <c r="EU40" s="17">
        <v>1.6</v>
      </c>
      <c r="EV40" s="17">
        <v>0.4</v>
      </c>
      <c r="EW40" s="17">
        <v>1.4</v>
      </c>
      <c r="EX40" s="17">
        <v>2.7</v>
      </c>
      <c r="EY40" s="17">
        <v>7.6</v>
      </c>
      <c r="EZ40" s="17">
        <v>10.3</v>
      </c>
      <c r="FA40" s="17">
        <v>0.8</v>
      </c>
      <c r="FB40" s="17">
        <v>1.8</v>
      </c>
      <c r="FC40" s="17">
        <v>3</v>
      </c>
      <c r="FD40" s="17">
        <v>0.8</v>
      </c>
      <c r="FE40" s="17">
        <v>4</v>
      </c>
      <c r="FF40" s="17">
        <v>5.8545100000000003</v>
      </c>
      <c r="FG40" s="15"/>
      <c r="FH40" s="17">
        <v>1.56894</v>
      </c>
      <c r="FI40" s="17"/>
      <c r="FJ40" s="17">
        <v>-0.73399999999999999</v>
      </c>
      <c r="FK40" s="17">
        <v>1.492</v>
      </c>
      <c r="FL40" s="17">
        <v>1.2</v>
      </c>
      <c r="FM40" s="17"/>
      <c r="FN40" s="17">
        <v>0.25735000000000002</v>
      </c>
      <c r="FO40" s="17">
        <v>-0.4</v>
      </c>
      <c r="FP40" s="17">
        <v>4</v>
      </c>
      <c r="FQ40" s="17">
        <v>7.38429</v>
      </c>
    </row>
    <row r="41" spans="1:173" ht="24" customHeight="1" x14ac:dyDescent="0.25">
      <c r="A41" s="16" t="s">
        <v>90</v>
      </c>
      <c r="B41" s="16" t="s">
        <v>759</v>
      </c>
      <c r="C41" s="17">
        <v>0.2</v>
      </c>
      <c r="D41" s="17"/>
      <c r="E41" s="17">
        <v>-0.11</v>
      </c>
      <c r="F41" s="17">
        <v>87.7</v>
      </c>
      <c r="G41" s="17">
        <v>31.8</v>
      </c>
      <c r="H41" s="17"/>
      <c r="I41" s="17"/>
      <c r="J41" s="17">
        <v>-11.9</v>
      </c>
      <c r="K41" s="17">
        <v>17.7</v>
      </c>
      <c r="L41" s="17">
        <v>0</v>
      </c>
      <c r="M41" s="17"/>
      <c r="N41" s="17">
        <v>-10.1</v>
      </c>
      <c r="O41" s="17">
        <v>-52.3</v>
      </c>
      <c r="P41" s="17">
        <v>-20.100000000000001</v>
      </c>
      <c r="Q41" s="17">
        <v>22.8</v>
      </c>
      <c r="R41" s="17">
        <v>-8.8000000000000007</v>
      </c>
      <c r="S41" s="17">
        <v>-29.5</v>
      </c>
      <c r="T41" s="17">
        <v>14.4</v>
      </c>
      <c r="U41" s="17">
        <v>0.1</v>
      </c>
      <c r="V41" s="17"/>
      <c r="W41" s="17"/>
      <c r="X41" s="17"/>
      <c r="Y41" s="17"/>
      <c r="Z41" s="17">
        <v>-2.1</v>
      </c>
      <c r="AA41" s="17">
        <v>1.4</v>
      </c>
      <c r="AB41" s="17">
        <v>0</v>
      </c>
      <c r="AC41" s="17">
        <v>0</v>
      </c>
      <c r="AD41" s="17">
        <v>1.2</v>
      </c>
      <c r="AE41" s="17">
        <v>7.2</v>
      </c>
      <c r="AF41" s="17">
        <v>1.5</v>
      </c>
      <c r="AG41" s="17"/>
      <c r="AH41" s="17"/>
      <c r="AI41" s="17"/>
      <c r="AJ41" s="17">
        <v>1.6</v>
      </c>
      <c r="AK41" s="17">
        <v>11</v>
      </c>
      <c r="AL41" s="17"/>
      <c r="AM41" s="17"/>
      <c r="AN41" s="17"/>
      <c r="AO41" s="17">
        <v>-0.7</v>
      </c>
      <c r="AP41" s="17">
        <v>-32.200000000000003</v>
      </c>
      <c r="AQ41" s="17">
        <v>3.7</v>
      </c>
      <c r="AR41" s="17">
        <v>3.9</v>
      </c>
      <c r="AS41" s="17">
        <v>-1</v>
      </c>
      <c r="AT41" s="17">
        <v>0.5</v>
      </c>
      <c r="AU41" s="17">
        <v>2.7</v>
      </c>
      <c r="AV41" s="17">
        <v>0.6</v>
      </c>
      <c r="AW41" s="17"/>
      <c r="AX41" s="17"/>
      <c r="AY41" s="17"/>
      <c r="AZ41" s="17">
        <v>1.2</v>
      </c>
      <c r="BA41" s="17">
        <v>-1</v>
      </c>
      <c r="BB41" s="17">
        <v>-0.3</v>
      </c>
      <c r="BC41" s="17">
        <v>-0.7</v>
      </c>
      <c r="BD41" s="17">
        <v>5.3</v>
      </c>
      <c r="BE41" s="17">
        <v>0.9</v>
      </c>
      <c r="BF41" s="17">
        <v>0.1</v>
      </c>
      <c r="BG41" s="17">
        <v>-0.6</v>
      </c>
      <c r="BH41" s="17">
        <v>-0.9</v>
      </c>
      <c r="BI41" s="17"/>
      <c r="BJ41" s="17"/>
      <c r="BK41" s="17">
        <v>-3.2</v>
      </c>
      <c r="BL41" s="17"/>
      <c r="BM41" s="17"/>
      <c r="BN41" s="17"/>
      <c r="BO41" s="17">
        <v>-4.7</v>
      </c>
      <c r="BP41" s="17">
        <v>0</v>
      </c>
      <c r="BQ41" s="17">
        <v>0</v>
      </c>
      <c r="BR41" s="17"/>
      <c r="BS41" s="17"/>
      <c r="BT41" s="17"/>
      <c r="BU41" s="17"/>
      <c r="BV41" s="17"/>
      <c r="BW41" s="17"/>
      <c r="BX41" s="17"/>
      <c r="BY41" s="17">
        <v>-11.3</v>
      </c>
      <c r="BZ41" s="17"/>
      <c r="CA41" s="17"/>
      <c r="CB41" s="17">
        <v>9.1999999999999993</v>
      </c>
      <c r="CC41" s="17">
        <v>17.100000000000001</v>
      </c>
      <c r="CD41" s="17">
        <v>-0.6</v>
      </c>
      <c r="CE41" s="17">
        <v>9.5</v>
      </c>
      <c r="CF41" s="17">
        <v>-5.9</v>
      </c>
      <c r="CG41" s="17"/>
      <c r="CH41" s="17"/>
      <c r="CI41" s="17"/>
      <c r="CJ41" s="17">
        <v>6.9</v>
      </c>
      <c r="CK41" s="17">
        <v>7.4</v>
      </c>
      <c r="CL41" s="17">
        <v>-23.5</v>
      </c>
      <c r="CM41" s="17"/>
      <c r="CN41" s="17"/>
      <c r="CO41" s="17"/>
      <c r="CP41" s="17"/>
      <c r="CQ41" s="17"/>
      <c r="CR41" s="17"/>
      <c r="CS41" s="17"/>
      <c r="CT41" s="17"/>
      <c r="CU41" s="17">
        <v>-2.5</v>
      </c>
      <c r="CV41" s="17">
        <v>3</v>
      </c>
      <c r="CW41" s="17"/>
      <c r="CX41" s="17"/>
      <c r="CY41" s="17">
        <v>1.272</v>
      </c>
      <c r="CZ41" s="17">
        <v>0</v>
      </c>
      <c r="DA41" s="17">
        <v>-1</v>
      </c>
      <c r="DB41" s="17">
        <v>-0.1</v>
      </c>
      <c r="DC41" s="17">
        <v>1.8</v>
      </c>
      <c r="DD41" s="17">
        <v>1.8</v>
      </c>
      <c r="DE41" s="17">
        <v>1.1000000000000001</v>
      </c>
      <c r="DF41" s="17">
        <v>1.9</v>
      </c>
      <c r="DG41" s="17">
        <v>0.5</v>
      </c>
      <c r="DH41" s="17"/>
      <c r="DI41" s="17">
        <v>-0.8</v>
      </c>
      <c r="DJ41" s="17">
        <v>-2.2000000000000002</v>
      </c>
      <c r="DK41" s="17">
        <v>-1.5193000000000001</v>
      </c>
      <c r="DL41" s="17">
        <v>-13.534000000000001</v>
      </c>
      <c r="DM41" s="17">
        <v>1.5</v>
      </c>
      <c r="DN41" s="17">
        <v>0.5</v>
      </c>
      <c r="DO41" s="17">
        <v>0.5</v>
      </c>
      <c r="DP41" s="17">
        <v>0.9</v>
      </c>
      <c r="DQ41" s="17">
        <v>-3.6</v>
      </c>
      <c r="DR41" s="17">
        <v>0.1</v>
      </c>
      <c r="DS41" s="17">
        <v>0.5</v>
      </c>
      <c r="DT41" s="17">
        <v>0</v>
      </c>
      <c r="DU41" s="17"/>
      <c r="DV41" s="17">
        <v>-2.7</v>
      </c>
      <c r="DW41" s="17">
        <v>0.1</v>
      </c>
      <c r="DX41" s="17">
        <v>2.1</v>
      </c>
      <c r="DY41" s="17">
        <v>2.4</v>
      </c>
      <c r="DZ41" s="17">
        <v>1.3</v>
      </c>
      <c r="EA41" s="17">
        <v>0.8</v>
      </c>
      <c r="EB41" s="17">
        <v>3.9</v>
      </c>
      <c r="EC41" s="17">
        <v>3.9</v>
      </c>
      <c r="ED41" s="17">
        <v>-7.6</v>
      </c>
      <c r="EE41" s="17">
        <v>-8.3000000000000007</v>
      </c>
      <c r="EF41" s="17">
        <v>7.2</v>
      </c>
      <c r="EG41" s="17">
        <v>10.7</v>
      </c>
      <c r="EH41" s="17">
        <v>1.6</v>
      </c>
      <c r="EI41" s="17">
        <v>0</v>
      </c>
      <c r="EJ41" s="17">
        <v>1.4</v>
      </c>
      <c r="EK41" s="17">
        <v>0</v>
      </c>
      <c r="EL41" s="17">
        <v>0</v>
      </c>
      <c r="EM41" s="17">
        <v>0</v>
      </c>
      <c r="EN41" s="17"/>
      <c r="EO41" s="17">
        <v>0.7</v>
      </c>
      <c r="EP41" s="17">
        <v>1.6</v>
      </c>
      <c r="EQ41" s="17">
        <v>-0.2</v>
      </c>
      <c r="ER41" s="17">
        <v>16.7</v>
      </c>
      <c r="ES41" s="17">
        <v>0</v>
      </c>
      <c r="ET41" s="17">
        <v>-0.2</v>
      </c>
      <c r="EU41" s="17">
        <v>1</v>
      </c>
      <c r="EV41" s="17">
        <v>0.4</v>
      </c>
      <c r="EW41" s="17">
        <v>1.6</v>
      </c>
      <c r="EX41" s="17">
        <v>2.4</v>
      </c>
      <c r="EY41" s="17">
        <v>7.2</v>
      </c>
      <c r="EZ41" s="17">
        <v>10.7</v>
      </c>
      <c r="FA41" s="17">
        <v>0.9</v>
      </c>
      <c r="FB41" s="17">
        <v>2.1</v>
      </c>
      <c r="FC41" s="17">
        <v>4</v>
      </c>
      <c r="FD41" s="17">
        <v>0.8</v>
      </c>
      <c r="FE41" s="17">
        <v>3.1</v>
      </c>
      <c r="FF41" s="17">
        <v>105.8087</v>
      </c>
      <c r="FG41" s="15"/>
      <c r="FH41" s="17">
        <v>1.7005600000000001</v>
      </c>
      <c r="FI41" s="17"/>
      <c r="FJ41" s="17">
        <v>-1.0569999999999999</v>
      </c>
      <c r="FK41" s="17">
        <v>1.5620000000000001</v>
      </c>
      <c r="FL41" s="17">
        <v>1.2</v>
      </c>
      <c r="FM41" s="17"/>
      <c r="FN41" s="17">
        <v>0.28732000000000002</v>
      </c>
      <c r="FO41" s="17">
        <v>-0.3</v>
      </c>
      <c r="FP41" s="17">
        <v>4.0999999999999996</v>
      </c>
      <c r="FQ41" s="17">
        <v>7.4928800000000004</v>
      </c>
    </row>
    <row r="42" spans="1:173" ht="24" customHeight="1" x14ac:dyDescent="0.25">
      <c r="A42" s="18" t="s">
        <v>90</v>
      </c>
      <c r="B42" s="18" t="s">
        <v>760</v>
      </c>
      <c r="C42" s="19">
        <v>0.2</v>
      </c>
      <c r="D42" s="19"/>
      <c r="E42" s="19">
        <v>-0.06</v>
      </c>
      <c r="F42" s="19">
        <v>4</v>
      </c>
      <c r="G42" s="19">
        <v>11.9</v>
      </c>
      <c r="H42" s="19"/>
      <c r="I42" s="19"/>
      <c r="J42" s="19">
        <v>-13.9</v>
      </c>
      <c r="K42" s="19">
        <v>16.2</v>
      </c>
      <c r="L42" s="19">
        <v>0</v>
      </c>
      <c r="M42" s="19"/>
      <c r="N42" s="19">
        <v>-8.8000000000000007</v>
      </c>
      <c r="O42" s="19">
        <v>-54.2</v>
      </c>
      <c r="P42" s="19">
        <v>-20.6</v>
      </c>
      <c r="Q42" s="19">
        <v>26.2</v>
      </c>
      <c r="R42" s="19">
        <v>-10.7</v>
      </c>
      <c r="S42" s="19">
        <v>-30.3</v>
      </c>
      <c r="T42" s="19">
        <v>24.8</v>
      </c>
      <c r="U42" s="19">
        <v>0</v>
      </c>
      <c r="V42" s="19"/>
      <c r="W42" s="19"/>
      <c r="X42" s="19"/>
      <c r="Y42" s="19"/>
      <c r="Z42" s="19">
        <v>-1.9</v>
      </c>
      <c r="AA42" s="19">
        <v>1.2</v>
      </c>
      <c r="AB42" s="19">
        <v>0</v>
      </c>
      <c r="AC42" s="19">
        <v>-3.3</v>
      </c>
      <c r="AD42" s="19">
        <v>1.3</v>
      </c>
      <c r="AE42" s="19">
        <v>6.7</v>
      </c>
      <c r="AF42" s="19">
        <v>1.6</v>
      </c>
      <c r="AG42" s="19"/>
      <c r="AH42" s="19"/>
      <c r="AI42" s="19"/>
      <c r="AJ42" s="19">
        <v>-2.2000000000000002</v>
      </c>
      <c r="AK42" s="19">
        <v>11.2</v>
      </c>
      <c r="AL42" s="19"/>
      <c r="AM42" s="19"/>
      <c r="AN42" s="19"/>
      <c r="AO42" s="19">
        <v>-0.7</v>
      </c>
      <c r="AP42" s="19">
        <v>-32.9</v>
      </c>
      <c r="AQ42" s="19">
        <v>3.9</v>
      </c>
      <c r="AR42" s="19">
        <v>3.1</v>
      </c>
      <c r="AS42" s="19">
        <v>-1.1000000000000001</v>
      </c>
      <c r="AT42" s="19">
        <v>0.7</v>
      </c>
      <c r="AU42" s="19">
        <v>2.7</v>
      </c>
      <c r="AV42" s="19">
        <v>0</v>
      </c>
      <c r="AW42" s="19"/>
      <c r="AX42" s="19"/>
      <c r="AY42" s="19"/>
      <c r="AZ42" s="19">
        <v>2.2000000000000002</v>
      </c>
      <c r="BA42" s="19">
        <v>-0.8</v>
      </c>
      <c r="BB42" s="19">
        <v>-0.2</v>
      </c>
      <c r="BC42" s="19">
        <v>-3</v>
      </c>
      <c r="BD42" s="19">
        <v>4.5</v>
      </c>
      <c r="BE42" s="19">
        <v>1</v>
      </c>
      <c r="BF42" s="19">
        <v>0.1</v>
      </c>
      <c r="BG42" s="19">
        <v>-6.2</v>
      </c>
      <c r="BH42" s="19">
        <v>-0.2</v>
      </c>
      <c r="BI42" s="19"/>
      <c r="BJ42" s="19"/>
      <c r="BK42" s="19">
        <v>2.2999999999999998</v>
      </c>
      <c r="BL42" s="19"/>
      <c r="BM42" s="19"/>
      <c r="BN42" s="19"/>
      <c r="BO42" s="19">
        <v>-1</v>
      </c>
      <c r="BP42" s="19">
        <v>0</v>
      </c>
      <c r="BQ42" s="19">
        <v>0</v>
      </c>
      <c r="BR42" s="19"/>
      <c r="BS42" s="19"/>
      <c r="BT42" s="19"/>
      <c r="BU42" s="19"/>
      <c r="BV42" s="19"/>
      <c r="BW42" s="19"/>
      <c r="BX42" s="19"/>
      <c r="BY42" s="19">
        <v>-14.3</v>
      </c>
      <c r="BZ42" s="19"/>
      <c r="CA42" s="19"/>
      <c r="CB42" s="19">
        <v>10.7</v>
      </c>
      <c r="CC42" s="19">
        <v>17</v>
      </c>
      <c r="CD42" s="19">
        <v>-0.3</v>
      </c>
      <c r="CE42" s="19">
        <v>9.4</v>
      </c>
      <c r="CF42" s="19">
        <v>-5.8</v>
      </c>
      <c r="CG42" s="19"/>
      <c r="CH42" s="19"/>
      <c r="CI42" s="19"/>
      <c r="CJ42" s="19">
        <v>6.9</v>
      </c>
      <c r="CK42" s="19">
        <v>7.5</v>
      </c>
      <c r="CL42" s="19">
        <v>-23.3</v>
      </c>
      <c r="CM42" s="19"/>
      <c r="CN42" s="19"/>
      <c r="CO42" s="19"/>
      <c r="CP42" s="19"/>
      <c r="CQ42" s="19"/>
      <c r="CR42" s="19"/>
      <c r="CS42" s="19"/>
      <c r="CT42" s="19"/>
      <c r="CU42" s="19">
        <v>-3</v>
      </c>
      <c r="CV42" s="19">
        <v>4.7</v>
      </c>
      <c r="CW42" s="19"/>
      <c r="CX42" s="19"/>
      <c r="CY42" s="19">
        <v>1.272</v>
      </c>
      <c r="CZ42" s="19">
        <v>-0.1</v>
      </c>
      <c r="DA42" s="19">
        <v>-0.9</v>
      </c>
      <c r="DB42" s="19">
        <v>-0.2</v>
      </c>
      <c r="DC42" s="19">
        <v>2</v>
      </c>
      <c r="DD42" s="19">
        <v>1.9</v>
      </c>
      <c r="DE42" s="19">
        <v>1.2</v>
      </c>
      <c r="DF42" s="19">
        <v>1.9</v>
      </c>
      <c r="DG42" s="19">
        <v>0.6</v>
      </c>
      <c r="DH42" s="19"/>
      <c r="DI42" s="19">
        <v>-0.6</v>
      </c>
      <c r="DJ42" s="19">
        <v>-1.2</v>
      </c>
      <c r="DK42" s="19">
        <v>-0.4844</v>
      </c>
      <c r="DL42" s="19">
        <v>-10.422000000000001</v>
      </c>
      <c r="DM42" s="19">
        <v>1.5</v>
      </c>
      <c r="DN42" s="19">
        <v>0.5</v>
      </c>
      <c r="DO42" s="19">
        <v>0.5</v>
      </c>
      <c r="DP42" s="19">
        <v>0.9</v>
      </c>
      <c r="DQ42" s="19">
        <v>-2.9</v>
      </c>
      <c r="DR42" s="19">
        <v>-0.1</v>
      </c>
      <c r="DS42" s="19">
        <v>0.3</v>
      </c>
      <c r="DT42" s="19">
        <v>0</v>
      </c>
      <c r="DU42" s="19"/>
      <c r="DV42" s="19">
        <v>-2.7</v>
      </c>
      <c r="DW42" s="19">
        <v>0.1</v>
      </c>
      <c r="DX42" s="19">
        <v>2.2000000000000002</v>
      </c>
      <c r="DY42" s="19">
        <v>2.8</v>
      </c>
      <c r="DZ42" s="19">
        <v>1.1000000000000001</v>
      </c>
      <c r="EA42" s="19">
        <v>0.8</v>
      </c>
      <c r="EB42" s="19">
        <v>3.9</v>
      </c>
      <c r="EC42" s="19">
        <v>1.4</v>
      </c>
      <c r="ED42" s="19">
        <v>-6.6</v>
      </c>
      <c r="EE42" s="19">
        <v>-6.8</v>
      </c>
      <c r="EF42" s="19">
        <v>7.3</v>
      </c>
      <c r="EG42" s="19">
        <v>12.2</v>
      </c>
      <c r="EH42" s="19">
        <v>1.6</v>
      </c>
      <c r="EI42" s="19">
        <v>0</v>
      </c>
      <c r="EJ42" s="19">
        <v>1.5</v>
      </c>
      <c r="EK42" s="19">
        <v>0</v>
      </c>
      <c r="EL42" s="19">
        <v>0</v>
      </c>
      <c r="EM42" s="19">
        <v>0</v>
      </c>
      <c r="EN42" s="19"/>
      <c r="EO42" s="19">
        <v>0.7</v>
      </c>
      <c r="EP42" s="19">
        <v>5.2</v>
      </c>
      <c r="EQ42" s="19">
        <v>-0.2</v>
      </c>
      <c r="ER42" s="19">
        <v>13.4</v>
      </c>
      <c r="ES42" s="19">
        <v>0</v>
      </c>
      <c r="ET42" s="19">
        <v>-1.6</v>
      </c>
      <c r="EU42" s="19">
        <v>0.5</v>
      </c>
      <c r="EV42" s="19">
        <v>0.4</v>
      </c>
      <c r="EW42" s="19">
        <v>1.4</v>
      </c>
      <c r="EX42" s="19">
        <v>2.4</v>
      </c>
      <c r="EY42" s="19">
        <v>7.3</v>
      </c>
      <c r="EZ42" s="19">
        <v>12.2</v>
      </c>
      <c r="FA42" s="19">
        <v>0.8</v>
      </c>
      <c r="FB42" s="19">
        <v>1.7</v>
      </c>
      <c r="FC42" s="19">
        <v>2.8</v>
      </c>
      <c r="FD42" s="19">
        <v>1</v>
      </c>
      <c r="FE42" s="19">
        <v>3</v>
      </c>
      <c r="FF42" s="19">
        <v>8.7056000000000004</v>
      </c>
      <c r="FG42" s="15"/>
      <c r="FH42" s="19">
        <v>1.79078</v>
      </c>
      <c r="FI42" s="19"/>
      <c r="FJ42" s="19">
        <v>-1.089</v>
      </c>
      <c r="FK42" s="19">
        <v>1.5920000000000001</v>
      </c>
      <c r="FL42" s="19">
        <v>1.1000000000000001</v>
      </c>
      <c r="FM42" s="19"/>
      <c r="FN42" s="19">
        <v>0.18809000000000001</v>
      </c>
      <c r="FO42" s="19">
        <v>0.6</v>
      </c>
      <c r="FP42" s="19">
        <v>2.1</v>
      </c>
      <c r="FQ42" s="19">
        <v>6.2818699999999996</v>
      </c>
    </row>
    <row r="43" spans="1:173" ht="24" customHeight="1" x14ac:dyDescent="0.25">
      <c r="A43" s="13" t="s">
        <v>90</v>
      </c>
      <c r="B43" s="13" t="s">
        <v>761</v>
      </c>
      <c r="C43" s="14">
        <v>0.2</v>
      </c>
      <c r="D43" s="14"/>
      <c r="E43" s="14">
        <v>-0.02</v>
      </c>
      <c r="F43" s="14">
        <v>0.9</v>
      </c>
      <c r="G43" s="14">
        <v>11.7</v>
      </c>
      <c r="H43" s="14"/>
      <c r="I43" s="14"/>
      <c r="J43" s="14">
        <v>-10.8</v>
      </c>
      <c r="K43" s="14">
        <v>12.6</v>
      </c>
      <c r="L43" s="14">
        <v>0</v>
      </c>
      <c r="M43" s="14"/>
      <c r="N43" s="14">
        <v>-15.6</v>
      </c>
      <c r="O43" s="14">
        <v>-49.7</v>
      </c>
      <c r="P43" s="14">
        <v>-15.3</v>
      </c>
      <c r="Q43" s="14">
        <v>18.3</v>
      </c>
      <c r="R43" s="14">
        <v>-11.9</v>
      </c>
      <c r="S43" s="14">
        <v>-32.799999999999997</v>
      </c>
      <c r="T43" s="14">
        <v>22.4</v>
      </c>
      <c r="U43" s="14">
        <v>0.1</v>
      </c>
      <c r="V43" s="14"/>
      <c r="W43" s="14"/>
      <c r="X43" s="14"/>
      <c r="Y43" s="14"/>
      <c r="Z43" s="14">
        <v>-1.9</v>
      </c>
      <c r="AA43" s="14">
        <v>1.7</v>
      </c>
      <c r="AB43" s="14">
        <v>0</v>
      </c>
      <c r="AC43" s="14">
        <v>-3.2</v>
      </c>
      <c r="AD43" s="14">
        <v>1.3</v>
      </c>
      <c r="AE43" s="14">
        <v>6.7</v>
      </c>
      <c r="AF43" s="14">
        <v>1.6</v>
      </c>
      <c r="AG43" s="14"/>
      <c r="AH43" s="14"/>
      <c r="AI43" s="14"/>
      <c r="AJ43" s="14">
        <v>7.8</v>
      </c>
      <c r="AK43" s="14">
        <v>12.4</v>
      </c>
      <c r="AL43" s="14"/>
      <c r="AM43" s="14"/>
      <c r="AN43" s="14"/>
      <c r="AO43" s="14">
        <v>-0.7</v>
      </c>
      <c r="AP43" s="14">
        <v>-25.8</v>
      </c>
      <c r="AQ43" s="14">
        <v>3.3</v>
      </c>
      <c r="AR43" s="14">
        <v>2.6</v>
      </c>
      <c r="AS43" s="14">
        <v>-1.2</v>
      </c>
      <c r="AT43" s="14">
        <v>0.5</v>
      </c>
      <c r="AU43" s="14">
        <v>2.7</v>
      </c>
      <c r="AV43" s="14">
        <v>1.2</v>
      </c>
      <c r="AW43" s="14"/>
      <c r="AX43" s="14"/>
      <c r="AY43" s="14"/>
      <c r="AZ43" s="14">
        <v>2</v>
      </c>
      <c r="BA43" s="14">
        <v>-1.1000000000000001</v>
      </c>
      <c r="BB43" s="14">
        <v>-0.4</v>
      </c>
      <c r="BC43" s="14">
        <v>2.1</v>
      </c>
      <c r="BD43" s="14">
        <v>2.5</v>
      </c>
      <c r="BE43" s="14">
        <v>0</v>
      </c>
      <c r="BF43" s="14">
        <v>0.1</v>
      </c>
      <c r="BG43" s="14">
        <v>4.8</v>
      </c>
      <c r="BH43" s="14">
        <v>0</v>
      </c>
      <c r="BI43" s="14"/>
      <c r="BJ43" s="14"/>
      <c r="BK43" s="14">
        <v>3.8</v>
      </c>
      <c r="BL43" s="14"/>
      <c r="BM43" s="14"/>
      <c r="BN43" s="14"/>
      <c r="BO43" s="14">
        <v>-5.3</v>
      </c>
      <c r="BP43" s="14">
        <v>0</v>
      </c>
      <c r="BQ43" s="14">
        <v>0</v>
      </c>
      <c r="BR43" s="14"/>
      <c r="BS43" s="14"/>
      <c r="BT43" s="14"/>
      <c r="BU43" s="14"/>
      <c r="BV43" s="14"/>
      <c r="BW43" s="14"/>
      <c r="BX43" s="14"/>
      <c r="BY43" s="14">
        <v>-7.5</v>
      </c>
      <c r="BZ43" s="14"/>
      <c r="CA43" s="14"/>
      <c r="CB43" s="14">
        <v>9.8000000000000007</v>
      </c>
      <c r="CC43" s="14">
        <v>6.1</v>
      </c>
      <c r="CD43" s="14">
        <v>-2.1</v>
      </c>
      <c r="CE43" s="14">
        <v>9.8000000000000007</v>
      </c>
      <c r="CF43" s="14">
        <v>-5.6</v>
      </c>
      <c r="CG43" s="14"/>
      <c r="CH43" s="14"/>
      <c r="CI43" s="14"/>
      <c r="CJ43" s="14">
        <v>3.9</v>
      </c>
      <c r="CK43" s="14">
        <v>4.4000000000000004</v>
      </c>
      <c r="CL43" s="14">
        <v>-26.4</v>
      </c>
      <c r="CM43" s="14"/>
      <c r="CN43" s="14"/>
      <c r="CO43" s="14"/>
      <c r="CP43" s="14"/>
      <c r="CQ43" s="14"/>
      <c r="CR43" s="14"/>
      <c r="CS43" s="14"/>
      <c r="CT43" s="14"/>
      <c r="CU43" s="14">
        <v>-3.3</v>
      </c>
      <c r="CV43" s="14">
        <v>4.3</v>
      </c>
      <c r="CW43" s="14"/>
      <c r="CX43" s="14"/>
      <c r="CY43" s="14">
        <v>1.282</v>
      </c>
      <c r="CZ43" s="14">
        <v>-0.1</v>
      </c>
      <c r="DA43" s="14">
        <v>-1</v>
      </c>
      <c r="DB43" s="14">
        <v>0</v>
      </c>
      <c r="DC43" s="14">
        <v>2</v>
      </c>
      <c r="DD43" s="14">
        <v>1.8</v>
      </c>
      <c r="DE43" s="14">
        <v>1.2</v>
      </c>
      <c r="DF43" s="14">
        <v>1.9</v>
      </c>
      <c r="DG43" s="14">
        <v>0.6</v>
      </c>
      <c r="DH43" s="14"/>
      <c r="DI43" s="14">
        <v>-0.4</v>
      </c>
      <c r="DJ43" s="14">
        <v>-0.7</v>
      </c>
      <c r="DK43" s="14">
        <v>-0.31130000000000002</v>
      </c>
      <c r="DL43" s="14">
        <v>-9.9700000000000006</v>
      </c>
      <c r="DM43" s="14">
        <v>1.5</v>
      </c>
      <c r="DN43" s="14">
        <v>0.5</v>
      </c>
      <c r="DO43" s="14">
        <v>0.5</v>
      </c>
      <c r="DP43" s="14">
        <v>0.9</v>
      </c>
      <c r="DQ43" s="14">
        <v>-1.7</v>
      </c>
      <c r="DR43" s="14">
        <v>0.1</v>
      </c>
      <c r="DS43" s="14">
        <v>0.5</v>
      </c>
      <c r="DT43" s="14">
        <v>0</v>
      </c>
      <c r="DU43" s="14"/>
      <c r="DV43" s="14">
        <v>-2.6</v>
      </c>
      <c r="DW43" s="14">
        <v>0.1</v>
      </c>
      <c r="DX43" s="14">
        <v>2.1</v>
      </c>
      <c r="DY43" s="14">
        <v>2.8</v>
      </c>
      <c r="DZ43" s="14">
        <v>0.9</v>
      </c>
      <c r="EA43" s="14">
        <v>0.8</v>
      </c>
      <c r="EB43" s="14">
        <v>3.9</v>
      </c>
      <c r="EC43" s="14">
        <v>0.9</v>
      </c>
      <c r="ED43" s="14">
        <v>-10.7</v>
      </c>
      <c r="EE43" s="14">
        <v>-10.5</v>
      </c>
      <c r="EF43" s="14">
        <v>6.5</v>
      </c>
      <c r="EG43" s="14">
        <v>13.3</v>
      </c>
      <c r="EH43" s="14">
        <v>1.6</v>
      </c>
      <c r="EI43" s="14">
        <v>0</v>
      </c>
      <c r="EJ43" s="14">
        <v>1.5</v>
      </c>
      <c r="EK43" s="14">
        <v>0</v>
      </c>
      <c r="EL43" s="14">
        <v>0</v>
      </c>
      <c r="EM43" s="14">
        <v>0</v>
      </c>
      <c r="EN43" s="14"/>
      <c r="EO43" s="14">
        <v>0.2</v>
      </c>
      <c r="EP43" s="14">
        <v>3.4</v>
      </c>
      <c r="EQ43" s="14">
        <v>-0.2</v>
      </c>
      <c r="ER43" s="14">
        <v>14.5</v>
      </c>
      <c r="ES43" s="14">
        <v>0</v>
      </c>
      <c r="ET43" s="14">
        <v>-1.1000000000000001</v>
      </c>
      <c r="EU43" s="14">
        <v>0.3</v>
      </c>
      <c r="EV43" s="14">
        <v>0.4</v>
      </c>
      <c r="EW43" s="14">
        <v>1.2</v>
      </c>
      <c r="EX43" s="14">
        <v>2.5</v>
      </c>
      <c r="EY43" s="14">
        <v>6.5</v>
      </c>
      <c r="EZ43" s="14">
        <v>13.3</v>
      </c>
      <c r="FA43" s="14">
        <v>0.9</v>
      </c>
      <c r="FB43" s="14">
        <v>1.7</v>
      </c>
      <c r="FC43" s="14">
        <v>3</v>
      </c>
      <c r="FD43" s="14">
        <v>3.1</v>
      </c>
      <c r="FE43" s="14">
        <v>3.7</v>
      </c>
      <c r="FF43" s="14">
        <v>3.5807000000000002</v>
      </c>
      <c r="FG43" s="15"/>
      <c r="FH43" s="14">
        <v>1.8299000000000001</v>
      </c>
      <c r="FI43" s="14"/>
      <c r="FJ43" s="14">
        <v>-1.2050000000000001</v>
      </c>
      <c r="FK43" s="14">
        <v>1.8180000000000001</v>
      </c>
      <c r="FL43" s="14">
        <v>1.1000000000000001</v>
      </c>
      <c r="FM43" s="14"/>
      <c r="FN43" s="14">
        <v>0.23191000000000001</v>
      </c>
      <c r="FO43" s="14">
        <v>0.4</v>
      </c>
      <c r="FP43" s="14">
        <v>1.5</v>
      </c>
      <c r="FQ43" s="14">
        <v>5.6748099999999999</v>
      </c>
    </row>
    <row r="44" spans="1:173" ht="24" customHeight="1" x14ac:dyDescent="0.25">
      <c r="A44" s="16" t="s">
        <v>90</v>
      </c>
      <c r="B44" s="16" t="s">
        <v>762</v>
      </c>
      <c r="C44" s="17">
        <v>0.2</v>
      </c>
      <c r="D44" s="17"/>
      <c r="E44" s="17">
        <v>-7.0000000000000007E-2</v>
      </c>
      <c r="F44" s="17">
        <v>18</v>
      </c>
      <c r="G44" s="17">
        <v>15</v>
      </c>
      <c r="H44" s="17"/>
      <c r="I44" s="17"/>
      <c r="J44" s="17">
        <v>-10.6</v>
      </c>
      <c r="K44" s="17">
        <v>28.9</v>
      </c>
      <c r="L44" s="17">
        <v>0</v>
      </c>
      <c r="M44" s="17"/>
      <c r="N44" s="17">
        <v>-12.1</v>
      </c>
      <c r="O44" s="17">
        <v>-47.9</v>
      </c>
      <c r="P44" s="17">
        <v>-14.2</v>
      </c>
      <c r="Q44" s="17">
        <v>21.7</v>
      </c>
      <c r="R44" s="17">
        <v>-9.5</v>
      </c>
      <c r="S44" s="17">
        <v>-30.4</v>
      </c>
      <c r="T44" s="17">
        <v>29.5</v>
      </c>
      <c r="U44" s="17">
        <v>0.1</v>
      </c>
      <c r="V44" s="17"/>
      <c r="W44" s="17"/>
      <c r="X44" s="17"/>
      <c r="Y44" s="17"/>
      <c r="Z44" s="17">
        <v>-0.6</v>
      </c>
      <c r="AA44" s="17">
        <v>1.2</v>
      </c>
      <c r="AB44" s="17">
        <v>0</v>
      </c>
      <c r="AC44" s="17">
        <v>-3.1</v>
      </c>
      <c r="AD44" s="17">
        <v>1.6</v>
      </c>
      <c r="AE44" s="17">
        <v>9.1999999999999993</v>
      </c>
      <c r="AF44" s="17">
        <v>1.8</v>
      </c>
      <c r="AG44" s="17"/>
      <c r="AH44" s="17"/>
      <c r="AI44" s="17"/>
      <c r="AJ44" s="17">
        <v>7.8</v>
      </c>
      <c r="AK44" s="17">
        <v>12.8</v>
      </c>
      <c r="AL44" s="17"/>
      <c r="AM44" s="17"/>
      <c r="AN44" s="17"/>
      <c r="AO44" s="17">
        <v>-0.8</v>
      </c>
      <c r="AP44" s="17">
        <v>-25.1</v>
      </c>
      <c r="AQ44" s="17">
        <v>3.3</v>
      </c>
      <c r="AR44" s="17">
        <v>2.5</v>
      </c>
      <c r="AS44" s="17">
        <v>-1.5</v>
      </c>
      <c r="AT44" s="17">
        <v>0.5</v>
      </c>
      <c r="AU44" s="17">
        <v>2.7</v>
      </c>
      <c r="AV44" s="17">
        <v>1.5</v>
      </c>
      <c r="AW44" s="17"/>
      <c r="AX44" s="17"/>
      <c r="AY44" s="17"/>
      <c r="AZ44" s="17">
        <v>3.3</v>
      </c>
      <c r="BA44" s="17">
        <v>-1.1000000000000001</v>
      </c>
      <c r="BB44" s="17">
        <v>-0.5</v>
      </c>
      <c r="BC44" s="17">
        <v>0.3</v>
      </c>
      <c r="BD44" s="17">
        <v>7.5</v>
      </c>
      <c r="BE44" s="17">
        <v>0</v>
      </c>
      <c r="BF44" s="17">
        <v>-0.1</v>
      </c>
      <c r="BG44" s="17">
        <v>0.5</v>
      </c>
      <c r="BH44" s="17">
        <v>1.1000000000000001</v>
      </c>
      <c r="BI44" s="17"/>
      <c r="BJ44" s="17"/>
      <c r="BK44" s="17">
        <v>3.2</v>
      </c>
      <c r="BL44" s="17"/>
      <c r="BM44" s="17"/>
      <c r="BN44" s="17"/>
      <c r="BO44" s="17">
        <v>-2.8</v>
      </c>
      <c r="BP44" s="17">
        <v>0</v>
      </c>
      <c r="BQ44" s="17">
        <v>0</v>
      </c>
      <c r="BR44" s="17"/>
      <c r="BS44" s="17"/>
      <c r="BT44" s="17"/>
      <c r="BU44" s="17"/>
      <c r="BV44" s="17"/>
      <c r="BW44" s="17"/>
      <c r="BX44" s="17"/>
      <c r="BY44" s="17">
        <v>-8</v>
      </c>
      <c r="BZ44" s="17"/>
      <c r="CA44" s="17"/>
      <c r="CB44" s="17">
        <v>9.6999999999999993</v>
      </c>
      <c r="CC44" s="17">
        <v>9</v>
      </c>
      <c r="CD44" s="17">
        <v>-1.3</v>
      </c>
      <c r="CE44" s="17">
        <v>9.5</v>
      </c>
      <c r="CF44" s="17">
        <v>-5.8</v>
      </c>
      <c r="CG44" s="17"/>
      <c r="CH44" s="17"/>
      <c r="CI44" s="17"/>
      <c r="CJ44" s="17">
        <v>5.8</v>
      </c>
      <c r="CK44" s="17">
        <v>6.2</v>
      </c>
      <c r="CL44" s="17">
        <v>-24.2</v>
      </c>
      <c r="CM44" s="17"/>
      <c r="CN44" s="17"/>
      <c r="CO44" s="17"/>
      <c r="CP44" s="17"/>
      <c r="CQ44" s="17"/>
      <c r="CR44" s="17"/>
      <c r="CS44" s="17"/>
      <c r="CT44" s="17"/>
      <c r="CU44" s="17">
        <v>-3.4</v>
      </c>
      <c r="CV44" s="17">
        <v>1.4</v>
      </c>
      <c r="CW44" s="17"/>
      <c r="CX44" s="17"/>
      <c r="CY44" s="17">
        <v>1.2769999999999999</v>
      </c>
      <c r="CZ44" s="17">
        <v>0</v>
      </c>
      <c r="DA44" s="17">
        <v>-0.9</v>
      </c>
      <c r="DB44" s="17">
        <v>-0.2</v>
      </c>
      <c r="DC44" s="17">
        <v>2</v>
      </c>
      <c r="DD44" s="17">
        <v>1.8</v>
      </c>
      <c r="DE44" s="17">
        <v>0.8</v>
      </c>
      <c r="DF44" s="17">
        <v>1.9</v>
      </c>
      <c r="DG44" s="17">
        <v>0.6</v>
      </c>
      <c r="DH44" s="17"/>
      <c r="DI44" s="17">
        <v>-0.2</v>
      </c>
      <c r="DJ44" s="17">
        <v>-0.3</v>
      </c>
      <c r="DK44" s="17">
        <v>0.2586</v>
      </c>
      <c r="DL44" s="17">
        <v>-8.3559999999999999</v>
      </c>
      <c r="DM44" s="17">
        <v>1.5</v>
      </c>
      <c r="DN44" s="17">
        <v>0.5</v>
      </c>
      <c r="DO44" s="17">
        <v>0.6</v>
      </c>
      <c r="DP44" s="17">
        <v>0.9</v>
      </c>
      <c r="DQ44" s="17">
        <v>-0.6</v>
      </c>
      <c r="DR44" s="17">
        <v>0.1</v>
      </c>
      <c r="DS44" s="17">
        <v>0.5</v>
      </c>
      <c r="DT44" s="17">
        <v>0</v>
      </c>
      <c r="DU44" s="17"/>
      <c r="DV44" s="17">
        <v>-2.7</v>
      </c>
      <c r="DW44" s="17">
        <v>0.1</v>
      </c>
      <c r="DX44" s="17">
        <v>2.2000000000000002</v>
      </c>
      <c r="DY44" s="17">
        <v>2.9</v>
      </c>
      <c r="DZ44" s="17">
        <v>0.9</v>
      </c>
      <c r="EA44" s="17">
        <v>0.8</v>
      </c>
      <c r="EB44" s="17">
        <v>3.9</v>
      </c>
      <c r="EC44" s="17">
        <v>0.1</v>
      </c>
      <c r="ED44" s="17">
        <v>-7.3</v>
      </c>
      <c r="EE44" s="17">
        <v>-7.3</v>
      </c>
      <c r="EF44" s="17">
        <v>6.1</v>
      </c>
      <c r="EG44" s="17">
        <v>12</v>
      </c>
      <c r="EH44" s="17">
        <v>1.6</v>
      </c>
      <c r="EI44" s="17">
        <v>0</v>
      </c>
      <c r="EJ44" s="17">
        <v>1.6</v>
      </c>
      <c r="EK44" s="17">
        <v>0</v>
      </c>
      <c r="EL44" s="17">
        <v>0</v>
      </c>
      <c r="EM44" s="17">
        <v>0</v>
      </c>
      <c r="EN44" s="17"/>
      <c r="EO44" s="17">
        <v>0</v>
      </c>
      <c r="EP44" s="17">
        <v>-0.4</v>
      </c>
      <c r="EQ44" s="17">
        <v>-0.2</v>
      </c>
      <c r="ER44" s="17">
        <v>16.7</v>
      </c>
      <c r="ES44" s="17">
        <v>0</v>
      </c>
      <c r="ET44" s="17">
        <v>0.6</v>
      </c>
      <c r="EU44" s="17">
        <v>0</v>
      </c>
      <c r="EV44" s="17">
        <v>0.4</v>
      </c>
      <c r="EW44" s="17">
        <v>1.2</v>
      </c>
      <c r="EX44" s="17">
        <v>2.4</v>
      </c>
      <c r="EY44" s="17">
        <v>6.1</v>
      </c>
      <c r="EZ44" s="17">
        <v>12</v>
      </c>
      <c r="FA44" s="17">
        <v>0.8</v>
      </c>
      <c r="FB44" s="17">
        <v>1.6</v>
      </c>
      <c r="FC44" s="17">
        <v>1.6</v>
      </c>
      <c r="FD44" s="17">
        <v>2</v>
      </c>
      <c r="FE44" s="17">
        <v>3.3</v>
      </c>
      <c r="FF44" s="17">
        <v>77.909599999999998</v>
      </c>
      <c r="FG44" s="15"/>
      <c r="FH44" s="17">
        <v>1.79698</v>
      </c>
      <c r="FI44" s="17"/>
      <c r="FJ44" s="17">
        <v>-1.175</v>
      </c>
      <c r="FK44" s="17">
        <v>1.532</v>
      </c>
      <c r="FL44" s="17">
        <v>1</v>
      </c>
      <c r="FM44" s="17"/>
      <c r="FN44" s="17">
        <v>0.17246</v>
      </c>
      <c r="FO44" s="17">
        <v>0.4</v>
      </c>
      <c r="FP44" s="17">
        <v>1.8</v>
      </c>
      <c r="FQ44" s="17">
        <v>5.52644</v>
      </c>
    </row>
    <row r="45" spans="1:173" ht="24" customHeight="1" x14ac:dyDescent="0.25">
      <c r="A45" s="16" t="s">
        <v>90</v>
      </c>
      <c r="B45" s="16" t="s">
        <v>763</v>
      </c>
      <c r="C45" s="17">
        <v>0.2</v>
      </c>
      <c r="D45" s="17"/>
      <c r="E45" s="17">
        <v>-0.17</v>
      </c>
      <c r="F45" s="17">
        <v>-2.2000000000000002</v>
      </c>
      <c r="G45" s="17">
        <v>11.4</v>
      </c>
      <c r="H45" s="17"/>
      <c r="I45" s="17"/>
      <c r="J45" s="17">
        <v>-10.5</v>
      </c>
      <c r="K45" s="17">
        <v>12.6</v>
      </c>
      <c r="L45" s="17">
        <v>0</v>
      </c>
      <c r="M45" s="17"/>
      <c r="N45" s="17">
        <v>-14.6</v>
      </c>
      <c r="O45" s="17">
        <v>-49.5</v>
      </c>
      <c r="P45" s="17">
        <v>-14.5</v>
      </c>
      <c r="Q45" s="17">
        <v>19.5</v>
      </c>
      <c r="R45" s="17">
        <v>-7.6</v>
      </c>
      <c r="S45" s="17">
        <v>-32.5</v>
      </c>
      <c r="T45" s="17">
        <v>47.6</v>
      </c>
      <c r="U45" s="17">
        <v>0.1</v>
      </c>
      <c r="V45" s="17"/>
      <c r="W45" s="17"/>
      <c r="X45" s="17"/>
      <c r="Y45" s="17"/>
      <c r="Z45" s="17">
        <v>1.5</v>
      </c>
      <c r="AA45" s="17">
        <v>1.2</v>
      </c>
      <c r="AB45" s="17">
        <v>0</v>
      </c>
      <c r="AC45" s="17">
        <v>-3.4</v>
      </c>
      <c r="AD45" s="17">
        <v>1.7</v>
      </c>
      <c r="AE45" s="17">
        <v>8.8000000000000007</v>
      </c>
      <c r="AF45" s="17">
        <v>1.9</v>
      </c>
      <c r="AG45" s="17"/>
      <c r="AH45" s="17"/>
      <c r="AI45" s="17"/>
      <c r="AJ45" s="17">
        <v>9.3000000000000007</v>
      </c>
      <c r="AK45" s="17">
        <v>11.8</v>
      </c>
      <c r="AL45" s="17"/>
      <c r="AM45" s="17"/>
      <c r="AN45" s="17"/>
      <c r="AO45" s="17">
        <v>-0.9</v>
      </c>
      <c r="AP45" s="17">
        <v>-31.8</v>
      </c>
      <c r="AQ45" s="17">
        <v>3.3</v>
      </c>
      <c r="AR45" s="17">
        <v>-0.1</v>
      </c>
      <c r="AS45" s="17">
        <v>-0.5</v>
      </c>
      <c r="AT45" s="17">
        <v>0.5</v>
      </c>
      <c r="AU45" s="17">
        <v>2.7</v>
      </c>
      <c r="AV45" s="17">
        <v>1.5</v>
      </c>
      <c r="AW45" s="17"/>
      <c r="AX45" s="17"/>
      <c r="AY45" s="17"/>
      <c r="AZ45" s="17">
        <v>1.5</v>
      </c>
      <c r="BA45" s="17">
        <v>-1.2</v>
      </c>
      <c r="BB45" s="17">
        <v>-0.7</v>
      </c>
      <c r="BC45" s="17">
        <v>0.6</v>
      </c>
      <c r="BD45" s="17">
        <v>5.2</v>
      </c>
      <c r="BE45" s="17">
        <v>0</v>
      </c>
      <c r="BF45" s="17">
        <v>-0.1</v>
      </c>
      <c r="BG45" s="17">
        <v>3.7</v>
      </c>
      <c r="BH45" s="17">
        <v>1.7</v>
      </c>
      <c r="BI45" s="17"/>
      <c r="BJ45" s="17"/>
      <c r="BK45" s="17">
        <v>3.7</v>
      </c>
      <c r="BL45" s="17"/>
      <c r="BM45" s="17"/>
      <c r="BN45" s="17"/>
      <c r="BO45" s="17">
        <v>-3.6</v>
      </c>
      <c r="BP45" s="17">
        <v>0</v>
      </c>
      <c r="BQ45" s="17">
        <v>0</v>
      </c>
      <c r="BR45" s="17"/>
      <c r="BS45" s="17"/>
      <c r="BT45" s="17"/>
      <c r="BU45" s="17"/>
      <c r="BV45" s="17"/>
      <c r="BW45" s="17"/>
      <c r="BX45" s="17"/>
      <c r="BY45" s="17">
        <v>-15.4</v>
      </c>
      <c r="BZ45" s="17"/>
      <c r="CA45" s="17"/>
      <c r="CB45" s="17">
        <v>16.600000000000001</v>
      </c>
      <c r="CC45" s="17">
        <v>9.9</v>
      </c>
      <c r="CD45" s="17">
        <v>-2.9</v>
      </c>
      <c r="CE45" s="17">
        <v>9.8000000000000007</v>
      </c>
      <c r="CF45" s="17">
        <v>-5.7</v>
      </c>
      <c r="CG45" s="17"/>
      <c r="CH45" s="17"/>
      <c r="CI45" s="17"/>
      <c r="CJ45" s="17">
        <v>9.1999999999999993</v>
      </c>
      <c r="CK45" s="17">
        <v>9.5</v>
      </c>
      <c r="CL45" s="17">
        <v>-22.1</v>
      </c>
      <c r="CM45" s="17"/>
      <c r="CN45" s="17"/>
      <c r="CO45" s="17"/>
      <c r="CP45" s="17"/>
      <c r="CQ45" s="17"/>
      <c r="CR45" s="17"/>
      <c r="CS45" s="17"/>
      <c r="CT45" s="17"/>
      <c r="CU45" s="17">
        <v>-3.4</v>
      </c>
      <c r="CV45" s="17">
        <v>0.4</v>
      </c>
      <c r="CW45" s="17"/>
      <c r="CX45" s="17"/>
      <c r="CY45" s="17">
        <v>1.278</v>
      </c>
      <c r="CZ45" s="17">
        <v>0</v>
      </c>
      <c r="DA45" s="17">
        <v>-0.8</v>
      </c>
      <c r="DB45" s="17">
        <v>-0.2</v>
      </c>
      <c r="DC45" s="17">
        <v>1.8</v>
      </c>
      <c r="DD45" s="17">
        <v>1.9</v>
      </c>
      <c r="DE45" s="17">
        <v>0.8</v>
      </c>
      <c r="DF45" s="17">
        <v>1.9</v>
      </c>
      <c r="DG45" s="17">
        <v>0.6</v>
      </c>
      <c r="DH45" s="17"/>
      <c r="DI45" s="17">
        <v>0</v>
      </c>
      <c r="DJ45" s="17">
        <v>0</v>
      </c>
      <c r="DK45" s="17">
        <v>0.67369999999999997</v>
      </c>
      <c r="DL45" s="17">
        <v>-6.8220000000000001</v>
      </c>
      <c r="DM45" s="17">
        <v>1.5</v>
      </c>
      <c r="DN45" s="17">
        <v>0.5</v>
      </c>
      <c r="DO45" s="17">
        <v>0.6</v>
      </c>
      <c r="DP45" s="17">
        <v>0.9</v>
      </c>
      <c r="DQ45" s="17">
        <v>0.1</v>
      </c>
      <c r="DR45" s="17">
        <v>0</v>
      </c>
      <c r="DS45" s="17">
        <v>0.5</v>
      </c>
      <c r="DT45" s="17">
        <v>0</v>
      </c>
      <c r="DU45" s="17"/>
      <c r="DV45" s="17">
        <v>-2.7</v>
      </c>
      <c r="DW45" s="17">
        <v>0.1</v>
      </c>
      <c r="DX45" s="17">
        <v>2.2999999999999998</v>
      </c>
      <c r="DY45" s="17">
        <v>2.9</v>
      </c>
      <c r="DZ45" s="17">
        <v>0.9</v>
      </c>
      <c r="EA45" s="17">
        <v>0.8</v>
      </c>
      <c r="EB45" s="17">
        <v>3.9</v>
      </c>
      <c r="EC45" s="17">
        <v>0</v>
      </c>
      <c r="ED45" s="17">
        <v>-3.3</v>
      </c>
      <c r="EE45" s="17">
        <v>-4.0999999999999996</v>
      </c>
      <c r="EF45" s="17">
        <v>5.7</v>
      </c>
      <c r="EG45" s="17">
        <v>13.4</v>
      </c>
      <c r="EH45" s="17">
        <v>2.2000000000000002</v>
      </c>
      <c r="EI45" s="17">
        <v>0</v>
      </c>
      <c r="EJ45" s="17">
        <v>1.6</v>
      </c>
      <c r="EK45" s="17">
        <v>0</v>
      </c>
      <c r="EL45" s="17">
        <v>0</v>
      </c>
      <c r="EM45" s="17">
        <v>0</v>
      </c>
      <c r="EN45" s="17"/>
      <c r="EO45" s="17">
        <v>0</v>
      </c>
      <c r="EP45" s="17">
        <v>0.8</v>
      </c>
      <c r="EQ45" s="17">
        <v>-0.2</v>
      </c>
      <c r="ER45" s="17">
        <v>17.5</v>
      </c>
      <c r="ES45" s="17">
        <v>0</v>
      </c>
      <c r="ET45" s="17">
        <v>1</v>
      </c>
      <c r="EU45" s="17">
        <v>0</v>
      </c>
      <c r="EV45" s="17">
        <v>0.4</v>
      </c>
      <c r="EW45" s="17">
        <v>1.2</v>
      </c>
      <c r="EX45" s="17">
        <v>2.5</v>
      </c>
      <c r="EY45" s="17">
        <v>5.7</v>
      </c>
      <c r="EZ45" s="17">
        <v>13.4</v>
      </c>
      <c r="FA45" s="17">
        <v>0.8</v>
      </c>
      <c r="FB45" s="17">
        <v>1.6</v>
      </c>
      <c r="FC45" s="17">
        <v>1.9</v>
      </c>
      <c r="FD45" s="17">
        <v>2.2000000000000002</v>
      </c>
      <c r="FE45" s="17">
        <v>3.4</v>
      </c>
      <c r="FF45" s="17">
        <v>65.159700000000001</v>
      </c>
      <c r="FG45" s="15"/>
      <c r="FH45" s="17">
        <v>1.7675799999999999</v>
      </c>
      <c r="FI45" s="17"/>
      <c r="FJ45" s="17">
        <v>-0.41199999999999998</v>
      </c>
      <c r="FK45" s="17">
        <v>1.3120000000000001</v>
      </c>
      <c r="FL45" s="17">
        <v>1.1000000000000001</v>
      </c>
      <c r="FM45" s="17"/>
      <c r="FN45" s="17">
        <v>0.21886</v>
      </c>
      <c r="FO45" s="17">
        <v>0.7</v>
      </c>
      <c r="FP45" s="17">
        <v>1.9</v>
      </c>
      <c r="FQ45" s="17">
        <v>6.5864399999999996</v>
      </c>
    </row>
    <row r="46" spans="1:173" ht="24" customHeight="1" x14ac:dyDescent="0.25">
      <c r="A46" s="16" t="s">
        <v>90</v>
      </c>
      <c r="B46" s="16" t="s">
        <v>764</v>
      </c>
      <c r="C46" s="17">
        <v>0.2</v>
      </c>
      <c r="D46" s="17"/>
      <c r="E46" s="17">
        <v>-0.18</v>
      </c>
      <c r="F46" s="17">
        <v>-2.1</v>
      </c>
      <c r="G46" s="17">
        <v>10.5</v>
      </c>
      <c r="H46" s="17"/>
      <c r="I46" s="17"/>
      <c r="J46" s="17">
        <v>-12.6</v>
      </c>
      <c r="K46" s="17">
        <v>16.8</v>
      </c>
      <c r="L46" s="17">
        <v>0</v>
      </c>
      <c r="M46" s="17"/>
      <c r="N46" s="17">
        <v>-13.9</v>
      </c>
      <c r="O46" s="17">
        <v>-51</v>
      </c>
      <c r="P46" s="17">
        <v>-17</v>
      </c>
      <c r="Q46" s="17">
        <v>19.600000000000001</v>
      </c>
      <c r="R46" s="17">
        <v>-8.1999999999999993</v>
      </c>
      <c r="S46" s="17">
        <v>-30.8</v>
      </c>
      <c r="T46" s="17">
        <v>46.6</v>
      </c>
      <c r="U46" s="17">
        <v>0.1</v>
      </c>
      <c r="V46" s="17"/>
      <c r="W46" s="17"/>
      <c r="X46" s="17"/>
      <c r="Y46" s="17"/>
      <c r="Z46" s="17">
        <v>4.9000000000000004</v>
      </c>
      <c r="AA46" s="17">
        <v>1.1000000000000001</v>
      </c>
      <c r="AB46" s="17">
        <v>0</v>
      </c>
      <c r="AC46" s="17">
        <v>-3.1</v>
      </c>
      <c r="AD46" s="17">
        <v>1.7</v>
      </c>
      <c r="AE46" s="17">
        <v>9.1</v>
      </c>
      <c r="AF46" s="17">
        <v>1.9</v>
      </c>
      <c r="AG46" s="17"/>
      <c r="AH46" s="17"/>
      <c r="AI46" s="17"/>
      <c r="AJ46" s="17">
        <v>11.5</v>
      </c>
      <c r="AK46" s="17">
        <v>12.6</v>
      </c>
      <c r="AL46" s="17"/>
      <c r="AM46" s="17"/>
      <c r="AN46" s="17"/>
      <c r="AO46" s="17">
        <v>-0.6</v>
      </c>
      <c r="AP46" s="17">
        <v>-23.2</v>
      </c>
      <c r="AQ46" s="17">
        <v>3.3</v>
      </c>
      <c r="AR46" s="17">
        <v>2.2999999999999998</v>
      </c>
      <c r="AS46" s="17">
        <v>-1</v>
      </c>
      <c r="AT46" s="17">
        <v>0</v>
      </c>
      <c r="AU46" s="17">
        <v>2.7</v>
      </c>
      <c r="AV46" s="17">
        <v>1.3</v>
      </c>
      <c r="AW46" s="17"/>
      <c r="AX46" s="17"/>
      <c r="AY46" s="17"/>
      <c r="AZ46" s="17">
        <v>1.7</v>
      </c>
      <c r="BA46" s="17">
        <v>-0.9</v>
      </c>
      <c r="BB46" s="17">
        <v>-0.4</v>
      </c>
      <c r="BC46" s="17">
        <v>1.6</v>
      </c>
      <c r="BD46" s="17">
        <v>6.4</v>
      </c>
      <c r="BE46" s="17">
        <v>0</v>
      </c>
      <c r="BF46" s="17">
        <v>0.1</v>
      </c>
      <c r="BG46" s="17">
        <v>1.5</v>
      </c>
      <c r="BH46" s="17">
        <v>1.5</v>
      </c>
      <c r="BI46" s="17"/>
      <c r="BJ46" s="17"/>
      <c r="BK46" s="17">
        <v>2.4</v>
      </c>
      <c r="BL46" s="17"/>
      <c r="BM46" s="17"/>
      <c r="BN46" s="17"/>
      <c r="BO46" s="17">
        <v>2.4</v>
      </c>
      <c r="BP46" s="17">
        <v>0</v>
      </c>
      <c r="BQ46" s="17">
        <v>0</v>
      </c>
      <c r="BR46" s="17"/>
      <c r="BS46" s="17"/>
      <c r="BT46" s="17"/>
      <c r="BU46" s="17"/>
      <c r="BV46" s="17"/>
      <c r="BW46" s="17"/>
      <c r="BX46" s="17"/>
      <c r="BY46" s="17">
        <v>-16.899999999999999</v>
      </c>
      <c r="BZ46" s="17"/>
      <c r="CA46" s="17"/>
      <c r="CB46" s="17">
        <v>14.9</v>
      </c>
      <c r="CC46" s="17">
        <v>11.2</v>
      </c>
      <c r="CD46" s="17">
        <v>-1.7</v>
      </c>
      <c r="CE46" s="17">
        <v>9.5</v>
      </c>
      <c r="CF46" s="17">
        <v>-5.9</v>
      </c>
      <c r="CG46" s="17"/>
      <c r="CH46" s="17"/>
      <c r="CI46" s="17"/>
      <c r="CJ46" s="17">
        <v>8.4</v>
      </c>
      <c r="CK46" s="17">
        <v>8.6999999999999993</v>
      </c>
      <c r="CL46" s="17">
        <v>-25</v>
      </c>
      <c r="CM46" s="17"/>
      <c r="CN46" s="17"/>
      <c r="CO46" s="17"/>
      <c r="CP46" s="17"/>
      <c r="CQ46" s="17"/>
      <c r="CR46" s="17"/>
      <c r="CS46" s="17"/>
      <c r="CT46" s="17"/>
      <c r="CU46" s="17">
        <v>-3.4</v>
      </c>
      <c r="CV46" s="17">
        <v>2.1</v>
      </c>
      <c r="CW46" s="17"/>
      <c r="CX46" s="17"/>
      <c r="CY46" s="17">
        <v>1.282</v>
      </c>
      <c r="CZ46" s="17">
        <v>-0.1</v>
      </c>
      <c r="DA46" s="17">
        <v>-0.8</v>
      </c>
      <c r="DB46" s="17">
        <v>-0.2</v>
      </c>
      <c r="DC46" s="17">
        <v>1.8</v>
      </c>
      <c r="DD46" s="17">
        <v>1.8</v>
      </c>
      <c r="DE46" s="17">
        <v>0.5</v>
      </c>
      <c r="DF46" s="17">
        <v>1.9</v>
      </c>
      <c r="DG46" s="17">
        <v>0.6</v>
      </c>
      <c r="DH46" s="17"/>
      <c r="DI46" s="17">
        <v>0</v>
      </c>
      <c r="DJ46" s="17">
        <v>0</v>
      </c>
      <c r="DK46" s="17">
        <v>1.0370999999999999</v>
      </c>
      <c r="DL46" s="17">
        <v>-6.2919999999999998</v>
      </c>
      <c r="DM46" s="17">
        <v>1.5</v>
      </c>
      <c r="DN46" s="17">
        <v>0.5</v>
      </c>
      <c r="DO46" s="17">
        <v>0.6</v>
      </c>
      <c r="DP46" s="17">
        <v>0.9</v>
      </c>
      <c r="DQ46" s="17">
        <v>0.3</v>
      </c>
      <c r="DR46" s="17">
        <v>0</v>
      </c>
      <c r="DS46" s="17">
        <v>0.5</v>
      </c>
      <c r="DT46" s="17">
        <v>0</v>
      </c>
      <c r="DU46" s="17"/>
      <c r="DV46" s="17">
        <v>-2.6</v>
      </c>
      <c r="DW46" s="17">
        <v>0.1</v>
      </c>
      <c r="DX46" s="17">
        <v>3.1</v>
      </c>
      <c r="DY46" s="17">
        <v>2.6</v>
      </c>
      <c r="DZ46" s="17">
        <v>0.9</v>
      </c>
      <c r="EA46" s="17">
        <v>0.8</v>
      </c>
      <c r="EB46" s="17">
        <v>3.9</v>
      </c>
      <c r="EC46" s="17">
        <v>0</v>
      </c>
      <c r="ED46" s="17">
        <v>-6.8</v>
      </c>
      <c r="EE46" s="17">
        <v>-6.6</v>
      </c>
      <c r="EF46" s="17">
        <v>5.4</v>
      </c>
      <c r="EG46" s="17">
        <v>12.1</v>
      </c>
      <c r="EH46" s="17">
        <v>2.2000000000000002</v>
      </c>
      <c r="EI46" s="17">
        <v>0</v>
      </c>
      <c r="EJ46" s="17">
        <v>1.6</v>
      </c>
      <c r="EK46" s="17">
        <v>0</v>
      </c>
      <c r="EL46" s="17">
        <v>0</v>
      </c>
      <c r="EM46" s="17">
        <v>0.1</v>
      </c>
      <c r="EN46" s="17"/>
      <c r="EO46" s="17">
        <v>0</v>
      </c>
      <c r="EP46" s="17">
        <v>0.4</v>
      </c>
      <c r="EQ46" s="17">
        <v>-0.2</v>
      </c>
      <c r="ER46" s="17">
        <v>18.5</v>
      </c>
      <c r="ES46" s="17">
        <v>0</v>
      </c>
      <c r="ET46" s="17">
        <v>1.2</v>
      </c>
      <c r="EU46" s="17">
        <v>0</v>
      </c>
      <c r="EV46" s="17">
        <v>0.4</v>
      </c>
      <c r="EW46" s="17">
        <v>1.2</v>
      </c>
      <c r="EX46" s="17">
        <v>2.4</v>
      </c>
      <c r="EY46" s="17">
        <v>5.4</v>
      </c>
      <c r="EZ46" s="17">
        <v>12.1</v>
      </c>
      <c r="FA46" s="17">
        <v>0.8</v>
      </c>
      <c r="FB46" s="17">
        <v>1.7</v>
      </c>
      <c r="FC46" s="17">
        <v>1.3</v>
      </c>
      <c r="FD46" s="17">
        <v>1.9</v>
      </c>
      <c r="FE46" s="17">
        <v>3.1</v>
      </c>
      <c r="FF46" s="17">
        <v>73.5471</v>
      </c>
      <c r="FG46" s="15"/>
      <c r="FH46" s="17">
        <v>2.0453299999999999</v>
      </c>
      <c r="FI46" s="17"/>
      <c r="FJ46" s="17">
        <v>-0.252</v>
      </c>
      <c r="FK46" s="17">
        <v>1.276</v>
      </c>
      <c r="FL46" s="17">
        <v>1.1000000000000001</v>
      </c>
      <c r="FM46" s="17"/>
      <c r="FN46" s="17">
        <v>0.26490999999999998</v>
      </c>
      <c r="FO46" s="17">
        <v>0.4</v>
      </c>
      <c r="FP46" s="17">
        <v>1.9</v>
      </c>
      <c r="FQ46" s="17">
        <v>6.7342399999999998</v>
      </c>
    </row>
    <row r="47" spans="1:173" ht="24" customHeight="1" x14ac:dyDescent="0.25">
      <c r="A47" s="16" t="s">
        <v>90</v>
      </c>
      <c r="B47" s="16" t="s">
        <v>765</v>
      </c>
      <c r="C47" s="17">
        <v>0.2</v>
      </c>
      <c r="D47" s="17"/>
      <c r="E47" s="17">
        <v>-0.22</v>
      </c>
      <c r="F47" s="17">
        <v>12.2</v>
      </c>
      <c r="G47" s="17">
        <v>12.2</v>
      </c>
      <c r="H47" s="17"/>
      <c r="I47" s="17"/>
      <c r="J47" s="17">
        <v>-10.1</v>
      </c>
      <c r="K47" s="17">
        <v>18.2</v>
      </c>
      <c r="L47" s="17">
        <v>0</v>
      </c>
      <c r="M47" s="17"/>
      <c r="N47" s="17">
        <v>-12.6</v>
      </c>
      <c r="O47" s="17">
        <v>-42.8</v>
      </c>
      <c r="P47" s="17">
        <v>-16.7</v>
      </c>
      <c r="Q47" s="17">
        <v>20.100000000000001</v>
      </c>
      <c r="R47" s="17">
        <v>-8.5</v>
      </c>
      <c r="S47" s="17">
        <v>-29.9</v>
      </c>
      <c r="T47" s="17">
        <v>47.7</v>
      </c>
      <c r="U47" s="17">
        <v>0</v>
      </c>
      <c r="V47" s="17"/>
      <c r="W47" s="17"/>
      <c r="X47" s="17"/>
      <c r="Y47" s="17"/>
      <c r="Z47" s="17">
        <v>8.6</v>
      </c>
      <c r="AA47" s="17">
        <v>1.4</v>
      </c>
      <c r="AB47" s="17">
        <v>0</v>
      </c>
      <c r="AC47" s="17">
        <v>-3</v>
      </c>
      <c r="AD47" s="17">
        <v>1.7</v>
      </c>
      <c r="AE47" s="17">
        <v>10.8</v>
      </c>
      <c r="AF47" s="17">
        <v>2.2999999999999998</v>
      </c>
      <c r="AG47" s="17"/>
      <c r="AH47" s="17"/>
      <c r="AI47" s="17"/>
      <c r="AJ47" s="17">
        <v>17.399999999999999</v>
      </c>
      <c r="AK47" s="17">
        <v>4.4000000000000004</v>
      </c>
      <c r="AL47" s="17"/>
      <c r="AM47" s="17"/>
      <c r="AN47" s="17"/>
      <c r="AO47" s="17">
        <v>-0.5</v>
      </c>
      <c r="AP47" s="17">
        <v>-18.100000000000001</v>
      </c>
      <c r="AQ47" s="17">
        <v>3.8</v>
      </c>
      <c r="AR47" s="17">
        <v>3</v>
      </c>
      <c r="AS47" s="17">
        <v>-1.1000000000000001</v>
      </c>
      <c r="AT47" s="17">
        <v>0.1</v>
      </c>
      <c r="AU47" s="17">
        <v>2.7</v>
      </c>
      <c r="AV47" s="17">
        <v>1.2</v>
      </c>
      <c r="AW47" s="17"/>
      <c r="AX47" s="17"/>
      <c r="AY47" s="17"/>
      <c r="AZ47" s="17">
        <v>6.8</v>
      </c>
      <c r="BA47" s="17">
        <v>-0.9</v>
      </c>
      <c r="BB47" s="17">
        <v>-0.4</v>
      </c>
      <c r="BC47" s="17">
        <v>2.5</v>
      </c>
      <c r="BD47" s="17">
        <v>3.8</v>
      </c>
      <c r="BE47" s="17">
        <v>0</v>
      </c>
      <c r="BF47" s="17">
        <v>0.1</v>
      </c>
      <c r="BG47" s="17">
        <v>2.9</v>
      </c>
      <c r="BH47" s="17">
        <v>-5.7</v>
      </c>
      <c r="BI47" s="17"/>
      <c r="BJ47" s="17"/>
      <c r="BK47" s="17">
        <v>2.2999999999999998</v>
      </c>
      <c r="BL47" s="17"/>
      <c r="BM47" s="17"/>
      <c r="BN47" s="17"/>
      <c r="BO47" s="17">
        <v>7.9</v>
      </c>
      <c r="BP47" s="17">
        <v>0</v>
      </c>
      <c r="BQ47" s="17">
        <v>-1.9</v>
      </c>
      <c r="BR47" s="17"/>
      <c r="BS47" s="17"/>
      <c r="BT47" s="17"/>
      <c r="BU47" s="17"/>
      <c r="BV47" s="17"/>
      <c r="BW47" s="17"/>
      <c r="BX47" s="17"/>
      <c r="BY47" s="17">
        <v>-10.8</v>
      </c>
      <c r="BZ47" s="17"/>
      <c r="CA47" s="17"/>
      <c r="CB47" s="17">
        <v>14.6</v>
      </c>
      <c r="CC47" s="17">
        <v>11.6</v>
      </c>
      <c r="CD47" s="17">
        <v>-1.4</v>
      </c>
      <c r="CE47" s="17">
        <v>10.1</v>
      </c>
      <c r="CF47" s="17">
        <v>-5.9</v>
      </c>
      <c r="CG47" s="17"/>
      <c r="CH47" s="17"/>
      <c r="CI47" s="17"/>
      <c r="CJ47" s="17">
        <v>7.5</v>
      </c>
      <c r="CK47" s="17">
        <v>7.8</v>
      </c>
      <c r="CL47" s="17">
        <v>-26.2</v>
      </c>
      <c r="CM47" s="17"/>
      <c r="CN47" s="17"/>
      <c r="CO47" s="17"/>
      <c r="CP47" s="17"/>
      <c r="CQ47" s="17"/>
      <c r="CR47" s="17"/>
      <c r="CS47" s="17"/>
      <c r="CT47" s="17"/>
      <c r="CU47" s="17">
        <v>-3.8</v>
      </c>
      <c r="CV47" s="17">
        <v>0</v>
      </c>
      <c r="CW47" s="17"/>
      <c r="CX47" s="17"/>
      <c r="CY47" s="17">
        <v>1.286</v>
      </c>
      <c r="CZ47" s="17">
        <v>-0.1</v>
      </c>
      <c r="DA47" s="17">
        <v>-1</v>
      </c>
      <c r="DB47" s="17">
        <v>-0.2</v>
      </c>
      <c r="DC47" s="17">
        <v>1.8</v>
      </c>
      <c r="DD47" s="17">
        <v>1.8</v>
      </c>
      <c r="DE47" s="17">
        <v>-0.6</v>
      </c>
      <c r="DF47" s="17">
        <v>1.9</v>
      </c>
      <c r="DG47" s="17">
        <v>0.6</v>
      </c>
      <c r="DH47" s="17"/>
      <c r="DI47" s="17">
        <v>0</v>
      </c>
      <c r="DJ47" s="17">
        <v>0</v>
      </c>
      <c r="DK47" s="17">
        <v>1.089</v>
      </c>
      <c r="DL47" s="17">
        <v>-6.7720000000000002</v>
      </c>
      <c r="DM47" s="17">
        <v>1.5</v>
      </c>
      <c r="DN47" s="17">
        <v>0.5</v>
      </c>
      <c r="DO47" s="17">
        <v>0.6</v>
      </c>
      <c r="DP47" s="17">
        <v>1</v>
      </c>
      <c r="DQ47" s="17">
        <v>0.3</v>
      </c>
      <c r="DR47" s="17">
        <v>0.4</v>
      </c>
      <c r="DS47" s="17">
        <v>0.3</v>
      </c>
      <c r="DT47" s="17">
        <v>0</v>
      </c>
      <c r="DU47" s="17"/>
      <c r="DV47" s="17">
        <v>-2.7</v>
      </c>
      <c r="DW47" s="17">
        <v>0.3</v>
      </c>
      <c r="DX47" s="17">
        <v>3.1</v>
      </c>
      <c r="DY47" s="17">
        <v>3</v>
      </c>
      <c r="DZ47" s="17">
        <v>1</v>
      </c>
      <c r="EA47" s="17">
        <v>0.8</v>
      </c>
      <c r="EB47" s="17">
        <v>3.9</v>
      </c>
      <c r="EC47" s="17">
        <v>0.3</v>
      </c>
      <c r="ED47" s="17">
        <v>-7.2</v>
      </c>
      <c r="EE47" s="17">
        <v>-6.8</v>
      </c>
      <c r="EF47" s="17">
        <v>5.4</v>
      </c>
      <c r="EG47" s="17">
        <v>12.5</v>
      </c>
      <c r="EH47" s="17">
        <v>2.2000000000000002</v>
      </c>
      <c r="EI47" s="17">
        <v>0</v>
      </c>
      <c r="EJ47" s="17">
        <v>1.5</v>
      </c>
      <c r="EK47" s="17">
        <v>0.2</v>
      </c>
      <c r="EL47" s="17">
        <v>0.2</v>
      </c>
      <c r="EM47" s="17">
        <v>0.1</v>
      </c>
      <c r="EN47" s="17"/>
      <c r="EO47" s="17">
        <v>0</v>
      </c>
      <c r="EP47" s="17">
        <v>2.2000000000000002</v>
      </c>
      <c r="EQ47" s="17">
        <v>-0.2</v>
      </c>
      <c r="ER47" s="17">
        <v>18.600000000000001</v>
      </c>
      <c r="ES47" s="17">
        <v>0</v>
      </c>
      <c r="ET47" s="17">
        <v>1.2</v>
      </c>
      <c r="EU47" s="17">
        <v>0</v>
      </c>
      <c r="EV47" s="17">
        <v>0.4</v>
      </c>
      <c r="EW47" s="17">
        <v>1.3</v>
      </c>
      <c r="EX47" s="17">
        <v>2.5</v>
      </c>
      <c r="EY47" s="17">
        <v>5.4</v>
      </c>
      <c r="EZ47" s="17">
        <v>12.5</v>
      </c>
      <c r="FA47" s="17">
        <v>0.8</v>
      </c>
      <c r="FB47" s="17">
        <v>1.5</v>
      </c>
      <c r="FC47" s="17">
        <v>2.1</v>
      </c>
      <c r="FD47" s="17">
        <v>0.9</v>
      </c>
      <c r="FE47" s="17">
        <v>3.2</v>
      </c>
      <c r="FF47" s="17">
        <v>119.983</v>
      </c>
      <c r="FG47" s="15"/>
      <c r="FH47" s="17">
        <v>2.1112700000000002</v>
      </c>
      <c r="FI47" s="17"/>
      <c r="FJ47" s="17">
        <v>-1.7000000000000001E-2</v>
      </c>
      <c r="FK47" s="17">
        <v>0.68400000000000005</v>
      </c>
      <c r="FL47" s="17">
        <v>1.2</v>
      </c>
      <c r="FM47" s="17"/>
      <c r="FN47" s="17">
        <v>0.22775000000000001</v>
      </c>
      <c r="FO47" s="17">
        <v>0.3</v>
      </c>
      <c r="FP47" s="17">
        <v>1.5</v>
      </c>
      <c r="FQ47" s="17">
        <v>6.0060200000000004</v>
      </c>
    </row>
    <row r="48" spans="1:173" ht="24" customHeight="1" x14ac:dyDescent="0.25">
      <c r="A48" s="16" t="s">
        <v>90</v>
      </c>
      <c r="B48" s="16" t="s">
        <v>766</v>
      </c>
      <c r="C48" s="17">
        <v>0.2</v>
      </c>
      <c r="D48" s="17"/>
      <c r="E48" s="17">
        <v>0.05</v>
      </c>
      <c r="F48" s="17">
        <v>32.200000000000003</v>
      </c>
      <c r="G48" s="17">
        <v>15.4</v>
      </c>
      <c r="H48" s="17"/>
      <c r="I48" s="17"/>
      <c r="J48" s="17">
        <v>-3.1</v>
      </c>
      <c r="K48" s="17">
        <v>29.9</v>
      </c>
      <c r="L48" s="17">
        <v>0</v>
      </c>
      <c r="M48" s="17"/>
      <c r="N48" s="17">
        <v>2.6</v>
      </c>
      <c r="O48" s="17">
        <v>-15.7</v>
      </c>
      <c r="P48" s="17">
        <v>2.6</v>
      </c>
      <c r="Q48" s="17">
        <v>40.299999999999997</v>
      </c>
      <c r="R48" s="17">
        <v>-1.4</v>
      </c>
      <c r="S48" s="17">
        <v>-25.4</v>
      </c>
      <c r="T48" s="17">
        <v>50</v>
      </c>
      <c r="U48" s="17">
        <v>0</v>
      </c>
      <c r="V48" s="17"/>
      <c r="W48" s="17"/>
      <c r="X48" s="17"/>
      <c r="Y48" s="17"/>
      <c r="Z48" s="17">
        <v>7.7</v>
      </c>
      <c r="AA48" s="17">
        <v>1.2</v>
      </c>
      <c r="AB48" s="17">
        <v>1.9</v>
      </c>
      <c r="AC48" s="17">
        <v>-3.1</v>
      </c>
      <c r="AD48" s="17">
        <v>1.6</v>
      </c>
      <c r="AE48" s="17">
        <v>20.8</v>
      </c>
      <c r="AF48" s="17">
        <v>2.8</v>
      </c>
      <c r="AG48" s="17"/>
      <c r="AH48" s="17"/>
      <c r="AI48" s="17"/>
      <c r="AJ48" s="17">
        <v>19.899999999999999</v>
      </c>
      <c r="AK48" s="17">
        <v>9.4</v>
      </c>
      <c r="AL48" s="17"/>
      <c r="AM48" s="17"/>
      <c r="AN48" s="17"/>
      <c r="AO48" s="17">
        <v>-0.3</v>
      </c>
      <c r="AP48" s="17">
        <v>1.5</v>
      </c>
      <c r="AQ48" s="17">
        <v>4.3</v>
      </c>
      <c r="AR48" s="17">
        <v>4.7</v>
      </c>
      <c r="AS48" s="17">
        <v>-1.2</v>
      </c>
      <c r="AT48" s="17">
        <v>-0.4</v>
      </c>
      <c r="AU48" s="17">
        <v>2.7</v>
      </c>
      <c r="AV48" s="17">
        <v>1.3</v>
      </c>
      <c r="AW48" s="17"/>
      <c r="AX48" s="17"/>
      <c r="AY48" s="17"/>
      <c r="AZ48" s="17">
        <v>6.6</v>
      </c>
      <c r="BA48" s="17">
        <v>-0.7</v>
      </c>
      <c r="BB48" s="17">
        <v>-0.1</v>
      </c>
      <c r="BC48" s="17">
        <v>3.5</v>
      </c>
      <c r="BD48" s="17">
        <v>5.2</v>
      </c>
      <c r="BE48" s="17">
        <v>0</v>
      </c>
      <c r="BF48" s="17">
        <v>0.1</v>
      </c>
      <c r="BG48" s="17">
        <v>0.8</v>
      </c>
      <c r="BH48" s="17">
        <v>-2</v>
      </c>
      <c r="BI48" s="17"/>
      <c r="BJ48" s="17"/>
      <c r="BK48" s="17">
        <v>7</v>
      </c>
      <c r="BL48" s="17"/>
      <c r="BM48" s="17"/>
      <c r="BN48" s="17"/>
      <c r="BO48" s="17">
        <v>15.9</v>
      </c>
      <c r="BP48" s="17">
        <v>0</v>
      </c>
      <c r="BQ48" s="17">
        <v>0</v>
      </c>
      <c r="BR48" s="17"/>
      <c r="BS48" s="17"/>
      <c r="BT48" s="17"/>
      <c r="BU48" s="17"/>
      <c r="BV48" s="17"/>
      <c r="BW48" s="17"/>
      <c r="BX48" s="17"/>
      <c r="BY48" s="17">
        <v>-3.6</v>
      </c>
      <c r="BZ48" s="17"/>
      <c r="CA48" s="17"/>
      <c r="CB48" s="17">
        <v>13.6</v>
      </c>
      <c r="CC48" s="17">
        <v>22.2</v>
      </c>
      <c r="CD48" s="17">
        <v>-0.6</v>
      </c>
      <c r="CE48" s="17">
        <v>9.9</v>
      </c>
      <c r="CF48" s="17">
        <v>-6</v>
      </c>
      <c r="CG48" s="17"/>
      <c r="CH48" s="17"/>
      <c r="CI48" s="17"/>
      <c r="CJ48" s="17">
        <v>23.4</v>
      </c>
      <c r="CK48" s="17">
        <v>24</v>
      </c>
      <c r="CL48" s="17">
        <v>-3.8</v>
      </c>
      <c r="CM48" s="17"/>
      <c r="CN48" s="17"/>
      <c r="CO48" s="17"/>
      <c r="CP48" s="17"/>
      <c r="CQ48" s="17"/>
      <c r="CR48" s="17"/>
      <c r="CS48" s="17"/>
      <c r="CT48" s="17"/>
      <c r="CU48" s="17">
        <v>-3.8</v>
      </c>
      <c r="CV48" s="17">
        <v>0</v>
      </c>
      <c r="CW48" s="17"/>
      <c r="CX48" s="17"/>
      <c r="CY48" s="17">
        <v>1.274</v>
      </c>
      <c r="CZ48" s="17">
        <v>0</v>
      </c>
      <c r="DA48" s="17">
        <v>-0.9</v>
      </c>
      <c r="DB48" s="17">
        <v>-0.2</v>
      </c>
      <c r="DC48" s="17">
        <v>2</v>
      </c>
      <c r="DD48" s="17">
        <v>1.7</v>
      </c>
      <c r="DE48" s="17">
        <v>1.6</v>
      </c>
      <c r="DF48" s="17">
        <v>1.9</v>
      </c>
      <c r="DG48" s="17">
        <v>0.5</v>
      </c>
      <c r="DH48" s="17"/>
      <c r="DI48" s="17">
        <v>0</v>
      </c>
      <c r="DJ48" s="17">
        <v>0</v>
      </c>
      <c r="DK48" s="17">
        <v>0.73640000000000005</v>
      </c>
      <c r="DL48" s="17">
        <v>-7.7809999999999997</v>
      </c>
      <c r="DM48" s="17">
        <v>1.5</v>
      </c>
      <c r="DN48" s="17">
        <v>0.5</v>
      </c>
      <c r="DO48" s="17">
        <v>0.6</v>
      </c>
      <c r="DP48" s="17">
        <v>1</v>
      </c>
      <c r="DQ48" s="17">
        <v>0.2</v>
      </c>
      <c r="DR48" s="17">
        <v>0.1</v>
      </c>
      <c r="DS48" s="17">
        <v>0.5</v>
      </c>
      <c r="DT48" s="17">
        <v>0</v>
      </c>
      <c r="DU48" s="17"/>
      <c r="DV48" s="17">
        <v>-2.7</v>
      </c>
      <c r="DW48" s="17">
        <v>0.5</v>
      </c>
      <c r="DX48" s="17">
        <v>3.2</v>
      </c>
      <c r="DY48" s="17">
        <v>2.9</v>
      </c>
      <c r="DZ48" s="17">
        <v>1.3</v>
      </c>
      <c r="EA48" s="17">
        <v>0.8</v>
      </c>
      <c r="EB48" s="17">
        <v>4</v>
      </c>
      <c r="EC48" s="17">
        <v>0.4</v>
      </c>
      <c r="ED48" s="17">
        <v>-6.1</v>
      </c>
      <c r="EE48" s="17">
        <v>-5.7</v>
      </c>
      <c r="EF48" s="17">
        <v>5.4</v>
      </c>
      <c r="EG48" s="17">
        <v>11.8</v>
      </c>
      <c r="EH48" s="17">
        <v>2.2999999999999998</v>
      </c>
      <c r="EI48" s="17">
        <v>-0.1</v>
      </c>
      <c r="EJ48" s="17">
        <v>1.5</v>
      </c>
      <c r="EK48" s="17">
        <v>0.2</v>
      </c>
      <c r="EL48" s="17">
        <v>0.2</v>
      </c>
      <c r="EM48" s="17">
        <v>0</v>
      </c>
      <c r="EN48" s="17"/>
      <c r="EO48" s="17">
        <v>0</v>
      </c>
      <c r="EP48" s="17">
        <v>0</v>
      </c>
      <c r="EQ48" s="17">
        <v>-0.2</v>
      </c>
      <c r="ER48" s="17">
        <v>14.3</v>
      </c>
      <c r="ES48" s="17">
        <v>1</v>
      </c>
      <c r="ET48" s="17">
        <v>0</v>
      </c>
      <c r="EU48" s="17">
        <v>0</v>
      </c>
      <c r="EV48" s="17">
        <v>0.4</v>
      </c>
      <c r="EW48" s="17">
        <v>1.6</v>
      </c>
      <c r="EX48" s="17">
        <v>2.2999999999999998</v>
      </c>
      <c r="EY48" s="17">
        <v>5.4</v>
      </c>
      <c r="EZ48" s="17">
        <v>11.8</v>
      </c>
      <c r="FA48" s="17">
        <v>0.7</v>
      </c>
      <c r="FB48" s="17">
        <v>2.1</v>
      </c>
      <c r="FC48" s="17">
        <v>4.2</v>
      </c>
      <c r="FD48" s="17">
        <v>2.2000000000000002</v>
      </c>
      <c r="FE48" s="17">
        <v>2.9</v>
      </c>
      <c r="FF48" s="17">
        <v>387.87939999999998</v>
      </c>
      <c r="FG48" s="15"/>
      <c r="FH48" s="17">
        <v>2.45662</v>
      </c>
      <c r="FI48" s="17"/>
      <c r="FJ48" s="17">
        <v>0.497</v>
      </c>
      <c r="FK48" s="17">
        <v>0.71799999999999997</v>
      </c>
      <c r="FL48" s="17">
        <v>1.2</v>
      </c>
      <c r="FM48" s="17"/>
      <c r="FN48" s="17">
        <v>0.16556999999999999</v>
      </c>
      <c r="FO48" s="17">
        <v>0.7</v>
      </c>
      <c r="FP48" s="17">
        <v>2.2000000000000002</v>
      </c>
      <c r="FQ48" s="17">
        <v>7.9371900000000002</v>
      </c>
    </row>
    <row r="49" spans="1:173" ht="24" customHeight="1" x14ac:dyDescent="0.25">
      <c r="A49" s="16" t="s">
        <v>90</v>
      </c>
      <c r="B49" s="16" t="s">
        <v>767</v>
      </c>
      <c r="C49" s="17">
        <v>0.2</v>
      </c>
      <c r="D49" s="17"/>
      <c r="E49" s="17">
        <v>0.1</v>
      </c>
      <c r="F49" s="17">
        <v>28.2</v>
      </c>
      <c r="G49" s="17">
        <v>13.5</v>
      </c>
      <c r="H49" s="17"/>
      <c r="I49" s="17"/>
      <c r="J49" s="17">
        <v>-0.6</v>
      </c>
      <c r="K49" s="17">
        <v>29.9</v>
      </c>
      <c r="L49" s="17">
        <v>0</v>
      </c>
      <c r="M49" s="17"/>
      <c r="N49" s="17">
        <v>7.8</v>
      </c>
      <c r="O49" s="17">
        <v>-15.4</v>
      </c>
      <c r="P49" s="17">
        <v>1.4</v>
      </c>
      <c r="Q49" s="17">
        <v>48.6</v>
      </c>
      <c r="R49" s="17">
        <v>3</v>
      </c>
      <c r="S49" s="17">
        <v>-20.9</v>
      </c>
      <c r="T49" s="17">
        <v>44.9</v>
      </c>
      <c r="U49" s="17">
        <v>0</v>
      </c>
      <c r="V49" s="17"/>
      <c r="W49" s="17"/>
      <c r="X49" s="17"/>
      <c r="Y49" s="17"/>
      <c r="Z49" s="17">
        <v>9</v>
      </c>
      <c r="AA49" s="17">
        <v>1</v>
      </c>
      <c r="AB49" s="17">
        <v>2</v>
      </c>
      <c r="AC49" s="17">
        <v>-3</v>
      </c>
      <c r="AD49" s="17">
        <v>1.6</v>
      </c>
      <c r="AE49" s="17">
        <v>21.6</v>
      </c>
      <c r="AF49" s="17">
        <v>2.8</v>
      </c>
      <c r="AG49" s="17"/>
      <c r="AH49" s="17"/>
      <c r="AI49" s="17"/>
      <c r="AJ49" s="17">
        <v>17.600000000000001</v>
      </c>
      <c r="AK49" s="17">
        <v>10.8</v>
      </c>
      <c r="AL49" s="17"/>
      <c r="AM49" s="17"/>
      <c r="AN49" s="17"/>
      <c r="AO49" s="17">
        <v>-0.9</v>
      </c>
      <c r="AP49" s="17">
        <v>8.3000000000000007</v>
      </c>
      <c r="AQ49" s="17">
        <v>5.0999999999999996</v>
      </c>
      <c r="AR49" s="17">
        <v>5.9</v>
      </c>
      <c r="AS49" s="17">
        <v>-1.4</v>
      </c>
      <c r="AT49" s="17">
        <v>-0.3</v>
      </c>
      <c r="AU49" s="17">
        <v>2.7</v>
      </c>
      <c r="AV49" s="17">
        <v>1.6</v>
      </c>
      <c r="AW49" s="17"/>
      <c r="AX49" s="17"/>
      <c r="AY49" s="17"/>
      <c r="AZ49" s="17">
        <v>7.1</v>
      </c>
      <c r="BA49" s="17">
        <v>-0.7</v>
      </c>
      <c r="BB49" s="17">
        <v>-0.1</v>
      </c>
      <c r="BC49" s="17">
        <v>1</v>
      </c>
      <c r="BD49" s="17">
        <v>2.4</v>
      </c>
      <c r="BE49" s="17">
        <v>0</v>
      </c>
      <c r="BF49" s="17">
        <v>0.1</v>
      </c>
      <c r="BG49" s="17">
        <v>-0.2</v>
      </c>
      <c r="BH49" s="17">
        <v>4.4000000000000004</v>
      </c>
      <c r="BI49" s="17"/>
      <c r="BJ49" s="17"/>
      <c r="BK49" s="17">
        <v>4.2</v>
      </c>
      <c r="BL49" s="17"/>
      <c r="BM49" s="17"/>
      <c r="BN49" s="17"/>
      <c r="BO49" s="17">
        <v>9.9</v>
      </c>
      <c r="BP49" s="17">
        <v>-20.100000000000001</v>
      </c>
      <c r="BQ49" s="17">
        <v>0</v>
      </c>
      <c r="BR49" s="17"/>
      <c r="BS49" s="17"/>
      <c r="BT49" s="17"/>
      <c r="BU49" s="17"/>
      <c r="BV49" s="17"/>
      <c r="BW49" s="17"/>
      <c r="BX49" s="17"/>
      <c r="BY49" s="17">
        <v>-6.8</v>
      </c>
      <c r="BZ49" s="17"/>
      <c r="CA49" s="17"/>
      <c r="CB49" s="17">
        <v>16.600000000000001</v>
      </c>
      <c r="CC49" s="17">
        <v>23.1</v>
      </c>
      <c r="CD49" s="17">
        <v>0.4</v>
      </c>
      <c r="CE49" s="17">
        <v>10.1</v>
      </c>
      <c r="CF49" s="17">
        <v>-6.2</v>
      </c>
      <c r="CG49" s="17"/>
      <c r="CH49" s="17"/>
      <c r="CI49" s="17"/>
      <c r="CJ49" s="17">
        <v>16.7</v>
      </c>
      <c r="CK49" s="17">
        <v>18</v>
      </c>
      <c r="CL49" s="17">
        <v>-13.8</v>
      </c>
      <c r="CM49" s="17"/>
      <c r="CN49" s="17"/>
      <c r="CO49" s="17"/>
      <c r="CP49" s="17"/>
      <c r="CQ49" s="17"/>
      <c r="CR49" s="17"/>
      <c r="CS49" s="17"/>
      <c r="CT49" s="17"/>
      <c r="CU49" s="17">
        <v>-4</v>
      </c>
      <c r="CV49" s="17">
        <v>0</v>
      </c>
      <c r="CW49" s="17"/>
      <c r="CX49" s="17"/>
      <c r="CY49" s="17">
        <v>1.274</v>
      </c>
      <c r="CZ49" s="17">
        <v>0.1</v>
      </c>
      <c r="DA49" s="17">
        <v>-0.8</v>
      </c>
      <c r="DB49" s="17">
        <v>-0.2</v>
      </c>
      <c r="DC49" s="17">
        <v>2</v>
      </c>
      <c r="DD49" s="17">
        <v>1.8</v>
      </c>
      <c r="DE49" s="17">
        <v>0.3</v>
      </c>
      <c r="DF49" s="17">
        <v>1.9</v>
      </c>
      <c r="DG49" s="17">
        <v>0.5</v>
      </c>
      <c r="DH49" s="17"/>
      <c r="DI49" s="17">
        <v>0</v>
      </c>
      <c r="DJ49" s="17">
        <v>0</v>
      </c>
      <c r="DK49" s="17">
        <v>0.12529999999999999</v>
      </c>
      <c r="DL49" s="17">
        <v>12.746</v>
      </c>
      <c r="DM49" s="17">
        <v>1.5</v>
      </c>
      <c r="DN49" s="17">
        <v>0.5</v>
      </c>
      <c r="DO49" s="17">
        <v>0.6</v>
      </c>
      <c r="DP49" s="17">
        <v>1</v>
      </c>
      <c r="DQ49" s="17">
        <v>0.2</v>
      </c>
      <c r="DR49" s="17">
        <v>0.1</v>
      </c>
      <c r="DS49" s="17">
        <v>0.4</v>
      </c>
      <c r="DT49" s="17">
        <v>0</v>
      </c>
      <c r="DU49" s="17"/>
      <c r="DV49" s="17">
        <v>-2.6</v>
      </c>
      <c r="DW49" s="17">
        <v>0.4</v>
      </c>
      <c r="DX49" s="17">
        <v>3.2</v>
      </c>
      <c r="DY49" s="17">
        <v>2.9</v>
      </c>
      <c r="DZ49" s="17">
        <v>1.7</v>
      </c>
      <c r="EA49" s="17">
        <v>0.8</v>
      </c>
      <c r="EB49" s="17">
        <v>3.9</v>
      </c>
      <c r="EC49" s="17">
        <v>0.4</v>
      </c>
      <c r="ED49" s="17">
        <v>-7.5</v>
      </c>
      <c r="EE49" s="17">
        <v>-7.7</v>
      </c>
      <c r="EF49" s="17">
        <v>5.5</v>
      </c>
      <c r="EG49" s="17">
        <v>13.1</v>
      </c>
      <c r="EH49" s="17">
        <v>2.2999999999999998</v>
      </c>
      <c r="EI49" s="17">
        <v>-0.1</v>
      </c>
      <c r="EJ49" s="17">
        <v>1.5</v>
      </c>
      <c r="EK49" s="17">
        <v>0.2</v>
      </c>
      <c r="EL49" s="17">
        <v>0.2</v>
      </c>
      <c r="EM49" s="17">
        <v>0.1</v>
      </c>
      <c r="EN49" s="17"/>
      <c r="EO49" s="17">
        <v>0</v>
      </c>
      <c r="EP49" s="17">
        <v>0</v>
      </c>
      <c r="EQ49" s="17">
        <v>-0.2</v>
      </c>
      <c r="ER49" s="17">
        <v>12.5</v>
      </c>
      <c r="ES49" s="17">
        <v>0.7</v>
      </c>
      <c r="ET49" s="17">
        <v>0</v>
      </c>
      <c r="EU49" s="17">
        <v>0</v>
      </c>
      <c r="EV49" s="17">
        <v>0.4</v>
      </c>
      <c r="EW49" s="17">
        <v>2</v>
      </c>
      <c r="EX49" s="17">
        <v>2.6</v>
      </c>
      <c r="EY49" s="17">
        <v>5.5</v>
      </c>
      <c r="EZ49" s="17">
        <v>13.1</v>
      </c>
      <c r="FA49" s="17">
        <v>0.8</v>
      </c>
      <c r="FB49" s="17">
        <v>1.9</v>
      </c>
      <c r="FC49" s="17">
        <v>3</v>
      </c>
      <c r="FD49" s="17">
        <v>1.5</v>
      </c>
      <c r="FE49" s="17">
        <v>3</v>
      </c>
      <c r="FF49" s="17">
        <v>376.34530000000001</v>
      </c>
      <c r="FG49" s="15"/>
      <c r="FH49" s="17">
        <v>2.6555599999999999</v>
      </c>
      <c r="FI49" s="17"/>
      <c r="FJ49" s="17">
        <v>0.63100000000000001</v>
      </c>
      <c r="FK49" s="17">
        <v>0.7</v>
      </c>
      <c r="FL49" s="17">
        <v>1.2</v>
      </c>
      <c r="FM49" s="17"/>
      <c r="FN49" s="17">
        <v>0.21934999999999999</v>
      </c>
      <c r="FO49" s="17">
        <v>0.1</v>
      </c>
      <c r="FP49" s="17">
        <v>2.6</v>
      </c>
      <c r="FQ49" s="17">
        <v>8.1059099999999997</v>
      </c>
    </row>
    <row r="50" spans="1:173" ht="24" customHeight="1" x14ac:dyDescent="0.25">
      <c r="A50" s="18" t="s">
        <v>90</v>
      </c>
      <c r="B50" s="18" t="s">
        <v>768</v>
      </c>
      <c r="C50" s="19">
        <v>0.2</v>
      </c>
      <c r="D50" s="19"/>
      <c r="E50" s="19">
        <v>0.1</v>
      </c>
      <c r="F50" s="19">
        <v>13.5</v>
      </c>
      <c r="G50" s="19">
        <v>12.8</v>
      </c>
      <c r="H50" s="19"/>
      <c r="I50" s="19"/>
      <c r="J50" s="19">
        <v>-4.5999999999999996</v>
      </c>
      <c r="K50" s="19">
        <v>20.100000000000001</v>
      </c>
      <c r="L50" s="19">
        <v>0</v>
      </c>
      <c r="M50" s="19"/>
      <c r="N50" s="19">
        <v>0.5</v>
      </c>
      <c r="O50" s="19">
        <v>-16.5</v>
      </c>
      <c r="P50" s="19">
        <v>2.7</v>
      </c>
      <c r="Q50" s="19">
        <v>37.4</v>
      </c>
      <c r="R50" s="19">
        <v>1.1000000000000001</v>
      </c>
      <c r="S50" s="19">
        <v>-24.2</v>
      </c>
      <c r="T50" s="19">
        <v>44.6</v>
      </c>
      <c r="U50" s="19">
        <v>0</v>
      </c>
      <c r="V50" s="19"/>
      <c r="W50" s="19"/>
      <c r="X50" s="19"/>
      <c r="Y50" s="19"/>
      <c r="Z50" s="19">
        <v>5.6</v>
      </c>
      <c r="AA50" s="19">
        <v>1</v>
      </c>
      <c r="AB50" s="19">
        <v>2.2999999999999998</v>
      </c>
      <c r="AC50" s="19">
        <v>-3.1</v>
      </c>
      <c r="AD50" s="19">
        <v>1.6</v>
      </c>
      <c r="AE50" s="19">
        <v>20.399999999999999</v>
      </c>
      <c r="AF50" s="19">
        <v>2.7</v>
      </c>
      <c r="AG50" s="19"/>
      <c r="AH50" s="19"/>
      <c r="AI50" s="19"/>
      <c r="AJ50" s="19">
        <v>17.7</v>
      </c>
      <c r="AK50" s="19">
        <v>11.8</v>
      </c>
      <c r="AL50" s="19"/>
      <c r="AM50" s="19"/>
      <c r="AN50" s="19"/>
      <c r="AO50" s="19">
        <v>-0.9</v>
      </c>
      <c r="AP50" s="19">
        <v>23.3</v>
      </c>
      <c r="AQ50" s="19">
        <v>5.4</v>
      </c>
      <c r="AR50" s="19">
        <v>11</v>
      </c>
      <c r="AS50" s="19">
        <v>-1.2</v>
      </c>
      <c r="AT50" s="19">
        <v>-0.4</v>
      </c>
      <c r="AU50" s="19">
        <v>2.7</v>
      </c>
      <c r="AV50" s="19">
        <v>1</v>
      </c>
      <c r="AW50" s="19"/>
      <c r="AX50" s="19"/>
      <c r="AY50" s="19"/>
      <c r="AZ50" s="19">
        <v>7.2</v>
      </c>
      <c r="BA50" s="19">
        <v>-0.5</v>
      </c>
      <c r="BB50" s="19">
        <v>0.2</v>
      </c>
      <c r="BC50" s="19">
        <v>2.5</v>
      </c>
      <c r="BD50" s="19">
        <v>3.1</v>
      </c>
      <c r="BE50" s="19">
        <v>0</v>
      </c>
      <c r="BF50" s="19">
        <v>0.1</v>
      </c>
      <c r="BG50" s="19">
        <v>5.6</v>
      </c>
      <c r="BH50" s="19">
        <v>2.5</v>
      </c>
      <c r="BI50" s="19"/>
      <c r="BJ50" s="19"/>
      <c r="BK50" s="19">
        <v>3.2</v>
      </c>
      <c r="BL50" s="19"/>
      <c r="BM50" s="19"/>
      <c r="BN50" s="19"/>
      <c r="BO50" s="19">
        <v>10.3</v>
      </c>
      <c r="BP50" s="19">
        <v>-22</v>
      </c>
      <c r="BQ50" s="19">
        <v>0</v>
      </c>
      <c r="BR50" s="19"/>
      <c r="BS50" s="19"/>
      <c r="BT50" s="19"/>
      <c r="BU50" s="19"/>
      <c r="BV50" s="19"/>
      <c r="BW50" s="19"/>
      <c r="BX50" s="19"/>
      <c r="BY50" s="19">
        <v>-4.2</v>
      </c>
      <c r="BZ50" s="19"/>
      <c r="CA50" s="19"/>
      <c r="CB50" s="19">
        <v>70.400000000000006</v>
      </c>
      <c r="CC50" s="19">
        <v>19.7</v>
      </c>
      <c r="CD50" s="19">
        <v>-1.8</v>
      </c>
      <c r="CE50" s="19">
        <v>10.1</v>
      </c>
      <c r="CF50" s="19">
        <v>-6</v>
      </c>
      <c r="CG50" s="19"/>
      <c r="CH50" s="19"/>
      <c r="CI50" s="19"/>
      <c r="CJ50" s="19">
        <v>12.4</v>
      </c>
      <c r="CK50" s="19">
        <v>12.8</v>
      </c>
      <c r="CL50" s="19">
        <v>-19</v>
      </c>
      <c r="CM50" s="19"/>
      <c r="CN50" s="19"/>
      <c r="CO50" s="19"/>
      <c r="CP50" s="19"/>
      <c r="CQ50" s="19"/>
      <c r="CR50" s="19"/>
      <c r="CS50" s="19"/>
      <c r="CT50" s="19"/>
      <c r="CU50" s="19">
        <v>-4.5</v>
      </c>
      <c r="CV50" s="19">
        <v>0</v>
      </c>
      <c r="CW50" s="19"/>
      <c r="CX50" s="19"/>
      <c r="CY50" s="19">
        <v>1.284</v>
      </c>
      <c r="CZ50" s="19">
        <v>0</v>
      </c>
      <c r="DA50" s="19">
        <v>-0.9</v>
      </c>
      <c r="DB50" s="19">
        <v>-0.2</v>
      </c>
      <c r="DC50" s="19">
        <v>2.1</v>
      </c>
      <c r="DD50" s="19">
        <v>1.7</v>
      </c>
      <c r="DE50" s="19">
        <v>0</v>
      </c>
      <c r="DF50" s="19">
        <v>1.9</v>
      </c>
      <c r="DG50" s="19">
        <v>0.6</v>
      </c>
      <c r="DH50" s="19"/>
      <c r="DI50" s="19">
        <v>0</v>
      </c>
      <c r="DJ50" s="19">
        <v>0</v>
      </c>
      <c r="DK50" s="19">
        <v>-0.4249</v>
      </c>
      <c r="DL50" s="19">
        <v>16.23</v>
      </c>
      <c r="DM50" s="19">
        <v>1.5</v>
      </c>
      <c r="DN50" s="19">
        <v>0.5</v>
      </c>
      <c r="DO50" s="19">
        <v>0.6</v>
      </c>
      <c r="DP50" s="19">
        <v>1</v>
      </c>
      <c r="DQ50" s="19">
        <v>0</v>
      </c>
      <c r="DR50" s="19">
        <v>0.1</v>
      </c>
      <c r="DS50" s="19">
        <v>0.4</v>
      </c>
      <c r="DT50" s="19">
        <v>0</v>
      </c>
      <c r="DU50" s="19"/>
      <c r="DV50" s="19">
        <v>-2.6</v>
      </c>
      <c r="DW50" s="19">
        <v>0.5</v>
      </c>
      <c r="DX50" s="19">
        <v>3.2</v>
      </c>
      <c r="DY50" s="19">
        <v>2.8</v>
      </c>
      <c r="DZ50" s="19">
        <v>1.7</v>
      </c>
      <c r="EA50" s="19">
        <v>0.8</v>
      </c>
      <c r="EB50" s="19">
        <v>4</v>
      </c>
      <c r="EC50" s="19">
        <v>0</v>
      </c>
      <c r="ED50" s="19">
        <v>-9.9</v>
      </c>
      <c r="EE50" s="19">
        <v>-10.1</v>
      </c>
      <c r="EF50" s="19">
        <v>5.5</v>
      </c>
      <c r="EG50" s="19">
        <v>13</v>
      </c>
      <c r="EH50" s="19">
        <v>2.2000000000000002</v>
      </c>
      <c r="EI50" s="19">
        <v>0</v>
      </c>
      <c r="EJ50" s="19">
        <v>1.5</v>
      </c>
      <c r="EK50" s="19">
        <v>0.2</v>
      </c>
      <c r="EL50" s="19">
        <v>0.2</v>
      </c>
      <c r="EM50" s="19">
        <v>0.1</v>
      </c>
      <c r="EN50" s="19"/>
      <c r="EO50" s="19">
        <v>0</v>
      </c>
      <c r="EP50" s="19">
        <v>0</v>
      </c>
      <c r="EQ50" s="19">
        <v>-0.2</v>
      </c>
      <c r="ER50" s="19">
        <v>7.6</v>
      </c>
      <c r="ES50" s="19">
        <v>2.2999999999999998</v>
      </c>
      <c r="ET50" s="19">
        <v>0</v>
      </c>
      <c r="EU50" s="19">
        <v>0</v>
      </c>
      <c r="EV50" s="19">
        <v>0.4</v>
      </c>
      <c r="EW50" s="19">
        <v>2</v>
      </c>
      <c r="EX50" s="19">
        <v>2.7</v>
      </c>
      <c r="EY50" s="19">
        <v>5.5</v>
      </c>
      <c r="EZ50" s="19">
        <v>13</v>
      </c>
      <c r="FA50" s="19">
        <v>0.8</v>
      </c>
      <c r="FB50" s="19">
        <v>2</v>
      </c>
      <c r="FC50" s="19">
        <v>1.3</v>
      </c>
      <c r="FD50" s="19">
        <v>2.2000000000000002</v>
      </c>
      <c r="FE50" s="19">
        <v>3.2</v>
      </c>
      <c r="FF50" s="19">
        <v>372.98910000000001</v>
      </c>
      <c r="FG50" s="15"/>
      <c r="FH50" s="19">
        <v>2.8564099999999999</v>
      </c>
      <c r="FI50" s="19"/>
      <c r="FJ50" s="19">
        <v>-0.25600000000000001</v>
      </c>
      <c r="FK50" s="19">
        <v>1.206</v>
      </c>
      <c r="FL50" s="19">
        <v>1.1000000000000001</v>
      </c>
      <c r="FM50" s="19"/>
      <c r="FN50" s="19">
        <v>0.26543</v>
      </c>
      <c r="FO50" s="19">
        <v>0</v>
      </c>
      <c r="FP50" s="19">
        <v>2.2999999999999998</v>
      </c>
      <c r="FQ50" s="19">
        <v>7.4718400000000003</v>
      </c>
    </row>
    <row r="51" spans="1:173" ht="24" customHeight="1" x14ac:dyDescent="0.25">
      <c r="A51" s="13" t="s">
        <v>90</v>
      </c>
      <c r="B51" s="13" t="s">
        <v>769</v>
      </c>
      <c r="C51" s="14">
        <v>0.2</v>
      </c>
      <c r="D51" s="14"/>
      <c r="E51" s="14">
        <v>0.18</v>
      </c>
      <c r="F51" s="14">
        <v>33.4</v>
      </c>
      <c r="G51" s="14">
        <v>15.2</v>
      </c>
      <c r="H51" s="14"/>
      <c r="I51" s="14"/>
      <c r="J51" s="14">
        <v>-3.6</v>
      </c>
      <c r="K51" s="14">
        <v>17.399999999999999</v>
      </c>
      <c r="L51" s="14">
        <v>0</v>
      </c>
      <c r="M51" s="14"/>
      <c r="N51" s="14">
        <v>3.9</v>
      </c>
      <c r="O51" s="14">
        <v>-17</v>
      </c>
      <c r="P51" s="14">
        <v>1.9</v>
      </c>
      <c r="Q51" s="14">
        <v>42</v>
      </c>
      <c r="R51" s="14">
        <v>3.7</v>
      </c>
      <c r="S51" s="14">
        <v>-23.3</v>
      </c>
      <c r="T51" s="14">
        <v>49.9</v>
      </c>
      <c r="U51" s="14">
        <v>0</v>
      </c>
      <c r="V51" s="14"/>
      <c r="W51" s="14"/>
      <c r="X51" s="14"/>
      <c r="Y51" s="14"/>
      <c r="Z51" s="14">
        <v>5.9</v>
      </c>
      <c r="AA51" s="14">
        <v>1.1000000000000001</v>
      </c>
      <c r="AB51" s="14">
        <v>2.2000000000000002</v>
      </c>
      <c r="AC51" s="14">
        <v>-3.2</v>
      </c>
      <c r="AD51" s="14">
        <v>1.5</v>
      </c>
      <c r="AE51" s="14">
        <v>20.100000000000001</v>
      </c>
      <c r="AF51" s="14">
        <v>2.6</v>
      </c>
      <c r="AG51" s="14"/>
      <c r="AH51" s="14"/>
      <c r="AI51" s="14"/>
      <c r="AJ51" s="14">
        <v>17.3</v>
      </c>
      <c r="AK51" s="14">
        <v>11.4</v>
      </c>
      <c r="AL51" s="14"/>
      <c r="AM51" s="14"/>
      <c r="AN51" s="14"/>
      <c r="AO51" s="14">
        <v>-0.8</v>
      </c>
      <c r="AP51" s="14">
        <v>35.5</v>
      </c>
      <c r="AQ51" s="14">
        <v>7.3</v>
      </c>
      <c r="AR51" s="14">
        <v>11.6</v>
      </c>
      <c r="AS51" s="14">
        <v>-1.3</v>
      </c>
      <c r="AT51" s="14">
        <v>0.3</v>
      </c>
      <c r="AU51" s="14">
        <v>2.7</v>
      </c>
      <c r="AV51" s="14">
        <v>1.4</v>
      </c>
      <c r="AW51" s="14"/>
      <c r="AX51" s="14"/>
      <c r="AY51" s="14"/>
      <c r="AZ51" s="14">
        <v>6.6</v>
      </c>
      <c r="BA51" s="14">
        <v>-0.3</v>
      </c>
      <c r="BB51" s="14">
        <v>0.2</v>
      </c>
      <c r="BC51" s="14">
        <v>1.9</v>
      </c>
      <c r="BD51" s="14">
        <v>2.4</v>
      </c>
      <c r="BE51" s="14">
        <v>0</v>
      </c>
      <c r="BF51" s="14">
        <v>0.1</v>
      </c>
      <c r="BG51" s="14">
        <v>0.5</v>
      </c>
      <c r="BH51" s="14">
        <v>3.2</v>
      </c>
      <c r="BI51" s="14"/>
      <c r="BJ51" s="14"/>
      <c r="BK51" s="14">
        <v>2.4</v>
      </c>
      <c r="BL51" s="14"/>
      <c r="BM51" s="14"/>
      <c r="BN51" s="14"/>
      <c r="BO51" s="14">
        <v>22.1</v>
      </c>
      <c r="BP51" s="14">
        <v>-16.600000000000001</v>
      </c>
      <c r="BQ51" s="14">
        <v>0</v>
      </c>
      <c r="BR51" s="14"/>
      <c r="BS51" s="14"/>
      <c r="BT51" s="14"/>
      <c r="BU51" s="14"/>
      <c r="BV51" s="14"/>
      <c r="BW51" s="14"/>
      <c r="BX51" s="14"/>
      <c r="BY51" s="14">
        <v>-5.6</v>
      </c>
      <c r="BZ51" s="14"/>
      <c r="CA51" s="14"/>
      <c r="CB51" s="14">
        <v>59.8</v>
      </c>
      <c r="CC51" s="14">
        <v>22</v>
      </c>
      <c r="CD51" s="14">
        <v>-0.6</v>
      </c>
      <c r="CE51" s="14">
        <v>10.199999999999999</v>
      </c>
      <c r="CF51" s="14">
        <v>0</v>
      </c>
      <c r="CG51" s="14"/>
      <c r="CH51" s="14"/>
      <c r="CI51" s="14"/>
      <c r="CJ51" s="14">
        <v>14.5</v>
      </c>
      <c r="CK51" s="14">
        <v>14.6</v>
      </c>
      <c r="CL51" s="14">
        <v>-16.2</v>
      </c>
      <c r="CM51" s="14"/>
      <c r="CN51" s="14"/>
      <c r="CO51" s="14"/>
      <c r="CP51" s="14"/>
      <c r="CQ51" s="14"/>
      <c r="CR51" s="14"/>
      <c r="CS51" s="14"/>
      <c r="CT51" s="14"/>
      <c r="CU51" s="14">
        <v>-5</v>
      </c>
      <c r="CV51" s="14">
        <v>0</v>
      </c>
      <c r="CW51" s="14"/>
      <c r="CX51" s="14"/>
      <c r="CY51" s="14">
        <v>1.2829999999999999</v>
      </c>
      <c r="CZ51" s="14">
        <v>0</v>
      </c>
      <c r="DA51" s="14">
        <v>-0.8</v>
      </c>
      <c r="DB51" s="14">
        <v>-0.2</v>
      </c>
      <c r="DC51" s="14">
        <v>1.9</v>
      </c>
      <c r="DD51" s="14">
        <v>1.8</v>
      </c>
      <c r="DE51" s="14">
        <v>-0.5</v>
      </c>
      <c r="DF51" s="14">
        <v>1.9</v>
      </c>
      <c r="DG51" s="14">
        <v>0.5</v>
      </c>
      <c r="DH51" s="14"/>
      <c r="DI51" s="14">
        <v>0</v>
      </c>
      <c r="DJ51" s="14">
        <v>0</v>
      </c>
      <c r="DK51" s="14">
        <v>0.92390000000000005</v>
      </c>
      <c r="DL51" s="14">
        <v>20.638000000000002</v>
      </c>
      <c r="DM51" s="14">
        <v>1.5</v>
      </c>
      <c r="DN51" s="14">
        <v>0.5</v>
      </c>
      <c r="DO51" s="14">
        <v>0.6</v>
      </c>
      <c r="DP51" s="14">
        <v>1</v>
      </c>
      <c r="DQ51" s="14">
        <v>0</v>
      </c>
      <c r="DR51" s="14">
        <v>-0.1</v>
      </c>
      <c r="DS51" s="14">
        <v>0.4</v>
      </c>
      <c r="DT51" s="14">
        <v>0.1</v>
      </c>
      <c r="DU51" s="14"/>
      <c r="DV51" s="14">
        <v>-2.6</v>
      </c>
      <c r="DW51" s="14">
        <v>0.4</v>
      </c>
      <c r="DX51" s="14">
        <v>3.1</v>
      </c>
      <c r="DY51" s="14">
        <v>2.9</v>
      </c>
      <c r="DZ51" s="14">
        <v>1.5</v>
      </c>
      <c r="EA51" s="14">
        <v>0.8</v>
      </c>
      <c r="EB51" s="14">
        <v>4</v>
      </c>
      <c r="EC51" s="14">
        <v>0</v>
      </c>
      <c r="ED51" s="14">
        <v>-6.7</v>
      </c>
      <c r="EE51" s="14">
        <v>-6.8</v>
      </c>
      <c r="EF51" s="14">
        <v>5.5</v>
      </c>
      <c r="EG51" s="14">
        <v>12.3</v>
      </c>
      <c r="EH51" s="14">
        <v>2.2000000000000002</v>
      </c>
      <c r="EI51" s="14">
        <v>-0.1</v>
      </c>
      <c r="EJ51" s="14">
        <v>1.5</v>
      </c>
      <c r="EK51" s="14">
        <v>0.2</v>
      </c>
      <c r="EL51" s="14">
        <v>0.2</v>
      </c>
      <c r="EM51" s="14">
        <v>0.1</v>
      </c>
      <c r="EN51" s="14"/>
      <c r="EO51" s="14">
        <v>0</v>
      </c>
      <c r="EP51" s="14">
        <v>0</v>
      </c>
      <c r="EQ51" s="14">
        <v>-0.2</v>
      </c>
      <c r="ER51" s="14">
        <v>3.3</v>
      </c>
      <c r="ES51" s="14">
        <v>2.6</v>
      </c>
      <c r="ET51" s="14">
        <v>0</v>
      </c>
      <c r="EU51" s="14">
        <v>0</v>
      </c>
      <c r="EV51" s="14">
        <v>0.4</v>
      </c>
      <c r="EW51" s="14">
        <v>1.8</v>
      </c>
      <c r="EX51" s="14">
        <v>2.6</v>
      </c>
      <c r="EY51" s="14">
        <v>5.5</v>
      </c>
      <c r="EZ51" s="14">
        <v>12.3</v>
      </c>
      <c r="FA51" s="14">
        <v>0.8</v>
      </c>
      <c r="FB51" s="14">
        <v>1.8</v>
      </c>
      <c r="FC51" s="14">
        <v>1.6</v>
      </c>
      <c r="FD51" s="14">
        <v>1.3</v>
      </c>
      <c r="FE51" s="14">
        <v>3.6</v>
      </c>
      <c r="FF51" s="14">
        <v>443.0249</v>
      </c>
      <c r="FG51" s="15"/>
      <c r="FH51" s="14">
        <v>3.2273399999999999</v>
      </c>
      <c r="FI51" s="14"/>
      <c r="FJ51" s="14">
        <v>-0.40100000000000002</v>
      </c>
      <c r="FK51" s="14">
        <v>1.45</v>
      </c>
      <c r="FL51" s="14">
        <v>1.2</v>
      </c>
      <c r="FM51" s="14"/>
      <c r="FN51" s="14">
        <v>0.25578000000000001</v>
      </c>
      <c r="FO51" s="14">
        <v>-0.1</v>
      </c>
      <c r="FP51" s="14">
        <v>2.2000000000000002</v>
      </c>
      <c r="FQ51" s="14">
        <v>7.8321199999999997</v>
      </c>
    </row>
    <row r="52" spans="1:173" ht="24" customHeight="1" x14ac:dyDescent="0.25">
      <c r="A52" s="16" t="s">
        <v>90</v>
      </c>
      <c r="B52" s="16" t="s">
        <v>770</v>
      </c>
      <c r="C52" s="17">
        <v>0.2</v>
      </c>
      <c r="D52" s="17"/>
      <c r="E52" s="17">
        <v>0.16</v>
      </c>
      <c r="F52" s="17">
        <v>39.9</v>
      </c>
      <c r="G52" s="17">
        <v>15</v>
      </c>
      <c r="H52" s="17"/>
      <c r="I52" s="17"/>
      <c r="J52" s="17">
        <v>-1.4</v>
      </c>
      <c r="K52" s="17">
        <v>30.6</v>
      </c>
      <c r="L52" s="17">
        <v>0</v>
      </c>
      <c r="M52" s="17"/>
      <c r="N52" s="17">
        <v>10</v>
      </c>
      <c r="O52" s="17">
        <v>-13.4</v>
      </c>
      <c r="P52" s="17">
        <v>4</v>
      </c>
      <c r="Q52" s="17">
        <v>47.3</v>
      </c>
      <c r="R52" s="17">
        <v>6.2</v>
      </c>
      <c r="S52" s="17">
        <v>-19.3</v>
      </c>
      <c r="T52" s="17">
        <v>47.9</v>
      </c>
      <c r="U52" s="17">
        <v>0.1</v>
      </c>
      <c r="V52" s="17"/>
      <c r="W52" s="17"/>
      <c r="X52" s="17"/>
      <c r="Y52" s="17"/>
      <c r="Z52" s="17">
        <v>7.4</v>
      </c>
      <c r="AA52" s="17">
        <v>1.3</v>
      </c>
      <c r="AB52" s="17">
        <v>2.2999999999999998</v>
      </c>
      <c r="AC52" s="17">
        <v>-3.3</v>
      </c>
      <c r="AD52" s="17">
        <v>1.4</v>
      </c>
      <c r="AE52" s="17">
        <v>20.9</v>
      </c>
      <c r="AF52" s="17">
        <v>2.5</v>
      </c>
      <c r="AG52" s="17"/>
      <c r="AH52" s="17"/>
      <c r="AI52" s="17"/>
      <c r="AJ52" s="17">
        <v>18.899999999999999</v>
      </c>
      <c r="AK52" s="17">
        <v>11</v>
      </c>
      <c r="AL52" s="17"/>
      <c r="AM52" s="17"/>
      <c r="AN52" s="17"/>
      <c r="AO52" s="17">
        <v>-1.2</v>
      </c>
      <c r="AP52" s="17">
        <v>19.3</v>
      </c>
      <c r="AQ52" s="17">
        <v>7.3</v>
      </c>
      <c r="AR52" s="17">
        <v>14.1</v>
      </c>
      <c r="AS52" s="17">
        <v>-1.4</v>
      </c>
      <c r="AT52" s="17">
        <v>-0.1</v>
      </c>
      <c r="AU52" s="17">
        <v>2.7</v>
      </c>
      <c r="AV52" s="17">
        <v>2.5</v>
      </c>
      <c r="AW52" s="17"/>
      <c r="AX52" s="17"/>
      <c r="AY52" s="17"/>
      <c r="AZ52" s="17">
        <v>9.6999999999999993</v>
      </c>
      <c r="BA52" s="17">
        <v>-0.6</v>
      </c>
      <c r="BB52" s="17">
        <v>0</v>
      </c>
      <c r="BC52" s="17">
        <v>2.8</v>
      </c>
      <c r="BD52" s="17">
        <v>2.8</v>
      </c>
      <c r="BE52" s="17">
        <v>0</v>
      </c>
      <c r="BF52" s="17">
        <v>0.1</v>
      </c>
      <c r="BG52" s="17">
        <v>-0.6</v>
      </c>
      <c r="BH52" s="17">
        <v>2.5</v>
      </c>
      <c r="BI52" s="17"/>
      <c r="BJ52" s="17"/>
      <c r="BK52" s="17">
        <v>2.6</v>
      </c>
      <c r="BL52" s="17"/>
      <c r="BM52" s="17"/>
      <c r="BN52" s="17"/>
      <c r="BO52" s="17">
        <v>15.2</v>
      </c>
      <c r="BP52" s="17">
        <v>-12.1</v>
      </c>
      <c r="BQ52" s="17">
        <v>0</v>
      </c>
      <c r="BR52" s="17"/>
      <c r="BS52" s="17"/>
      <c r="BT52" s="17"/>
      <c r="BU52" s="17"/>
      <c r="BV52" s="17"/>
      <c r="BW52" s="17"/>
      <c r="BX52" s="17"/>
      <c r="BY52" s="17">
        <v>-2.5</v>
      </c>
      <c r="BZ52" s="17"/>
      <c r="CA52" s="17"/>
      <c r="CB52" s="17">
        <v>57.9</v>
      </c>
      <c r="CC52" s="17">
        <v>24.1</v>
      </c>
      <c r="CD52" s="17">
        <v>0.1</v>
      </c>
      <c r="CE52" s="17">
        <v>10.199999999999999</v>
      </c>
      <c r="CF52" s="17">
        <v>0</v>
      </c>
      <c r="CG52" s="17"/>
      <c r="CH52" s="17"/>
      <c r="CI52" s="17"/>
      <c r="CJ52" s="17">
        <v>14.2</v>
      </c>
      <c r="CK52" s="17">
        <v>15</v>
      </c>
      <c r="CL52" s="17">
        <v>-17.600000000000001</v>
      </c>
      <c r="CM52" s="17"/>
      <c r="CN52" s="17"/>
      <c r="CO52" s="17"/>
      <c r="CP52" s="17"/>
      <c r="CQ52" s="17"/>
      <c r="CR52" s="17"/>
      <c r="CS52" s="17"/>
      <c r="CT52" s="17"/>
      <c r="CU52" s="17">
        <v>-5</v>
      </c>
      <c r="CV52" s="17">
        <v>0</v>
      </c>
      <c r="CW52" s="17"/>
      <c r="CX52" s="17"/>
      <c r="CY52" s="17">
        <v>1.282</v>
      </c>
      <c r="CZ52" s="17">
        <v>0</v>
      </c>
      <c r="DA52" s="17">
        <v>-0.9</v>
      </c>
      <c r="DB52" s="17">
        <v>-0.2</v>
      </c>
      <c r="DC52" s="17">
        <v>1.3</v>
      </c>
      <c r="DD52" s="17">
        <v>1.7</v>
      </c>
      <c r="DE52" s="17">
        <v>1.1000000000000001</v>
      </c>
      <c r="DF52" s="17">
        <v>1.9</v>
      </c>
      <c r="DG52" s="17">
        <v>0.6</v>
      </c>
      <c r="DH52" s="17"/>
      <c r="DI52" s="17">
        <v>0</v>
      </c>
      <c r="DJ52" s="17">
        <v>0</v>
      </c>
      <c r="DK52" s="17">
        <v>1.0063</v>
      </c>
      <c r="DL52" s="17">
        <v>25.966000000000001</v>
      </c>
      <c r="DM52" s="17">
        <v>1.5</v>
      </c>
      <c r="DN52" s="17">
        <v>0.5</v>
      </c>
      <c r="DO52" s="17">
        <v>0.6</v>
      </c>
      <c r="DP52" s="17">
        <v>1</v>
      </c>
      <c r="DQ52" s="17">
        <v>0</v>
      </c>
      <c r="DR52" s="17">
        <v>-0.1</v>
      </c>
      <c r="DS52" s="17">
        <v>0.3</v>
      </c>
      <c r="DT52" s="17">
        <v>0</v>
      </c>
      <c r="DU52" s="17"/>
      <c r="DV52" s="17">
        <v>-2.7</v>
      </c>
      <c r="DW52" s="17">
        <v>0.6</v>
      </c>
      <c r="DX52" s="17">
        <v>3.1</v>
      </c>
      <c r="DY52" s="17">
        <v>2.9</v>
      </c>
      <c r="DZ52" s="17">
        <v>1.5</v>
      </c>
      <c r="EA52" s="17">
        <v>0.8</v>
      </c>
      <c r="EB52" s="17">
        <v>4</v>
      </c>
      <c r="EC52" s="17">
        <v>0</v>
      </c>
      <c r="ED52" s="17">
        <v>-5.9</v>
      </c>
      <c r="EE52" s="17">
        <v>-6.7</v>
      </c>
      <c r="EF52" s="17">
        <v>5.4</v>
      </c>
      <c r="EG52" s="17">
        <v>11.2</v>
      </c>
      <c r="EH52" s="17">
        <v>2.2000000000000002</v>
      </c>
      <c r="EI52" s="17">
        <v>0</v>
      </c>
      <c r="EJ52" s="17">
        <v>1.4</v>
      </c>
      <c r="EK52" s="17">
        <v>0.2</v>
      </c>
      <c r="EL52" s="17">
        <v>0.2</v>
      </c>
      <c r="EM52" s="17">
        <v>0.1</v>
      </c>
      <c r="EN52" s="17"/>
      <c r="EO52" s="17">
        <v>0</v>
      </c>
      <c r="EP52" s="17">
        <v>0</v>
      </c>
      <c r="EQ52" s="17">
        <v>-0.2</v>
      </c>
      <c r="ER52" s="17">
        <v>1.7</v>
      </c>
      <c r="ES52" s="17">
        <v>2.9</v>
      </c>
      <c r="ET52" s="17">
        <v>0</v>
      </c>
      <c r="EU52" s="17">
        <v>0</v>
      </c>
      <c r="EV52" s="17">
        <v>0.4</v>
      </c>
      <c r="EW52" s="17">
        <v>1.8</v>
      </c>
      <c r="EX52" s="17">
        <v>2.7</v>
      </c>
      <c r="EY52" s="17">
        <v>5.4</v>
      </c>
      <c r="EZ52" s="17">
        <v>11.2</v>
      </c>
      <c r="FA52" s="17">
        <v>0.8</v>
      </c>
      <c r="FB52" s="17">
        <v>1.9</v>
      </c>
      <c r="FC52" s="17">
        <v>2</v>
      </c>
      <c r="FD52" s="17">
        <v>1.4</v>
      </c>
      <c r="FE52" s="17">
        <v>3.2</v>
      </c>
      <c r="FF52" s="17">
        <v>482.71429999999998</v>
      </c>
      <c r="FG52" s="15"/>
      <c r="FH52" s="17">
        <v>2.8797299999999999</v>
      </c>
      <c r="FI52" s="17"/>
      <c r="FJ52" s="17">
        <v>-0.57099999999999995</v>
      </c>
      <c r="FK52" s="17">
        <v>1.4219999999999999</v>
      </c>
      <c r="FL52" s="17">
        <v>1.2</v>
      </c>
      <c r="FM52" s="17"/>
      <c r="FN52" s="17">
        <v>0.16397</v>
      </c>
      <c r="FO52" s="17">
        <v>-0.4</v>
      </c>
      <c r="FP52" s="17">
        <v>2.2999999999999998</v>
      </c>
      <c r="FQ52" s="17">
        <v>6.9946999999999999</v>
      </c>
    </row>
    <row r="53" spans="1:173" ht="24" customHeight="1" x14ac:dyDescent="0.25">
      <c r="A53" s="16" t="s">
        <v>90</v>
      </c>
      <c r="B53" s="16" t="s">
        <v>771</v>
      </c>
      <c r="C53" s="17">
        <v>0.2</v>
      </c>
      <c r="D53" s="17"/>
      <c r="E53" s="17">
        <v>-0.05</v>
      </c>
      <c r="F53" s="17">
        <v>15.1</v>
      </c>
      <c r="G53" s="17">
        <v>12.5</v>
      </c>
      <c r="H53" s="17"/>
      <c r="I53" s="17"/>
      <c r="J53" s="17">
        <v>-7.4</v>
      </c>
      <c r="K53" s="17">
        <v>10.8</v>
      </c>
      <c r="L53" s="17">
        <v>0</v>
      </c>
      <c r="M53" s="17"/>
      <c r="N53" s="17">
        <v>0.2</v>
      </c>
      <c r="O53" s="17">
        <v>-20.9</v>
      </c>
      <c r="P53" s="17">
        <v>-1.3</v>
      </c>
      <c r="Q53" s="17">
        <v>37.5</v>
      </c>
      <c r="R53" s="17">
        <v>3.5</v>
      </c>
      <c r="S53" s="17">
        <v>-14.7</v>
      </c>
      <c r="T53" s="17">
        <v>45.8</v>
      </c>
      <c r="U53" s="17">
        <v>0</v>
      </c>
      <c r="V53" s="17"/>
      <c r="W53" s="17"/>
      <c r="X53" s="17"/>
      <c r="Y53" s="17"/>
      <c r="Z53" s="17">
        <v>5.5</v>
      </c>
      <c r="AA53" s="17">
        <v>1.1000000000000001</v>
      </c>
      <c r="AB53" s="17">
        <v>2.2000000000000002</v>
      </c>
      <c r="AC53" s="17">
        <v>-3.2</v>
      </c>
      <c r="AD53" s="17">
        <v>1.3</v>
      </c>
      <c r="AE53" s="17">
        <v>19.100000000000001</v>
      </c>
      <c r="AF53" s="17">
        <v>2.5</v>
      </c>
      <c r="AG53" s="17"/>
      <c r="AH53" s="17"/>
      <c r="AI53" s="17"/>
      <c r="AJ53" s="17">
        <v>13.5</v>
      </c>
      <c r="AK53" s="17">
        <v>9.1999999999999993</v>
      </c>
      <c r="AL53" s="17"/>
      <c r="AM53" s="17"/>
      <c r="AN53" s="17"/>
      <c r="AO53" s="17">
        <v>-1.4</v>
      </c>
      <c r="AP53" s="17">
        <v>-8.1999999999999993</v>
      </c>
      <c r="AQ53" s="17">
        <v>7</v>
      </c>
      <c r="AR53" s="17">
        <v>11.2</v>
      </c>
      <c r="AS53" s="17">
        <v>-1.7</v>
      </c>
      <c r="AT53" s="17">
        <v>0.1</v>
      </c>
      <c r="AU53" s="17">
        <v>2.7</v>
      </c>
      <c r="AV53" s="17">
        <v>0.7</v>
      </c>
      <c r="AW53" s="17"/>
      <c r="AX53" s="17"/>
      <c r="AY53" s="17"/>
      <c r="AZ53" s="17">
        <v>6.2</v>
      </c>
      <c r="BA53" s="17">
        <v>-0.5</v>
      </c>
      <c r="BB53" s="17">
        <v>0.2</v>
      </c>
      <c r="BC53" s="17">
        <v>0.8</v>
      </c>
      <c r="BD53" s="17">
        <v>2</v>
      </c>
      <c r="BE53" s="17">
        <v>0</v>
      </c>
      <c r="BF53" s="17">
        <v>0.1</v>
      </c>
      <c r="BG53" s="17">
        <v>0.7</v>
      </c>
      <c r="BH53" s="17">
        <v>1.8</v>
      </c>
      <c r="BI53" s="17"/>
      <c r="BJ53" s="17"/>
      <c r="BK53" s="17">
        <v>-1</v>
      </c>
      <c r="BL53" s="17"/>
      <c r="BM53" s="17"/>
      <c r="BN53" s="17"/>
      <c r="BO53" s="17">
        <v>9.5</v>
      </c>
      <c r="BP53" s="17">
        <v>-16.7</v>
      </c>
      <c r="BQ53" s="17">
        <v>0</v>
      </c>
      <c r="BR53" s="17"/>
      <c r="BS53" s="17"/>
      <c r="BT53" s="17"/>
      <c r="BU53" s="17"/>
      <c r="BV53" s="17"/>
      <c r="BW53" s="17"/>
      <c r="BX53" s="17"/>
      <c r="BY53" s="17">
        <v>-10.199999999999999</v>
      </c>
      <c r="BZ53" s="17"/>
      <c r="CA53" s="17"/>
      <c r="CB53" s="17">
        <v>60.7</v>
      </c>
      <c r="CC53" s="17">
        <v>21.6</v>
      </c>
      <c r="CD53" s="17">
        <v>-1.8</v>
      </c>
      <c r="CE53" s="17">
        <v>12.2</v>
      </c>
      <c r="CF53" s="17">
        <v>0.2</v>
      </c>
      <c r="CG53" s="17"/>
      <c r="CH53" s="17"/>
      <c r="CI53" s="17"/>
      <c r="CJ53" s="17">
        <v>9.8000000000000007</v>
      </c>
      <c r="CK53" s="17">
        <v>10</v>
      </c>
      <c r="CL53" s="17">
        <v>-22.9</v>
      </c>
      <c r="CM53" s="17"/>
      <c r="CN53" s="17"/>
      <c r="CO53" s="17"/>
      <c r="CP53" s="17"/>
      <c r="CQ53" s="17"/>
      <c r="CR53" s="17"/>
      <c r="CS53" s="17"/>
      <c r="CT53" s="17"/>
      <c r="CU53" s="17">
        <v>-4.9000000000000004</v>
      </c>
      <c r="CV53" s="17">
        <v>0</v>
      </c>
      <c r="CW53" s="17"/>
      <c r="CX53" s="17"/>
      <c r="CY53" s="17">
        <v>1.2789999999999999</v>
      </c>
      <c r="CZ53" s="17">
        <v>0</v>
      </c>
      <c r="DA53" s="17">
        <v>-0.8</v>
      </c>
      <c r="DB53" s="17">
        <v>0</v>
      </c>
      <c r="DC53" s="17">
        <v>1.3</v>
      </c>
      <c r="DD53" s="17">
        <v>1.8</v>
      </c>
      <c r="DE53" s="17">
        <v>2.6</v>
      </c>
      <c r="DF53" s="17">
        <v>1.9</v>
      </c>
      <c r="DG53" s="17">
        <v>0.6</v>
      </c>
      <c r="DH53" s="17"/>
      <c r="DI53" s="17">
        <v>0</v>
      </c>
      <c r="DJ53" s="17">
        <v>0</v>
      </c>
      <c r="DK53" s="17">
        <v>2.5230000000000001</v>
      </c>
      <c r="DL53" s="17">
        <v>24.452000000000002</v>
      </c>
      <c r="DM53" s="17">
        <v>1.5</v>
      </c>
      <c r="DN53" s="17">
        <v>0.5</v>
      </c>
      <c r="DO53" s="17">
        <v>0.6</v>
      </c>
      <c r="DP53" s="17">
        <v>1</v>
      </c>
      <c r="DQ53" s="17">
        <v>0</v>
      </c>
      <c r="DR53" s="17">
        <v>-0.1</v>
      </c>
      <c r="DS53" s="17">
        <v>0.1</v>
      </c>
      <c r="DT53" s="17">
        <v>0</v>
      </c>
      <c r="DU53" s="17"/>
      <c r="DV53" s="17">
        <v>-2.7</v>
      </c>
      <c r="DW53" s="17">
        <v>0.5</v>
      </c>
      <c r="DX53" s="17">
        <v>3.2</v>
      </c>
      <c r="DY53" s="17">
        <v>2.6</v>
      </c>
      <c r="DZ53" s="17">
        <v>1.5</v>
      </c>
      <c r="EA53" s="17">
        <v>0.8</v>
      </c>
      <c r="EB53" s="17">
        <v>4</v>
      </c>
      <c r="EC53" s="17">
        <v>0</v>
      </c>
      <c r="ED53" s="17">
        <v>-6.2</v>
      </c>
      <c r="EE53" s="17">
        <v>-6.7</v>
      </c>
      <c r="EF53" s="17">
        <v>5.4</v>
      </c>
      <c r="EG53" s="17">
        <v>10.6</v>
      </c>
      <c r="EH53" s="17">
        <v>2.2000000000000002</v>
      </c>
      <c r="EI53" s="17">
        <v>-0.1</v>
      </c>
      <c r="EJ53" s="17">
        <v>1.4</v>
      </c>
      <c r="EK53" s="17">
        <v>0.2</v>
      </c>
      <c r="EL53" s="17">
        <v>0.2</v>
      </c>
      <c r="EM53" s="17">
        <v>0.1</v>
      </c>
      <c r="EN53" s="17"/>
      <c r="EO53" s="17">
        <v>0</v>
      </c>
      <c r="EP53" s="17">
        <v>0</v>
      </c>
      <c r="EQ53" s="17">
        <v>-0.2</v>
      </c>
      <c r="ER53" s="17">
        <v>-0.6</v>
      </c>
      <c r="ES53" s="17">
        <v>2.7</v>
      </c>
      <c r="ET53" s="17">
        <v>0</v>
      </c>
      <c r="EU53" s="17">
        <v>0</v>
      </c>
      <c r="EV53" s="17">
        <v>0.4</v>
      </c>
      <c r="EW53" s="17">
        <v>1.8</v>
      </c>
      <c r="EX53" s="17">
        <v>2.6</v>
      </c>
      <c r="EY53" s="17">
        <v>5.4</v>
      </c>
      <c r="EZ53" s="17">
        <v>10.6</v>
      </c>
      <c r="FA53" s="17">
        <v>0.8</v>
      </c>
      <c r="FB53" s="17">
        <v>1.9</v>
      </c>
      <c r="FC53" s="17">
        <v>3.8</v>
      </c>
      <c r="FD53" s="17">
        <v>0.5</v>
      </c>
      <c r="FE53" s="17">
        <v>3.8</v>
      </c>
      <c r="FF53" s="17">
        <v>310.404</v>
      </c>
      <c r="FG53" s="15"/>
      <c r="FH53" s="17">
        <v>2.62697</v>
      </c>
      <c r="FI53" s="17"/>
      <c r="FJ53" s="17">
        <v>-0.74199999999999999</v>
      </c>
      <c r="FK53" s="17">
        <v>1.3420000000000001</v>
      </c>
      <c r="FL53" s="17">
        <v>1.1000000000000001</v>
      </c>
      <c r="FM53" s="17"/>
      <c r="FN53" s="17">
        <v>0.19883000000000001</v>
      </c>
      <c r="FO53" s="17">
        <v>-0.6</v>
      </c>
      <c r="FP53" s="17">
        <v>2.2000000000000002</v>
      </c>
      <c r="FQ53" s="17">
        <v>6.1257999999999999</v>
      </c>
    </row>
    <row r="54" spans="1:173" ht="24" customHeight="1" x14ac:dyDescent="0.25">
      <c r="A54" s="16" t="s">
        <v>90</v>
      </c>
      <c r="B54" s="16" t="s">
        <v>772</v>
      </c>
      <c r="C54" s="17">
        <v>0.3</v>
      </c>
      <c r="D54" s="17"/>
      <c r="E54" s="17">
        <v>0.01</v>
      </c>
      <c r="F54" s="17">
        <v>5.2</v>
      </c>
      <c r="G54" s="17">
        <v>10.5</v>
      </c>
      <c r="H54" s="17"/>
      <c r="I54" s="17"/>
      <c r="J54" s="17">
        <v>-8</v>
      </c>
      <c r="K54" s="17">
        <v>10</v>
      </c>
      <c r="L54" s="17">
        <v>0</v>
      </c>
      <c r="M54" s="17"/>
      <c r="N54" s="17">
        <v>-7</v>
      </c>
      <c r="O54" s="17">
        <v>-30.2</v>
      </c>
      <c r="P54" s="17">
        <v>-11</v>
      </c>
      <c r="Q54" s="17">
        <v>28.1</v>
      </c>
      <c r="R54" s="17">
        <v>-0.3</v>
      </c>
      <c r="S54" s="17">
        <v>-17.600000000000001</v>
      </c>
      <c r="T54" s="17">
        <v>43.5</v>
      </c>
      <c r="U54" s="17">
        <v>0</v>
      </c>
      <c r="V54" s="17"/>
      <c r="W54" s="17"/>
      <c r="X54" s="17"/>
      <c r="Y54" s="17"/>
      <c r="Z54" s="17">
        <v>6.4</v>
      </c>
      <c r="AA54" s="17">
        <v>1</v>
      </c>
      <c r="AB54" s="17">
        <v>2.2999999999999998</v>
      </c>
      <c r="AC54" s="17">
        <v>-3.3</v>
      </c>
      <c r="AD54" s="17">
        <v>1.4</v>
      </c>
      <c r="AE54" s="17">
        <v>18.399999999999999</v>
      </c>
      <c r="AF54" s="17">
        <v>2.6</v>
      </c>
      <c r="AG54" s="17"/>
      <c r="AH54" s="17"/>
      <c r="AI54" s="17"/>
      <c r="AJ54" s="17">
        <v>13.7</v>
      </c>
      <c r="AK54" s="17">
        <v>7.2</v>
      </c>
      <c r="AL54" s="17"/>
      <c r="AM54" s="17"/>
      <c r="AN54" s="17"/>
      <c r="AO54" s="17">
        <v>-1.4</v>
      </c>
      <c r="AP54" s="17">
        <v>-11.4</v>
      </c>
      <c r="AQ54" s="17">
        <v>6.3</v>
      </c>
      <c r="AR54" s="17">
        <v>11.4</v>
      </c>
      <c r="AS54" s="17">
        <v>-1.4</v>
      </c>
      <c r="AT54" s="17">
        <v>0.2</v>
      </c>
      <c r="AU54" s="17">
        <v>2.7</v>
      </c>
      <c r="AV54" s="17">
        <v>1.3</v>
      </c>
      <c r="AW54" s="17"/>
      <c r="AX54" s="17"/>
      <c r="AY54" s="17"/>
      <c r="AZ54" s="17">
        <v>6.6</v>
      </c>
      <c r="BA54" s="17">
        <v>-0.5</v>
      </c>
      <c r="BB54" s="17">
        <v>0.2</v>
      </c>
      <c r="BC54" s="17">
        <v>1.7</v>
      </c>
      <c r="BD54" s="17">
        <v>3.3</v>
      </c>
      <c r="BE54" s="17">
        <v>0</v>
      </c>
      <c r="BF54" s="17">
        <v>0.1</v>
      </c>
      <c r="BG54" s="17">
        <v>1.8</v>
      </c>
      <c r="BH54" s="17">
        <v>-2.8</v>
      </c>
      <c r="BI54" s="17"/>
      <c r="BJ54" s="17"/>
      <c r="BK54" s="17">
        <v>4.5</v>
      </c>
      <c r="BL54" s="17"/>
      <c r="BM54" s="17"/>
      <c r="BN54" s="17"/>
      <c r="BO54" s="17">
        <v>8.4</v>
      </c>
      <c r="BP54" s="17">
        <v>-24</v>
      </c>
      <c r="BQ54" s="17">
        <v>0</v>
      </c>
      <c r="BR54" s="17"/>
      <c r="BS54" s="17"/>
      <c r="BT54" s="17"/>
      <c r="BU54" s="17"/>
      <c r="BV54" s="17"/>
      <c r="BW54" s="17"/>
      <c r="BX54" s="17"/>
      <c r="BY54" s="17">
        <v>-11</v>
      </c>
      <c r="BZ54" s="17"/>
      <c r="CA54" s="17"/>
      <c r="CB54" s="17">
        <v>59.7</v>
      </c>
      <c r="CC54" s="17">
        <v>22.2</v>
      </c>
      <c r="CD54" s="17">
        <v>-1.5</v>
      </c>
      <c r="CE54" s="17">
        <v>10.9</v>
      </c>
      <c r="CF54" s="17">
        <v>-0.1</v>
      </c>
      <c r="CG54" s="17"/>
      <c r="CH54" s="17"/>
      <c r="CI54" s="17"/>
      <c r="CJ54" s="17">
        <v>6.1</v>
      </c>
      <c r="CK54" s="17">
        <v>6.4</v>
      </c>
      <c r="CL54" s="17">
        <v>-28.5</v>
      </c>
      <c r="CM54" s="17"/>
      <c r="CN54" s="17"/>
      <c r="CO54" s="17"/>
      <c r="CP54" s="17"/>
      <c r="CQ54" s="17"/>
      <c r="CR54" s="17"/>
      <c r="CS54" s="17"/>
      <c r="CT54" s="17"/>
      <c r="CU54" s="17">
        <v>-5.3</v>
      </c>
      <c r="CV54" s="17">
        <v>0</v>
      </c>
      <c r="CW54" s="17"/>
      <c r="CX54" s="17"/>
      <c r="CY54" s="17">
        <v>1.284</v>
      </c>
      <c r="CZ54" s="17">
        <v>-0.1</v>
      </c>
      <c r="DA54" s="17">
        <v>-0.9</v>
      </c>
      <c r="DB54" s="17">
        <v>0</v>
      </c>
      <c r="DC54" s="17">
        <v>1.3</v>
      </c>
      <c r="DD54" s="17">
        <v>1.8</v>
      </c>
      <c r="DE54" s="17">
        <v>-0.8</v>
      </c>
      <c r="DF54" s="17">
        <v>1.9</v>
      </c>
      <c r="DG54" s="17">
        <v>0.6</v>
      </c>
      <c r="DH54" s="17"/>
      <c r="DI54" s="17">
        <v>0</v>
      </c>
      <c r="DJ54" s="17">
        <v>0</v>
      </c>
      <c r="DK54" s="17">
        <v>2.5112999999999999</v>
      </c>
      <c r="DL54" s="17">
        <v>24.433</v>
      </c>
      <c r="DM54" s="17">
        <v>1.5</v>
      </c>
      <c r="DN54" s="17">
        <v>0.5</v>
      </c>
      <c r="DO54" s="17">
        <v>0.6</v>
      </c>
      <c r="DP54" s="17">
        <v>1</v>
      </c>
      <c r="DQ54" s="17">
        <v>0</v>
      </c>
      <c r="DR54" s="17">
        <v>0</v>
      </c>
      <c r="DS54" s="17">
        <v>0</v>
      </c>
      <c r="DT54" s="17">
        <v>0</v>
      </c>
      <c r="DU54" s="17"/>
      <c r="DV54" s="17">
        <v>-2.8</v>
      </c>
      <c r="DW54" s="17">
        <v>0.6</v>
      </c>
      <c r="DX54" s="17">
        <v>3</v>
      </c>
      <c r="DY54" s="17">
        <v>2.5</v>
      </c>
      <c r="DZ54" s="17">
        <v>1.3</v>
      </c>
      <c r="EA54" s="17">
        <v>0.8</v>
      </c>
      <c r="EB54" s="17">
        <v>4</v>
      </c>
      <c r="EC54" s="17">
        <v>0</v>
      </c>
      <c r="ED54" s="17">
        <v>-10.8</v>
      </c>
      <c r="EE54" s="17">
        <v>-10.4</v>
      </c>
      <c r="EF54" s="17">
        <v>5.4</v>
      </c>
      <c r="EG54" s="17">
        <v>13.9</v>
      </c>
      <c r="EH54" s="17">
        <v>2.2999999999999998</v>
      </c>
      <c r="EI54" s="17">
        <v>0.1</v>
      </c>
      <c r="EJ54" s="17">
        <v>1.4</v>
      </c>
      <c r="EK54" s="17">
        <v>0.2</v>
      </c>
      <c r="EL54" s="17">
        <v>0.2</v>
      </c>
      <c r="EM54" s="17">
        <v>0.1</v>
      </c>
      <c r="EN54" s="17"/>
      <c r="EO54" s="17">
        <v>0</v>
      </c>
      <c r="EP54" s="17">
        <v>0</v>
      </c>
      <c r="EQ54" s="17">
        <v>-0.2</v>
      </c>
      <c r="ER54" s="17">
        <v>-1.4</v>
      </c>
      <c r="ES54" s="17">
        <v>2.9</v>
      </c>
      <c r="ET54" s="17">
        <v>0</v>
      </c>
      <c r="EU54" s="17">
        <v>0</v>
      </c>
      <c r="EV54" s="17">
        <v>0.4</v>
      </c>
      <c r="EW54" s="17">
        <v>1.6</v>
      </c>
      <c r="EX54" s="17">
        <v>2.7</v>
      </c>
      <c r="EY54" s="17">
        <v>5.4</v>
      </c>
      <c r="EZ54" s="17">
        <v>13.9</v>
      </c>
      <c r="FA54" s="17">
        <v>0.9</v>
      </c>
      <c r="FB54" s="17">
        <v>1.8</v>
      </c>
      <c r="FC54" s="17">
        <v>1.9</v>
      </c>
      <c r="FD54" s="17">
        <v>0.3</v>
      </c>
      <c r="FE54" s="17">
        <v>3.6</v>
      </c>
      <c r="FF54" s="17">
        <v>220.3383</v>
      </c>
      <c r="FG54" s="15"/>
      <c r="FH54" s="17">
        <v>2.5520700000000001</v>
      </c>
      <c r="FI54" s="17"/>
      <c r="FJ54" s="17">
        <v>-0.86399999999999999</v>
      </c>
      <c r="FK54" s="17">
        <v>1.482</v>
      </c>
      <c r="FL54" s="17">
        <v>1.2</v>
      </c>
      <c r="FM54" s="17"/>
      <c r="FN54" s="17">
        <v>0.20402999999999999</v>
      </c>
      <c r="FO54" s="17">
        <v>0.1</v>
      </c>
      <c r="FP54" s="17">
        <v>2.9</v>
      </c>
      <c r="FQ54" s="17">
        <v>7.5740999999999996</v>
      </c>
    </row>
    <row r="55" spans="1:173" ht="24" customHeight="1" x14ac:dyDescent="0.25">
      <c r="A55" s="16" t="s">
        <v>90</v>
      </c>
      <c r="B55" s="16" t="s">
        <v>773</v>
      </c>
      <c r="C55" s="17">
        <v>0.3</v>
      </c>
      <c r="D55" s="17"/>
      <c r="E55" s="17">
        <v>0</v>
      </c>
      <c r="F55" s="17">
        <v>16.399999999999999</v>
      </c>
      <c r="G55" s="17">
        <v>12</v>
      </c>
      <c r="H55" s="17"/>
      <c r="I55" s="17"/>
      <c r="J55" s="17">
        <v>-7.3</v>
      </c>
      <c r="K55" s="17">
        <v>21.6</v>
      </c>
      <c r="L55" s="17">
        <v>0</v>
      </c>
      <c r="M55" s="17"/>
      <c r="N55" s="17">
        <v>-4</v>
      </c>
      <c r="O55" s="17">
        <v>-27</v>
      </c>
      <c r="P55" s="17">
        <v>-8.6999999999999993</v>
      </c>
      <c r="Q55" s="17">
        <v>33.299999999999997</v>
      </c>
      <c r="R55" s="17">
        <v>2</v>
      </c>
      <c r="S55" s="17">
        <v>-15.9</v>
      </c>
      <c r="T55" s="17">
        <v>44.5</v>
      </c>
      <c r="U55" s="17">
        <v>0</v>
      </c>
      <c r="V55" s="17"/>
      <c r="W55" s="17"/>
      <c r="X55" s="17"/>
      <c r="Y55" s="17"/>
      <c r="Z55" s="17">
        <v>8.5</v>
      </c>
      <c r="AA55" s="17">
        <v>1.3</v>
      </c>
      <c r="AB55" s="17">
        <v>2.2000000000000002</v>
      </c>
      <c r="AC55" s="17">
        <v>-3.1</v>
      </c>
      <c r="AD55" s="17">
        <v>1.6</v>
      </c>
      <c r="AE55" s="17">
        <v>9.3000000000000007</v>
      </c>
      <c r="AF55" s="17">
        <v>2.9</v>
      </c>
      <c r="AG55" s="17"/>
      <c r="AH55" s="17"/>
      <c r="AI55" s="17"/>
      <c r="AJ55" s="17">
        <v>13.7</v>
      </c>
      <c r="AK55" s="17">
        <v>7.2</v>
      </c>
      <c r="AL55" s="17"/>
      <c r="AM55" s="17"/>
      <c r="AN55" s="17"/>
      <c r="AO55" s="17">
        <v>-0.8</v>
      </c>
      <c r="AP55" s="17">
        <v>-1.6</v>
      </c>
      <c r="AQ55" s="17">
        <v>7.2</v>
      </c>
      <c r="AR55" s="17">
        <v>12.4</v>
      </c>
      <c r="AS55" s="17">
        <v>-1.2</v>
      </c>
      <c r="AT55" s="17">
        <v>0.4</v>
      </c>
      <c r="AU55" s="17">
        <v>2.7</v>
      </c>
      <c r="AV55" s="17">
        <v>0.9</v>
      </c>
      <c r="AW55" s="17"/>
      <c r="AX55" s="17"/>
      <c r="AY55" s="17"/>
      <c r="AZ55" s="17">
        <v>6.6</v>
      </c>
      <c r="BA55" s="17">
        <v>-0.5</v>
      </c>
      <c r="BB55" s="17">
        <v>0.2</v>
      </c>
      <c r="BC55" s="17">
        <v>0.9</v>
      </c>
      <c r="BD55" s="17">
        <v>2.8</v>
      </c>
      <c r="BE55" s="17">
        <v>0</v>
      </c>
      <c r="BF55" s="17">
        <v>0</v>
      </c>
      <c r="BG55" s="17">
        <v>0.3</v>
      </c>
      <c r="BH55" s="17">
        <v>-2.2000000000000002</v>
      </c>
      <c r="BI55" s="17"/>
      <c r="BJ55" s="17"/>
      <c r="BK55" s="17">
        <v>4.7</v>
      </c>
      <c r="BL55" s="17"/>
      <c r="BM55" s="17"/>
      <c r="BN55" s="17"/>
      <c r="BO55" s="17">
        <v>12.4</v>
      </c>
      <c r="BP55" s="17">
        <v>-26.1</v>
      </c>
      <c r="BQ55" s="17">
        <v>0</v>
      </c>
      <c r="BR55" s="17"/>
      <c r="BS55" s="17"/>
      <c r="BT55" s="17"/>
      <c r="BU55" s="17"/>
      <c r="BV55" s="17"/>
      <c r="BW55" s="17"/>
      <c r="BX55" s="17"/>
      <c r="BY55" s="17">
        <v>-14.1</v>
      </c>
      <c r="BZ55" s="17"/>
      <c r="CA55" s="17"/>
      <c r="CB55" s="17">
        <v>59.9</v>
      </c>
      <c r="CC55" s="17">
        <v>21.6</v>
      </c>
      <c r="CD55" s="17">
        <v>-0.4</v>
      </c>
      <c r="CE55" s="17">
        <v>10.1</v>
      </c>
      <c r="CF55" s="17">
        <v>0</v>
      </c>
      <c r="CG55" s="17"/>
      <c r="CH55" s="17"/>
      <c r="CI55" s="17"/>
      <c r="CJ55" s="17">
        <v>10.4</v>
      </c>
      <c r="CK55" s="17">
        <v>10.7</v>
      </c>
      <c r="CL55" s="17">
        <v>-23.3</v>
      </c>
      <c r="CM55" s="17"/>
      <c r="CN55" s="17"/>
      <c r="CO55" s="17"/>
      <c r="CP55" s="17"/>
      <c r="CQ55" s="17"/>
      <c r="CR55" s="17"/>
      <c r="CS55" s="17"/>
      <c r="CT55" s="17"/>
      <c r="CU55" s="17">
        <v>-5.9</v>
      </c>
      <c r="CV55" s="17">
        <v>0</v>
      </c>
      <c r="CW55" s="17"/>
      <c r="CX55" s="17"/>
      <c r="CY55" s="17">
        <v>1.2809999999999999</v>
      </c>
      <c r="CZ55" s="17">
        <v>-0.1</v>
      </c>
      <c r="DA55" s="17">
        <v>-0.9</v>
      </c>
      <c r="DB55" s="17">
        <v>-0.2</v>
      </c>
      <c r="DC55" s="17">
        <v>1.4</v>
      </c>
      <c r="DD55" s="17">
        <v>1.9</v>
      </c>
      <c r="DE55" s="17">
        <v>-0.3</v>
      </c>
      <c r="DF55" s="17">
        <v>1.6</v>
      </c>
      <c r="DG55" s="17">
        <v>0.6</v>
      </c>
      <c r="DH55" s="17"/>
      <c r="DI55" s="17">
        <v>0</v>
      </c>
      <c r="DJ55" s="17">
        <v>0</v>
      </c>
      <c r="DK55" s="17">
        <v>2.5139999999999998</v>
      </c>
      <c r="DL55" s="17">
        <v>28.73</v>
      </c>
      <c r="DM55" s="17">
        <v>1.5</v>
      </c>
      <c r="DN55" s="17">
        <v>0.5</v>
      </c>
      <c r="DO55" s="17">
        <v>0.6</v>
      </c>
      <c r="DP55" s="17">
        <v>1</v>
      </c>
      <c r="DQ55" s="17">
        <v>0</v>
      </c>
      <c r="DR55" s="17">
        <v>0.2</v>
      </c>
      <c r="DS55" s="17">
        <v>0.4</v>
      </c>
      <c r="DT55" s="17">
        <v>0</v>
      </c>
      <c r="DU55" s="17"/>
      <c r="DV55" s="17">
        <v>-3.3</v>
      </c>
      <c r="DW55" s="17">
        <v>0.6</v>
      </c>
      <c r="DX55" s="17">
        <v>3</v>
      </c>
      <c r="DY55" s="17">
        <v>2.5</v>
      </c>
      <c r="DZ55" s="17">
        <v>1.2</v>
      </c>
      <c r="EA55" s="17">
        <v>0.8</v>
      </c>
      <c r="EB55" s="17">
        <v>4</v>
      </c>
      <c r="EC55" s="17">
        <v>0</v>
      </c>
      <c r="ED55" s="17">
        <v>-10.5</v>
      </c>
      <c r="EE55" s="17">
        <v>-10.6</v>
      </c>
      <c r="EF55" s="17">
        <v>5.3</v>
      </c>
      <c r="EG55" s="17">
        <v>13.7</v>
      </c>
      <c r="EH55" s="17">
        <v>2.2000000000000002</v>
      </c>
      <c r="EI55" s="17">
        <v>-0.1</v>
      </c>
      <c r="EJ55" s="17">
        <v>1.4</v>
      </c>
      <c r="EK55" s="17">
        <v>0.2</v>
      </c>
      <c r="EL55" s="17">
        <v>0.2</v>
      </c>
      <c r="EM55" s="17">
        <v>0.1</v>
      </c>
      <c r="EN55" s="17"/>
      <c r="EO55" s="17">
        <v>0</v>
      </c>
      <c r="EP55" s="17">
        <v>0</v>
      </c>
      <c r="EQ55" s="17">
        <v>-0.2</v>
      </c>
      <c r="ER55" s="17">
        <v>-2.5</v>
      </c>
      <c r="ES55" s="17">
        <v>3.2</v>
      </c>
      <c r="ET55" s="17">
        <v>0</v>
      </c>
      <c r="EU55" s="17">
        <v>0</v>
      </c>
      <c r="EV55" s="17">
        <v>0.4</v>
      </c>
      <c r="EW55" s="17">
        <v>1.6</v>
      </c>
      <c r="EX55" s="17">
        <v>2.6</v>
      </c>
      <c r="EY55" s="17">
        <v>5.3</v>
      </c>
      <c r="EZ55" s="17">
        <v>13.7</v>
      </c>
      <c r="FA55" s="17">
        <v>0.9</v>
      </c>
      <c r="FB55" s="17">
        <v>1.8</v>
      </c>
      <c r="FC55" s="17">
        <v>1.2</v>
      </c>
      <c r="FD55" s="17">
        <v>2.7</v>
      </c>
      <c r="FE55" s="17">
        <v>3.1</v>
      </c>
      <c r="FF55" s="17">
        <v>284.125</v>
      </c>
      <c r="FG55" s="15"/>
      <c r="FH55" s="17">
        <v>2.7983799999999999</v>
      </c>
      <c r="FI55" s="17"/>
      <c r="FJ55" s="17">
        <v>-0.747</v>
      </c>
      <c r="FK55" s="17">
        <v>1.4379999999999999</v>
      </c>
      <c r="FL55" s="17">
        <v>1.2</v>
      </c>
      <c r="FM55" s="17"/>
      <c r="FN55" s="17">
        <v>0.17838999999999999</v>
      </c>
      <c r="FO55" s="17">
        <v>0.1</v>
      </c>
      <c r="FP55" s="17">
        <v>2.6</v>
      </c>
      <c r="FQ55" s="17">
        <v>7.5677700000000003</v>
      </c>
    </row>
    <row r="56" spans="1:173" ht="24" customHeight="1" x14ac:dyDescent="0.25">
      <c r="A56" s="16" t="s">
        <v>90</v>
      </c>
      <c r="B56" s="16" t="s">
        <v>774</v>
      </c>
      <c r="C56" s="17">
        <v>0.2</v>
      </c>
      <c r="D56" s="17"/>
      <c r="E56" s="17">
        <v>0.03</v>
      </c>
      <c r="F56" s="17">
        <v>19.2</v>
      </c>
      <c r="G56" s="17">
        <v>12.9</v>
      </c>
      <c r="H56" s="17"/>
      <c r="I56" s="17"/>
      <c r="J56" s="17">
        <v>-9.5</v>
      </c>
      <c r="K56" s="17">
        <v>20.5</v>
      </c>
      <c r="L56" s="17">
        <v>0</v>
      </c>
      <c r="M56" s="17"/>
      <c r="N56" s="17">
        <v>-6.9</v>
      </c>
      <c r="O56" s="17">
        <v>-24.1</v>
      </c>
      <c r="P56" s="17">
        <v>-6.2</v>
      </c>
      <c r="Q56" s="17">
        <v>27</v>
      </c>
      <c r="R56" s="17">
        <v>-1.9</v>
      </c>
      <c r="S56" s="17">
        <v>-18</v>
      </c>
      <c r="T56" s="17">
        <v>44.3</v>
      </c>
      <c r="U56" s="17">
        <v>0</v>
      </c>
      <c r="V56" s="17"/>
      <c r="W56" s="17"/>
      <c r="X56" s="17"/>
      <c r="Y56" s="17"/>
      <c r="Z56" s="17">
        <v>7.6</v>
      </c>
      <c r="AA56" s="17">
        <v>1.3</v>
      </c>
      <c r="AB56" s="17">
        <v>2.2000000000000002</v>
      </c>
      <c r="AC56" s="17">
        <v>-3.4</v>
      </c>
      <c r="AD56" s="17">
        <v>1.5</v>
      </c>
      <c r="AE56" s="17">
        <v>8.1</v>
      </c>
      <c r="AF56" s="17">
        <v>2.7</v>
      </c>
      <c r="AG56" s="17"/>
      <c r="AH56" s="17"/>
      <c r="AI56" s="17"/>
      <c r="AJ56" s="17">
        <v>13.1</v>
      </c>
      <c r="AK56" s="17">
        <v>5.7</v>
      </c>
      <c r="AL56" s="17"/>
      <c r="AM56" s="17"/>
      <c r="AN56" s="17"/>
      <c r="AO56" s="17">
        <v>-1</v>
      </c>
      <c r="AP56" s="17">
        <v>11.1</v>
      </c>
      <c r="AQ56" s="17">
        <v>6.5</v>
      </c>
      <c r="AR56" s="17">
        <v>7.6</v>
      </c>
      <c r="AS56" s="17">
        <v>-2.6</v>
      </c>
      <c r="AT56" s="17">
        <v>0.1</v>
      </c>
      <c r="AU56" s="17">
        <v>2.7</v>
      </c>
      <c r="AV56" s="17">
        <v>1.1000000000000001</v>
      </c>
      <c r="AW56" s="17"/>
      <c r="AX56" s="17"/>
      <c r="AY56" s="17"/>
      <c r="AZ56" s="17">
        <v>5.5</v>
      </c>
      <c r="BA56" s="17">
        <v>-0.9</v>
      </c>
      <c r="BB56" s="17">
        <v>-0.1</v>
      </c>
      <c r="BC56" s="17">
        <v>1.3</v>
      </c>
      <c r="BD56" s="17">
        <v>4.0999999999999996</v>
      </c>
      <c r="BE56" s="17">
        <v>0</v>
      </c>
      <c r="BF56" s="17">
        <v>-0.1</v>
      </c>
      <c r="BG56" s="17">
        <v>3.5</v>
      </c>
      <c r="BH56" s="17">
        <v>-3.2</v>
      </c>
      <c r="BI56" s="17"/>
      <c r="BJ56" s="17"/>
      <c r="BK56" s="17">
        <v>2.4</v>
      </c>
      <c r="BL56" s="17"/>
      <c r="BM56" s="17"/>
      <c r="BN56" s="17"/>
      <c r="BO56" s="17">
        <v>13</v>
      </c>
      <c r="BP56" s="17">
        <v>-29.4</v>
      </c>
      <c r="BQ56" s="17">
        <v>0</v>
      </c>
      <c r="BR56" s="17"/>
      <c r="BS56" s="17"/>
      <c r="BT56" s="17"/>
      <c r="BU56" s="17"/>
      <c r="BV56" s="17"/>
      <c r="BW56" s="17"/>
      <c r="BX56" s="17"/>
      <c r="BY56" s="17">
        <v>-12.3</v>
      </c>
      <c r="BZ56" s="17"/>
      <c r="CA56" s="17"/>
      <c r="CB56" s="17">
        <v>23.2</v>
      </c>
      <c r="CC56" s="17">
        <v>11.8</v>
      </c>
      <c r="CD56" s="17">
        <v>-2.2999999999999998</v>
      </c>
      <c r="CE56" s="17">
        <v>10.1</v>
      </c>
      <c r="CF56" s="17">
        <v>-4</v>
      </c>
      <c r="CG56" s="17"/>
      <c r="CH56" s="17"/>
      <c r="CI56" s="17"/>
      <c r="CJ56" s="17">
        <v>7.4</v>
      </c>
      <c r="CK56" s="17">
        <v>7.7</v>
      </c>
      <c r="CL56" s="17">
        <v>-26.8</v>
      </c>
      <c r="CM56" s="17"/>
      <c r="CN56" s="17"/>
      <c r="CO56" s="17"/>
      <c r="CP56" s="17"/>
      <c r="CQ56" s="17"/>
      <c r="CR56" s="17"/>
      <c r="CS56" s="17"/>
      <c r="CT56" s="17"/>
      <c r="CU56" s="17">
        <v>-5.9</v>
      </c>
      <c r="CV56" s="17">
        <v>0</v>
      </c>
      <c r="CW56" s="17"/>
      <c r="CX56" s="17"/>
      <c r="CY56" s="17">
        <v>1.2809999999999999</v>
      </c>
      <c r="CZ56" s="17">
        <v>-0.1</v>
      </c>
      <c r="DA56" s="17">
        <v>-0.8</v>
      </c>
      <c r="DB56" s="17">
        <v>-0.2</v>
      </c>
      <c r="DC56" s="17">
        <v>1.1000000000000001</v>
      </c>
      <c r="DD56" s="17">
        <v>1.8</v>
      </c>
      <c r="DE56" s="17">
        <v>-0.1</v>
      </c>
      <c r="DF56" s="17">
        <v>0.8</v>
      </c>
      <c r="DG56" s="17">
        <v>0.6</v>
      </c>
      <c r="DH56" s="17"/>
      <c r="DI56" s="17">
        <v>0</v>
      </c>
      <c r="DJ56" s="17">
        <v>0</v>
      </c>
      <c r="DK56" s="17">
        <v>3.6762999999999999</v>
      </c>
      <c r="DL56" s="17">
        <v>26.948</v>
      </c>
      <c r="DM56" s="17">
        <v>1.5</v>
      </c>
      <c r="DN56" s="17">
        <v>0.5</v>
      </c>
      <c r="DO56" s="17">
        <v>0.6</v>
      </c>
      <c r="DP56" s="17">
        <v>1</v>
      </c>
      <c r="DQ56" s="17">
        <v>0</v>
      </c>
      <c r="DR56" s="17">
        <v>0.2</v>
      </c>
      <c r="DS56" s="17">
        <v>0.4</v>
      </c>
      <c r="DT56" s="17">
        <v>0</v>
      </c>
      <c r="DU56" s="17"/>
      <c r="DV56" s="17">
        <v>-3.3</v>
      </c>
      <c r="DW56" s="17">
        <v>0.4</v>
      </c>
      <c r="DX56" s="17">
        <v>3.1</v>
      </c>
      <c r="DY56" s="17">
        <v>2.2999999999999998</v>
      </c>
      <c r="DZ56" s="17">
        <v>1.1000000000000001</v>
      </c>
      <c r="EA56" s="17">
        <v>0.8</v>
      </c>
      <c r="EB56" s="17">
        <v>4</v>
      </c>
      <c r="EC56" s="17">
        <v>0</v>
      </c>
      <c r="ED56" s="17">
        <v>-10</v>
      </c>
      <c r="EE56" s="17">
        <v>-9.6999999999999993</v>
      </c>
      <c r="EF56" s="17">
        <v>5.3</v>
      </c>
      <c r="EG56" s="17">
        <v>11.9</v>
      </c>
      <c r="EH56" s="17">
        <v>2.1</v>
      </c>
      <c r="EI56" s="17">
        <v>-0.1</v>
      </c>
      <c r="EJ56" s="17">
        <v>1.4</v>
      </c>
      <c r="EK56" s="17">
        <v>0.2</v>
      </c>
      <c r="EL56" s="17">
        <v>0.2</v>
      </c>
      <c r="EM56" s="17">
        <v>0.1</v>
      </c>
      <c r="EN56" s="17"/>
      <c r="EO56" s="17">
        <v>0</v>
      </c>
      <c r="EP56" s="17">
        <v>0</v>
      </c>
      <c r="EQ56" s="17">
        <v>-0.2</v>
      </c>
      <c r="ER56" s="17">
        <v>-5.0999999999999996</v>
      </c>
      <c r="ES56" s="17">
        <v>3.3</v>
      </c>
      <c r="ET56" s="17">
        <v>0</v>
      </c>
      <c r="EU56" s="17">
        <v>0</v>
      </c>
      <c r="EV56" s="17">
        <v>0.4</v>
      </c>
      <c r="EW56" s="17">
        <v>1.4</v>
      </c>
      <c r="EX56" s="17">
        <v>2.5</v>
      </c>
      <c r="EY56" s="17">
        <v>5.3</v>
      </c>
      <c r="EZ56" s="17">
        <v>11.9</v>
      </c>
      <c r="FA56" s="17">
        <v>0.9</v>
      </c>
      <c r="FB56" s="17">
        <v>1.6</v>
      </c>
      <c r="FC56" s="17">
        <v>1.7</v>
      </c>
      <c r="FD56" s="17">
        <v>2.2000000000000002</v>
      </c>
      <c r="FE56" s="17">
        <v>3</v>
      </c>
      <c r="FF56" s="17">
        <v>204.7353</v>
      </c>
      <c r="FG56" s="15"/>
      <c r="FH56" s="17">
        <v>2.3468800000000001</v>
      </c>
      <c r="FI56" s="17"/>
      <c r="FJ56" s="17">
        <v>-0.09</v>
      </c>
      <c r="FK56" s="17">
        <v>1.3759999999999999</v>
      </c>
      <c r="FL56" s="17">
        <v>1.2</v>
      </c>
      <c r="FM56" s="17"/>
      <c r="FN56" s="17">
        <v>0.11627999999999999</v>
      </c>
      <c r="FO56" s="17">
        <v>-0.2</v>
      </c>
      <c r="FP56" s="17">
        <v>2.5</v>
      </c>
      <c r="FQ56" s="17">
        <v>7.2491599999999998</v>
      </c>
    </row>
    <row r="57" spans="1:173" ht="24" customHeight="1" x14ac:dyDescent="0.25">
      <c r="A57" s="16" t="s">
        <v>90</v>
      </c>
      <c r="B57" s="16" t="s">
        <v>775</v>
      </c>
      <c r="C57" s="17">
        <v>0.2</v>
      </c>
      <c r="D57" s="17"/>
      <c r="E57" s="17">
        <v>-0.15</v>
      </c>
      <c r="F57" s="17">
        <v>11.1</v>
      </c>
      <c r="G57" s="17">
        <v>12.6</v>
      </c>
      <c r="H57" s="17"/>
      <c r="I57" s="17"/>
      <c r="J57" s="17">
        <v>-13</v>
      </c>
      <c r="K57" s="17">
        <v>12.5</v>
      </c>
      <c r="L57" s="17">
        <v>0</v>
      </c>
      <c r="M57" s="17"/>
      <c r="N57" s="17">
        <v>-14.4</v>
      </c>
      <c r="O57" s="17">
        <v>-28.4</v>
      </c>
      <c r="P57" s="17">
        <v>-10</v>
      </c>
      <c r="Q57" s="17">
        <v>20.3</v>
      </c>
      <c r="R57" s="17">
        <v>-11.3</v>
      </c>
      <c r="S57" s="17">
        <v>-25.7</v>
      </c>
      <c r="T57" s="17">
        <v>54.1</v>
      </c>
      <c r="U57" s="17">
        <v>0</v>
      </c>
      <c r="V57" s="17"/>
      <c r="W57" s="17"/>
      <c r="X57" s="17"/>
      <c r="Y57" s="17"/>
      <c r="Z57" s="17">
        <v>7.4</v>
      </c>
      <c r="AA57" s="17">
        <v>1.3</v>
      </c>
      <c r="AB57" s="17">
        <v>2.1</v>
      </c>
      <c r="AC57" s="17">
        <v>-3.3</v>
      </c>
      <c r="AD57" s="17">
        <v>1.6</v>
      </c>
      <c r="AE57" s="17">
        <v>7.7</v>
      </c>
      <c r="AF57" s="17">
        <v>2.6</v>
      </c>
      <c r="AG57" s="17"/>
      <c r="AH57" s="17"/>
      <c r="AI57" s="17"/>
      <c r="AJ57" s="17">
        <v>13.2</v>
      </c>
      <c r="AK57" s="17">
        <v>3.4</v>
      </c>
      <c r="AL57" s="17"/>
      <c r="AM57" s="17"/>
      <c r="AN57" s="17"/>
      <c r="AO57" s="17">
        <v>-1.2</v>
      </c>
      <c r="AP57" s="17">
        <v>-8.8000000000000007</v>
      </c>
      <c r="AQ57" s="17">
        <v>5.0999999999999996</v>
      </c>
      <c r="AR57" s="17">
        <v>6.1</v>
      </c>
      <c r="AS57" s="17">
        <v>-1.9</v>
      </c>
      <c r="AT57" s="17">
        <v>0.5</v>
      </c>
      <c r="AU57" s="17">
        <v>2.7</v>
      </c>
      <c r="AV57" s="17">
        <v>1.5</v>
      </c>
      <c r="AW57" s="17"/>
      <c r="AX57" s="17"/>
      <c r="AY57" s="17"/>
      <c r="AZ57" s="17">
        <v>4</v>
      </c>
      <c r="BA57" s="17">
        <v>-0.9</v>
      </c>
      <c r="BB57" s="17">
        <v>-0.1</v>
      </c>
      <c r="BC57" s="17">
        <v>0.6</v>
      </c>
      <c r="BD57" s="17">
        <v>3.3</v>
      </c>
      <c r="BE57" s="17">
        <v>0</v>
      </c>
      <c r="BF57" s="17">
        <v>-0.1</v>
      </c>
      <c r="BG57" s="17">
        <v>5.7</v>
      </c>
      <c r="BH57" s="17">
        <v>-4.3</v>
      </c>
      <c r="BI57" s="17"/>
      <c r="BJ57" s="17"/>
      <c r="BK57" s="17">
        <v>-0.1</v>
      </c>
      <c r="BL57" s="17"/>
      <c r="BM57" s="17"/>
      <c r="BN57" s="17"/>
      <c r="BO57" s="17">
        <v>6.9</v>
      </c>
      <c r="BP57" s="17">
        <v>0</v>
      </c>
      <c r="BQ57" s="17">
        <v>-5</v>
      </c>
      <c r="BR57" s="17"/>
      <c r="BS57" s="17"/>
      <c r="BT57" s="17"/>
      <c r="BU57" s="17"/>
      <c r="BV57" s="17"/>
      <c r="BW57" s="17"/>
      <c r="BX57" s="17"/>
      <c r="BY57" s="17">
        <v>-13.6</v>
      </c>
      <c r="BZ57" s="17"/>
      <c r="CA57" s="17"/>
      <c r="CB57" s="17">
        <v>24.9</v>
      </c>
      <c r="CC57" s="17">
        <v>10.8</v>
      </c>
      <c r="CD57" s="17">
        <v>-3.7</v>
      </c>
      <c r="CE57" s="17">
        <v>11.6</v>
      </c>
      <c r="CF57" s="17">
        <v>-4.0999999999999996</v>
      </c>
      <c r="CG57" s="17"/>
      <c r="CH57" s="17"/>
      <c r="CI57" s="17"/>
      <c r="CJ57" s="17">
        <v>1.6</v>
      </c>
      <c r="CK57" s="17">
        <v>1.7</v>
      </c>
      <c r="CL57" s="17">
        <v>-34.700000000000003</v>
      </c>
      <c r="CM57" s="17"/>
      <c r="CN57" s="17"/>
      <c r="CO57" s="17"/>
      <c r="CP57" s="17"/>
      <c r="CQ57" s="17"/>
      <c r="CR57" s="17"/>
      <c r="CS57" s="17"/>
      <c r="CT57" s="17"/>
      <c r="CU57" s="17">
        <v>-6</v>
      </c>
      <c r="CV57" s="17">
        <v>0</v>
      </c>
      <c r="CW57" s="17"/>
      <c r="CX57" s="17"/>
      <c r="CY57" s="17">
        <v>1.2789999999999999</v>
      </c>
      <c r="CZ57" s="17">
        <v>-0.1</v>
      </c>
      <c r="DA57" s="17">
        <v>-0.8</v>
      </c>
      <c r="DB57" s="17">
        <v>-0.2</v>
      </c>
      <c r="DC57" s="17">
        <v>0.9</v>
      </c>
      <c r="DD57" s="17">
        <v>1.8</v>
      </c>
      <c r="DE57" s="17">
        <v>-0.2</v>
      </c>
      <c r="DF57" s="17">
        <v>0.3</v>
      </c>
      <c r="DG57" s="17">
        <v>0.6</v>
      </c>
      <c r="DH57" s="17"/>
      <c r="DI57" s="17">
        <v>0</v>
      </c>
      <c r="DJ57" s="17">
        <v>0</v>
      </c>
      <c r="DK57" s="17">
        <v>3.3247</v>
      </c>
      <c r="DL57" s="17">
        <v>25.756</v>
      </c>
      <c r="DM57" s="17">
        <v>1.5</v>
      </c>
      <c r="DN57" s="17">
        <v>0.5</v>
      </c>
      <c r="DO57" s="17">
        <v>0.6</v>
      </c>
      <c r="DP57" s="17">
        <v>1</v>
      </c>
      <c r="DQ57" s="17">
        <v>0</v>
      </c>
      <c r="DR57" s="17">
        <v>0.1</v>
      </c>
      <c r="DS57" s="17">
        <v>0.3</v>
      </c>
      <c r="DT57" s="17">
        <v>0</v>
      </c>
      <c r="DU57" s="17"/>
      <c r="DV57" s="17">
        <v>-3.5</v>
      </c>
      <c r="DW57" s="17">
        <v>0.4</v>
      </c>
      <c r="DX57" s="17">
        <v>3</v>
      </c>
      <c r="DY57" s="17">
        <v>2.1</v>
      </c>
      <c r="DZ57" s="17">
        <v>0.9</v>
      </c>
      <c r="EA57" s="17">
        <v>0.8</v>
      </c>
      <c r="EB57" s="17">
        <v>4</v>
      </c>
      <c r="EC57" s="17">
        <v>0</v>
      </c>
      <c r="ED57" s="17">
        <v>-8.6999999999999993</v>
      </c>
      <c r="EE57" s="17">
        <v>-8.5</v>
      </c>
      <c r="EF57" s="17">
        <v>5.3</v>
      </c>
      <c r="EG57" s="17">
        <v>10.8</v>
      </c>
      <c r="EH57" s="17">
        <v>2.2000000000000002</v>
      </c>
      <c r="EI57" s="17">
        <v>-0.1</v>
      </c>
      <c r="EJ57" s="17">
        <v>1.5</v>
      </c>
      <c r="EK57" s="17">
        <v>0.2</v>
      </c>
      <c r="EL57" s="17">
        <v>0.2</v>
      </c>
      <c r="EM57" s="17">
        <v>0.1</v>
      </c>
      <c r="EN57" s="17"/>
      <c r="EO57" s="17">
        <v>0</v>
      </c>
      <c r="EP57" s="17">
        <v>0</v>
      </c>
      <c r="EQ57" s="17">
        <v>-0.2</v>
      </c>
      <c r="ER57" s="17">
        <v>-8</v>
      </c>
      <c r="ES57" s="17">
        <v>3.4</v>
      </c>
      <c r="ET57" s="17">
        <v>0</v>
      </c>
      <c r="EU57" s="17">
        <v>0</v>
      </c>
      <c r="EV57" s="17">
        <v>0.4</v>
      </c>
      <c r="EW57" s="17">
        <v>1.2</v>
      </c>
      <c r="EX57" s="17">
        <v>2.7</v>
      </c>
      <c r="EY57" s="17">
        <v>5.3</v>
      </c>
      <c r="EZ57" s="17">
        <v>10.8</v>
      </c>
      <c r="FA57" s="17">
        <v>0.9</v>
      </c>
      <c r="FB57" s="17">
        <v>2</v>
      </c>
      <c r="FC57" s="17">
        <v>0.9</v>
      </c>
      <c r="FD57" s="17">
        <v>1.1000000000000001</v>
      </c>
      <c r="FE57" s="17">
        <v>3.4</v>
      </c>
      <c r="FF57" s="17">
        <v>117.6097</v>
      </c>
      <c r="FG57" s="15"/>
      <c r="FH57" s="17">
        <v>2.2047699999999999</v>
      </c>
      <c r="FI57" s="17"/>
      <c r="FJ57" s="17">
        <v>-0.16500000000000001</v>
      </c>
      <c r="FK57" s="17">
        <v>1.6639999999999999</v>
      </c>
      <c r="FL57" s="17">
        <v>1.2</v>
      </c>
      <c r="FM57" s="17"/>
      <c r="FN57" s="17">
        <v>0.13704</v>
      </c>
      <c r="FO57" s="17">
        <v>-0.2</v>
      </c>
      <c r="FP57" s="17">
        <v>1.5</v>
      </c>
      <c r="FQ57" s="17">
        <v>6.3408100000000003</v>
      </c>
    </row>
    <row r="58" spans="1:173" ht="24" customHeight="1" x14ac:dyDescent="0.25">
      <c r="A58" s="18" t="s">
        <v>776</v>
      </c>
      <c r="B58" s="18" t="s">
        <v>91</v>
      </c>
      <c r="C58" s="19">
        <v>0.2</v>
      </c>
      <c r="D58" s="19"/>
      <c r="E58" s="19">
        <v>-0.25</v>
      </c>
      <c r="F58" s="19">
        <v>7.6</v>
      </c>
      <c r="G58" s="19">
        <v>10</v>
      </c>
      <c r="H58" s="19"/>
      <c r="I58" s="19"/>
      <c r="J58" s="19">
        <v>-12.9</v>
      </c>
      <c r="K58" s="19">
        <v>3.8</v>
      </c>
      <c r="L58" s="19">
        <v>0</v>
      </c>
      <c r="M58" s="19"/>
      <c r="N58" s="19">
        <v>-20.5</v>
      </c>
      <c r="O58" s="19">
        <v>-30.5</v>
      </c>
      <c r="P58" s="19">
        <v>-13.7</v>
      </c>
      <c r="Q58" s="19">
        <v>15.7</v>
      </c>
      <c r="R58" s="19">
        <v>-17.2</v>
      </c>
      <c r="S58" s="19">
        <v>-27.5</v>
      </c>
      <c r="T58" s="19">
        <v>48.5</v>
      </c>
      <c r="U58" s="19">
        <v>0.1</v>
      </c>
      <c r="V58" s="19"/>
      <c r="W58" s="19"/>
      <c r="X58" s="19"/>
      <c r="Y58" s="19"/>
      <c r="Z58" s="19">
        <v>5</v>
      </c>
      <c r="AA58" s="19">
        <v>0.9</v>
      </c>
      <c r="AB58" s="19">
        <v>2.2999999999999998</v>
      </c>
      <c r="AC58" s="19">
        <v>-3.5</v>
      </c>
      <c r="AD58" s="19">
        <v>1.5</v>
      </c>
      <c r="AE58" s="19">
        <v>7.4</v>
      </c>
      <c r="AF58" s="19">
        <v>2.2999999999999998</v>
      </c>
      <c r="AG58" s="19"/>
      <c r="AH58" s="19"/>
      <c r="AI58" s="19"/>
      <c r="AJ58" s="19">
        <v>12.5</v>
      </c>
      <c r="AK58" s="19">
        <v>2.5</v>
      </c>
      <c r="AL58" s="19"/>
      <c r="AM58" s="19"/>
      <c r="AN58" s="19"/>
      <c r="AO58" s="19">
        <v>-1.3</v>
      </c>
      <c r="AP58" s="19">
        <v>-7.7</v>
      </c>
      <c r="AQ58" s="19">
        <v>5</v>
      </c>
      <c r="AR58" s="19">
        <v>8.8000000000000007</v>
      </c>
      <c r="AS58" s="19">
        <v>-2.2999999999999998</v>
      </c>
      <c r="AT58" s="19">
        <v>0</v>
      </c>
      <c r="AU58" s="19">
        <v>2.7</v>
      </c>
      <c r="AV58" s="19">
        <v>0.6</v>
      </c>
      <c r="AW58" s="19"/>
      <c r="AX58" s="19"/>
      <c r="AY58" s="19"/>
      <c r="AZ58" s="19">
        <v>4.5999999999999996</v>
      </c>
      <c r="BA58" s="19">
        <v>-1.1000000000000001</v>
      </c>
      <c r="BB58" s="19">
        <v>-0.1</v>
      </c>
      <c r="BC58" s="19">
        <v>1.4</v>
      </c>
      <c r="BD58" s="19">
        <v>4.7</v>
      </c>
      <c r="BE58" s="19">
        <v>0</v>
      </c>
      <c r="BF58" s="19">
        <v>0</v>
      </c>
      <c r="BG58" s="19">
        <v>6.7</v>
      </c>
      <c r="BH58" s="19">
        <v>-5.7</v>
      </c>
      <c r="BI58" s="19"/>
      <c r="BJ58" s="19"/>
      <c r="BK58" s="19">
        <v>-1.3</v>
      </c>
      <c r="BL58" s="19"/>
      <c r="BM58" s="19"/>
      <c r="BN58" s="19"/>
      <c r="BO58" s="19">
        <v>4.2</v>
      </c>
      <c r="BP58" s="19">
        <v>0</v>
      </c>
      <c r="BQ58" s="19">
        <v>-17.2</v>
      </c>
      <c r="BR58" s="19"/>
      <c r="BS58" s="19"/>
      <c r="BT58" s="19"/>
      <c r="BU58" s="19"/>
      <c r="BV58" s="19"/>
      <c r="BW58" s="19"/>
      <c r="BX58" s="19"/>
      <c r="BY58" s="19">
        <v>-7.9</v>
      </c>
      <c r="BZ58" s="19"/>
      <c r="CA58" s="19"/>
      <c r="CB58" s="19">
        <v>15.7</v>
      </c>
      <c r="CC58" s="19">
        <v>12.6</v>
      </c>
      <c r="CD58" s="19">
        <v>-2.5</v>
      </c>
      <c r="CE58" s="19">
        <v>10.4</v>
      </c>
      <c r="CF58" s="19">
        <v>-4.2</v>
      </c>
      <c r="CG58" s="19"/>
      <c r="CH58" s="19"/>
      <c r="CI58" s="19"/>
      <c r="CJ58" s="19">
        <v>-3.3</v>
      </c>
      <c r="CK58" s="19">
        <v>-2.4</v>
      </c>
      <c r="CL58" s="19">
        <v>-42.8</v>
      </c>
      <c r="CM58" s="19"/>
      <c r="CN58" s="19"/>
      <c r="CO58" s="19"/>
      <c r="CP58" s="19"/>
      <c r="CQ58" s="19"/>
      <c r="CR58" s="19"/>
      <c r="CS58" s="19"/>
      <c r="CT58" s="19"/>
      <c r="CU58" s="19">
        <v>-6</v>
      </c>
      <c r="CV58" s="19">
        <v>0</v>
      </c>
      <c r="CW58" s="19"/>
      <c r="CX58" s="19"/>
      <c r="CY58" s="19">
        <v>1.282</v>
      </c>
      <c r="CZ58" s="19">
        <v>0</v>
      </c>
      <c r="DA58" s="19">
        <v>-0.9</v>
      </c>
      <c r="DB58" s="19">
        <v>-0.2</v>
      </c>
      <c r="DC58" s="19">
        <v>0.9</v>
      </c>
      <c r="DD58" s="19">
        <v>1.8</v>
      </c>
      <c r="DE58" s="19">
        <v>-1.2</v>
      </c>
      <c r="DF58" s="19">
        <v>0.1</v>
      </c>
      <c r="DG58" s="19">
        <v>0.6</v>
      </c>
      <c r="DH58" s="19"/>
      <c r="DI58" s="19">
        <v>0</v>
      </c>
      <c r="DJ58" s="19">
        <v>0</v>
      </c>
      <c r="DK58" s="19">
        <v>3.1924000000000001</v>
      </c>
      <c r="DL58" s="19">
        <v>24.875</v>
      </c>
      <c r="DM58" s="19">
        <v>1.5</v>
      </c>
      <c r="DN58" s="19">
        <v>0.5</v>
      </c>
      <c r="DO58" s="19">
        <v>0.6</v>
      </c>
      <c r="DP58" s="19">
        <v>1</v>
      </c>
      <c r="DQ58" s="19">
        <v>0</v>
      </c>
      <c r="DR58" s="19">
        <v>-0.1</v>
      </c>
      <c r="DS58" s="19">
        <v>0.4</v>
      </c>
      <c r="DT58" s="19">
        <v>0.2</v>
      </c>
      <c r="DU58" s="19"/>
      <c r="DV58" s="19">
        <v>-3.3</v>
      </c>
      <c r="DW58" s="19">
        <v>0</v>
      </c>
      <c r="DX58" s="19">
        <v>3</v>
      </c>
      <c r="DY58" s="19">
        <v>2.2000000000000002</v>
      </c>
      <c r="DZ58" s="19">
        <v>0.9</v>
      </c>
      <c r="EA58" s="19">
        <v>0.8</v>
      </c>
      <c r="EB58" s="19">
        <v>3.9</v>
      </c>
      <c r="EC58" s="19">
        <v>0</v>
      </c>
      <c r="ED58" s="19">
        <v>-11.7</v>
      </c>
      <c r="EE58" s="19">
        <v>-11.2</v>
      </c>
      <c r="EF58" s="19">
        <v>5.3</v>
      </c>
      <c r="EG58" s="19">
        <v>10</v>
      </c>
      <c r="EH58" s="19">
        <v>2.1</v>
      </c>
      <c r="EI58" s="19">
        <v>-0.1</v>
      </c>
      <c r="EJ58" s="19">
        <v>1.4</v>
      </c>
      <c r="EK58" s="19">
        <v>0.2</v>
      </c>
      <c r="EL58" s="19">
        <v>0.2</v>
      </c>
      <c r="EM58" s="19">
        <v>0.1</v>
      </c>
      <c r="EN58" s="19"/>
      <c r="EO58" s="19">
        <v>0</v>
      </c>
      <c r="EP58" s="19">
        <v>0</v>
      </c>
      <c r="EQ58" s="19">
        <v>-0.2</v>
      </c>
      <c r="ER58" s="19">
        <v>-8.6999999999999993</v>
      </c>
      <c r="ES58" s="19">
        <v>3.5</v>
      </c>
      <c r="ET58" s="19">
        <v>0</v>
      </c>
      <c r="EU58" s="19">
        <v>0</v>
      </c>
      <c r="EV58" s="19">
        <v>0.4</v>
      </c>
      <c r="EW58" s="19">
        <v>1.2</v>
      </c>
      <c r="EX58" s="19">
        <v>2.7</v>
      </c>
      <c r="EY58" s="19">
        <v>5.3</v>
      </c>
      <c r="EZ58" s="19">
        <v>10</v>
      </c>
      <c r="FA58" s="19">
        <v>0.9</v>
      </c>
      <c r="FB58" s="19">
        <v>1.7</v>
      </c>
      <c r="FC58" s="19">
        <v>2.7</v>
      </c>
      <c r="FD58" s="19">
        <v>0.5</v>
      </c>
      <c r="FE58" s="19">
        <v>3.7</v>
      </c>
      <c r="FF58" s="19">
        <v>27.8994</v>
      </c>
      <c r="FG58" s="15"/>
      <c r="FH58" s="19">
        <v>2.2086000000000001</v>
      </c>
      <c r="FI58" s="19"/>
      <c r="FJ58" s="19">
        <v>0.38600000000000001</v>
      </c>
      <c r="FK58" s="19">
        <v>1.466</v>
      </c>
      <c r="FL58" s="19">
        <v>1.1000000000000001</v>
      </c>
      <c r="FM58" s="19"/>
      <c r="FN58" s="19">
        <v>0.13095000000000001</v>
      </c>
      <c r="FO58" s="19">
        <v>-0.6</v>
      </c>
      <c r="FP58" s="19">
        <v>0.6</v>
      </c>
      <c r="FQ58" s="19">
        <v>5.29155</v>
      </c>
    </row>
    <row r="59" spans="1:173" ht="24.95" customHeight="1" x14ac:dyDescent="0.25">
      <c r="A59" s="205" t="s">
        <v>777</v>
      </c>
      <c r="B59" s="206"/>
      <c r="C59" s="20">
        <v>4.9000000000000004</v>
      </c>
      <c r="D59" s="20">
        <v>0</v>
      </c>
      <c r="E59" s="20">
        <v>-0.14499999999999999</v>
      </c>
      <c r="F59" s="20">
        <v>682.4</v>
      </c>
      <c r="G59" s="20">
        <v>394.53500000000003</v>
      </c>
      <c r="H59" s="20">
        <v>0</v>
      </c>
      <c r="I59" s="20">
        <v>0</v>
      </c>
      <c r="J59" s="20">
        <v>-275.35000000000002</v>
      </c>
      <c r="K59" s="20">
        <v>367.75</v>
      </c>
      <c r="L59" s="20">
        <v>0.65</v>
      </c>
      <c r="M59" s="20">
        <v>0</v>
      </c>
      <c r="N59" s="20">
        <v>-587.54999999999995</v>
      </c>
      <c r="O59" s="20">
        <v>-1047.4000000000001</v>
      </c>
      <c r="P59" s="20">
        <v>-303.2</v>
      </c>
      <c r="Q59" s="20">
        <v>503</v>
      </c>
      <c r="R59" s="20">
        <v>-299.55</v>
      </c>
      <c r="S59" s="20">
        <v>-686.05</v>
      </c>
      <c r="T59" s="20">
        <v>884.95</v>
      </c>
      <c r="U59" s="20">
        <v>0.8</v>
      </c>
      <c r="V59" s="20">
        <v>0</v>
      </c>
      <c r="W59" s="20">
        <v>0</v>
      </c>
      <c r="X59" s="20">
        <v>0</v>
      </c>
      <c r="Y59" s="20">
        <v>0</v>
      </c>
      <c r="Z59" s="20">
        <v>5.4</v>
      </c>
      <c r="AA59" s="20">
        <v>25.45</v>
      </c>
      <c r="AB59" s="20">
        <v>12</v>
      </c>
      <c r="AC59" s="20">
        <v>-44.9</v>
      </c>
      <c r="AD59" s="20">
        <v>21.15</v>
      </c>
      <c r="AE59" s="20">
        <v>216.1</v>
      </c>
      <c r="AF59" s="20">
        <v>44.7</v>
      </c>
      <c r="AG59" s="20">
        <v>0</v>
      </c>
      <c r="AH59" s="20">
        <v>0</v>
      </c>
      <c r="AI59" s="20">
        <v>0</v>
      </c>
      <c r="AJ59" s="20">
        <v>204.7</v>
      </c>
      <c r="AK59" s="20">
        <v>151.80000000000001</v>
      </c>
      <c r="AL59" s="20">
        <v>0</v>
      </c>
      <c r="AM59" s="20">
        <v>0</v>
      </c>
      <c r="AN59" s="20">
        <v>0</v>
      </c>
      <c r="AO59" s="20">
        <v>-25.8</v>
      </c>
      <c r="AP59" s="20">
        <v>-173.2</v>
      </c>
      <c r="AQ59" s="20">
        <v>92.2</v>
      </c>
      <c r="AR59" s="20">
        <v>105.25</v>
      </c>
      <c r="AS59" s="20">
        <v>-26.7</v>
      </c>
      <c r="AT59" s="20">
        <v>5.5</v>
      </c>
      <c r="AU59" s="20">
        <v>64.8</v>
      </c>
      <c r="AV59" s="20">
        <v>29.65</v>
      </c>
      <c r="AW59" s="20">
        <v>0</v>
      </c>
      <c r="AX59" s="20">
        <v>0</v>
      </c>
      <c r="AY59" s="20">
        <v>0</v>
      </c>
      <c r="AZ59" s="20">
        <v>37.700000000000003</v>
      </c>
      <c r="BA59" s="20">
        <v>-22</v>
      </c>
      <c r="BB59" s="20">
        <v>-0.85</v>
      </c>
      <c r="BC59" s="20">
        <v>-21</v>
      </c>
      <c r="BD59" s="20">
        <v>93.15</v>
      </c>
      <c r="BE59" s="20">
        <v>15.85</v>
      </c>
      <c r="BF59" s="20">
        <v>0.2</v>
      </c>
      <c r="BG59" s="20">
        <v>-95.1</v>
      </c>
      <c r="BH59" s="20">
        <v>-21.8</v>
      </c>
      <c r="BI59" s="20">
        <v>0</v>
      </c>
      <c r="BJ59" s="20">
        <v>0</v>
      </c>
      <c r="BK59" s="20">
        <v>36</v>
      </c>
      <c r="BL59" s="20">
        <v>0</v>
      </c>
      <c r="BM59" s="20">
        <v>0</v>
      </c>
      <c r="BN59" s="20">
        <v>0</v>
      </c>
      <c r="BO59" s="20">
        <v>-8.25</v>
      </c>
      <c r="BP59" s="20">
        <v>-83.5</v>
      </c>
      <c r="BQ59" s="20">
        <v>-12.05</v>
      </c>
      <c r="BR59" s="20">
        <v>0</v>
      </c>
      <c r="BS59" s="20">
        <v>0</v>
      </c>
      <c r="BT59" s="20">
        <v>0</v>
      </c>
      <c r="BU59" s="20">
        <v>0</v>
      </c>
      <c r="BV59" s="20">
        <v>0</v>
      </c>
      <c r="BW59" s="20">
        <v>0</v>
      </c>
      <c r="BX59" s="20">
        <v>0</v>
      </c>
      <c r="BY59" s="20">
        <v>-309.25</v>
      </c>
      <c r="BZ59" s="20">
        <v>0</v>
      </c>
      <c r="CA59" s="20">
        <v>0</v>
      </c>
      <c r="CB59" s="20">
        <v>439.1</v>
      </c>
      <c r="CC59" s="20">
        <v>389</v>
      </c>
      <c r="CD59" s="20">
        <v>-50.2</v>
      </c>
      <c r="CE59" s="20">
        <v>143.65</v>
      </c>
      <c r="CF59" s="20">
        <v>-119.45</v>
      </c>
      <c r="CG59" s="20">
        <v>0</v>
      </c>
      <c r="CH59" s="20">
        <v>0</v>
      </c>
      <c r="CI59" s="20">
        <v>0</v>
      </c>
      <c r="CJ59" s="20">
        <v>158.44999999999999</v>
      </c>
      <c r="CK59" s="20">
        <v>169.3</v>
      </c>
      <c r="CL59" s="20">
        <v>-689.65</v>
      </c>
      <c r="CM59" s="20">
        <v>0</v>
      </c>
      <c r="CN59" s="20">
        <v>0</v>
      </c>
      <c r="CO59" s="20">
        <v>0</v>
      </c>
      <c r="CP59" s="20">
        <v>0</v>
      </c>
      <c r="CQ59" s="20">
        <v>0</v>
      </c>
      <c r="CR59" s="20">
        <v>0</v>
      </c>
      <c r="CS59" s="20">
        <v>0</v>
      </c>
      <c r="CT59" s="20">
        <v>0</v>
      </c>
      <c r="CU59" s="20">
        <v>-85.5</v>
      </c>
      <c r="CV59" s="20">
        <v>51</v>
      </c>
      <c r="CW59" s="20">
        <v>0</v>
      </c>
      <c r="CX59" s="20">
        <v>0</v>
      </c>
      <c r="CY59" s="20">
        <v>23.552499999999998</v>
      </c>
      <c r="CZ59" s="20">
        <v>-0.95</v>
      </c>
      <c r="DA59" s="20">
        <v>-21.1</v>
      </c>
      <c r="DB59" s="20">
        <v>-0.4</v>
      </c>
      <c r="DC59" s="20">
        <v>35.65</v>
      </c>
      <c r="DD59" s="20">
        <v>43.6</v>
      </c>
      <c r="DE59" s="20">
        <v>12.15</v>
      </c>
      <c r="DF59" s="20">
        <v>43.95</v>
      </c>
      <c r="DG59" s="20">
        <v>13.5</v>
      </c>
      <c r="DH59" s="20">
        <v>0</v>
      </c>
      <c r="DI59" s="20">
        <v>-7.1</v>
      </c>
      <c r="DJ59" s="20">
        <v>-17.2</v>
      </c>
      <c r="DK59" s="20">
        <v>-26.353359999999999</v>
      </c>
      <c r="DL59" s="20">
        <v>-200.66738000000001</v>
      </c>
      <c r="DM59" s="20">
        <v>36</v>
      </c>
      <c r="DN59" s="20">
        <v>12</v>
      </c>
      <c r="DO59" s="20">
        <v>13.95</v>
      </c>
      <c r="DP59" s="20">
        <v>24</v>
      </c>
      <c r="DQ59" s="20">
        <v>-29.35</v>
      </c>
      <c r="DR59" s="20">
        <v>0.3</v>
      </c>
      <c r="DS59" s="20">
        <v>9.5500000000000007</v>
      </c>
      <c r="DT59" s="20">
        <v>0.75</v>
      </c>
      <c r="DU59" s="20">
        <v>0</v>
      </c>
      <c r="DV59" s="20">
        <v>-65.95</v>
      </c>
      <c r="DW59" s="20">
        <v>5.15</v>
      </c>
      <c r="DX59" s="20">
        <v>59.15</v>
      </c>
      <c r="DY59" s="20">
        <v>57.55</v>
      </c>
      <c r="DZ59" s="20">
        <v>28.25</v>
      </c>
      <c r="EA59" s="20">
        <v>19.2</v>
      </c>
      <c r="EB59" s="20">
        <v>95</v>
      </c>
      <c r="EC59" s="20">
        <v>24.9</v>
      </c>
      <c r="ED59" s="20">
        <v>-137.1</v>
      </c>
      <c r="EE59" s="20">
        <v>-138.1</v>
      </c>
      <c r="EF59" s="20">
        <v>194.4</v>
      </c>
      <c r="EG59" s="20">
        <v>283.55</v>
      </c>
      <c r="EH59" s="20">
        <v>46.05</v>
      </c>
      <c r="EI59" s="20">
        <v>-1.45</v>
      </c>
      <c r="EJ59" s="20">
        <v>35.549999999999997</v>
      </c>
      <c r="EK59" s="20">
        <v>2.4</v>
      </c>
      <c r="EL59" s="20">
        <v>2.4</v>
      </c>
      <c r="EM59" s="20">
        <v>1.2</v>
      </c>
      <c r="EN59" s="20">
        <v>0</v>
      </c>
      <c r="EO59" s="20">
        <v>15.9</v>
      </c>
      <c r="EP59" s="20">
        <v>127.6</v>
      </c>
      <c r="EQ59" s="20">
        <v>-4.8</v>
      </c>
      <c r="ER59" s="20">
        <v>185.7</v>
      </c>
      <c r="ES59" s="20">
        <v>27.6</v>
      </c>
      <c r="ET59" s="20">
        <v>-48.55</v>
      </c>
      <c r="EU59" s="20">
        <v>14.6</v>
      </c>
      <c r="EV59" s="20">
        <v>11.4</v>
      </c>
      <c r="EW59" s="20">
        <v>35.450000000000003</v>
      </c>
      <c r="EX59" s="20">
        <v>60.3</v>
      </c>
      <c r="EY59" s="20">
        <v>194.4</v>
      </c>
      <c r="EZ59" s="20">
        <v>283.55</v>
      </c>
      <c r="FA59" s="20">
        <v>19.95</v>
      </c>
      <c r="FB59" s="20">
        <v>41.5</v>
      </c>
      <c r="FC59" s="20">
        <v>61.5</v>
      </c>
      <c r="FD59" s="20">
        <v>30.35</v>
      </c>
      <c r="FE59" s="20">
        <v>84.15</v>
      </c>
      <c r="FF59" s="20">
        <v>1981.2217599999999</v>
      </c>
      <c r="FG59" s="21"/>
      <c r="FH59" s="20">
        <v>48.946655</v>
      </c>
      <c r="FI59" s="20">
        <v>0</v>
      </c>
      <c r="FJ59" s="20">
        <v>-10.112</v>
      </c>
      <c r="FK59" s="20">
        <v>34.667999999999999</v>
      </c>
      <c r="FL59" s="20">
        <v>20.85</v>
      </c>
      <c r="FM59" s="20">
        <v>0</v>
      </c>
      <c r="FN59" s="20">
        <v>10.734475</v>
      </c>
      <c r="FO59" s="20">
        <v>1.85</v>
      </c>
      <c r="FP59" s="20">
        <v>48.6</v>
      </c>
      <c r="FQ59" s="20">
        <v>155.53712999999999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780</v>
      </c>
      <c r="C5" s="1"/>
      <c r="D5" s="1"/>
      <c r="E5" s="1"/>
      <c r="F5" s="1"/>
      <c r="G5" s="1"/>
      <c r="H5" s="1"/>
    </row>
    <row r="6" spans="1:8" ht="23.1" customHeight="1" x14ac:dyDescent="0.25">
      <c r="A6" s="1"/>
      <c r="B6" s="210" t="s">
        <v>781</v>
      </c>
      <c r="C6" s="210" t="s">
        <v>782</v>
      </c>
      <c r="D6" s="210"/>
      <c r="E6" s="210" t="s">
        <v>783</v>
      </c>
      <c r="F6" s="210"/>
      <c r="G6" s="210"/>
      <c r="H6" s="210" t="s">
        <v>784</v>
      </c>
    </row>
    <row r="7" spans="1:8" ht="30.95" customHeight="1" x14ac:dyDescent="0.25">
      <c r="A7" s="1"/>
      <c r="B7" s="210"/>
      <c r="C7" s="24" t="s">
        <v>785</v>
      </c>
      <c r="D7" s="24" t="s">
        <v>786</v>
      </c>
      <c r="E7" s="24" t="s">
        <v>515</v>
      </c>
      <c r="F7" s="24" t="s">
        <v>514</v>
      </c>
      <c r="G7" s="24" t="s">
        <v>516</v>
      </c>
      <c r="H7" s="24" t="s">
        <v>787</v>
      </c>
    </row>
    <row r="8" spans="1:8" ht="11.1" customHeight="1" x14ac:dyDescent="0.25">
      <c r="A8" s="1"/>
      <c r="B8" s="25" t="s">
        <v>729</v>
      </c>
      <c r="C8" s="26">
        <v>0</v>
      </c>
      <c r="D8" s="26">
        <v>6563.88</v>
      </c>
      <c r="E8" s="27">
        <v>1033.876</v>
      </c>
      <c r="F8" s="27">
        <v>3874.2139999999999</v>
      </c>
      <c r="G8" s="27">
        <v>1655.79</v>
      </c>
      <c r="H8" s="27">
        <v>205.8715</v>
      </c>
    </row>
    <row r="9" spans="1:8" ht="11.1" customHeight="1" x14ac:dyDescent="0.25">
      <c r="A9" s="1"/>
      <c r="B9" s="25" t="s">
        <v>730</v>
      </c>
      <c r="C9" s="26">
        <v>0</v>
      </c>
      <c r="D9" s="26">
        <v>6444.5469999999996</v>
      </c>
      <c r="E9" s="27">
        <v>1017.994</v>
      </c>
      <c r="F9" s="27">
        <v>3793.163</v>
      </c>
      <c r="G9" s="27">
        <v>1633.39</v>
      </c>
      <c r="H9" s="27">
        <v>208.2208</v>
      </c>
    </row>
    <row r="10" spans="1:8" ht="11.1" customHeight="1" x14ac:dyDescent="0.25">
      <c r="A10" s="1"/>
      <c r="B10" s="25" t="s">
        <v>731</v>
      </c>
      <c r="C10" s="26">
        <v>0</v>
      </c>
      <c r="D10" s="26">
        <v>6205.4449999999997</v>
      </c>
      <c r="E10" s="27">
        <v>953.55799999999999</v>
      </c>
      <c r="F10" s="27">
        <v>3611.8670000000002</v>
      </c>
      <c r="G10" s="27">
        <v>1640.02</v>
      </c>
      <c r="H10" s="27">
        <v>203.15600000000001</v>
      </c>
    </row>
    <row r="11" spans="1:8" ht="11.1" customHeight="1" x14ac:dyDescent="0.25">
      <c r="A11" s="1"/>
      <c r="B11" s="25" t="s">
        <v>732</v>
      </c>
      <c r="C11" s="26">
        <v>0</v>
      </c>
      <c r="D11" s="26">
        <v>6099.692</v>
      </c>
      <c r="E11" s="27">
        <v>925.96180000000004</v>
      </c>
      <c r="F11" s="27">
        <v>3539.5502000000001</v>
      </c>
      <c r="G11" s="27">
        <v>1634.18</v>
      </c>
      <c r="H11" s="27">
        <v>199.90299999999999</v>
      </c>
    </row>
    <row r="12" spans="1:8" ht="11.1" customHeight="1" x14ac:dyDescent="0.25">
      <c r="A12" s="1"/>
      <c r="B12" s="25" t="s">
        <v>733</v>
      </c>
      <c r="C12" s="26">
        <v>0</v>
      </c>
      <c r="D12" s="26">
        <v>6174.2129999999997</v>
      </c>
      <c r="E12" s="27">
        <v>916.48699999999997</v>
      </c>
      <c r="F12" s="27">
        <v>3597.4459999999999</v>
      </c>
      <c r="G12" s="27">
        <v>1660.28</v>
      </c>
      <c r="H12" s="27">
        <v>206.45</v>
      </c>
    </row>
    <row r="13" spans="1:8" ht="11.1" customHeight="1" x14ac:dyDescent="0.25">
      <c r="A13" s="1"/>
      <c r="B13" s="25" t="s">
        <v>734</v>
      </c>
      <c r="C13" s="26">
        <v>0</v>
      </c>
      <c r="D13" s="26">
        <v>6059.8649999999998</v>
      </c>
      <c r="E13" s="27">
        <v>903.55100000000004</v>
      </c>
      <c r="F13" s="27">
        <v>3484.8139999999999</v>
      </c>
      <c r="G13" s="27">
        <v>1671.5</v>
      </c>
      <c r="H13" s="27">
        <v>199.2</v>
      </c>
    </row>
    <row r="14" spans="1:8" ht="11.1" customHeight="1" x14ac:dyDescent="0.25">
      <c r="A14" s="1"/>
      <c r="B14" s="25" t="s">
        <v>735</v>
      </c>
      <c r="C14" s="26">
        <v>0</v>
      </c>
      <c r="D14" s="26">
        <v>6111.1509999999998</v>
      </c>
      <c r="E14" s="27">
        <v>909.32420000000002</v>
      </c>
      <c r="F14" s="27">
        <v>3531.9068000000002</v>
      </c>
      <c r="G14" s="27">
        <v>1669.92</v>
      </c>
      <c r="H14" s="27">
        <v>187.55430000000001</v>
      </c>
    </row>
    <row r="15" spans="1:8" ht="11.1" customHeight="1" x14ac:dyDescent="0.25">
      <c r="A15" s="1"/>
      <c r="B15" s="25" t="s">
        <v>736</v>
      </c>
      <c r="C15" s="26">
        <v>0</v>
      </c>
      <c r="D15" s="26">
        <v>5994.4539999999997</v>
      </c>
      <c r="E15" s="27">
        <v>913.48299999999995</v>
      </c>
      <c r="F15" s="27">
        <v>3412.3710000000001</v>
      </c>
      <c r="G15" s="27">
        <v>1668.6</v>
      </c>
      <c r="H15" s="27">
        <v>187.95</v>
      </c>
    </row>
    <row r="16" spans="1:8" ht="11.1" customHeight="1" x14ac:dyDescent="0.25">
      <c r="A16" s="1"/>
      <c r="B16" s="25" t="s">
        <v>737</v>
      </c>
      <c r="C16" s="26">
        <v>0</v>
      </c>
      <c r="D16" s="26">
        <v>6080.1130000000003</v>
      </c>
      <c r="E16" s="27">
        <v>905.46810000000005</v>
      </c>
      <c r="F16" s="27">
        <v>3496.0349000000001</v>
      </c>
      <c r="G16" s="27">
        <v>1678.61</v>
      </c>
      <c r="H16" s="27">
        <v>195.30959999999999</v>
      </c>
    </row>
    <row r="17" spans="1:8" ht="11.1" customHeight="1" x14ac:dyDescent="0.25">
      <c r="A17" s="1"/>
      <c r="B17" s="25" t="s">
        <v>738</v>
      </c>
      <c r="C17" s="26">
        <v>0</v>
      </c>
      <c r="D17" s="26">
        <v>6086.1980000000003</v>
      </c>
      <c r="E17" s="27">
        <v>912.18299999999999</v>
      </c>
      <c r="F17" s="27">
        <v>3510.2649999999999</v>
      </c>
      <c r="G17" s="27">
        <v>1663.75</v>
      </c>
      <c r="H17" s="27">
        <v>183.9333</v>
      </c>
    </row>
    <row r="18" spans="1:8" ht="11.1" customHeight="1" x14ac:dyDescent="0.25">
      <c r="A18" s="1"/>
      <c r="B18" s="25" t="s">
        <v>739</v>
      </c>
      <c r="C18" s="26">
        <v>0</v>
      </c>
      <c r="D18" s="26">
        <v>5990.6989999999996</v>
      </c>
      <c r="E18" s="27">
        <v>953.64980000000003</v>
      </c>
      <c r="F18" s="27">
        <v>3370.5891999999999</v>
      </c>
      <c r="G18" s="27">
        <v>1666.46</v>
      </c>
      <c r="H18" s="27">
        <v>181.03</v>
      </c>
    </row>
    <row r="19" spans="1:8" ht="11.1" customHeight="1" x14ac:dyDescent="0.25">
      <c r="A19" s="1"/>
      <c r="B19" s="25" t="s">
        <v>740</v>
      </c>
      <c r="C19" s="26">
        <v>0</v>
      </c>
      <c r="D19" s="26">
        <v>6046.5</v>
      </c>
      <c r="E19" s="27">
        <v>951.5829</v>
      </c>
      <c r="F19" s="27">
        <v>3417.8071</v>
      </c>
      <c r="G19" s="27">
        <v>1677.11</v>
      </c>
      <c r="H19" s="27">
        <v>176.90199999999999</v>
      </c>
    </row>
    <row r="20" spans="1:8" ht="11.1" customHeight="1" x14ac:dyDescent="0.25">
      <c r="A20" s="1"/>
      <c r="B20" s="25" t="s">
        <v>741</v>
      </c>
      <c r="C20" s="26">
        <v>0</v>
      </c>
      <c r="D20" s="26">
        <v>5815.49</v>
      </c>
      <c r="E20" s="27">
        <v>920.7079</v>
      </c>
      <c r="F20" s="27">
        <v>3282.1621</v>
      </c>
      <c r="G20" s="27">
        <v>1612.62</v>
      </c>
      <c r="H20" s="27">
        <v>171.45400000000001</v>
      </c>
    </row>
    <row r="21" spans="1:8" ht="11.1" customHeight="1" x14ac:dyDescent="0.25">
      <c r="A21" s="1"/>
      <c r="B21" s="25" t="s">
        <v>742</v>
      </c>
      <c r="C21" s="26">
        <v>0</v>
      </c>
      <c r="D21" s="26">
        <v>5689.2460000000001</v>
      </c>
      <c r="E21" s="27">
        <v>877.65599999999995</v>
      </c>
      <c r="F21" s="27">
        <v>3192.32</v>
      </c>
      <c r="G21" s="27">
        <v>1619.27</v>
      </c>
      <c r="H21" s="27">
        <v>182.42</v>
      </c>
    </row>
    <row r="22" spans="1:8" ht="11.1" customHeight="1" x14ac:dyDescent="0.25">
      <c r="A22" s="1"/>
      <c r="B22" s="25" t="s">
        <v>743</v>
      </c>
      <c r="C22" s="26">
        <v>0</v>
      </c>
      <c r="D22" s="26">
        <v>5800.9160000000002</v>
      </c>
      <c r="E22" s="27">
        <v>929.65499999999997</v>
      </c>
      <c r="F22" s="27">
        <v>3245.5210000000002</v>
      </c>
      <c r="G22" s="27">
        <v>1625.74</v>
      </c>
      <c r="H22" s="27">
        <v>185.94075000000001</v>
      </c>
    </row>
    <row r="23" spans="1:8" ht="11.1" customHeight="1" x14ac:dyDescent="0.25">
      <c r="A23" s="1"/>
      <c r="B23" s="25" t="s">
        <v>744</v>
      </c>
      <c r="C23" s="26">
        <v>0</v>
      </c>
      <c r="D23" s="26">
        <v>5965.5280000000002</v>
      </c>
      <c r="E23" s="27">
        <v>965.26900000000001</v>
      </c>
      <c r="F23" s="27">
        <v>3368.9090000000001</v>
      </c>
      <c r="G23" s="27">
        <v>1631.35</v>
      </c>
      <c r="H23" s="27">
        <v>189.04050000000001</v>
      </c>
    </row>
    <row r="24" spans="1:8" ht="11.1" customHeight="1" x14ac:dyDescent="0.25">
      <c r="A24" s="1"/>
      <c r="B24" s="25" t="s">
        <v>745</v>
      </c>
      <c r="C24" s="26">
        <v>0</v>
      </c>
      <c r="D24" s="26">
        <v>6148.82</v>
      </c>
      <c r="E24" s="27">
        <v>991.19899999999996</v>
      </c>
      <c r="F24" s="27">
        <v>3499.0410000000002</v>
      </c>
      <c r="G24" s="27">
        <v>1658.58</v>
      </c>
      <c r="H24" s="27">
        <v>186.84825000000001</v>
      </c>
    </row>
    <row r="25" spans="1:8" ht="11.1" customHeight="1" x14ac:dyDescent="0.25">
      <c r="A25" s="1"/>
      <c r="B25" s="25" t="s">
        <v>746</v>
      </c>
      <c r="C25" s="26">
        <v>0</v>
      </c>
      <c r="D25" s="26">
        <v>6206.2120000000004</v>
      </c>
      <c r="E25" s="27">
        <v>977.31399999999996</v>
      </c>
      <c r="F25" s="27">
        <v>3562.0479999999998</v>
      </c>
      <c r="G25" s="27">
        <v>1666.85</v>
      </c>
      <c r="H25" s="27">
        <v>190.13900000000001</v>
      </c>
    </row>
    <row r="26" spans="1:8" ht="11.1" customHeight="1" x14ac:dyDescent="0.25">
      <c r="A26" s="1"/>
      <c r="B26" s="25" t="s">
        <v>747</v>
      </c>
      <c r="C26" s="26">
        <v>0</v>
      </c>
      <c r="D26" s="26">
        <v>6261.0330000000004</v>
      </c>
      <c r="E26" s="27">
        <v>1007.039</v>
      </c>
      <c r="F26" s="27">
        <v>3584.864</v>
      </c>
      <c r="G26" s="27">
        <v>1669.13</v>
      </c>
      <c r="H26" s="27">
        <v>193.22975</v>
      </c>
    </row>
    <row r="27" spans="1:8" ht="11.1" customHeight="1" x14ac:dyDescent="0.25">
      <c r="A27" s="1"/>
      <c r="B27" s="25" t="s">
        <v>748</v>
      </c>
      <c r="C27" s="26">
        <v>0</v>
      </c>
      <c r="D27" s="26">
        <v>6422.5519999999997</v>
      </c>
      <c r="E27" s="27">
        <v>1003.381</v>
      </c>
      <c r="F27" s="27">
        <v>3750.1210000000001</v>
      </c>
      <c r="G27" s="27">
        <v>1669.05</v>
      </c>
      <c r="H27" s="27">
        <v>195.38849999999999</v>
      </c>
    </row>
    <row r="28" spans="1:8" ht="11.1" customHeight="1" x14ac:dyDescent="0.25">
      <c r="A28" s="1"/>
      <c r="B28" s="25" t="s">
        <v>749</v>
      </c>
      <c r="C28" s="26">
        <v>0</v>
      </c>
      <c r="D28" s="26">
        <v>6493.8909999999996</v>
      </c>
      <c r="E28" s="27">
        <v>1014.711</v>
      </c>
      <c r="F28" s="27">
        <v>3780.62</v>
      </c>
      <c r="G28" s="27">
        <v>1698.56</v>
      </c>
      <c r="H28" s="27">
        <v>198.46424999999999</v>
      </c>
    </row>
    <row r="29" spans="1:8" ht="11.1" customHeight="1" x14ac:dyDescent="0.25">
      <c r="A29" s="1"/>
      <c r="B29" s="25" t="s">
        <v>750</v>
      </c>
      <c r="C29" s="26">
        <v>0</v>
      </c>
      <c r="D29" s="26">
        <v>6498.2349999999997</v>
      </c>
      <c r="E29" s="27">
        <v>1075.4690000000001</v>
      </c>
      <c r="F29" s="27">
        <v>3717.4560000000001</v>
      </c>
      <c r="G29" s="27">
        <v>1705.31</v>
      </c>
      <c r="H29" s="27">
        <v>199.98500000000001</v>
      </c>
    </row>
    <row r="30" spans="1:8" ht="11.1" customHeight="1" x14ac:dyDescent="0.25">
      <c r="A30" s="1"/>
      <c r="B30" s="25" t="s">
        <v>751</v>
      </c>
      <c r="C30" s="26">
        <v>0</v>
      </c>
      <c r="D30" s="26">
        <v>6689.9709999999995</v>
      </c>
      <c r="E30" s="27">
        <v>1088.1400000000001</v>
      </c>
      <c r="F30" s="27">
        <v>3910.9810000000002</v>
      </c>
      <c r="G30" s="27">
        <v>1690.85</v>
      </c>
      <c r="H30" s="27">
        <v>200.476</v>
      </c>
    </row>
    <row r="31" spans="1:8" ht="11.1" customHeight="1" x14ac:dyDescent="0.25">
      <c r="A31" s="1"/>
      <c r="B31" s="25" t="s">
        <v>752</v>
      </c>
      <c r="C31" s="26">
        <v>0</v>
      </c>
      <c r="D31" s="26">
        <v>6622.9049999999997</v>
      </c>
      <c r="E31" s="27">
        <v>1048.952</v>
      </c>
      <c r="F31" s="27">
        <v>3868.7829999999999</v>
      </c>
      <c r="G31" s="27">
        <v>1705.17</v>
      </c>
      <c r="H31" s="27">
        <v>192.22300000000001</v>
      </c>
    </row>
    <row r="32" spans="1:8" ht="11.1" customHeight="1" x14ac:dyDescent="0.25">
      <c r="A32" s="1"/>
      <c r="B32" s="25" t="s">
        <v>753</v>
      </c>
      <c r="C32" s="26">
        <v>0</v>
      </c>
      <c r="D32" s="26">
        <v>6642.3459999999995</v>
      </c>
      <c r="E32" s="27">
        <v>1050.0260000000001</v>
      </c>
      <c r="F32" s="27">
        <v>3897.77</v>
      </c>
      <c r="G32" s="27">
        <v>1694.55</v>
      </c>
      <c r="H32" s="27">
        <v>196.92699999999999</v>
      </c>
    </row>
    <row r="33" spans="1:8" ht="11.1" customHeight="1" x14ac:dyDescent="0.25">
      <c r="A33" s="1"/>
      <c r="B33" s="25" t="s">
        <v>754</v>
      </c>
      <c r="C33" s="26">
        <v>0</v>
      </c>
      <c r="D33" s="26">
        <v>6651.9560000000001</v>
      </c>
      <c r="E33" s="27">
        <v>1087.8989999999999</v>
      </c>
      <c r="F33" s="27">
        <v>3853.2669999999998</v>
      </c>
      <c r="G33" s="27">
        <v>1710.79</v>
      </c>
      <c r="H33" s="27">
        <v>194.79089999999999</v>
      </c>
    </row>
    <row r="34" spans="1:8" ht="11.1" customHeight="1" x14ac:dyDescent="0.25">
      <c r="A34" s="1"/>
      <c r="B34" s="25" t="s">
        <v>755</v>
      </c>
      <c r="C34" s="26">
        <v>0</v>
      </c>
      <c r="D34" s="26">
        <v>6712.0190000000002</v>
      </c>
      <c r="E34" s="27">
        <v>1069.144</v>
      </c>
      <c r="F34" s="27">
        <v>3958.165</v>
      </c>
      <c r="G34" s="27">
        <v>1684.71</v>
      </c>
      <c r="H34" s="27">
        <v>174.77099999999999</v>
      </c>
    </row>
    <row r="35" spans="1:8" ht="11.1" customHeight="1" x14ac:dyDescent="0.25">
      <c r="A35" s="1"/>
      <c r="B35" s="25" t="s">
        <v>756</v>
      </c>
      <c r="C35" s="26">
        <v>0</v>
      </c>
      <c r="D35" s="26">
        <v>6673.7030000000004</v>
      </c>
      <c r="E35" s="27">
        <v>1014.773</v>
      </c>
      <c r="F35" s="27">
        <v>3936.13</v>
      </c>
      <c r="G35" s="27">
        <v>1722.8</v>
      </c>
      <c r="H35" s="27">
        <v>198.25540000000001</v>
      </c>
    </row>
    <row r="36" spans="1:8" ht="11.1" customHeight="1" x14ac:dyDescent="0.25">
      <c r="A36" s="1"/>
      <c r="B36" s="25" t="s">
        <v>757</v>
      </c>
      <c r="C36" s="26">
        <v>0</v>
      </c>
      <c r="D36" s="26">
        <v>6588.451</v>
      </c>
      <c r="E36" s="27">
        <v>1052.097</v>
      </c>
      <c r="F36" s="27">
        <v>3845.2640000000001</v>
      </c>
      <c r="G36" s="27">
        <v>1691.09</v>
      </c>
      <c r="H36" s="27">
        <v>207.11410000000001</v>
      </c>
    </row>
    <row r="37" spans="1:8" ht="11.1" customHeight="1" x14ac:dyDescent="0.25">
      <c r="A37" s="1"/>
      <c r="B37" s="25" t="s">
        <v>758</v>
      </c>
      <c r="C37" s="26">
        <v>0</v>
      </c>
      <c r="D37" s="26">
        <v>6497.259</v>
      </c>
      <c r="E37" s="27">
        <v>981.66300000000001</v>
      </c>
      <c r="F37" s="27">
        <v>3820.4960000000001</v>
      </c>
      <c r="G37" s="27">
        <v>1695.1</v>
      </c>
      <c r="H37" s="27">
        <v>202.8443</v>
      </c>
    </row>
    <row r="38" spans="1:8" ht="11.1" customHeight="1" x14ac:dyDescent="0.25">
      <c r="A38" s="1"/>
      <c r="B38" s="25" t="s">
        <v>759</v>
      </c>
      <c r="C38" s="26">
        <v>0</v>
      </c>
      <c r="D38" s="26">
        <v>6513.2020000000002</v>
      </c>
      <c r="E38" s="27">
        <v>992.11400000000003</v>
      </c>
      <c r="F38" s="27">
        <v>3795.3580000000002</v>
      </c>
      <c r="G38" s="27">
        <v>1725.73</v>
      </c>
      <c r="H38" s="27">
        <v>200.22720000000001</v>
      </c>
    </row>
    <row r="39" spans="1:8" ht="11.1" customHeight="1" x14ac:dyDescent="0.25">
      <c r="A39" s="1"/>
      <c r="B39" s="25" t="s">
        <v>760</v>
      </c>
      <c r="C39" s="26">
        <v>0</v>
      </c>
      <c r="D39" s="26">
        <v>6488.692</v>
      </c>
      <c r="E39" s="27">
        <v>974.375</v>
      </c>
      <c r="F39" s="27">
        <v>3815.5169999999998</v>
      </c>
      <c r="G39" s="27">
        <v>1698.8</v>
      </c>
      <c r="H39" s="27">
        <v>201.0598</v>
      </c>
    </row>
    <row r="40" spans="1:8" ht="11.1" customHeight="1" x14ac:dyDescent="0.25">
      <c r="A40" s="1"/>
      <c r="B40" s="25" t="s">
        <v>761</v>
      </c>
      <c r="C40" s="26">
        <v>0</v>
      </c>
      <c r="D40" s="26">
        <v>6424.4470000000001</v>
      </c>
      <c r="E40" s="27">
        <v>969.64800000000002</v>
      </c>
      <c r="F40" s="27">
        <v>3713.1390000000001</v>
      </c>
      <c r="G40" s="27">
        <v>1741.66</v>
      </c>
      <c r="H40" s="27">
        <v>207.88550000000001</v>
      </c>
    </row>
    <row r="41" spans="1:8" ht="11.1" customHeight="1" x14ac:dyDescent="0.25">
      <c r="A41" s="1"/>
      <c r="B41" s="25" t="s">
        <v>762</v>
      </c>
      <c r="C41" s="26">
        <v>0</v>
      </c>
      <c r="D41" s="26">
        <v>6534.076</v>
      </c>
      <c r="E41" s="27">
        <v>1007.099</v>
      </c>
      <c r="F41" s="27">
        <v>3793.8969999999999</v>
      </c>
      <c r="G41" s="27">
        <v>1733.08</v>
      </c>
      <c r="H41" s="27">
        <v>195.05500000000001</v>
      </c>
    </row>
    <row r="42" spans="1:8" ht="11.1" customHeight="1" x14ac:dyDescent="0.25">
      <c r="A42" s="1"/>
      <c r="B42" s="25" t="s">
        <v>763</v>
      </c>
      <c r="C42" s="26">
        <v>0</v>
      </c>
      <c r="D42" s="26">
        <v>6563.6629999999996</v>
      </c>
      <c r="E42" s="27">
        <v>956.24099999999999</v>
      </c>
      <c r="F42" s="27">
        <v>3825.922</v>
      </c>
      <c r="G42" s="27">
        <v>1781.5</v>
      </c>
      <c r="H42" s="27">
        <v>198.06200000000001</v>
      </c>
    </row>
    <row r="43" spans="1:8" ht="11.1" customHeight="1" x14ac:dyDescent="0.25">
      <c r="A43" s="1"/>
      <c r="B43" s="25" t="s">
        <v>764</v>
      </c>
      <c r="C43" s="26">
        <v>0</v>
      </c>
      <c r="D43" s="26">
        <v>6608.3419999999996</v>
      </c>
      <c r="E43" s="27">
        <v>1026.1679999999999</v>
      </c>
      <c r="F43" s="27">
        <v>3801.0439999999999</v>
      </c>
      <c r="G43" s="27">
        <v>1781.13</v>
      </c>
      <c r="H43" s="27">
        <v>190.422</v>
      </c>
    </row>
    <row r="44" spans="1:8" ht="11.1" customHeight="1" x14ac:dyDescent="0.25">
      <c r="A44" s="1"/>
      <c r="B44" s="25" t="s">
        <v>765</v>
      </c>
      <c r="C44" s="26">
        <v>0</v>
      </c>
      <c r="D44" s="26">
        <v>6848.384</v>
      </c>
      <c r="E44" s="27">
        <v>1059.9639999999999</v>
      </c>
      <c r="F44" s="27">
        <v>3948.5</v>
      </c>
      <c r="G44" s="27">
        <v>1839.92</v>
      </c>
      <c r="H44" s="27">
        <v>182.25700000000001</v>
      </c>
    </row>
    <row r="45" spans="1:8" ht="11.1" customHeight="1" x14ac:dyDescent="0.25">
      <c r="A45" s="1"/>
      <c r="B45" s="25" t="s">
        <v>766</v>
      </c>
      <c r="C45" s="26">
        <v>0</v>
      </c>
      <c r="D45" s="26">
        <v>7229.2089999999998</v>
      </c>
      <c r="E45" s="27">
        <v>1149.2719999999999</v>
      </c>
      <c r="F45" s="27">
        <v>4207.1869999999999</v>
      </c>
      <c r="G45" s="27">
        <v>1872.75</v>
      </c>
      <c r="H45" s="27">
        <v>183.13900000000001</v>
      </c>
    </row>
    <row r="46" spans="1:8" ht="11.1" customHeight="1" x14ac:dyDescent="0.25">
      <c r="A46" s="1"/>
      <c r="B46" s="25" t="s">
        <v>767</v>
      </c>
      <c r="C46" s="26">
        <v>0</v>
      </c>
      <c r="D46" s="26">
        <v>7290.0150000000003</v>
      </c>
      <c r="E46" s="27">
        <v>1173.0509999999999</v>
      </c>
      <c r="F46" s="27">
        <v>4232.9639999999999</v>
      </c>
      <c r="G46" s="27">
        <v>1884</v>
      </c>
      <c r="H46" s="27">
        <v>168.08799999999999</v>
      </c>
    </row>
    <row r="47" spans="1:8" ht="11.1" customHeight="1" x14ac:dyDescent="0.25">
      <c r="A47" s="1"/>
      <c r="B47" s="25" t="s">
        <v>768</v>
      </c>
      <c r="C47" s="26">
        <v>0</v>
      </c>
      <c r="D47" s="26">
        <v>7301.6850000000004</v>
      </c>
      <c r="E47" s="27">
        <v>1186.7239999999999</v>
      </c>
      <c r="F47" s="27">
        <v>4224.0709999999999</v>
      </c>
      <c r="G47" s="27">
        <v>1890.89</v>
      </c>
      <c r="H47" s="27">
        <v>169.48099999999999</v>
      </c>
    </row>
    <row r="48" spans="1:8" ht="11.1" customHeight="1" x14ac:dyDescent="0.25">
      <c r="A48" s="1"/>
      <c r="B48" s="25" t="s">
        <v>769</v>
      </c>
      <c r="C48" s="26">
        <v>0</v>
      </c>
      <c r="D48" s="26">
        <v>7433.5640000000003</v>
      </c>
      <c r="E48" s="27">
        <v>1157.164</v>
      </c>
      <c r="F48" s="27">
        <v>4404.92</v>
      </c>
      <c r="G48" s="27">
        <v>1871.48</v>
      </c>
      <c r="H48" s="27">
        <v>170.54300000000001</v>
      </c>
    </row>
    <row r="49" spans="1:8" ht="11.1" customHeight="1" x14ac:dyDescent="0.25">
      <c r="A49" s="1"/>
      <c r="B49" s="25" t="s">
        <v>770</v>
      </c>
      <c r="C49" s="26">
        <v>0</v>
      </c>
      <c r="D49" s="26">
        <v>7404.9560000000001</v>
      </c>
      <c r="E49" s="27">
        <v>1171.0630000000001</v>
      </c>
      <c r="F49" s="27">
        <v>4358.7330000000002</v>
      </c>
      <c r="G49" s="27">
        <v>1875.16</v>
      </c>
      <c r="H49" s="27">
        <v>179.24600000000001</v>
      </c>
    </row>
    <row r="50" spans="1:8" ht="11.1" customHeight="1" x14ac:dyDescent="0.25">
      <c r="A50" s="1"/>
      <c r="B50" s="25" t="s">
        <v>771</v>
      </c>
      <c r="C50" s="26">
        <v>0</v>
      </c>
      <c r="D50" s="26">
        <v>7305.6959999999999</v>
      </c>
      <c r="E50" s="27">
        <v>1111.6400000000001</v>
      </c>
      <c r="F50" s="27">
        <v>4330.1459999999997</v>
      </c>
      <c r="G50" s="27">
        <v>1863.91</v>
      </c>
      <c r="H50" s="27">
        <v>185.59299999999999</v>
      </c>
    </row>
    <row r="51" spans="1:8" ht="11.1" customHeight="1" x14ac:dyDescent="0.25">
      <c r="A51" s="1"/>
      <c r="B51" s="25" t="s">
        <v>772</v>
      </c>
      <c r="C51" s="26">
        <v>0</v>
      </c>
      <c r="D51" s="26">
        <v>7101.9679999999998</v>
      </c>
      <c r="E51" s="27">
        <v>1070.2809999999999</v>
      </c>
      <c r="F51" s="27">
        <v>4180.8270000000002</v>
      </c>
      <c r="G51" s="27">
        <v>1850.86</v>
      </c>
      <c r="H51" s="27">
        <v>188.42400000000001</v>
      </c>
    </row>
    <row r="52" spans="1:8" ht="11.1" customHeight="1" x14ac:dyDescent="0.25">
      <c r="A52" s="1"/>
      <c r="B52" s="25" t="s">
        <v>773</v>
      </c>
      <c r="C52" s="26">
        <v>0</v>
      </c>
      <c r="D52" s="26">
        <v>6960.3289999999997</v>
      </c>
      <c r="E52" s="27">
        <v>1086.8389999999999</v>
      </c>
      <c r="F52" s="27">
        <v>4044.62</v>
      </c>
      <c r="G52" s="27">
        <v>1828.87</v>
      </c>
      <c r="H52" s="27">
        <v>190.036</v>
      </c>
    </row>
    <row r="53" spans="1:8" ht="11.1" customHeight="1" x14ac:dyDescent="0.25">
      <c r="A53" s="1"/>
      <c r="B53" s="25" t="s">
        <v>774</v>
      </c>
      <c r="C53" s="26">
        <v>0</v>
      </c>
      <c r="D53" s="26">
        <v>6841.6270000000004</v>
      </c>
      <c r="E53" s="27">
        <v>1036.079</v>
      </c>
      <c r="F53" s="27">
        <v>3999.1880000000001</v>
      </c>
      <c r="G53" s="27">
        <v>1806.36</v>
      </c>
      <c r="H53" s="27">
        <v>210.75</v>
      </c>
    </row>
    <row r="54" spans="1:8" ht="11.1" customHeight="1" x14ac:dyDescent="0.25">
      <c r="A54" s="1"/>
      <c r="B54" s="25" t="s">
        <v>775</v>
      </c>
      <c r="C54" s="26">
        <v>0</v>
      </c>
      <c r="D54" s="26">
        <v>6706.1930000000002</v>
      </c>
      <c r="E54" s="27">
        <v>1005.944</v>
      </c>
      <c r="F54" s="27">
        <v>3903.2190000000001</v>
      </c>
      <c r="G54" s="27">
        <v>1797.03</v>
      </c>
      <c r="H54" s="27">
        <v>210.922</v>
      </c>
    </row>
    <row r="55" spans="1:8" ht="11.1" customHeight="1" x14ac:dyDescent="0.25">
      <c r="A55" s="1"/>
      <c r="B55" s="25" t="s">
        <v>91</v>
      </c>
      <c r="C55" s="26">
        <v>0</v>
      </c>
      <c r="D55" s="26">
        <v>6405.241</v>
      </c>
      <c r="E55" s="27">
        <v>982.49</v>
      </c>
      <c r="F55" s="27">
        <v>3646.5410000000002</v>
      </c>
      <c r="G55" s="27">
        <v>1776.21</v>
      </c>
      <c r="H55" s="27">
        <v>210.255</v>
      </c>
    </row>
    <row r="56" spans="1:8" ht="17.100000000000001" customHeight="1" x14ac:dyDescent="0.25">
      <c r="A56" s="1"/>
      <c r="B56" s="28" t="s">
        <v>788</v>
      </c>
      <c r="C56" s="29">
        <v>0</v>
      </c>
      <c r="D56" s="29">
        <v>7433.5640000000003</v>
      </c>
      <c r="E56" s="30">
        <v>1186.7239999999999</v>
      </c>
      <c r="F56" s="30">
        <v>4404.92</v>
      </c>
      <c r="G56" s="30">
        <v>1890.89</v>
      </c>
      <c r="H56" s="30">
        <v>210.922</v>
      </c>
    </row>
    <row r="57" spans="1:8" ht="17.100000000000001" customHeight="1" x14ac:dyDescent="0.25">
      <c r="A57" s="1"/>
      <c r="B57" s="28" t="s">
        <v>789</v>
      </c>
      <c r="C57" s="29">
        <v>0</v>
      </c>
      <c r="D57" s="29">
        <v>5689.2460000000001</v>
      </c>
      <c r="E57" s="30">
        <v>877.65599999999995</v>
      </c>
      <c r="F57" s="30">
        <v>3192.32</v>
      </c>
      <c r="G57" s="30">
        <v>1612.62</v>
      </c>
      <c r="H57" s="30">
        <v>168.08799999999999</v>
      </c>
    </row>
    <row r="58" spans="1:8" ht="17.100000000000001" customHeight="1" x14ac:dyDescent="0.25">
      <c r="A58" s="1"/>
      <c r="B58" s="28" t="s">
        <v>790</v>
      </c>
      <c r="C58" s="29">
        <v>0</v>
      </c>
      <c r="D58" s="29">
        <v>6504.1370625</v>
      </c>
      <c r="E58" s="30">
        <v>1011.8410354166666</v>
      </c>
      <c r="F58" s="30">
        <v>3769.5779020833329</v>
      </c>
      <c r="G58" s="30">
        <v>1722.7181250000001</v>
      </c>
      <c r="H58" s="30">
        <v>192.44245208333331</v>
      </c>
    </row>
    <row r="59" spans="1:8" ht="17.100000000000001" customHeight="1" x14ac:dyDescent="0.25">
      <c r="A59" s="1"/>
      <c r="B59" s="23" t="s">
        <v>791</v>
      </c>
      <c r="C59" s="31">
        <v>0</v>
      </c>
      <c r="D59" s="31">
        <v>156099.28950000001</v>
      </c>
      <c r="E59" s="32">
        <v>24284.184850000001</v>
      </c>
      <c r="F59" s="32">
        <v>90469.869649999993</v>
      </c>
      <c r="G59" s="32">
        <v>41345.235000000001</v>
      </c>
      <c r="H59" s="32">
        <v>4618.6188499999998</v>
      </c>
    </row>
    <row r="60" spans="1:8" x14ac:dyDescent="0.25">
      <c r="A60" s="1"/>
      <c r="B60" s="1"/>
      <c r="C60" s="1"/>
      <c r="D60" s="1"/>
      <c r="E60" s="1"/>
      <c r="F60" s="1"/>
      <c r="G60" s="1"/>
      <c r="H60" s="1"/>
    </row>
    <row r="61" spans="1:8" ht="15.75" x14ac:dyDescent="0.25">
      <c r="A61" s="1"/>
      <c r="B61" s="33" t="s">
        <v>792</v>
      </c>
      <c r="C61" s="1"/>
      <c r="D61" s="1"/>
      <c r="E61" s="1"/>
      <c r="F61" s="1"/>
      <c r="G61" s="1"/>
      <c r="H61" s="1"/>
    </row>
    <row r="62" spans="1:8" ht="15.75" x14ac:dyDescent="0.25">
      <c r="A62" s="1"/>
      <c r="B62" s="33"/>
      <c r="C62" s="1"/>
      <c r="D62" s="1"/>
      <c r="E62" s="1"/>
      <c r="F62" s="1"/>
      <c r="G62" s="1"/>
      <c r="H62" s="1"/>
    </row>
    <row r="63" spans="1:8" x14ac:dyDescent="0.25">
      <c r="A63" s="1"/>
      <c r="B63" s="34"/>
      <c r="C63" s="34"/>
      <c r="D63" s="1" t="s">
        <v>793</v>
      </c>
      <c r="E63" s="35"/>
      <c r="F63" s="1"/>
      <c r="G63" s="1"/>
      <c r="H63" s="1"/>
    </row>
    <row r="64" spans="1:8" x14ac:dyDescent="0.25">
      <c r="A64" s="1"/>
      <c r="B64" s="36"/>
      <c r="C64" s="36"/>
      <c r="D64" s="1" t="s">
        <v>794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795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3" t="s">
        <v>781</v>
      </c>
      <c r="C6" s="211" t="s">
        <v>796</v>
      </c>
      <c r="D6" s="211"/>
      <c r="E6" s="211"/>
      <c r="F6" s="211"/>
      <c r="G6" s="211"/>
      <c r="H6" s="211"/>
      <c r="I6" s="211"/>
      <c r="J6" s="211"/>
      <c r="K6" s="211"/>
      <c r="L6" s="211"/>
      <c r="M6" s="211"/>
      <c r="N6" s="211"/>
      <c r="O6" s="211"/>
      <c r="P6" s="211"/>
      <c r="Q6" s="211"/>
      <c r="R6" s="211"/>
      <c r="S6" s="211"/>
      <c r="T6" s="211"/>
      <c r="U6" s="211"/>
      <c r="V6" s="211"/>
      <c r="W6" s="211"/>
      <c r="X6" s="212" t="s">
        <v>797</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798</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x14ac:dyDescent="0.25">
      <c r="A7" s="1"/>
      <c r="B7" s="213"/>
      <c r="C7" s="38" t="s">
        <v>799</v>
      </c>
      <c r="D7" s="38" t="s">
        <v>800</v>
      </c>
      <c r="E7" s="38" t="s">
        <v>801</v>
      </c>
      <c r="F7" s="38" t="s">
        <v>802</v>
      </c>
      <c r="G7" s="38" t="s">
        <v>803</v>
      </c>
      <c r="H7" s="38" t="s">
        <v>804</v>
      </c>
      <c r="I7" s="38" t="s">
        <v>805</v>
      </c>
      <c r="J7" s="38" t="s">
        <v>806</v>
      </c>
      <c r="K7" s="38" t="s">
        <v>807</v>
      </c>
      <c r="L7" s="38" t="s">
        <v>808</v>
      </c>
      <c r="M7" s="38" t="s">
        <v>809</v>
      </c>
      <c r="N7" s="38" t="s">
        <v>810</v>
      </c>
      <c r="O7" s="38" t="s">
        <v>811</v>
      </c>
      <c r="P7" s="38" t="s">
        <v>812</v>
      </c>
      <c r="Q7" s="38" t="s">
        <v>813</v>
      </c>
      <c r="R7" s="38" t="s">
        <v>814</v>
      </c>
      <c r="S7" s="38" t="s">
        <v>815</v>
      </c>
      <c r="T7" s="38" t="s">
        <v>816</v>
      </c>
      <c r="U7" s="38" t="s">
        <v>817</v>
      </c>
      <c r="V7" s="38" t="s">
        <v>818</v>
      </c>
      <c r="W7" s="38" t="s">
        <v>819</v>
      </c>
      <c r="X7" s="39" t="s">
        <v>820</v>
      </c>
      <c r="Y7" s="39" t="s">
        <v>821</v>
      </c>
      <c r="Z7" s="39" t="s">
        <v>822</v>
      </c>
      <c r="AA7" s="39" t="s">
        <v>799</v>
      </c>
      <c r="AB7" s="39" t="s">
        <v>800</v>
      </c>
      <c r="AC7" s="39" t="s">
        <v>823</v>
      </c>
      <c r="AD7" s="39" t="s">
        <v>802</v>
      </c>
      <c r="AE7" s="39" t="s">
        <v>803</v>
      </c>
      <c r="AF7" s="39" t="s">
        <v>824</v>
      </c>
      <c r="AG7" s="39" t="s">
        <v>804</v>
      </c>
      <c r="AH7" s="39" t="s">
        <v>825</v>
      </c>
      <c r="AI7" s="39" t="s">
        <v>826</v>
      </c>
      <c r="AJ7" s="39" t="s">
        <v>827</v>
      </c>
      <c r="AK7" s="39" t="s">
        <v>828</v>
      </c>
      <c r="AL7" s="39" t="s">
        <v>829</v>
      </c>
      <c r="AM7" s="39" t="s">
        <v>830</v>
      </c>
      <c r="AN7" s="39" t="s">
        <v>831</v>
      </c>
      <c r="AO7" s="39" t="s">
        <v>832</v>
      </c>
      <c r="AP7" s="39" t="s">
        <v>67</v>
      </c>
      <c r="AQ7" s="39" t="s">
        <v>833</v>
      </c>
      <c r="AR7" s="39" t="s">
        <v>834</v>
      </c>
      <c r="AS7" s="39" t="s">
        <v>835</v>
      </c>
      <c r="AT7" s="39" t="s">
        <v>836</v>
      </c>
      <c r="AU7" s="39" t="s">
        <v>837</v>
      </c>
      <c r="AV7" s="39" t="s">
        <v>838</v>
      </c>
      <c r="AW7" s="39" t="s">
        <v>839</v>
      </c>
      <c r="AX7" s="39" t="s">
        <v>812</v>
      </c>
      <c r="AY7" s="39" t="s">
        <v>840</v>
      </c>
      <c r="AZ7" s="39" t="s">
        <v>841</v>
      </c>
      <c r="BA7" s="39" t="s">
        <v>842</v>
      </c>
      <c r="BB7" s="39" t="s">
        <v>813</v>
      </c>
      <c r="BC7" s="39" t="s">
        <v>843</v>
      </c>
      <c r="BD7" s="39" t="s">
        <v>815</v>
      </c>
      <c r="BE7" s="39" t="s">
        <v>844</v>
      </c>
      <c r="BF7" s="39" t="s">
        <v>845</v>
      </c>
      <c r="BG7" s="39" t="s">
        <v>846</v>
      </c>
      <c r="BH7" s="39" t="s">
        <v>847</v>
      </c>
      <c r="BI7" s="39" t="s">
        <v>848</v>
      </c>
      <c r="BJ7" s="39" t="s">
        <v>817</v>
      </c>
      <c r="BK7" s="39" t="s">
        <v>849</v>
      </c>
      <c r="BL7" s="39" t="s">
        <v>850</v>
      </c>
      <c r="BM7" s="39" t="s">
        <v>818</v>
      </c>
      <c r="BN7" s="39" t="s">
        <v>567</v>
      </c>
      <c r="BO7" s="39" t="s">
        <v>819</v>
      </c>
      <c r="BP7" s="38" t="s">
        <v>851</v>
      </c>
      <c r="BQ7" s="38" t="s">
        <v>799</v>
      </c>
      <c r="BR7" s="38" t="s">
        <v>852</v>
      </c>
      <c r="BS7" s="38" t="s">
        <v>853</v>
      </c>
      <c r="BT7" s="38" t="s">
        <v>854</v>
      </c>
      <c r="BU7" s="38" t="s">
        <v>855</v>
      </c>
      <c r="BV7" s="38" t="s">
        <v>856</v>
      </c>
      <c r="BW7" s="38" t="s">
        <v>857</v>
      </c>
      <c r="BX7" s="38" t="s">
        <v>858</v>
      </c>
      <c r="BY7" s="38" t="s">
        <v>804</v>
      </c>
      <c r="BZ7" s="38" t="s">
        <v>859</v>
      </c>
      <c r="CA7" s="38" t="s">
        <v>860</v>
      </c>
      <c r="CB7" s="38" t="s">
        <v>829</v>
      </c>
      <c r="CC7" s="38" t="s">
        <v>832</v>
      </c>
      <c r="CD7" s="38" t="s">
        <v>67</v>
      </c>
      <c r="CE7" s="38" t="s">
        <v>353</v>
      </c>
      <c r="CF7" s="38" t="s">
        <v>861</v>
      </c>
      <c r="CG7" s="38" t="s">
        <v>862</v>
      </c>
      <c r="CH7" s="38" t="s">
        <v>835</v>
      </c>
      <c r="CI7" s="38" t="s">
        <v>836</v>
      </c>
      <c r="CJ7" s="38" t="s">
        <v>837</v>
      </c>
      <c r="CK7" s="38" t="s">
        <v>839</v>
      </c>
      <c r="CL7" s="38" t="s">
        <v>863</v>
      </c>
      <c r="CM7" s="38" t="s">
        <v>813</v>
      </c>
      <c r="CN7" s="38" t="s">
        <v>815</v>
      </c>
      <c r="CO7" s="38" t="s">
        <v>864</v>
      </c>
      <c r="CP7" s="38" t="s">
        <v>865</v>
      </c>
      <c r="CQ7" s="38" t="s">
        <v>817</v>
      </c>
      <c r="CR7" s="38" t="s">
        <v>567</v>
      </c>
      <c r="CS7" s="38" t="s">
        <v>819</v>
      </c>
      <c r="CT7" s="38" t="s">
        <v>866</v>
      </c>
    </row>
    <row r="8" spans="1:98" ht="15.75" x14ac:dyDescent="0.25">
      <c r="A8" s="1"/>
      <c r="B8" s="40" t="s">
        <v>729</v>
      </c>
      <c r="C8" s="41"/>
      <c r="D8" s="41"/>
      <c r="E8" s="41">
        <v>27.415800000000001</v>
      </c>
      <c r="F8" s="41"/>
      <c r="G8" s="41"/>
      <c r="H8" s="41"/>
      <c r="I8" s="41"/>
      <c r="J8" s="41">
        <v>19.499099999999999</v>
      </c>
      <c r="K8" s="41">
        <v>26.298999999999999</v>
      </c>
      <c r="L8" s="41">
        <v>12.218999999999999</v>
      </c>
      <c r="M8" s="41">
        <v>14.2098</v>
      </c>
      <c r="N8" s="41">
        <v>12.83</v>
      </c>
      <c r="O8" s="41">
        <v>34.152000000000001</v>
      </c>
      <c r="P8" s="41"/>
      <c r="Q8" s="41"/>
      <c r="R8" s="41">
        <v>50.734000000000002</v>
      </c>
      <c r="S8" s="41"/>
      <c r="T8" s="41">
        <v>48.408999999999999</v>
      </c>
      <c r="U8" s="41"/>
      <c r="V8" s="41">
        <v>1</v>
      </c>
      <c r="W8" s="41"/>
      <c r="X8" s="41">
        <v>132.70516000000001</v>
      </c>
      <c r="Y8" s="41"/>
      <c r="Z8" s="41">
        <v>6.3674600000000003</v>
      </c>
      <c r="AA8" s="41"/>
      <c r="AB8" s="41"/>
      <c r="AC8" s="41">
        <v>14.55</v>
      </c>
      <c r="AD8" s="41"/>
      <c r="AE8" s="41"/>
      <c r="AF8" s="41">
        <v>1.5</v>
      </c>
      <c r="AG8" s="41"/>
      <c r="AH8" s="41">
        <v>0.89570000000000005</v>
      </c>
      <c r="AI8" s="41"/>
      <c r="AJ8" s="41">
        <v>5.33786</v>
      </c>
      <c r="AK8" s="41">
        <v>0</v>
      </c>
      <c r="AL8" s="41">
        <v>1.4213</v>
      </c>
      <c r="AM8" s="41">
        <v>28.277989999999999</v>
      </c>
      <c r="AN8" s="41">
        <v>20.407029999999999</v>
      </c>
      <c r="AO8" s="41">
        <v>25.920549999999999</v>
      </c>
      <c r="AP8" s="41">
        <v>0.81</v>
      </c>
      <c r="AQ8" s="41">
        <v>146.26</v>
      </c>
      <c r="AR8" s="41"/>
      <c r="AS8" s="41">
        <v>33.816850000000002</v>
      </c>
      <c r="AT8" s="41">
        <v>28.5976</v>
      </c>
      <c r="AU8" s="41"/>
      <c r="AV8" s="41">
        <v>193.33338000000001</v>
      </c>
      <c r="AW8" s="41">
        <v>36.5565</v>
      </c>
      <c r="AX8" s="41"/>
      <c r="AY8" s="41">
        <v>0.28594999999999998</v>
      </c>
      <c r="AZ8" s="41"/>
      <c r="BA8" s="41">
        <v>4.7</v>
      </c>
      <c r="BB8" s="41"/>
      <c r="BC8" s="41">
        <v>63.343400000000003</v>
      </c>
      <c r="BD8" s="41"/>
      <c r="BE8" s="41">
        <v>18.7</v>
      </c>
      <c r="BF8" s="41"/>
      <c r="BG8" s="41"/>
      <c r="BH8" s="41"/>
      <c r="BI8" s="41">
        <v>21.944669999999999</v>
      </c>
      <c r="BJ8" s="41"/>
      <c r="BK8" s="41"/>
      <c r="BL8" s="41"/>
      <c r="BM8" s="41"/>
      <c r="BN8" s="41">
        <v>35.520000000000003</v>
      </c>
      <c r="BO8" s="41"/>
      <c r="BP8" s="41">
        <v>75.514520000000005</v>
      </c>
      <c r="BQ8" s="41"/>
      <c r="BR8" s="41">
        <v>4.3403999999999998</v>
      </c>
      <c r="BS8" s="41">
        <v>130.16</v>
      </c>
      <c r="BT8" s="41">
        <v>11.1287</v>
      </c>
      <c r="BU8" s="41"/>
      <c r="BV8" s="41"/>
      <c r="BW8" s="41">
        <v>3.85819</v>
      </c>
      <c r="BX8" s="41"/>
      <c r="BY8" s="41"/>
      <c r="BZ8" s="41">
        <v>86.563230000000004</v>
      </c>
      <c r="CA8" s="41">
        <v>22.488869999999999</v>
      </c>
      <c r="CB8" s="41">
        <v>0.44080000000000003</v>
      </c>
      <c r="CC8" s="41">
        <v>0.74299999999999999</v>
      </c>
      <c r="CD8" s="41">
        <v>23.9041</v>
      </c>
      <c r="CE8" s="41">
        <v>431.31981999999999</v>
      </c>
      <c r="CF8" s="41"/>
      <c r="CG8" s="41">
        <v>143.827</v>
      </c>
      <c r="CH8" s="41">
        <v>17.978280000000002</v>
      </c>
      <c r="CI8" s="41"/>
      <c r="CJ8" s="41"/>
      <c r="CK8" s="41">
        <v>14.770200000000001</v>
      </c>
      <c r="CL8" s="41">
        <v>4.7781599999999997</v>
      </c>
      <c r="CM8" s="41"/>
      <c r="CN8" s="41"/>
      <c r="CO8" s="41">
        <v>15.492039999999999</v>
      </c>
      <c r="CP8" s="41">
        <v>262.05</v>
      </c>
      <c r="CQ8" s="41"/>
      <c r="CR8" s="41">
        <v>37.975000000000001</v>
      </c>
      <c r="CS8" s="41"/>
      <c r="CT8" s="41">
        <v>31.107399999999998</v>
      </c>
    </row>
    <row r="9" spans="1:98" ht="15.75" x14ac:dyDescent="0.25">
      <c r="A9" s="1"/>
      <c r="B9" s="42" t="s">
        <v>730</v>
      </c>
      <c r="C9" s="43"/>
      <c r="D9" s="43"/>
      <c r="E9" s="43">
        <v>26.7242</v>
      </c>
      <c r="F9" s="43"/>
      <c r="G9" s="43"/>
      <c r="H9" s="43"/>
      <c r="I9" s="43"/>
      <c r="J9" s="43">
        <v>19.902999999999999</v>
      </c>
      <c r="K9" s="43">
        <v>26.077400000000001</v>
      </c>
      <c r="L9" s="43">
        <v>12.099</v>
      </c>
      <c r="M9" s="43">
        <v>14.0151</v>
      </c>
      <c r="N9" s="43">
        <v>13.47</v>
      </c>
      <c r="O9" s="43">
        <v>34.043999999999997</v>
      </c>
      <c r="P9" s="43"/>
      <c r="Q9" s="43"/>
      <c r="R9" s="43">
        <v>50.113</v>
      </c>
      <c r="S9" s="43"/>
      <c r="T9" s="43">
        <v>51.490900000000003</v>
      </c>
      <c r="U9" s="43"/>
      <c r="V9" s="43">
        <v>1</v>
      </c>
      <c r="W9" s="43"/>
      <c r="X9" s="43">
        <v>121.07595999999999</v>
      </c>
      <c r="Y9" s="43"/>
      <c r="Z9" s="43">
        <v>6.4240899999999996</v>
      </c>
      <c r="AA9" s="43"/>
      <c r="AB9" s="43"/>
      <c r="AC9" s="43">
        <v>16.079999999999998</v>
      </c>
      <c r="AD9" s="43"/>
      <c r="AE9" s="43"/>
      <c r="AF9" s="43">
        <v>1.4</v>
      </c>
      <c r="AG9" s="43"/>
      <c r="AH9" s="43">
        <v>0.83940000000000003</v>
      </c>
      <c r="AI9" s="43"/>
      <c r="AJ9" s="43">
        <v>5.3343100000000003</v>
      </c>
      <c r="AK9" s="43">
        <v>0</v>
      </c>
      <c r="AL9" s="43">
        <v>1.1871</v>
      </c>
      <c r="AM9" s="43">
        <v>25.99691</v>
      </c>
      <c r="AN9" s="43">
        <v>20.663070000000001</v>
      </c>
      <c r="AO9" s="43">
        <v>26.485859999999999</v>
      </c>
      <c r="AP9" s="43">
        <v>0.7</v>
      </c>
      <c r="AQ9" s="43">
        <v>147.31</v>
      </c>
      <c r="AR9" s="43"/>
      <c r="AS9" s="43">
        <v>35.051929999999999</v>
      </c>
      <c r="AT9" s="43">
        <v>28.72343</v>
      </c>
      <c r="AU9" s="43"/>
      <c r="AV9" s="43">
        <v>193.65233000000001</v>
      </c>
      <c r="AW9" s="43">
        <v>36.497</v>
      </c>
      <c r="AX9" s="43"/>
      <c r="AY9" s="43">
        <v>0.28483999999999998</v>
      </c>
      <c r="AZ9" s="43"/>
      <c r="BA9" s="43">
        <v>4.7</v>
      </c>
      <c r="BB9" s="43"/>
      <c r="BC9" s="43">
        <v>67.404439999999994</v>
      </c>
      <c r="BD9" s="43"/>
      <c r="BE9" s="43">
        <v>18.7</v>
      </c>
      <c r="BF9" s="43"/>
      <c r="BG9" s="43"/>
      <c r="BH9" s="43"/>
      <c r="BI9" s="43">
        <v>21.9208</v>
      </c>
      <c r="BJ9" s="43"/>
      <c r="BK9" s="43"/>
      <c r="BL9" s="43"/>
      <c r="BM9" s="43"/>
      <c r="BN9" s="43">
        <v>34.659999999999997</v>
      </c>
      <c r="BO9" s="43"/>
      <c r="BP9" s="43">
        <v>75.743110000000001</v>
      </c>
      <c r="BQ9" s="43"/>
      <c r="BR9" s="43">
        <v>4.4031000000000002</v>
      </c>
      <c r="BS9" s="43">
        <v>128.64699999999999</v>
      </c>
      <c r="BT9" s="43">
        <v>11.282109999999999</v>
      </c>
      <c r="BU9" s="43"/>
      <c r="BV9" s="43"/>
      <c r="BW9" s="43">
        <v>3.9634800000000001</v>
      </c>
      <c r="BX9" s="43"/>
      <c r="BY9" s="43"/>
      <c r="BZ9" s="43">
        <v>87.516050000000007</v>
      </c>
      <c r="CA9" s="43">
        <v>22.472059999999999</v>
      </c>
      <c r="CB9" s="43">
        <v>0.4103</v>
      </c>
      <c r="CC9" s="43">
        <v>0.77100000000000002</v>
      </c>
      <c r="CD9" s="43">
        <v>23.017949999999999</v>
      </c>
      <c r="CE9" s="43">
        <v>434.64963</v>
      </c>
      <c r="CF9" s="43"/>
      <c r="CG9" s="43">
        <v>148.745</v>
      </c>
      <c r="CH9" s="43">
        <v>17.852959999999999</v>
      </c>
      <c r="CI9" s="43"/>
      <c r="CJ9" s="43"/>
      <c r="CK9" s="43">
        <v>14.5289</v>
      </c>
      <c r="CL9" s="43">
        <v>4.7621000000000002</v>
      </c>
      <c r="CM9" s="43"/>
      <c r="CN9" s="43"/>
      <c r="CO9" s="43">
        <v>15.112299999999999</v>
      </c>
      <c r="CP9" s="43">
        <v>252.94</v>
      </c>
      <c r="CQ9" s="43"/>
      <c r="CR9" s="43">
        <v>38.247999999999998</v>
      </c>
      <c r="CS9" s="43"/>
      <c r="CT9" s="43">
        <v>31.107399999999998</v>
      </c>
    </row>
    <row r="10" spans="1:98" ht="15.75" x14ac:dyDescent="0.25">
      <c r="A10" s="1"/>
      <c r="B10" s="42" t="s">
        <v>731</v>
      </c>
      <c r="C10" s="43"/>
      <c r="D10" s="43"/>
      <c r="E10" s="43">
        <v>30.091899999999999</v>
      </c>
      <c r="F10" s="43"/>
      <c r="G10" s="43"/>
      <c r="H10" s="43"/>
      <c r="I10" s="43"/>
      <c r="J10" s="43">
        <v>20.023900000000001</v>
      </c>
      <c r="K10" s="43">
        <v>25.611499999999999</v>
      </c>
      <c r="L10" s="43">
        <v>13.462</v>
      </c>
      <c r="M10" s="43">
        <v>14.1233</v>
      </c>
      <c r="N10" s="43">
        <v>13.22</v>
      </c>
      <c r="O10" s="43">
        <v>33.39</v>
      </c>
      <c r="P10" s="43"/>
      <c r="Q10" s="43"/>
      <c r="R10" s="43">
        <v>50.259</v>
      </c>
      <c r="S10" s="43"/>
      <c r="T10" s="43">
        <v>33.363700000000001</v>
      </c>
      <c r="U10" s="43"/>
      <c r="V10" s="43">
        <v>1</v>
      </c>
      <c r="W10" s="43"/>
      <c r="X10" s="43">
        <v>100.07586999999999</v>
      </c>
      <c r="Y10" s="43"/>
      <c r="Z10" s="43">
        <v>6.3125799999999996</v>
      </c>
      <c r="AA10" s="43"/>
      <c r="AB10" s="43"/>
      <c r="AC10" s="43">
        <v>16.72</v>
      </c>
      <c r="AD10" s="43"/>
      <c r="AE10" s="43"/>
      <c r="AF10" s="43">
        <v>1.5</v>
      </c>
      <c r="AG10" s="43"/>
      <c r="AH10" s="43">
        <v>0.8075</v>
      </c>
      <c r="AI10" s="43"/>
      <c r="AJ10" s="43">
        <v>5.31128</v>
      </c>
      <c r="AK10" s="43">
        <v>0</v>
      </c>
      <c r="AL10" s="43">
        <v>1.1201000000000001</v>
      </c>
      <c r="AM10" s="43">
        <v>23.34909</v>
      </c>
      <c r="AN10" s="43">
        <v>22.174620000000001</v>
      </c>
      <c r="AO10" s="43">
        <v>25.575299999999999</v>
      </c>
      <c r="AP10" s="43">
        <v>0.64</v>
      </c>
      <c r="AQ10" s="43">
        <v>148.99</v>
      </c>
      <c r="AR10" s="43"/>
      <c r="AS10" s="43">
        <v>35.754800000000003</v>
      </c>
      <c r="AT10" s="43">
        <v>28.550059999999998</v>
      </c>
      <c r="AU10" s="43"/>
      <c r="AV10" s="43">
        <v>191.34164000000001</v>
      </c>
      <c r="AW10" s="43">
        <v>36.332700000000003</v>
      </c>
      <c r="AX10" s="43"/>
      <c r="AY10" s="43">
        <v>0.27051999999999998</v>
      </c>
      <c r="AZ10" s="43"/>
      <c r="BA10" s="43">
        <v>4.7</v>
      </c>
      <c r="BB10" s="43"/>
      <c r="BC10" s="43">
        <v>70.082689999999999</v>
      </c>
      <c r="BD10" s="43"/>
      <c r="BE10" s="43">
        <v>18.7</v>
      </c>
      <c r="BF10" s="43"/>
      <c r="BG10" s="43"/>
      <c r="BH10" s="43"/>
      <c r="BI10" s="43">
        <v>21.879639999999998</v>
      </c>
      <c r="BJ10" s="43"/>
      <c r="BK10" s="43"/>
      <c r="BL10" s="43"/>
      <c r="BM10" s="43"/>
      <c r="BN10" s="43">
        <v>32.700000000000003</v>
      </c>
      <c r="BO10" s="43"/>
      <c r="BP10" s="43">
        <v>61.920160000000003</v>
      </c>
      <c r="BQ10" s="43"/>
      <c r="BR10" s="43">
        <v>4.4429999999999996</v>
      </c>
      <c r="BS10" s="43">
        <v>129.27860000000001</v>
      </c>
      <c r="BT10" s="43">
        <v>11.04644</v>
      </c>
      <c r="BU10" s="43"/>
      <c r="BV10" s="43"/>
      <c r="BW10" s="43">
        <v>4.0072999999999999</v>
      </c>
      <c r="BX10" s="43"/>
      <c r="BY10" s="43"/>
      <c r="BZ10" s="43">
        <v>87.614350000000002</v>
      </c>
      <c r="CA10" s="43">
        <v>22.5032</v>
      </c>
      <c r="CB10" s="43">
        <v>0.39750000000000002</v>
      </c>
      <c r="CC10" s="43">
        <v>0.72499999999999998</v>
      </c>
      <c r="CD10" s="43">
        <v>25.728929999999998</v>
      </c>
      <c r="CE10" s="43">
        <v>435.13001000000003</v>
      </c>
      <c r="CF10" s="43"/>
      <c r="CG10" s="43">
        <v>158.09299999999999</v>
      </c>
      <c r="CH10" s="43">
        <v>18.232150000000001</v>
      </c>
      <c r="CI10" s="43"/>
      <c r="CJ10" s="43"/>
      <c r="CK10" s="43">
        <v>13.4941</v>
      </c>
      <c r="CL10" s="43">
        <v>4.7607100000000004</v>
      </c>
      <c r="CM10" s="43"/>
      <c r="CN10" s="43"/>
      <c r="CO10" s="43">
        <v>14.95424</v>
      </c>
      <c r="CP10" s="43">
        <v>257.27999999999997</v>
      </c>
      <c r="CQ10" s="43"/>
      <c r="CR10" s="43">
        <v>38.137999999999998</v>
      </c>
      <c r="CS10" s="43"/>
      <c r="CT10" s="43">
        <v>31.107399999999998</v>
      </c>
    </row>
    <row r="11" spans="1:98" ht="15.75" x14ac:dyDescent="0.25">
      <c r="A11" s="1"/>
      <c r="B11" s="42" t="s">
        <v>732</v>
      </c>
      <c r="C11" s="43"/>
      <c r="D11" s="43"/>
      <c r="E11" s="43">
        <v>30.039899999999999</v>
      </c>
      <c r="F11" s="43"/>
      <c r="G11" s="43"/>
      <c r="H11" s="43"/>
      <c r="I11" s="43"/>
      <c r="J11" s="43">
        <v>20.261900000000001</v>
      </c>
      <c r="K11" s="43">
        <v>25.678799999999999</v>
      </c>
      <c r="L11" s="43">
        <v>13.355</v>
      </c>
      <c r="M11" s="43">
        <v>13.397600000000001</v>
      </c>
      <c r="N11" s="43">
        <v>13.05</v>
      </c>
      <c r="O11" s="43">
        <v>33.886000000000003</v>
      </c>
      <c r="P11" s="43"/>
      <c r="Q11" s="43"/>
      <c r="R11" s="43">
        <v>50.530999999999999</v>
      </c>
      <c r="S11" s="43"/>
      <c r="T11" s="43">
        <v>16.946400000000001</v>
      </c>
      <c r="U11" s="43"/>
      <c r="V11" s="43">
        <v>1</v>
      </c>
      <c r="W11" s="43"/>
      <c r="X11" s="43">
        <v>154.56869</v>
      </c>
      <c r="Y11" s="43"/>
      <c r="Z11" s="43">
        <v>6.3071000000000002</v>
      </c>
      <c r="AA11" s="43"/>
      <c r="AB11" s="43"/>
      <c r="AC11" s="43">
        <v>16.18</v>
      </c>
      <c r="AD11" s="43"/>
      <c r="AE11" s="43"/>
      <c r="AF11" s="43">
        <v>1.4</v>
      </c>
      <c r="AG11" s="43"/>
      <c r="AH11" s="43">
        <v>0.80310000000000004</v>
      </c>
      <c r="AI11" s="43"/>
      <c r="AJ11" s="43">
        <v>5.2735900000000004</v>
      </c>
      <c r="AK11" s="43">
        <v>0</v>
      </c>
      <c r="AL11" s="43">
        <v>1.0598000000000001</v>
      </c>
      <c r="AM11" s="43">
        <v>23.39913</v>
      </c>
      <c r="AN11" s="43">
        <v>22.069949999999999</v>
      </c>
      <c r="AO11" s="43">
        <v>25.972429999999999</v>
      </c>
      <c r="AP11" s="43">
        <v>0.44</v>
      </c>
      <c r="AQ11" s="43">
        <v>147.55000000000001</v>
      </c>
      <c r="AR11" s="43"/>
      <c r="AS11" s="43">
        <v>34.908059999999999</v>
      </c>
      <c r="AT11" s="43">
        <v>28.710840000000001</v>
      </c>
      <c r="AU11" s="43"/>
      <c r="AV11" s="43">
        <v>190.20663999999999</v>
      </c>
      <c r="AW11" s="43">
        <v>36.236400000000003</v>
      </c>
      <c r="AX11" s="43"/>
      <c r="AY11" s="43">
        <v>0.27973999999999999</v>
      </c>
      <c r="AZ11" s="43"/>
      <c r="BA11" s="43">
        <v>4.8</v>
      </c>
      <c r="BB11" s="43"/>
      <c r="BC11" s="43">
        <v>68.984279999999998</v>
      </c>
      <c r="BD11" s="43"/>
      <c r="BE11" s="43">
        <v>18.7</v>
      </c>
      <c r="BF11" s="43"/>
      <c r="BG11" s="43"/>
      <c r="BH11" s="43"/>
      <c r="BI11" s="43">
        <v>21.929130000000001</v>
      </c>
      <c r="BJ11" s="43"/>
      <c r="BK11" s="43"/>
      <c r="BL11" s="43"/>
      <c r="BM11" s="43"/>
      <c r="BN11" s="43">
        <v>34.130000000000003</v>
      </c>
      <c r="BO11" s="43"/>
      <c r="BP11" s="43">
        <v>73.459460000000007</v>
      </c>
      <c r="BQ11" s="43"/>
      <c r="BR11" s="43">
        <v>4.4608999999999996</v>
      </c>
      <c r="BS11" s="43">
        <v>129.31309999999999</v>
      </c>
      <c r="BT11" s="43">
        <v>11.313750000000001</v>
      </c>
      <c r="BU11" s="43"/>
      <c r="BV11" s="43"/>
      <c r="BW11" s="43">
        <v>3.7307000000000001</v>
      </c>
      <c r="BX11" s="43"/>
      <c r="BY11" s="43"/>
      <c r="BZ11" s="43">
        <v>89.365409999999997</v>
      </c>
      <c r="CA11" s="43">
        <v>22.524059999999999</v>
      </c>
      <c r="CB11" s="43">
        <v>0.3836</v>
      </c>
      <c r="CC11" s="43">
        <v>0.73499999999999999</v>
      </c>
      <c r="CD11" s="43">
        <v>26.333480000000002</v>
      </c>
      <c r="CE11" s="43">
        <v>428.41264000000001</v>
      </c>
      <c r="CF11" s="43"/>
      <c r="CG11" s="43">
        <v>157.34899999999999</v>
      </c>
      <c r="CH11" s="43">
        <v>17.483059999999998</v>
      </c>
      <c r="CI11" s="43"/>
      <c r="CJ11" s="43"/>
      <c r="CK11" s="43">
        <v>12.694100000000001</v>
      </c>
      <c r="CL11" s="43">
        <v>4.7302099999999996</v>
      </c>
      <c r="CM11" s="43"/>
      <c r="CN11" s="43"/>
      <c r="CO11" s="43">
        <v>16.279610000000002</v>
      </c>
      <c r="CP11" s="43">
        <v>259.63</v>
      </c>
      <c r="CQ11" s="43"/>
      <c r="CR11" s="43">
        <v>38.15</v>
      </c>
      <c r="CS11" s="43"/>
      <c r="CT11" s="43">
        <v>31.107399999999998</v>
      </c>
    </row>
    <row r="12" spans="1:98" ht="15.75" x14ac:dyDescent="0.25">
      <c r="A12" s="1"/>
      <c r="B12" s="42" t="s">
        <v>733</v>
      </c>
      <c r="C12" s="43"/>
      <c r="D12" s="43"/>
      <c r="E12" s="43">
        <v>30.703099999999999</v>
      </c>
      <c r="F12" s="43"/>
      <c r="G12" s="43"/>
      <c r="H12" s="43"/>
      <c r="I12" s="43"/>
      <c r="J12" s="43">
        <v>20.283799999999999</v>
      </c>
      <c r="K12" s="43">
        <v>25.8142</v>
      </c>
      <c r="L12" s="43">
        <v>13.881</v>
      </c>
      <c r="M12" s="43">
        <v>13.5769</v>
      </c>
      <c r="N12" s="43">
        <v>12.91</v>
      </c>
      <c r="O12" s="43">
        <v>34.576000000000001</v>
      </c>
      <c r="P12" s="43"/>
      <c r="Q12" s="43"/>
      <c r="R12" s="43">
        <v>50.191000000000003</v>
      </c>
      <c r="S12" s="43"/>
      <c r="T12" s="43">
        <v>16.907299999999999</v>
      </c>
      <c r="U12" s="43"/>
      <c r="V12" s="43">
        <v>1</v>
      </c>
      <c r="W12" s="43"/>
      <c r="X12" s="43">
        <v>142.99451999999999</v>
      </c>
      <c r="Y12" s="43"/>
      <c r="Z12" s="43">
        <v>6.2778</v>
      </c>
      <c r="AA12" s="43"/>
      <c r="AB12" s="43"/>
      <c r="AC12" s="43">
        <v>15.93</v>
      </c>
      <c r="AD12" s="43"/>
      <c r="AE12" s="43"/>
      <c r="AF12" s="43">
        <v>1.3</v>
      </c>
      <c r="AG12" s="43"/>
      <c r="AH12" s="43">
        <v>0.76</v>
      </c>
      <c r="AI12" s="43"/>
      <c r="AJ12" s="43">
        <v>5.2218400000000003</v>
      </c>
      <c r="AK12" s="43">
        <v>0</v>
      </c>
      <c r="AL12" s="43">
        <v>1.0103</v>
      </c>
      <c r="AM12" s="43">
        <v>23.666540000000001</v>
      </c>
      <c r="AN12" s="43">
        <v>20.377590000000001</v>
      </c>
      <c r="AO12" s="43">
        <v>25.562860000000001</v>
      </c>
      <c r="AP12" s="43">
        <v>0.41</v>
      </c>
      <c r="AQ12" s="43">
        <v>148.12</v>
      </c>
      <c r="AR12" s="43"/>
      <c r="AS12" s="43">
        <v>35.099589999999999</v>
      </c>
      <c r="AT12" s="43">
        <v>29.120139999999999</v>
      </c>
      <c r="AU12" s="43"/>
      <c r="AV12" s="43">
        <v>191.77009000000001</v>
      </c>
      <c r="AW12" s="43">
        <v>36.839799999999997</v>
      </c>
      <c r="AX12" s="43"/>
      <c r="AY12" s="43">
        <v>0.28727000000000003</v>
      </c>
      <c r="AZ12" s="43"/>
      <c r="BA12" s="43">
        <v>4.8</v>
      </c>
      <c r="BB12" s="43"/>
      <c r="BC12" s="43">
        <v>68.584850000000003</v>
      </c>
      <c r="BD12" s="43"/>
      <c r="BE12" s="43">
        <v>18.7</v>
      </c>
      <c r="BF12" s="43"/>
      <c r="BG12" s="43"/>
      <c r="BH12" s="43"/>
      <c r="BI12" s="43">
        <v>22.001650000000001</v>
      </c>
      <c r="BJ12" s="43"/>
      <c r="BK12" s="43"/>
      <c r="BL12" s="43"/>
      <c r="BM12" s="43"/>
      <c r="BN12" s="43">
        <v>35.39</v>
      </c>
      <c r="BO12" s="43"/>
      <c r="BP12" s="43">
        <v>74.649950000000004</v>
      </c>
      <c r="BQ12" s="43"/>
      <c r="BR12" s="43">
        <v>4.4855</v>
      </c>
      <c r="BS12" s="43">
        <v>129.55879999999999</v>
      </c>
      <c r="BT12" s="43">
        <v>11.584519999999999</v>
      </c>
      <c r="BU12" s="43"/>
      <c r="BV12" s="43"/>
      <c r="BW12" s="43">
        <v>3.87202</v>
      </c>
      <c r="BX12" s="43"/>
      <c r="BY12" s="43"/>
      <c r="BZ12" s="43">
        <v>89.239990000000006</v>
      </c>
      <c r="CA12" s="43">
        <v>22.506049999999998</v>
      </c>
      <c r="CB12" s="43">
        <v>0.37330000000000002</v>
      </c>
      <c r="CC12" s="43">
        <v>0.72899999999999998</v>
      </c>
      <c r="CD12" s="43">
        <v>25.516549999999999</v>
      </c>
      <c r="CE12" s="43">
        <v>450.51242000000002</v>
      </c>
      <c r="CF12" s="43"/>
      <c r="CG12" s="43">
        <v>144.69900000000001</v>
      </c>
      <c r="CH12" s="43">
        <v>17.878409999999999</v>
      </c>
      <c r="CI12" s="43"/>
      <c r="CJ12" s="43"/>
      <c r="CK12" s="43">
        <v>14.322900000000001</v>
      </c>
      <c r="CL12" s="43">
        <v>4.5359100000000003</v>
      </c>
      <c r="CM12" s="43"/>
      <c r="CN12" s="43"/>
      <c r="CO12" s="43">
        <v>16.460170000000002</v>
      </c>
      <c r="CP12" s="43">
        <v>265.43</v>
      </c>
      <c r="CQ12" s="43"/>
      <c r="CR12" s="43">
        <v>38.128999999999998</v>
      </c>
      <c r="CS12" s="43"/>
      <c r="CT12" s="43">
        <v>31.107399999999998</v>
      </c>
    </row>
    <row r="13" spans="1:98" ht="15.75" x14ac:dyDescent="0.25">
      <c r="A13" s="1"/>
      <c r="B13" s="42" t="s">
        <v>734</v>
      </c>
      <c r="C13" s="43"/>
      <c r="D13" s="43"/>
      <c r="E13" s="43">
        <v>29.2835</v>
      </c>
      <c r="F13" s="43"/>
      <c r="G13" s="43"/>
      <c r="H13" s="43"/>
      <c r="I13" s="43"/>
      <c r="J13" s="43">
        <v>19.8142</v>
      </c>
      <c r="K13" s="43">
        <v>26.218299999999999</v>
      </c>
      <c r="L13" s="43">
        <v>13.526999999999999</v>
      </c>
      <c r="M13" s="43">
        <v>13.304399999999999</v>
      </c>
      <c r="N13" s="43">
        <v>12.75</v>
      </c>
      <c r="O13" s="43">
        <v>33.783999999999999</v>
      </c>
      <c r="P13" s="43"/>
      <c r="Q13" s="43"/>
      <c r="R13" s="43">
        <v>50.027999999999999</v>
      </c>
      <c r="S13" s="43"/>
      <c r="T13" s="43">
        <v>17.521899999999999</v>
      </c>
      <c r="U13" s="43"/>
      <c r="V13" s="43">
        <v>1</v>
      </c>
      <c r="W13" s="43"/>
      <c r="X13" s="43">
        <v>125.2984</v>
      </c>
      <c r="Y13" s="43"/>
      <c r="Z13" s="43">
        <v>6.2399800000000001</v>
      </c>
      <c r="AA13" s="43"/>
      <c r="AB13" s="43"/>
      <c r="AC13" s="43">
        <v>15.49</v>
      </c>
      <c r="AD13" s="43"/>
      <c r="AE13" s="43"/>
      <c r="AF13" s="43">
        <v>1.2</v>
      </c>
      <c r="AG13" s="43"/>
      <c r="AH13" s="43">
        <v>0.77839999999999998</v>
      </c>
      <c r="AI13" s="43"/>
      <c r="AJ13" s="43">
        <v>4.8159200000000002</v>
      </c>
      <c r="AK13" s="43">
        <v>0</v>
      </c>
      <c r="AL13" s="43">
        <v>0.97560000000000002</v>
      </c>
      <c r="AM13" s="43">
        <v>23.357489999999999</v>
      </c>
      <c r="AN13" s="43">
        <v>19.584119999999999</v>
      </c>
      <c r="AO13" s="43">
        <v>25.788689999999999</v>
      </c>
      <c r="AP13" s="43">
        <v>0.67</v>
      </c>
      <c r="AQ13" s="43">
        <v>145.16999999999999</v>
      </c>
      <c r="AR13" s="43"/>
      <c r="AS13" s="43">
        <v>34.654699999999998</v>
      </c>
      <c r="AT13" s="43">
        <v>29.083310000000001</v>
      </c>
      <c r="AU13" s="43"/>
      <c r="AV13" s="43">
        <v>192.03944999999999</v>
      </c>
      <c r="AW13" s="43">
        <v>36.473700000000001</v>
      </c>
      <c r="AX13" s="43"/>
      <c r="AY13" s="43">
        <v>0.29132999999999998</v>
      </c>
      <c r="AZ13" s="43"/>
      <c r="BA13" s="43">
        <v>4.8</v>
      </c>
      <c r="BB13" s="43"/>
      <c r="BC13" s="43">
        <v>69.255579999999995</v>
      </c>
      <c r="BD13" s="43"/>
      <c r="BE13" s="43">
        <v>18.7</v>
      </c>
      <c r="BF13" s="43"/>
      <c r="BG13" s="43"/>
      <c r="BH13" s="43"/>
      <c r="BI13" s="43">
        <v>22.022690000000001</v>
      </c>
      <c r="BJ13" s="43"/>
      <c r="BK13" s="43"/>
      <c r="BL13" s="43"/>
      <c r="BM13" s="43"/>
      <c r="BN13" s="43">
        <v>36.770000000000003</v>
      </c>
      <c r="BO13" s="43"/>
      <c r="BP13" s="43">
        <v>75.206360000000004</v>
      </c>
      <c r="BQ13" s="43"/>
      <c r="BR13" s="43">
        <v>4.4775999999999998</v>
      </c>
      <c r="BS13" s="43">
        <v>130.03469999999999</v>
      </c>
      <c r="BT13" s="43">
        <v>10.83929</v>
      </c>
      <c r="BU13" s="43"/>
      <c r="BV13" s="43"/>
      <c r="BW13" s="43">
        <v>3.9659300000000002</v>
      </c>
      <c r="BX13" s="43"/>
      <c r="BY13" s="43"/>
      <c r="BZ13" s="43">
        <v>88.652699999999996</v>
      </c>
      <c r="CA13" s="43">
        <v>22.50461</v>
      </c>
      <c r="CB13" s="43">
        <v>0.3654</v>
      </c>
      <c r="CC13" s="43">
        <v>0.73299999999999998</v>
      </c>
      <c r="CD13" s="43">
        <v>27.3172</v>
      </c>
      <c r="CE13" s="43">
        <v>456.77485999999999</v>
      </c>
      <c r="CF13" s="43"/>
      <c r="CG13" s="43">
        <v>153.798</v>
      </c>
      <c r="CH13" s="43">
        <v>18.056709999999999</v>
      </c>
      <c r="CI13" s="43"/>
      <c r="CJ13" s="43"/>
      <c r="CK13" s="43">
        <v>14.1546</v>
      </c>
      <c r="CL13" s="43">
        <v>4.5080600000000004</v>
      </c>
      <c r="CM13" s="43"/>
      <c r="CN13" s="43"/>
      <c r="CO13" s="43">
        <v>16.078800000000001</v>
      </c>
      <c r="CP13" s="43">
        <v>278.63</v>
      </c>
      <c r="CQ13" s="43"/>
      <c r="CR13" s="43">
        <v>37.69</v>
      </c>
      <c r="CS13" s="43"/>
      <c r="CT13" s="43">
        <v>31.107399999999998</v>
      </c>
    </row>
    <row r="14" spans="1:98" ht="15.75" x14ac:dyDescent="0.25">
      <c r="A14" s="1"/>
      <c r="B14" s="42" t="s">
        <v>735</v>
      </c>
      <c r="C14" s="43"/>
      <c r="D14" s="43"/>
      <c r="E14" s="43">
        <v>34.906599999999997</v>
      </c>
      <c r="F14" s="43"/>
      <c r="G14" s="43"/>
      <c r="H14" s="43"/>
      <c r="I14" s="43"/>
      <c r="J14" s="43">
        <v>19.276499999999999</v>
      </c>
      <c r="K14" s="43">
        <v>26.0457</v>
      </c>
      <c r="L14" s="43">
        <v>13.782999999999999</v>
      </c>
      <c r="M14" s="43">
        <v>13.8482</v>
      </c>
      <c r="N14" s="43">
        <v>12.83</v>
      </c>
      <c r="O14" s="43">
        <v>33.631999999999998</v>
      </c>
      <c r="P14" s="43"/>
      <c r="Q14" s="43"/>
      <c r="R14" s="43">
        <v>50.249000000000002</v>
      </c>
      <c r="S14" s="43"/>
      <c r="T14" s="43">
        <v>14.3955</v>
      </c>
      <c r="U14" s="43"/>
      <c r="V14" s="43">
        <v>1.1000000000000001</v>
      </c>
      <c r="W14" s="43"/>
      <c r="X14" s="43">
        <v>92.319550000000007</v>
      </c>
      <c r="Y14" s="43"/>
      <c r="Z14" s="43">
        <v>6.1932499999999999</v>
      </c>
      <c r="AA14" s="43"/>
      <c r="AB14" s="43"/>
      <c r="AC14" s="43">
        <v>15.33</v>
      </c>
      <c r="AD14" s="43"/>
      <c r="AE14" s="43"/>
      <c r="AF14" s="43">
        <v>1</v>
      </c>
      <c r="AG14" s="43"/>
      <c r="AH14" s="43">
        <v>0.88829999999999998</v>
      </c>
      <c r="AI14" s="43"/>
      <c r="AJ14" s="43">
        <v>5.0571900000000003</v>
      </c>
      <c r="AK14" s="43">
        <v>0</v>
      </c>
      <c r="AL14" s="43">
        <v>0.95450000000000002</v>
      </c>
      <c r="AM14" s="43">
        <v>24.823329999999999</v>
      </c>
      <c r="AN14" s="43">
        <v>20.519770000000001</v>
      </c>
      <c r="AO14" s="43">
        <v>26.28792</v>
      </c>
      <c r="AP14" s="43">
        <v>0.48</v>
      </c>
      <c r="AQ14" s="43">
        <v>147.57</v>
      </c>
      <c r="AR14" s="43"/>
      <c r="AS14" s="43">
        <v>35.142629999999997</v>
      </c>
      <c r="AT14" s="43">
        <v>29.425360000000001</v>
      </c>
      <c r="AU14" s="43"/>
      <c r="AV14" s="43">
        <v>191.70495</v>
      </c>
      <c r="AW14" s="43">
        <v>36.1143</v>
      </c>
      <c r="AX14" s="43"/>
      <c r="AY14" s="43">
        <v>0.29576999999999998</v>
      </c>
      <c r="AZ14" s="43"/>
      <c r="BA14" s="43">
        <v>4.7</v>
      </c>
      <c r="BB14" s="43"/>
      <c r="BC14" s="43">
        <v>68.29956</v>
      </c>
      <c r="BD14" s="43"/>
      <c r="BE14" s="43">
        <v>18.7</v>
      </c>
      <c r="BF14" s="43"/>
      <c r="BG14" s="43"/>
      <c r="BH14" s="43"/>
      <c r="BI14" s="43">
        <v>22.088570000000001</v>
      </c>
      <c r="BJ14" s="43"/>
      <c r="BK14" s="43"/>
      <c r="BL14" s="43"/>
      <c r="BM14" s="43"/>
      <c r="BN14" s="43">
        <v>36.950000000000003</v>
      </c>
      <c r="BO14" s="43"/>
      <c r="BP14" s="43">
        <v>75.421880000000002</v>
      </c>
      <c r="BQ14" s="43"/>
      <c r="BR14" s="43">
        <v>4.4908999999999999</v>
      </c>
      <c r="BS14" s="43">
        <v>130.65639999999999</v>
      </c>
      <c r="BT14" s="43">
        <v>10.042</v>
      </c>
      <c r="BU14" s="43"/>
      <c r="BV14" s="43"/>
      <c r="BW14" s="43">
        <v>4.0273599999999998</v>
      </c>
      <c r="BX14" s="43"/>
      <c r="BY14" s="43"/>
      <c r="BZ14" s="43">
        <v>88.465339999999998</v>
      </c>
      <c r="CA14" s="43">
        <v>21.56766</v>
      </c>
      <c r="CB14" s="43">
        <v>0.35299999999999998</v>
      </c>
      <c r="CC14" s="43">
        <v>0.68100000000000005</v>
      </c>
      <c r="CD14" s="43">
        <v>27.65391</v>
      </c>
      <c r="CE14" s="43">
        <v>457.31671999999998</v>
      </c>
      <c r="CF14" s="43"/>
      <c r="CG14" s="43">
        <v>153.42500000000001</v>
      </c>
      <c r="CH14" s="43">
        <v>18.14256</v>
      </c>
      <c r="CI14" s="43"/>
      <c r="CJ14" s="43"/>
      <c r="CK14" s="43">
        <v>14.6112</v>
      </c>
      <c r="CL14" s="43">
        <v>4.7740499999999999</v>
      </c>
      <c r="CM14" s="43"/>
      <c r="CN14" s="43"/>
      <c r="CO14" s="43">
        <v>16.251830000000002</v>
      </c>
      <c r="CP14" s="43">
        <v>270.85000000000002</v>
      </c>
      <c r="CQ14" s="43"/>
      <c r="CR14" s="43">
        <v>35.377000000000002</v>
      </c>
      <c r="CS14" s="43"/>
      <c r="CT14" s="43">
        <v>31.107399999999998</v>
      </c>
    </row>
    <row r="15" spans="1:98" ht="15.75" x14ac:dyDescent="0.25">
      <c r="A15" s="1"/>
      <c r="B15" s="42" t="s">
        <v>736</v>
      </c>
      <c r="C15" s="43"/>
      <c r="D15" s="43"/>
      <c r="E15" s="43">
        <v>29.763200000000001</v>
      </c>
      <c r="F15" s="43"/>
      <c r="G15" s="43"/>
      <c r="H15" s="43"/>
      <c r="I15" s="43"/>
      <c r="J15" s="43">
        <v>19.306899999999999</v>
      </c>
      <c r="K15" s="43">
        <v>26.380099999999999</v>
      </c>
      <c r="L15" s="43">
        <v>13.138</v>
      </c>
      <c r="M15" s="43">
        <v>13.926500000000001</v>
      </c>
      <c r="N15" s="43">
        <v>13.25</v>
      </c>
      <c r="O15" s="43">
        <v>33.654000000000003</v>
      </c>
      <c r="P15" s="43"/>
      <c r="Q15" s="43"/>
      <c r="R15" s="43">
        <v>50.78</v>
      </c>
      <c r="S15" s="43"/>
      <c r="T15" s="43">
        <v>13.8575</v>
      </c>
      <c r="U15" s="43"/>
      <c r="V15" s="43">
        <v>1.1000000000000001</v>
      </c>
      <c r="W15" s="43"/>
      <c r="X15" s="43">
        <v>118.11454999999999</v>
      </c>
      <c r="Y15" s="43"/>
      <c r="Z15" s="43">
        <v>5.9257299999999997</v>
      </c>
      <c r="AA15" s="43"/>
      <c r="AB15" s="43"/>
      <c r="AC15" s="43">
        <v>15.62</v>
      </c>
      <c r="AD15" s="43"/>
      <c r="AE15" s="43"/>
      <c r="AF15" s="43">
        <v>0.9</v>
      </c>
      <c r="AG15" s="43"/>
      <c r="AH15" s="43">
        <v>0.82250000000000001</v>
      </c>
      <c r="AI15" s="43"/>
      <c r="AJ15" s="43">
        <v>5.19055</v>
      </c>
      <c r="AK15" s="43">
        <v>0</v>
      </c>
      <c r="AL15" s="43">
        <v>0.94379999999999997</v>
      </c>
      <c r="AM15" s="43">
        <v>24.92849</v>
      </c>
      <c r="AN15" s="43">
        <v>20.10332</v>
      </c>
      <c r="AO15" s="43">
        <v>26.226769999999998</v>
      </c>
      <c r="AP15" s="43">
        <v>0.18</v>
      </c>
      <c r="AQ15" s="43">
        <v>147.66</v>
      </c>
      <c r="AR15" s="43"/>
      <c r="AS15" s="43">
        <v>35.185229999999997</v>
      </c>
      <c r="AT15" s="43">
        <v>28.664999999999999</v>
      </c>
      <c r="AU15" s="43"/>
      <c r="AV15" s="43">
        <v>191.96848</v>
      </c>
      <c r="AW15" s="43">
        <v>37.046100000000003</v>
      </c>
      <c r="AX15" s="43"/>
      <c r="AY15" s="43">
        <v>0.28961999999999999</v>
      </c>
      <c r="AZ15" s="43"/>
      <c r="BA15" s="43">
        <v>4.7</v>
      </c>
      <c r="BB15" s="43"/>
      <c r="BC15" s="43">
        <v>69.028239999999997</v>
      </c>
      <c r="BD15" s="43"/>
      <c r="BE15" s="43">
        <v>18.7</v>
      </c>
      <c r="BF15" s="43"/>
      <c r="BG15" s="43"/>
      <c r="BH15" s="43"/>
      <c r="BI15" s="43">
        <v>21.880890000000001</v>
      </c>
      <c r="BJ15" s="43"/>
      <c r="BK15" s="43"/>
      <c r="BL15" s="43"/>
      <c r="BM15" s="43"/>
      <c r="BN15" s="43">
        <v>36.85</v>
      </c>
      <c r="BO15" s="43"/>
      <c r="BP15" s="43">
        <v>75.413430000000005</v>
      </c>
      <c r="BQ15" s="43"/>
      <c r="BR15" s="43">
        <v>4.4096000000000002</v>
      </c>
      <c r="BS15" s="43">
        <v>130.1771</v>
      </c>
      <c r="BT15" s="43">
        <v>10.647679999999999</v>
      </c>
      <c r="BU15" s="43"/>
      <c r="BV15" s="43"/>
      <c r="BW15" s="43">
        <v>3.8865599999999998</v>
      </c>
      <c r="BX15" s="43"/>
      <c r="BY15" s="43"/>
      <c r="BZ15" s="43">
        <v>86.815640000000002</v>
      </c>
      <c r="CA15" s="43">
        <v>22.523689999999998</v>
      </c>
      <c r="CB15" s="43">
        <v>0.35389999999999999</v>
      </c>
      <c r="CC15" s="43">
        <v>0.73</v>
      </c>
      <c r="CD15" s="43">
        <v>24.26333</v>
      </c>
      <c r="CE15" s="43">
        <v>456.93162000000001</v>
      </c>
      <c r="CF15" s="43"/>
      <c r="CG15" s="43">
        <v>149.88800000000001</v>
      </c>
      <c r="CH15" s="43">
        <v>17.925850000000001</v>
      </c>
      <c r="CI15" s="43"/>
      <c r="CJ15" s="43"/>
      <c r="CK15" s="43">
        <v>14.6698</v>
      </c>
      <c r="CL15" s="43">
        <v>4.7641</v>
      </c>
      <c r="CM15" s="43"/>
      <c r="CN15" s="43"/>
      <c r="CO15" s="43">
        <v>15.820360000000001</v>
      </c>
      <c r="CP15" s="43">
        <v>271.52999999999997</v>
      </c>
      <c r="CQ15" s="43"/>
      <c r="CR15" s="43">
        <v>36.735999999999997</v>
      </c>
      <c r="CS15" s="43"/>
      <c r="CT15" s="43">
        <v>31.107399999999998</v>
      </c>
    </row>
    <row r="16" spans="1:98" ht="15.75" x14ac:dyDescent="0.25">
      <c r="A16" s="1"/>
      <c r="B16" s="42" t="s">
        <v>737</v>
      </c>
      <c r="C16" s="43"/>
      <c r="D16" s="43"/>
      <c r="E16" s="43">
        <v>34.744599999999998</v>
      </c>
      <c r="F16" s="43"/>
      <c r="G16" s="43"/>
      <c r="H16" s="43"/>
      <c r="I16" s="43"/>
      <c r="J16" s="43">
        <v>20.015000000000001</v>
      </c>
      <c r="K16" s="43">
        <v>26.578600000000002</v>
      </c>
      <c r="L16" s="43">
        <v>13.201000000000001</v>
      </c>
      <c r="M16" s="43">
        <v>14.9656</v>
      </c>
      <c r="N16" s="43">
        <v>13.13</v>
      </c>
      <c r="O16" s="43">
        <v>33.802</v>
      </c>
      <c r="P16" s="43"/>
      <c r="Q16" s="43"/>
      <c r="R16" s="43">
        <v>51.04</v>
      </c>
      <c r="S16" s="43"/>
      <c r="T16" s="43">
        <v>14.333399999999999</v>
      </c>
      <c r="U16" s="43"/>
      <c r="V16" s="43">
        <v>1.1000000000000001</v>
      </c>
      <c r="W16" s="43"/>
      <c r="X16" s="43">
        <v>137.69745</v>
      </c>
      <c r="Y16" s="43"/>
      <c r="Z16" s="43">
        <v>6.2386200000000001</v>
      </c>
      <c r="AA16" s="43"/>
      <c r="AB16" s="43"/>
      <c r="AC16" s="43">
        <v>15.08</v>
      </c>
      <c r="AD16" s="43"/>
      <c r="AE16" s="43"/>
      <c r="AF16" s="43">
        <v>0.9</v>
      </c>
      <c r="AG16" s="43"/>
      <c r="AH16" s="43">
        <v>0.82340000000000002</v>
      </c>
      <c r="AI16" s="43"/>
      <c r="AJ16" s="43">
        <v>5.2815200000000004</v>
      </c>
      <c r="AK16" s="43">
        <v>0</v>
      </c>
      <c r="AL16" s="43">
        <v>0.94350000000000001</v>
      </c>
      <c r="AM16" s="43">
        <v>26.389620000000001</v>
      </c>
      <c r="AN16" s="43">
        <v>18.532599999999999</v>
      </c>
      <c r="AO16" s="43">
        <v>26.228400000000001</v>
      </c>
      <c r="AP16" s="43">
        <v>1.65</v>
      </c>
      <c r="AQ16" s="43">
        <v>146.13999999999999</v>
      </c>
      <c r="AR16" s="43"/>
      <c r="AS16" s="43">
        <v>35.146500000000003</v>
      </c>
      <c r="AT16" s="43">
        <v>28.314789999999999</v>
      </c>
      <c r="AU16" s="43"/>
      <c r="AV16" s="43">
        <v>190.83113</v>
      </c>
      <c r="AW16" s="43">
        <v>35.197200000000002</v>
      </c>
      <c r="AX16" s="43"/>
      <c r="AY16" s="43">
        <v>0.33107999999999999</v>
      </c>
      <c r="AZ16" s="43"/>
      <c r="BA16" s="43">
        <v>4.82</v>
      </c>
      <c r="BB16" s="43"/>
      <c r="BC16" s="43">
        <v>68.918710000000004</v>
      </c>
      <c r="BD16" s="43"/>
      <c r="BE16" s="43">
        <v>18.7</v>
      </c>
      <c r="BF16" s="43"/>
      <c r="BG16" s="43"/>
      <c r="BH16" s="43"/>
      <c r="BI16" s="43">
        <v>21.255089999999999</v>
      </c>
      <c r="BJ16" s="43"/>
      <c r="BK16" s="43"/>
      <c r="BL16" s="43"/>
      <c r="BM16" s="43"/>
      <c r="BN16" s="43">
        <v>35.79</v>
      </c>
      <c r="BO16" s="43"/>
      <c r="BP16" s="43">
        <v>73.017269999999996</v>
      </c>
      <c r="BQ16" s="43"/>
      <c r="BR16" s="43">
        <v>4.4920999999999998</v>
      </c>
      <c r="BS16" s="43">
        <v>128.7097</v>
      </c>
      <c r="BT16" s="43">
        <v>10.74394</v>
      </c>
      <c r="BU16" s="43"/>
      <c r="BV16" s="43"/>
      <c r="BW16" s="43">
        <v>3.9036599999999999</v>
      </c>
      <c r="BX16" s="43"/>
      <c r="BY16" s="43"/>
      <c r="BZ16" s="43">
        <v>86.133129999999994</v>
      </c>
      <c r="CA16" s="43">
        <v>22.518619999999999</v>
      </c>
      <c r="CB16" s="43">
        <v>0.36720000000000003</v>
      </c>
      <c r="CC16" s="43">
        <v>0.69899999999999995</v>
      </c>
      <c r="CD16" s="43">
        <v>25.344619999999999</v>
      </c>
      <c r="CE16" s="43">
        <v>455.63943999999998</v>
      </c>
      <c r="CF16" s="43"/>
      <c r="CG16" s="43">
        <v>151.64099999999999</v>
      </c>
      <c r="CH16" s="43">
        <v>18.163799999999998</v>
      </c>
      <c r="CI16" s="43"/>
      <c r="CJ16" s="43"/>
      <c r="CK16" s="43">
        <v>13.9627</v>
      </c>
      <c r="CL16" s="43">
        <v>4.7891899999999996</v>
      </c>
      <c r="CM16" s="43"/>
      <c r="CN16" s="43"/>
      <c r="CO16" s="43">
        <v>15.756919999999999</v>
      </c>
      <c r="CP16" s="43">
        <v>276.51</v>
      </c>
      <c r="CQ16" s="43"/>
      <c r="CR16" s="43">
        <v>37.470999999999997</v>
      </c>
      <c r="CS16" s="43"/>
      <c r="CT16" s="43">
        <v>31.107399999999998</v>
      </c>
    </row>
    <row r="17" spans="1:98" ht="15.75" x14ac:dyDescent="0.25">
      <c r="A17" s="1"/>
      <c r="B17" s="42" t="s">
        <v>738</v>
      </c>
      <c r="C17" s="43"/>
      <c r="D17" s="43"/>
      <c r="E17" s="43">
        <v>38.021700000000003</v>
      </c>
      <c r="F17" s="43"/>
      <c r="G17" s="43"/>
      <c r="H17" s="43"/>
      <c r="I17" s="43"/>
      <c r="J17" s="43">
        <v>21.277100000000001</v>
      </c>
      <c r="K17" s="43">
        <v>26.417300000000001</v>
      </c>
      <c r="L17" s="43">
        <v>13</v>
      </c>
      <c r="M17" s="43">
        <v>14.5312</v>
      </c>
      <c r="N17" s="43">
        <v>13.34</v>
      </c>
      <c r="O17" s="43">
        <v>33.049999999999997</v>
      </c>
      <c r="P17" s="43"/>
      <c r="Q17" s="43"/>
      <c r="R17" s="43">
        <v>50.993000000000002</v>
      </c>
      <c r="S17" s="43"/>
      <c r="T17" s="43">
        <v>40.389699999999998</v>
      </c>
      <c r="U17" s="43"/>
      <c r="V17" s="43">
        <v>1.1000000000000001</v>
      </c>
      <c r="W17" s="43"/>
      <c r="X17" s="43">
        <v>107.32503</v>
      </c>
      <c r="Y17" s="43"/>
      <c r="Z17" s="43">
        <v>6.2911200000000003</v>
      </c>
      <c r="AA17" s="43"/>
      <c r="AB17" s="43"/>
      <c r="AC17" s="43">
        <v>14.86</v>
      </c>
      <c r="AD17" s="43"/>
      <c r="AE17" s="43"/>
      <c r="AF17" s="43">
        <v>0.9</v>
      </c>
      <c r="AG17" s="43"/>
      <c r="AH17" s="43">
        <v>0.80259999999999998</v>
      </c>
      <c r="AI17" s="43"/>
      <c r="AJ17" s="43">
        <v>5.03627</v>
      </c>
      <c r="AK17" s="43">
        <v>0</v>
      </c>
      <c r="AL17" s="43">
        <v>0.93469999999999998</v>
      </c>
      <c r="AM17" s="43">
        <v>26.638580000000001</v>
      </c>
      <c r="AN17" s="43">
        <v>18.803260000000002</v>
      </c>
      <c r="AO17" s="43">
        <v>25.5351</v>
      </c>
      <c r="AP17" s="43">
        <v>2.1</v>
      </c>
      <c r="AQ17" s="43">
        <v>146.97999999999999</v>
      </c>
      <c r="AR17" s="43"/>
      <c r="AS17" s="43">
        <v>34.437440000000002</v>
      </c>
      <c r="AT17" s="43">
        <v>28.473610000000001</v>
      </c>
      <c r="AU17" s="43"/>
      <c r="AV17" s="43">
        <v>191.98840999999999</v>
      </c>
      <c r="AW17" s="43">
        <v>33.758899999999997</v>
      </c>
      <c r="AX17" s="43"/>
      <c r="AY17" s="43">
        <v>0.35333999999999999</v>
      </c>
      <c r="AZ17" s="43"/>
      <c r="BA17" s="43">
        <v>4.9000000000000004</v>
      </c>
      <c r="BB17" s="43"/>
      <c r="BC17" s="43">
        <v>68.942890000000006</v>
      </c>
      <c r="BD17" s="43"/>
      <c r="BE17" s="43">
        <v>18.7</v>
      </c>
      <c r="BF17" s="43"/>
      <c r="BG17" s="43"/>
      <c r="BH17" s="43"/>
      <c r="BI17" s="43">
        <v>21.301310000000001</v>
      </c>
      <c r="BJ17" s="43"/>
      <c r="BK17" s="43"/>
      <c r="BL17" s="43"/>
      <c r="BM17" s="43"/>
      <c r="BN17" s="43">
        <v>36.14</v>
      </c>
      <c r="BO17" s="43"/>
      <c r="BP17" s="43">
        <v>74.798360000000002</v>
      </c>
      <c r="BQ17" s="43"/>
      <c r="BR17" s="43">
        <v>4.4657999999999998</v>
      </c>
      <c r="BS17" s="43">
        <v>128.77539999999999</v>
      </c>
      <c r="BT17" s="43">
        <v>10.87909</v>
      </c>
      <c r="BU17" s="43"/>
      <c r="BV17" s="43"/>
      <c r="BW17" s="43">
        <v>4.3754099999999996</v>
      </c>
      <c r="BX17" s="43"/>
      <c r="BY17" s="43"/>
      <c r="BZ17" s="43">
        <v>86.272710000000004</v>
      </c>
      <c r="CA17" s="43">
        <v>22.510729999999999</v>
      </c>
      <c r="CB17" s="43">
        <v>0.35970000000000002</v>
      </c>
      <c r="CC17" s="43">
        <v>0.71699999999999997</v>
      </c>
      <c r="CD17" s="43">
        <v>25.446259999999999</v>
      </c>
      <c r="CE17" s="43">
        <v>457.22467999999998</v>
      </c>
      <c r="CF17" s="43"/>
      <c r="CG17" s="43">
        <v>144.81</v>
      </c>
      <c r="CH17" s="43">
        <v>18.158049999999999</v>
      </c>
      <c r="CI17" s="43"/>
      <c r="CJ17" s="43"/>
      <c r="CK17" s="43">
        <v>14.1488</v>
      </c>
      <c r="CL17" s="43">
        <v>4.86693</v>
      </c>
      <c r="CM17" s="43"/>
      <c r="CN17" s="43"/>
      <c r="CO17" s="43">
        <v>15.708500000000001</v>
      </c>
      <c r="CP17" s="43">
        <v>277.5</v>
      </c>
      <c r="CQ17" s="43"/>
      <c r="CR17" s="43">
        <v>38.116</v>
      </c>
      <c r="CS17" s="43"/>
      <c r="CT17" s="43">
        <v>31.107399999999998</v>
      </c>
    </row>
    <row r="18" spans="1:98" ht="15.75" x14ac:dyDescent="0.25">
      <c r="A18" s="1"/>
      <c r="B18" s="42" t="s">
        <v>739</v>
      </c>
      <c r="C18" s="43"/>
      <c r="D18" s="43"/>
      <c r="E18" s="43">
        <v>38.335799999999999</v>
      </c>
      <c r="F18" s="43"/>
      <c r="G18" s="43"/>
      <c r="H18" s="43"/>
      <c r="I18" s="43"/>
      <c r="J18" s="43">
        <v>21.456600000000002</v>
      </c>
      <c r="K18" s="43">
        <v>26.243600000000001</v>
      </c>
      <c r="L18" s="43">
        <v>11.86</v>
      </c>
      <c r="M18" s="43">
        <v>14.712400000000001</v>
      </c>
      <c r="N18" s="43">
        <v>13.26</v>
      </c>
      <c r="O18" s="43">
        <v>33.466000000000001</v>
      </c>
      <c r="P18" s="43"/>
      <c r="Q18" s="43"/>
      <c r="R18" s="43">
        <v>51.247999999999998</v>
      </c>
      <c r="S18" s="43"/>
      <c r="T18" s="43">
        <v>40.117800000000003</v>
      </c>
      <c r="U18" s="43"/>
      <c r="V18" s="43">
        <v>1.2</v>
      </c>
      <c r="W18" s="43"/>
      <c r="X18" s="43">
        <v>115.31596</v>
      </c>
      <c r="Y18" s="43"/>
      <c r="Z18" s="43">
        <v>6.3248600000000001</v>
      </c>
      <c r="AA18" s="43"/>
      <c r="AB18" s="43"/>
      <c r="AC18" s="43">
        <v>15.04</v>
      </c>
      <c r="AD18" s="43"/>
      <c r="AE18" s="43"/>
      <c r="AF18" s="43">
        <v>0.8</v>
      </c>
      <c r="AG18" s="43"/>
      <c r="AH18" s="43">
        <v>0.82299999999999995</v>
      </c>
      <c r="AI18" s="43"/>
      <c r="AJ18" s="43">
        <v>5.0886500000000003</v>
      </c>
      <c r="AK18" s="43">
        <v>0</v>
      </c>
      <c r="AL18" s="43">
        <v>0.92920000000000003</v>
      </c>
      <c r="AM18" s="43">
        <v>25.599270000000001</v>
      </c>
      <c r="AN18" s="43">
        <v>18.862020000000001</v>
      </c>
      <c r="AO18" s="43">
        <v>24.713259999999998</v>
      </c>
      <c r="AP18" s="43">
        <v>1.93</v>
      </c>
      <c r="AQ18" s="43">
        <v>146.49</v>
      </c>
      <c r="AR18" s="43"/>
      <c r="AS18" s="43">
        <v>32.872340000000001</v>
      </c>
      <c r="AT18" s="43">
        <v>27.864509999999999</v>
      </c>
      <c r="AU18" s="43"/>
      <c r="AV18" s="43">
        <v>190.64528000000001</v>
      </c>
      <c r="AW18" s="43">
        <v>32.706000000000003</v>
      </c>
      <c r="AX18" s="43"/>
      <c r="AY18" s="43">
        <v>0.35610000000000003</v>
      </c>
      <c r="AZ18" s="43"/>
      <c r="BA18" s="43">
        <v>4.9000000000000004</v>
      </c>
      <c r="BB18" s="43"/>
      <c r="BC18" s="43">
        <v>68.999870000000001</v>
      </c>
      <c r="BD18" s="43"/>
      <c r="BE18" s="43">
        <v>18.7</v>
      </c>
      <c r="BF18" s="43"/>
      <c r="BG18" s="43"/>
      <c r="BH18" s="43"/>
      <c r="BI18" s="43">
        <v>21.284379999999999</v>
      </c>
      <c r="BJ18" s="43"/>
      <c r="BK18" s="43"/>
      <c r="BL18" s="43"/>
      <c r="BM18" s="43"/>
      <c r="BN18" s="43">
        <v>37.86</v>
      </c>
      <c r="BO18" s="43"/>
      <c r="BP18" s="43">
        <v>75.171930000000003</v>
      </c>
      <c r="BQ18" s="43"/>
      <c r="BR18" s="43">
        <v>4.4589999999999996</v>
      </c>
      <c r="BS18" s="43">
        <v>128.0513</v>
      </c>
      <c r="BT18" s="43">
        <v>10.59853</v>
      </c>
      <c r="BU18" s="43"/>
      <c r="BV18" s="43"/>
      <c r="BW18" s="43">
        <v>3.85894</v>
      </c>
      <c r="BX18" s="43"/>
      <c r="BY18" s="43"/>
      <c r="BZ18" s="43">
        <v>87.183779999999999</v>
      </c>
      <c r="CA18" s="43">
        <v>22.524529999999999</v>
      </c>
      <c r="CB18" s="43">
        <v>0.34970000000000001</v>
      </c>
      <c r="CC18" s="43">
        <v>0.70599999999999996</v>
      </c>
      <c r="CD18" s="43">
        <v>25.726929999999999</v>
      </c>
      <c r="CE18" s="43">
        <v>457.61304000000001</v>
      </c>
      <c r="CF18" s="43"/>
      <c r="CG18" s="43">
        <v>152.54</v>
      </c>
      <c r="CH18" s="43">
        <v>18.252030000000001</v>
      </c>
      <c r="CI18" s="43"/>
      <c r="CJ18" s="43"/>
      <c r="CK18" s="43">
        <v>13.185600000000001</v>
      </c>
      <c r="CL18" s="43">
        <v>4.8499699999999999</v>
      </c>
      <c r="CM18" s="43"/>
      <c r="CN18" s="43"/>
      <c r="CO18" s="43">
        <v>14.57746</v>
      </c>
      <c r="CP18" s="43">
        <v>277.73</v>
      </c>
      <c r="CQ18" s="43"/>
      <c r="CR18" s="43">
        <v>38.225000000000001</v>
      </c>
      <c r="CS18" s="43"/>
      <c r="CT18" s="43">
        <v>31.107399999999998</v>
      </c>
    </row>
    <row r="19" spans="1:98" ht="15.75" x14ac:dyDescent="0.25">
      <c r="A19" s="1"/>
      <c r="B19" s="42" t="s">
        <v>740</v>
      </c>
      <c r="C19" s="43"/>
      <c r="D19" s="43"/>
      <c r="E19" s="43">
        <v>38.259399999999999</v>
      </c>
      <c r="F19" s="43"/>
      <c r="G19" s="43"/>
      <c r="H19" s="43"/>
      <c r="I19" s="43"/>
      <c r="J19" s="43">
        <v>21.943200000000001</v>
      </c>
      <c r="K19" s="43">
        <v>25.8672</v>
      </c>
      <c r="L19" s="43">
        <v>11.086</v>
      </c>
      <c r="M19" s="43">
        <v>15.0114</v>
      </c>
      <c r="N19" s="43">
        <v>13.1</v>
      </c>
      <c r="O19" s="43">
        <v>33.396000000000001</v>
      </c>
      <c r="P19" s="43"/>
      <c r="Q19" s="43"/>
      <c r="R19" s="43">
        <v>51.119</v>
      </c>
      <c r="S19" s="43"/>
      <c r="T19" s="43">
        <v>42.230200000000004</v>
      </c>
      <c r="U19" s="43"/>
      <c r="V19" s="43">
        <v>1.2</v>
      </c>
      <c r="W19" s="43"/>
      <c r="X19" s="43">
        <v>138.39222000000001</v>
      </c>
      <c r="Y19" s="43"/>
      <c r="Z19" s="43">
        <v>6.2075399999999998</v>
      </c>
      <c r="AA19" s="43"/>
      <c r="AB19" s="43"/>
      <c r="AC19" s="43">
        <v>15.78</v>
      </c>
      <c r="AD19" s="43"/>
      <c r="AE19" s="43"/>
      <c r="AF19" s="43">
        <v>0.8</v>
      </c>
      <c r="AG19" s="43"/>
      <c r="AH19" s="43">
        <v>0.81689999999999996</v>
      </c>
      <c r="AI19" s="43"/>
      <c r="AJ19" s="43">
        <v>5.1020799999999999</v>
      </c>
      <c r="AK19" s="43">
        <v>0</v>
      </c>
      <c r="AL19" s="43">
        <v>0.9304</v>
      </c>
      <c r="AM19" s="43">
        <v>27.39207</v>
      </c>
      <c r="AN19" s="43">
        <v>18.80217</v>
      </c>
      <c r="AO19" s="43">
        <v>23.801210000000001</v>
      </c>
      <c r="AP19" s="43">
        <v>1.54</v>
      </c>
      <c r="AQ19" s="43">
        <v>149.66</v>
      </c>
      <c r="AR19" s="43"/>
      <c r="AS19" s="43">
        <v>32.310580000000002</v>
      </c>
      <c r="AT19" s="43">
        <v>28.996970000000001</v>
      </c>
      <c r="AU19" s="43"/>
      <c r="AV19" s="43">
        <v>190.13714999999999</v>
      </c>
      <c r="AW19" s="43">
        <v>31.277100000000001</v>
      </c>
      <c r="AX19" s="43"/>
      <c r="AY19" s="43">
        <v>0.34622000000000003</v>
      </c>
      <c r="AZ19" s="43"/>
      <c r="BA19" s="43">
        <v>4.9000000000000004</v>
      </c>
      <c r="BB19" s="43"/>
      <c r="BC19" s="43">
        <v>68.96893</v>
      </c>
      <c r="BD19" s="43"/>
      <c r="BE19" s="43">
        <v>18.7</v>
      </c>
      <c r="BF19" s="43"/>
      <c r="BG19" s="43"/>
      <c r="BH19" s="43"/>
      <c r="BI19" s="43">
        <v>21.735710000000001</v>
      </c>
      <c r="BJ19" s="43"/>
      <c r="BK19" s="43"/>
      <c r="BL19" s="43"/>
      <c r="BM19" s="43"/>
      <c r="BN19" s="43">
        <v>35.9</v>
      </c>
      <c r="BO19" s="43"/>
      <c r="BP19" s="43">
        <v>74.572559999999996</v>
      </c>
      <c r="BQ19" s="43"/>
      <c r="BR19" s="43">
        <v>4.3411999999999997</v>
      </c>
      <c r="BS19" s="43">
        <v>128.161</v>
      </c>
      <c r="BT19" s="43">
        <v>9.7453599999999998</v>
      </c>
      <c r="BU19" s="43"/>
      <c r="BV19" s="43"/>
      <c r="BW19" s="43">
        <v>3.6508500000000002</v>
      </c>
      <c r="BX19" s="43"/>
      <c r="BY19" s="43"/>
      <c r="BZ19" s="43">
        <v>87.520449999999997</v>
      </c>
      <c r="CA19" s="43">
        <v>22.532260000000001</v>
      </c>
      <c r="CB19" s="43">
        <v>0.34949999999999998</v>
      </c>
      <c r="CC19" s="43">
        <v>0.72</v>
      </c>
      <c r="CD19" s="43">
        <v>25.403230000000001</v>
      </c>
      <c r="CE19" s="43">
        <v>457.10608999999999</v>
      </c>
      <c r="CF19" s="43"/>
      <c r="CG19" s="43">
        <v>148.28700000000001</v>
      </c>
      <c r="CH19" s="43">
        <v>18.1934</v>
      </c>
      <c r="CI19" s="43"/>
      <c r="CJ19" s="43"/>
      <c r="CK19" s="43">
        <v>13.169</v>
      </c>
      <c r="CL19" s="43">
        <v>4.7377900000000004</v>
      </c>
      <c r="CM19" s="43"/>
      <c r="CN19" s="43"/>
      <c r="CO19" s="43">
        <v>12.95692</v>
      </c>
      <c r="CP19" s="43">
        <v>278.97000000000003</v>
      </c>
      <c r="CQ19" s="43"/>
      <c r="CR19" s="43">
        <v>38.401000000000003</v>
      </c>
      <c r="CS19" s="43"/>
      <c r="CT19" s="43">
        <v>31.107399999999998</v>
      </c>
    </row>
    <row r="20" spans="1:98" ht="15.75" x14ac:dyDescent="0.25">
      <c r="A20" s="1"/>
      <c r="B20" s="42" t="s">
        <v>741</v>
      </c>
      <c r="C20" s="43"/>
      <c r="D20" s="43"/>
      <c r="E20" s="43">
        <v>38.151800000000001</v>
      </c>
      <c r="F20" s="43"/>
      <c r="G20" s="43"/>
      <c r="H20" s="43"/>
      <c r="I20" s="43"/>
      <c r="J20" s="43">
        <v>21.652999999999999</v>
      </c>
      <c r="K20" s="43">
        <v>25.8246</v>
      </c>
      <c r="L20" s="43">
        <v>10.831</v>
      </c>
      <c r="M20" s="43">
        <v>13.386900000000001</v>
      </c>
      <c r="N20" s="43">
        <v>13.85</v>
      </c>
      <c r="O20" s="43">
        <v>33.97</v>
      </c>
      <c r="P20" s="43"/>
      <c r="Q20" s="43"/>
      <c r="R20" s="43">
        <v>50.923000000000002</v>
      </c>
      <c r="S20" s="43"/>
      <c r="T20" s="43">
        <v>38.2727</v>
      </c>
      <c r="U20" s="43"/>
      <c r="V20" s="43">
        <v>1.2</v>
      </c>
      <c r="W20" s="43"/>
      <c r="X20" s="43">
        <v>134.35345000000001</v>
      </c>
      <c r="Y20" s="43"/>
      <c r="Z20" s="43">
        <v>6.1134000000000004</v>
      </c>
      <c r="AA20" s="43"/>
      <c r="AB20" s="43"/>
      <c r="AC20" s="43">
        <v>16.02</v>
      </c>
      <c r="AD20" s="43"/>
      <c r="AE20" s="43"/>
      <c r="AF20" s="43">
        <v>0.8</v>
      </c>
      <c r="AG20" s="43"/>
      <c r="AH20" s="43">
        <v>0.7712</v>
      </c>
      <c r="AI20" s="43"/>
      <c r="AJ20" s="43">
        <v>5.0694299999999997</v>
      </c>
      <c r="AK20" s="43">
        <v>0</v>
      </c>
      <c r="AL20" s="43">
        <v>1.2234</v>
      </c>
      <c r="AM20" s="43">
        <v>24.725760000000001</v>
      </c>
      <c r="AN20" s="43">
        <v>14.87473</v>
      </c>
      <c r="AO20" s="43">
        <v>23.015080000000001</v>
      </c>
      <c r="AP20" s="43">
        <v>0.55000000000000004</v>
      </c>
      <c r="AQ20" s="43">
        <v>146.9</v>
      </c>
      <c r="AR20" s="43"/>
      <c r="AS20" s="43">
        <v>31.55209</v>
      </c>
      <c r="AT20" s="43">
        <v>28.601109999999998</v>
      </c>
      <c r="AU20" s="43"/>
      <c r="AV20" s="43">
        <v>191.70281</v>
      </c>
      <c r="AW20" s="43">
        <v>31.357099999999999</v>
      </c>
      <c r="AX20" s="43"/>
      <c r="AY20" s="43">
        <v>0.34164</v>
      </c>
      <c r="AZ20" s="43"/>
      <c r="BA20" s="43">
        <v>4.9000000000000004</v>
      </c>
      <c r="BB20" s="43"/>
      <c r="BC20" s="43">
        <v>68.549570000000003</v>
      </c>
      <c r="BD20" s="43"/>
      <c r="BE20" s="43">
        <v>18.7</v>
      </c>
      <c r="BF20" s="43"/>
      <c r="BG20" s="43"/>
      <c r="BH20" s="43"/>
      <c r="BI20" s="43">
        <v>21.312090000000001</v>
      </c>
      <c r="BJ20" s="43"/>
      <c r="BK20" s="43"/>
      <c r="BL20" s="43"/>
      <c r="BM20" s="43"/>
      <c r="BN20" s="43">
        <v>37.04</v>
      </c>
      <c r="BO20" s="43"/>
      <c r="BP20" s="43">
        <v>73.326139999999995</v>
      </c>
      <c r="BQ20" s="43"/>
      <c r="BR20" s="43">
        <v>4.2751999999999999</v>
      </c>
      <c r="BS20" s="43">
        <v>128.58959999999999</v>
      </c>
      <c r="BT20" s="43">
        <v>9.0196100000000001</v>
      </c>
      <c r="BU20" s="43"/>
      <c r="BV20" s="43"/>
      <c r="BW20" s="43">
        <v>3.6075599999999999</v>
      </c>
      <c r="BX20" s="43"/>
      <c r="BY20" s="43"/>
      <c r="BZ20" s="43">
        <v>87.194590000000005</v>
      </c>
      <c r="CA20" s="43">
        <v>22.48039</v>
      </c>
      <c r="CB20" s="43">
        <v>0.35310000000000002</v>
      </c>
      <c r="CC20" s="43">
        <v>0.76900000000000002</v>
      </c>
      <c r="CD20" s="43">
        <v>24.67501</v>
      </c>
      <c r="CE20" s="43">
        <v>453.82803000000001</v>
      </c>
      <c r="CF20" s="43"/>
      <c r="CG20" s="43">
        <v>144.126</v>
      </c>
      <c r="CH20" s="43">
        <v>17.862760000000002</v>
      </c>
      <c r="CI20" s="43"/>
      <c r="CJ20" s="43"/>
      <c r="CK20" s="43">
        <v>13.381399999999999</v>
      </c>
      <c r="CL20" s="43">
        <v>4.5152900000000002</v>
      </c>
      <c r="CM20" s="43"/>
      <c r="CN20" s="43"/>
      <c r="CO20" s="43">
        <v>12.4361</v>
      </c>
      <c r="CP20" s="43">
        <v>278.56</v>
      </c>
      <c r="CQ20" s="43"/>
      <c r="CR20" s="43">
        <v>37.643999999999998</v>
      </c>
      <c r="CS20" s="43"/>
      <c r="CT20" s="43">
        <v>31.107399999999998</v>
      </c>
    </row>
    <row r="21" spans="1:98" ht="15.75" x14ac:dyDescent="0.25">
      <c r="A21" s="1"/>
      <c r="B21" s="42" t="s">
        <v>742</v>
      </c>
      <c r="C21" s="43"/>
      <c r="D21" s="43"/>
      <c r="E21" s="43">
        <v>36.398600000000002</v>
      </c>
      <c r="F21" s="43"/>
      <c r="G21" s="43"/>
      <c r="H21" s="43"/>
      <c r="I21" s="43"/>
      <c r="J21" s="43">
        <v>21.166699999999999</v>
      </c>
      <c r="K21" s="43">
        <v>25.279699999999998</v>
      </c>
      <c r="L21" s="43">
        <v>10.486000000000001</v>
      </c>
      <c r="M21" s="43">
        <v>12.9092</v>
      </c>
      <c r="N21" s="43">
        <v>13.19</v>
      </c>
      <c r="O21" s="43">
        <v>33.533999999999999</v>
      </c>
      <c r="P21" s="43"/>
      <c r="Q21" s="43"/>
      <c r="R21" s="43">
        <v>50.304000000000002</v>
      </c>
      <c r="S21" s="43"/>
      <c r="T21" s="43">
        <v>24.6784</v>
      </c>
      <c r="U21" s="43"/>
      <c r="V21" s="43">
        <v>1</v>
      </c>
      <c r="W21" s="43"/>
      <c r="X21" s="43">
        <v>87.853089999999995</v>
      </c>
      <c r="Y21" s="43"/>
      <c r="Z21" s="43">
        <v>6.1383599999999996</v>
      </c>
      <c r="AA21" s="43"/>
      <c r="AB21" s="43"/>
      <c r="AC21" s="43">
        <v>16.07</v>
      </c>
      <c r="AD21" s="43"/>
      <c r="AE21" s="43"/>
      <c r="AF21" s="43">
        <v>0.8</v>
      </c>
      <c r="AG21" s="43"/>
      <c r="AH21" s="43">
        <v>0.70499999999999996</v>
      </c>
      <c r="AI21" s="43"/>
      <c r="AJ21" s="43">
        <v>4.9555300000000004</v>
      </c>
      <c r="AK21" s="43">
        <v>0</v>
      </c>
      <c r="AL21" s="43">
        <v>1.3973</v>
      </c>
      <c r="AM21" s="43">
        <v>20.883220000000001</v>
      </c>
      <c r="AN21" s="43">
        <v>13.86463</v>
      </c>
      <c r="AO21" s="43">
        <v>23.82245</v>
      </c>
      <c r="AP21" s="43">
        <v>0.91</v>
      </c>
      <c r="AQ21" s="43">
        <v>146.47</v>
      </c>
      <c r="AR21" s="43"/>
      <c r="AS21" s="43">
        <v>29.26765</v>
      </c>
      <c r="AT21" s="43">
        <v>28.3249</v>
      </c>
      <c r="AU21" s="43"/>
      <c r="AV21" s="43">
        <v>191.49509</v>
      </c>
      <c r="AW21" s="43">
        <v>30.3307</v>
      </c>
      <c r="AX21" s="43"/>
      <c r="AY21" s="43">
        <v>0.36580000000000001</v>
      </c>
      <c r="AZ21" s="43"/>
      <c r="BA21" s="43">
        <v>4.9000000000000004</v>
      </c>
      <c r="BB21" s="43"/>
      <c r="BC21" s="43">
        <v>67.940969999999993</v>
      </c>
      <c r="BD21" s="43"/>
      <c r="BE21" s="43">
        <v>18.899999999999999</v>
      </c>
      <c r="BF21" s="43"/>
      <c r="BG21" s="43"/>
      <c r="BH21" s="43"/>
      <c r="BI21" s="43">
        <v>21.540040000000001</v>
      </c>
      <c r="BJ21" s="43"/>
      <c r="BK21" s="43"/>
      <c r="BL21" s="43"/>
      <c r="BM21" s="43"/>
      <c r="BN21" s="43">
        <v>40.67</v>
      </c>
      <c r="BO21" s="43"/>
      <c r="BP21" s="43">
        <v>70.879750000000001</v>
      </c>
      <c r="BQ21" s="43"/>
      <c r="BR21" s="43">
        <v>4.3170999999999999</v>
      </c>
      <c r="BS21" s="43">
        <v>122.33199999999999</v>
      </c>
      <c r="BT21" s="43">
        <v>8.3745399999999997</v>
      </c>
      <c r="BU21" s="43"/>
      <c r="BV21" s="43"/>
      <c r="BW21" s="43">
        <v>3.8024800000000001</v>
      </c>
      <c r="BX21" s="43"/>
      <c r="BY21" s="43"/>
      <c r="BZ21" s="43">
        <v>88.907319999999999</v>
      </c>
      <c r="CA21" s="43">
        <v>22.515650000000001</v>
      </c>
      <c r="CB21" s="43">
        <v>0.36840000000000001</v>
      </c>
      <c r="CC21" s="43">
        <v>0.73099999999999998</v>
      </c>
      <c r="CD21" s="43">
        <v>23.958210000000001</v>
      </c>
      <c r="CE21" s="43">
        <v>454.59526</v>
      </c>
      <c r="CF21" s="43"/>
      <c r="CG21" s="43">
        <v>144.32499999999999</v>
      </c>
      <c r="CH21" s="43">
        <v>17.651820000000001</v>
      </c>
      <c r="CI21" s="43"/>
      <c r="CJ21" s="43"/>
      <c r="CK21" s="43">
        <v>11.898300000000001</v>
      </c>
      <c r="CL21" s="43">
        <v>4.45404</v>
      </c>
      <c r="CM21" s="43"/>
      <c r="CN21" s="43"/>
      <c r="CO21" s="43">
        <v>12.191520000000001</v>
      </c>
      <c r="CP21" s="43">
        <v>271.95999999999998</v>
      </c>
      <c r="CQ21" s="43"/>
      <c r="CR21" s="43">
        <v>37.457000000000001</v>
      </c>
      <c r="CS21" s="43"/>
      <c r="CT21" s="43">
        <v>31.107399999999998</v>
      </c>
    </row>
    <row r="22" spans="1:98" ht="15.75" x14ac:dyDescent="0.25">
      <c r="A22" s="1"/>
      <c r="B22" s="42" t="s">
        <v>743</v>
      </c>
      <c r="C22" s="43"/>
      <c r="D22" s="43"/>
      <c r="E22" s="43">
        <v>36.1494</v>
      </c>
      <c r="F22" s="43"/>
      <c r="G22" s="43"/>
      <c r="H22" s="43"/>
      <c r="I22" s="43"/>
      <c r="J22" s="43">
        <v>21.079799999999999</v>
      </c>
      <c r="K22" s="43">
        <v>24.650600000000001</v>
      </c>
      <c r="L22" s="43">
        <v>11.565</v>
      </c>
      <c r="M22" s="43">
        <v>10.244</v>
      </c>
      <c r="N22" s="43">
        <v>12.41</v>
      </c>
      <c r="O22" s="43">
        <v>32.223999999999997</v>
      </c>
      <c r="P22" s="43"/>
      <c r="Q22" s="43"/>
      <c r="R22" s="43">
        <v>50.031999999999996</v>
      </c>
      <c r="S22" s="43"/>
      <c r="T22" s="43">
        <v>44.046700000000001</v>
      </c>
      <c r="U22" s="43"/>
      <c r="V22" s="43">
        <v>0.9</v>
      </c>
      <c r="W22" s="43"/>
      <c r="X22" s="43">
        <v>131.68283</v>
      </c>
      <c r="Y22" s="43"/>
      <c r="Z22" s="43">
        <v>6.0986500000000001</v>
      </c>
      <c r="AA22" s="43"/>
      <c r="AB22" s="43"/>
      <c r="AC22" s="43">
        <v>16.53</v>
      </c>
      <c r="AD22" s="43"/>
      <c r="AE22" s="43"/>
      <c r="AF22" s="43">
        <v>0.7</v>
      </c>
      <c r="AG22" s="43"/>
      <c r="AH22" s="43">
        <v>0.6704</v>
      </c>
      <c r="AI22" s="43"/>
      <c r="AJ22" s="43">
        <v>4.7631500000000004</v>
      </c>
      <c r="AK22" s="43">
        <v>0</v>
      </c>
      <c r="AL22" s="43">
        <v>1.5732999999999999</v>
      </c>
      <c r="AM22" s="43">
        <v>23.707550000000001</v>
      </c>
      <c r="AN22" s="43">
        <v>13.922459999999999</v>
      </c>
      <c r="AO22" s="43">
        <v>24.368379999999998</v>
      </c>
      <c r="AP22" s="43">
        <v>0.73</v>
      </c>
      <c r="AQ22" s="43">
        <v>143.04</v>
      </c>
      <c r="AR22" s="43"/>
      <c r="AS22" s="43">
        <v>29.82273</v>
      </c>
      <c r="AT22" s="43">
        <v>29.121500000000001</v>
      </c>
      <c r="AU22" s="43"/>
      <c r="AV22" s="43">
        <v>190.80251999999999</v>
      </c>
      <c r="AW22" s="43">
        <v>31.476600000000001</v>
      </c>
      <c r="AX22" s="43"/>
      <c r="AY22" s="43">
        <v>0.34826000000000001</v>
      </c>
      <c r="AZ22" s="43"/>
      <c r="BA22" s="43">
        <v>4.8</v>
      </c>
      <c r="BB22" s="43"/>
      <c r="BC22" s="43">
        <v>67.874799999999993</v>
      </c>
      <c r="BD22" s="43"/>
      <c r="BE22" s="43">
        <v>18.899999999999999</v>
      </c>
      <c r="BF22" s="43"/>
      <c r="BG22" s="43"/>
      <c r="BH22" s="43"/>
      <c r="BI22" s="43">
        <v>21.512129999999999</v>
      </c>
      <c r="BJ22" s="43"/>
      <c r="BK22" s="43"/>
      <c r="BL22" s="43"/>
      <c r="BM22" s="43"/>
      <c r="BN22" s="43">
        <v>40.35</v>
      </c>
      <c r="BO22" s="43"/>
      <c r="BP22" s="43">
        <v>65.006619999999998</v>
      </c>
      <c r="BQ22" s="43"/>
      <c r="BR22" s="43">
        <v>4.3342000000000001</v>
      </c>
      <c r="BS22" s="43">
        <v>127.3192</v>
      </c>
      <c r="BT22" s="43">
        <v>8.4919200000000004</v>
      </c>
      <c r="BU22" s="43"/>
      <c r="BV22" s="43"/>
      <c r="BW22" s="43">
        <v>3.7307000000000001</v>
      </c>
      <c r="BX22" s="43"/>
      <c r="BY22" s="43"/>
      <c r="BZ22" s="43">
        <v>89.676599999999993</v>
      </c>
      <c r="CA22" s="43">
        <v>22.521740000000001</v>
      </c>
      <c r="CB22" s="43">
        <v>0.42309999999999998</v>
      </c>
      <c r="CC22" s="43">
        <v>0.72799999999999998</v>
      </c>
      <c r="CD22" s="43">
        <v>23.927109999999999</v>
      </c>
      <c r="CE22" s="43">
        <v>452.30543</v>
      </c>
      <c r="CF22" s="43"/>
      <c r="CG22" s="43">
        <v>145.24700000000001</v>
      </c>
      <c r="CH22" s="43">
        <v>17.3002</v>
      </c>
      <c r="CI22" s="43"/>
      <c r="CJ22" s="43"/>
      <c r="CK22" s="43">
        <v>11.8614</v>
      </c>
      <c r="CL22" s="43">
        <v>4.4098100000000002</v>
      </c>
      <c r="CM22" s="43"/>
      <c r="CN22" s="43"/>
      <c r="CO22" s="43">
        <v>12.232620000000001</v>
      </c>
      <c r="CP22" s="43">
        <v>260.74</v>
      </c>
      <c r="CQ22" s="43"/>
      <c r="CR22" s="43">
        <v>37.253999999999998</v>
      </c>
      <c r="CS22" s="43"/>
      <c r="CT22" s="43">
        <v>31.107399999999998</v>
      </c>
    </row>
    <row r="23" spans="1:98" ht="15.75" x14ac:dyDescent="0.25">
      <c r="A23" s="1"/>
      <c r="B23" s="42" t="s">
        <v>744</v>
      </c>
      <c r="C23" s="43"/>
      <c r="D23" s="43"/>
      <c r="E23" s="43">
        <v>36.692300000000003</v>
      </c>
      <c r="F23" s="43"/>
      <c r="G23" s="43"/>
      <c r="H23" s="43"/>
      <c r="I23" s="43"/>
      <c r="J23" s="43">
        <v>21.4297</v>
      </c>
      <c r="K23" s="43">
        <v>25.680700000000002</v>
      </c>
      <c r="L23" s="43">
        <v>11.664999999999999</v>
      </c>
      <c r="M23" s="43">
        <v>10.1271</v>
      </c>
      <c r="N23" s="43">
        <v>13.15</v>
      </c>
      <c r="O23" s="43">
        <v>32.558</v>
      </c>
      <c r="P23" s="43"/>
      <c r="Q23" s="43"/>
      <c r="R23" s="43">
        <v>49.484000000000002</v>
      </c>
      <c r="S23" s="43"/>
      <c r="T23" s="43">
        <v>35.285200000000003</v>
      </c>
      <c r="U23" s="43"/>
      <c r="V23" s="43">
        <v>0.8</v>
      </c>
      <c r="W23" s="43"/>
      <c r="X23" s="43">
        <v>91.907679999999999</v>
      </c>
      <c r="Y23" s="43"/>
      <c r="Z23" s="43">
        <v>6.0729699999999998</v>
      </c>
      <c r="AA23" s="43"/>
      <c r="AB23" s="43"/>
      <c r="AC23" s="43">
        <v>16.07</v>
      </c>
      <c r="AD23" s="43"/>
      <c r="AE23" s="43"/>
      <c r="AF23" s="43">
        <v>0.8</v>
      </c>
      <c r="AG23" s="43"/>
      <c r="AH23" s="43">
        <v>0.67469999999999997</v>
      </c>
      <c r="AI23" s="43"/>
      <c r="AJ23" s="43">
        <v>4.8320100000000004</v>
      </c>
      <c r="AK23" s="43">
        <v>0</v>
      </c>
      <c r="AL23" s="43">
        <v>1.7882</v>
      </c>
      <c r="AM23" s="43">
        <v>23.551559999999998</v>
      </c>
      <c r="AN23" s="43">
        <v>14.664490000000001</v>
      </c>
      <c r="AO23" s="43">
        <v>24.368189999999998</v>
      </c>
      <c r="AP23" s="43">
        <v>0.73</v>
      </c>
      <c r="AQ23" s="43">
        <v>140.03</v>
      </c>
      <c r="AR23" s="43"/>
      <c r="AS23" s="43">
        <v>30.696439999999999</v>
      </c>
      <c r="AT23" s="43">
        <v>28.751460000000002</v>
      </c>
      <c r="AU23" s="43"/>
      <c r="AV23" s="43">
        <v>188.37566000000001</v>
      </c>
      <c r="AW23" s="43">
        <v>33.730600000000003</v>
      </c>
      <c r="AX23" s="43"/>
      <c r="AY23" s="43">
        <v>0.37504999999999999</v>
      </c>
      <c r="AZ23" s="43"/>
      <c r="BA23" s="43">
        <v>4.9000000000000004</v>
      </c>
      <c r="BB23" s="43"/>
      <c r="BC23" s="43">
        <v>67.480260000000001</v>
      </c>
      <c r="BD23" s="43"/>
      <c r="BE23" s="43">
        <v>18.899999999999999</v>
      </c>
      <c r="BF23" s="43"/>
      <c r="BG23" s="43"/>
      <c r="BH23" s="43"/>
      <c r="BI23" s="43">
        <v>21.835419999999999</v>
      </c>
      <c r="BJ23" s="43"/>
      <c r="BK23" s="43"/>
      <c r="BL23" s="43"/>
      <c r="BM23" s="43"/>
      <c r="BN23" s="43">
        <v>38.01</v>
      </c>
      <c r="BO23" s="43"/>
      <c r="BP23" s="43">
        <v>71.415880000000001</v>
      </c>
      <c r="BQ23" s="43"/>
      <c r="BR23" s="43">
        <v>4.3166000000000002</v>
      </c>
      <c r="BS23" s="43">
        <v>128.18790000000001</v>
      </c>
      <c r="BT23" s="43">
        <v>8.5391600000000007</v>
      </c>
      <c r="BU23" s="43"/>
      <c r="BV23" s="43"/>
      <c r="BW23" s="43">
        <v>3.9713500000000002</v>
      </c>
      <c r="BX23" s="43"/>
      <c r="BY23" s="43"/>
      <c r="BZ23" s="43">
        <v>88.936269999999993</v>
      </c>
      <c r="CA23" s="43">
        <v>22.522220000000001</v>
      </c>
      <c r="CB23" s="43">
        <v>0.45579999999999998</v>
      </c>
      <c r="CC23" s="43">
        <v>0.72399999999999998</v>
      </c>
      <c r="CD23" s="43">
        <v>23.815850000000001</v>
      </c>
      <c r="CE23" s="43">
        <v>454.13292999999999</v>
      </c>
      <c r="CF23" s="43"/>
      <c r="CG23" s="43">
        <v>146.21199999999999</v>
      </c>
      <c r="CH23" s="43">
        <v>17.44267</v>
      </c>
      <c r="CI23" s="43"/>
      <c r="CJ23" s="43"/>
      <c r="CK23" s="43">
        <v>11.680300000000001</v>
      </c>
      <c r="CL23" s="43">
        <v>4.4143600000000003</v>
      </c>
      <c r="CM23" s="43"/>
      <c r="CN23" s="43"/>
      <c r="CO23" s="43">
        <v>13.08934</v>
      </c>
      <c r="CP23" s="43">
        <v>260.27999999999997</v>
      </c>
      <c r="CQ23" s="43"/>
      <c r="CR23" s="43">
        <v>35.859000000000002</v>
      </c>
      <c r="CS23" s="43"/>
      <c r="CT23" s="43">
        <v>31.107399999999998</v>
      </c>
    </row>
    <row r="24" spans="1:98" ht="15.75" x14ac:dyDescent="0.25">
      <c r="A24" s="1"/>
      <c r="B24" s="42" t="s">
        <v>745</v>
      </c>
      <c r="C24" s="43"/>
      <c r="D24" s="43"/>
      <c r="E24" s="43">
        <v>36.6738</v>
      </c>
      <c r="F24" s="43"/>
      <c r="G24" s="43"/>
      <c r="H24" s="43"/>
      <c r="I24" s="43"/>
      <c r="J24" s="43">
        <v>21.5273</v>
      </c>
      <c r="K24" s="43">
        <v>25.130600000000001</v>
      </c>
      <c r="L24" s="43">
        <v>11.993</v>
      </c>
      <c r="M24" s="43">
        <v>10.170400000000001</v>
      </c>
      <c r="N24" s="43">
        <v>13.05</v>
      </c>
      <c r="O24" s="43">
        <v>33.802</v>
      </c>
      <c r="P24" s="43"/>
      <c r="Q24" s="43"/>
      <c r="R24" s="43">
        <v>49.912999999999997</v>
      </c>
      <c r="S24" s="43"/>
      <c r="T24" s="43">
        <v>35.419899999999998</v>
      </c>
      <c r="U24" s="43"/>
      <c r="V24" s="43">
        <v>9.6</v>
      </c>
      <c r="W24" s="43"/>
      <c r="X24" s="43">
        <v>128.60995</v>
      </c>
      <c r="Y24" s="43"/>
      <c r="Z24" s="43">
        <v>6.3588899999999997</v>
      </c>
      <c r="AA24" s="43"/>
      <c r="AB24" s="43"/>
      <c r="AC24" s="43">
        <v>14.9</v>
      </c>
      <c r="AD24" s="43"/>
      <c r="AE24" s="43"/>
      <c r="AF24" s="43">
        <v>0.9</v>
      </c>
      <c r="AG24" s="43"/>
      <c r="AH24" s="43">
        <v>0.65920000000000001</v>
      </c>
      <c r="AI24" s="43"/>
      <c r="AJ24" s="43">
        <v>5.1929299999999996</v>
      </c>
      <c r="AK24" s="43">
        <v>0</v>
      </c>
      <c r="AL24" s="43">
        <v>2.2616999999999998</v>
      </c>
      <c r="AM24" s="43">
        <v>20.731089999999998</v>
      </c>
      <c r="AN24" s="43">
        <v>17.786719999999999</v>
      </c>
      <c r="AO24" s="43">
        <v>24.88775</v>
      </c>
      <c r="AP24" s="43">
        <v>0.72</v>
      </c>
      <c r="AQ24" s="43">
        <v>147.81</v>
      </c>
      <c r="AR24" s="43"/>
      <c r="AS24" s="43">
        <v>32.194369999999999</v>
      </c>
      <c r="AT24" s="43">
        <v>31.786000000000001</v>
      </c>
      <c r="AU24" s="43"/>
      <c r="AV24" s="43">
        <v>186.06218000000001</v>
      </c>
      <c r="AW24" s="43">
        <v>33.825299999999999</v>
      </c>
      <c r="AX24" s="43"/>
      <c r="AY24" s="43">
        <v>0.38033</v>
      </c>
      <c r="AZ24" s="43"/>
      <c r="BA24" s="43">
        <v>4.5999999999999996</v>
      </c>
      <c r="BB24" s="43"/>
      <c r="BC24" s="43">
        <v>67.521789999999996</v>
      </c>
      <c r="BD24" s="43"/>
      <c r="BE24" s="43">
        <v>18.899999999999999</v>
      </c>
      <c r="BF24" s="43"/>
      <c r="BG24" s="43"/>
      <c r="BH24" s="43"/>
      <c r="BI24" s="43">
        <v>21.709969999999998</v>
      </c>
      <c r="BJ24" s="43"/>
      <c r="BK24" s="43"/>
      <c r="BL24" s="43"/>
      <c r="BM24" s="43"/>
      <c r="BN24" s="43">
        <v>35.9</v>
      </c>
      <c r="BO24" s="43"/>
      <c r="BP24" s="43">
        <v>72.997519999999994</v>
      </c>
      <c r="BQ24" s="43"/>
      <c r="BR24" s="43">
        <v>4.2944000000000004</v>
      </c>
      <c r="BS24" s="43">
        <v>126.0942</v>
      </c>
      <c r="BT24" s="43">
        <v>8.7721699999999991</v>
      </c>
      <c r="BU24" s="43"/>
      <c r="BV24" s="43"/>
      <c r="BW24" s="43">
        <v>3.7307000000000001</v>
      </c>
      <c r="BX24" s="43"/>
      <c r="BY24" s="43"/>
      <c r="BZ24" s="43">
        <v>89.953630000000004</v>
      </c>
      <c r="CA24" s="43">
        <v>22.514679999999998</v>
      </c>
      <c r="CB24" s="43">
        <v>0.52170000000000005</v>
      </c>
      <c r="CC24" s="43">
        <v>0.70499999999999996</v>
      </c>
      <c r="CD24" s="43">
        <v>25.28904</v>
      </c>
      <c r="CE24" s="43">
        <v>452.52395999999999</v>
      </c>
      <c r="CF24" s="43"/>
      <c r="CG24" s="43">
        <v>147.67400000000001</v>
      </c>
      <c r="CH24" s="43">
        <v>17.445730000000001</v>
      </c>
      <c r="CI24" s="43"/>
      <c r="CJ24" s="43"/>
      <c r="CK24" s="43">
        <v>12.331899999999999</v>
      </c>
      <c r="CL24" s="43">
        <v>4.4078499999999998</v>
      </c>
      <c r="CM24" s="43"/>
      <c r="CN24" s="43"/>
      <c r="CO24" s="43">
        <v>13.23879</v>
      </c>
      <c r="CP24" s="43">
        <v>262.56</v>
      </c>
      <c r="CQ24" s="43"/>
      <c r="CR24" s="43">
        <v>37.862000000000002</v>
      </c>
      <c r="CS24" s="43"/>
      <c r="CT24" s="43">
        <v>31.107399999999998</v>
      </c>
    </row>
    <row r="25" spans="1:98" ht="15.75" x14ac:dyDescent="0.25">
      <c r="A25" s="1"/>
      <c r="B25" s="42" t="s">
        <v>746</v>
      </c>
      <c r="C25" s="43"/>
      <c r="D25" s="43"/>
      <c r="E25" s="43">
        <v>37.074599999999997</v>
      </c>
      <c r="F25" s="43"/>
      <c r="G25" s="43"/>
      <c r="H25" s="43"/>
      <c r="I25" s="43"/>
      <c r="J25" s="43">
        <v>20.477</v>
      </c>
      <c r="K25" s="43">
        <v>25.3812</v>
      </c>
      <c r="L25" s="43">
        <v>12.173999999999999</v>
      </c>
      <c r="M25" s="43">
        <v>10.178000000000001</v>
      </c>
      <c r="N25" s="43">
        <v>13.29</v>
      </c>
      <c r="O25" s="43">
        <v>33.148000000000003</v>
      </c>
      <c r="P25" s="43"/>
      <c r="Q25" s="43"/>
      <c r="R25" s="43">
        <v>49.802999999999997</v>
      </c>
      <c r="S25" s="43"/>
      <c r="T25" s="43">
        <v>39.963099999999997</v>
      </c>
      <c r="U25" s="43"/>
      <c r="V25" s="43">
        <v>0.9</v>
      </c>
      <c r="W25" s="43"/>
      <c r="X25" s="43">
        <v>103.38066000000001</v>
      </c>
      <c r="Y25" s="43"/>
      <c r="Z25" s="43">
        <v>6.4456300000000004</v>
      </c>
      <c r="AA25" s="43"/>
      <c r="AB25" s="43"/>
      <c r="AC25" s="43">
        <v>15.61</v>
      </c>
      <c r="AD25" s="43"/>
      <c r="AE25" s="43"/>
      <c r="AF25" s="43">
        <v>0.9</v>
      </c>
      <c r="AG25" s="43"/>
      <c r="AH25" s="43">
        <v>0.7651</v>
      </c>
      <c r="AI25" s="43"/>
      <c r="AJ25" s="43">
        <v>4.6838199999999999</v>
      </c>
      <c r="AK25" s="43">
        <v>0</v>
      </c>
      <c r="AL25" s="43">
        <v>2.5486</v>
      </c>
      <c r="AM25" s="43">
        <v>20.545449999999999</v>
      </c>
      <c r="AN25" s="43">
        <v>18.45636</v>
      </c>
      <c r="AO25" s="43">
        <v>24.52037</v>
      </c>
      <c r="AP25" s="43">
        <v>0.63</v>
      </c>
      <c r="AQ25" s="43">
        <v>146.53</v>
      </c>
      <c r="AR25" s="43"/>
      <c r="AS25" s="43">
        <v>31.714680000000001</v>
      </c>
      <c r="AT25" s="43">
        <v>32.2562</v>
      </c>
      <c r="AU25" s="43"/>
      <c r="AV25" s="43">
        <v>185.93993</v>
      </c>
      <c r="AW25" s="43">
        <v>34.212899999999998</v>
      </c>
      <c r="AX25" s="43"/>
      <c r="AY25" s="43">
        <v>0.38556000000000001</v>
      </c>
      <c r="AZ25" s="43"/>
      <c r="BA25" s="43">
        <v>4.7</v>
      </c>
      <c r="BB25" s="43"/>
      <c r="BC25" s="43">
        <v>68.12182</v>
      </c>
      <c r="BD25" s="43"/>
      <c r="BE25" s="43">
        <v>18.899999999999999</v>
      </c>
      <c r="BF25" s="43"/>
      <c r="BG25" s="43"/>
      <c r="BH25" s="43"/>
      <c r="BI25" s="43">
        <v>21.58024</v>
      </c>
      <c r="BJ25" s="43"/>
      <c r="BK25" s="43"/>
      <c r="BL25" s="43"/>
      <c r="BM25" s="43"/>
      <c r="BN25" s="43">
        <v>34.5</v>
      </c>
      <c r="BO25" s="43"/>
      <c r="BP25" s="43">
        <v>76.532570000000007</v>
      </c>
      <c r="BQ25" s="43"/>
      <c r="BR25" s="43">
        <v>4.3727999999999998</v>
      </c>
      <c r="BS25" s="43">
        <v>125.24720000000001</v>
      </c>
      <c r="BT25" s="43">
        <v>10.45706</v>
      </c>
      <c r="BU25" s="43"/>
      <c r="BV25" s="43"/>
      <c r="BW25" s="43">
        <v>3.87202</v>
      </c>
      <c r="BX25" s="43"/>
      <c r="BY25" s="43"/>
      <c r="BZ25" s="43">
        <v>89.585549999999998</v>
      </c>
      <c r="CA25" s="43">
        <v>22.504470000000001</v>
      </c>
      <c r="CB25" s="43">
        <v>0.62119999999999997</v>
      </c>
      <c r="CC25" s="43">
        <v>0.69499999999999995</v>
      </c>
      <c r="CD25" s="43">
        <v>26.880890000000001</v>
      </c>
      <c r="CE25" s="43">
        <v>458.81407999999999</v>
      </c>
      <c r="CF25" s="43"/>
      <c r="CG25" s="43">
        <v>149.131</v>
      </c>
      <c r="CH25" s="43">
        <v>17.250060000000001</v>
      </c>
      <c r="CI25" s="43"/>
      <c r="CJ25" s="43"/>
      <c r="CK25" s="43">
        <v>13.0204</v>
      </c>
      <c r="CL25" s="43">
        <v>4.4385700000000003</v>
      </c>
      <c r="CM25" s="43"/>
      <c r="CN25" s="43"/>
      <c r="CO25" s="43">
        <v>12.866479999999999</v>
      </c>
      <c r="CP25" s="43">
        <v>267.88</v>
      </c>
      <c r="CQ25" s="43"/>
      <c r="CR25" s="43">
        <v>37.904000000000003</v>
      </c>
      <c r="CS25" s="43"/>
      <c r="CT25" s="43">
        <v>31.107399999999998</v>
      </c>
    </row>
    <row r="26" spans="1:98" ht="15.75" x14ac:dyDescent="0.25">
      <c r="A26" s="1"/>
      <c r="B26" s="42" t="s">
        <v>747</v>
      </c>
      <c r="C26" s="43"/>
      <c r="D26" s="43"/>
      <c r="E26" s="43">
        <v>32.668100000000003</v>
      </c>
      <c r="F26" s="43"/>
      <c r="G26" s="43"/>
      <c r="H26" s="43"/>
      <c r="I26" s="43"/>
      <c r="J26" s="43">
        <v>20.744900000000001</v>
      </c>
      <c r="K26" s="43">
        <v>25.712</v>
      </c>
      <c r="L26" s="43">
        <v>13.196999999999999</v>
      </c>
      <c r="M26" s="43">
        <v>9.9966000000000008</v>
      </c>
      <c r="N26" s="43">
        <v>13.39</v>
      </c>
      <c r="O26" s="43">
        <v>32.341999999999999</v>
      </c>
      <c r="P26" s="43"/>
      <c r="Q26" s="43"/>
      <c r="R26" s="43">
        <v>50.11</v>
      </c>
      <c r="S26" s="43"/>
      <c r="T26" s="43">
        <v>38.4069</v>
      </c>
      <c r="U26" s="43"/>
      <c r="V26" s="43">
        <v>0.9</v>
      </c>
      <c r="W26" s="43"/>
      <c r="X26" s="43">
        <v>104.41197</v>
      </c>
      <c r="Y26" s="43"/>
      <c r="Z26" s="43">
        <v>6.5324099999999996</v>
      </c>
      <c r="AA26" s="43"/>
      <c r="AB26" s="43"/>
      <c r="AC26" s="43">
        <v>15.89</v>
      </c>
      <c r="AD26" s="43"/>
      <c r="AE26" s="43"/>
      <c r="AF26" s="43">
        <v>1</v>
      </c>
      <c r="AG26" s="43"/>
      <c r="AH26" s="43">
        <v>0.7974</v>
      </c>
      <c r="AI26" s="43"/>
      <c r="AJ26" s="43">
        <v>4.0358400000000003</v>
      </c>
      <c r="AK26" s="43">
        <v>0</v>
      </c>
      <c r="AL26" s="43">
        <v>2.6707000000000001</v>
      </c>
      <c r="AM26" s="43">
        <v>21.79372</v>
      </c>
      <c r="AN26" s="43">
        <v>18.45617</v>
      </c>
      <c r="AO26" s="43">
        <v>25.054300000000001</v>
      </c>
      <c r="AP26" s="43">
        <v>0.44</v>
      </c>
      <c r="AQ26" s="43">
        <v>146.99</v>
      </c>
      <c r="AR26" s="43"/>
      <c r="AS26" s="43">
        <v>33.011519999999997</v>
      </c>
      <c r="AT26" s="43">
        <v>32.11504</v>
      </c>
      <c r="AU26" s="43"/>
      <c r="AV26" s="43">
        <v>188.60178999999999</v>
      </c>
      <c r="AW26" s="43">
        <v>34.685299999999998</v>
      </c>
      <c r="AX26" s="43"/>
      <c r="AY26" s="43">
        <v>0.37389</v>
      </c>
      <c r="AZ26" s="43"/>
      <c r="BA26" s="43">
        <v>4.7</v>
      </c>
      <c r="BB26" s="43"/>
      <c r="BC26" s="43">
        <v>67.840410000000006</v>
      </c>
      <c r="BD26" s="43"/>
      <c r="BE26" s="43">
        <v>18.899999999999999</v>
      </c>
      <c r="BF26" s="43"/>
      <c r="BG26" s="43"/>
      <c r="BH26" s="43"/>
      <c r="BI26" s="43">
        <v>21.610289999999999</v>
      </c>
      <c r="BJ26" s="43"/>
      <c r="BK26" s="43"/>
      <c r="BL26" s="43"/>
      <c r="BM26" s="43"/>
      <c r="BN26" s="43">
        <v>33.6</v>
      </c>
      <c r="BO26" s="43"/>
      <c r="BP26" s="43">
        <v>76.117789999999999</v>
      </c>
      <c r="BQ26" s="43"/>
      <c r="BR26" s="43">
        <v>4.3308</v>
      </c>
      <c r="BS26" s="43">
        <v>123.90479999999999</v>
      </c>
      <c r="BT26" s="43">
        <v>13.871829999999999</v>
      </c>
      <c r="BU26" s="43"/>
      <c r="BV26" s="43"/>
      <c r="BW26" s="43">
        <v>3.9659300000000002</v>
      </c>
      <c r="BX26" s="43"/>
      <c r="BY26" s="43"/>
      <c r="BZ26" s="43">
        <v>89.994050000000001</v>
      </c>
      <c r="CA26" s="43">
        <v>22.50282</v>
      </c>
      <c r="CB26" s="43">
        <v>0.75380000000000003</v>
      </c>
      <c r="CC26" s="43">
        <v>0.71399999999999997</v>
      </c>
      <c r="CD26" s="43">
        <v>28.456669999999999</v>
      </c>
      <c r="CE26" s="43">
        <v>457.70657</v>
      </c>
      <c r="CF26" s="43"/>
      <c r="CG26" s="43">
        <v>150.63300000000001</v>
      </c>
      <c r="CH26" s="43">
        <v>17.066009999999999</v>
      </c>
      <c r="CI26" s="43"/>
      <c r="CJ26" s="43"/>
      <c r="CK26" s="43">
        <v>12.221</v>
      </c>
      <c r="CL26" s="43">
        <v>4.7035799999999997</v>
      </c>
      <c r="CM26" s="43"/>
      <c r="CN26" s="43"/>
      <c r="CO26" s="43">
        <v>13.04111</v>
      </c>
      <c r="CP26" s="43">
        <v>258.27</v>
      </c>
      <c r="CQ26" s="43"/>
      <c r="CR26" s="43">
        <v>35.896999999999998</v>
      </c>
      <c r="CS26" s="43"/>
      <c r="CT26" s="43">
        <v>31.107399999999998</v>
      </c>
    </row>
    <row r="27" spans="1:98" ht="15.75" x14ac:dyDescent="0.25">
      <c r="A27" s="1"/>
      <c r="B27" s="42" t="s">
        <v>748</v>
      </c>
      <c r="C27" s="43"/>
      <c r="D27" s="43"/>
      <c r="E27" s="43">
        <v>32.843899999999998</v>
      </c>
      <c r="F27" s="43"/>
      <c r="G27" s="43"/>
      <c r="H27" s="43"/>
      <c r="I27" s="43"/>
      <c r="J27" s="43">
        <v>20.283999999999999</v>
      </c>
      <c r="K27" s="43">
        <v>25.8567</v>
      </c>
      <c r="L27" s="43">
        <v>13.215999999999999</v>
      </c>
      <c r="M27" s="43">
        <v>9.9685000000000006</v>
      </c>
      <c r="N27" s="43">
        <v>12.85</v>
      </c>
      <c r="O27" s="43">
        <v>31.718</v>
      </c>
      <c r="P27" s="43"/>
      <c r="Q27" s="43"/>
      <c r="R27" s="43">
        <v>49.929000000000002</v>
      </c>
      <c r="S27" s="43"/>
      <c r="T27" s="43">
        <v>28.877300000000002</v>
      </c>
      <c r="U27" s="43"/>
      <c r="V27" s="43">
        <v>0.9</v>
      </c>
      <c r="W27" s="43"/>
      <c r="X27" s="43">
        <v>113.22041</v>
      </c>
      <c r="Y27" s="43"/>
      <c r="Z27" s="43">
        <v>6.4296899999999999</v>
      </c>
      <c r="AA27" s="43"/>
      <c r="AB27" s="43"/>
      <c r="AC27" s="43">
        <v>16.14</v>
      </c>
      <c r="AD27" s="43"/>
      <c r="AE27" s="43"/>
      <c r="AF27" s="43">
        <v>1</v>
      </c>
      <c r="AG27" s="43"/>
      <c r="AH27" s="43">
        <v>0.85760000000000003</v>
      </c>
      <c r="AI27" s="43"/>
      <c r="AJ27" s="43">
        <v>4.1829499999999999</v>
      </c>
      <c r="AK27" s="43">
        <v>0</v>
      </c>
      <c r="AL27" s="43">
        <v>3.1145</v>
      </c>
      <c r="AM27" s="43">
        <v>22.507840000000002</v>
      </c>
      <c r="AN27" s="43">
        <v>17.390260000000001</v>
      </c>
      <c r="AO27" s="43">
        <v>25.281549999999999</v>
      </c>
      <c r="AP27" s="43">
        <v>0.24</v>
      </c>
      <c r="AQ27" s="43">
        <v>147.12</v>
      </c>
      <c r="AR27" s="43"/>
      <c r="AS27" s="43">
        <v>33.840409999999999</v>
      </c>
      <c r="AT27" s="43">
        <v>32.061369999999997</v>
      </c>
      <c r="AU27" s="43"/>
      <c r="AV27" s="43">
        <v>187.86044999999999</v>
      </c>
      <c r="AW27" s="43">
        <v>35.802399999999999</v>
      </c>
      <c r="AX27" s="43"/>
      <c r="AY27" s="43">
        <v>0.36791000000000001</v>
      </c>
      <c r="AZ27" s="43"/>
      <c r="BA27" s="43">
        <v>4.7</v>
      </c>
      <c r="BB27" s="43"/>
      <c r="BC27" s="43">
        <v>68.710120000000003</v>
      </c>
      <c r="BD27" s="43"/>
      <c r="BE27" s="43">
        <v>18.899999999999999</v>
      </c>
      <c r="BF27" s="43"/>
      <c r="BG27" s="43"/>
      <c r="BH27" s="43"/>
      <c r="BI27" s="43">
        <v>21.462689999999998</v>
      </c>
      <c r="BJ27" s="43"/>
      <c r="BK27" s="43"/>
      <c r="BL27" s="43"/>
      <c r="BM27" s="43"/>
      <c r="BN27" s="43">
        <v>34.81</v>
      </c>
      <c r="BO27" s="43"/>
      <c r="BP27" s="43">
        <v>74.128230000000002</v>
      </c>
      <c r="BQ27" s="43"/>
      <c r="BR27" s="43">
        <v>4.2956000000000003</v>
      </c>
      <c r="BS27" s="43">
        <v>126.4354</v>
      </c>
      <c r="BT27" s="43">
        <v>13.43108</v>
      </c>
      <c r="BU27" s="43"/>
      <c r="BV27" s="43"/>
      <c r="BW27" s="43">
        <v>4.0273599999999998</v>
      </c>
      <c r="BX27" s="43"/>
      <c r="BY27" s="43"/>
      <c r="BZ27" s="43">
        <v>90.118369999999999</v>
      </c>
      <c r="CA27" s="43">
        <v>21.14575</v>
      </c>
      <c r="CB27" s="43">
        <v>0.90139999999999998</v>
      </c>
      <c r="CC27" s="43">
        <v>0.66700000000000004</v>
      </c>
      <c r="CD27" s="43">
        <v>28.752859999999998</v>
      </c>
      <c r="CE27" s="43">
        <v>455.83010000000002</v>
      </c>
      <c r="CF27" s="43"/>
      <c r="CG27" s="43">
        <v>155.39699999999999</v>
      </c>
      <c r="CH27" s="43">
        <v>17.468350000000001</v>
      </c>
      <c r="CI27" s="43"/>
      <c r="CJ27" s="43"/>
      <c r="CK27" s="43">
        <v>12.4407</v>
      </c>
      <c r="CL27" s="43">
        <v>4.70608</v>
      </c>
      <c r="CM27" s="43"/>
      <c r="CN27" s="43"/>
      <c r="CO27" s="43">
        <v>13.62898</v>
      </c>
      <c r="CP27" s="43">
        <v>252.92</v>
      </c>
      <c r="CQ27" s="43"/>
      <c r="CR27" s="43">
        <v>36.148000000000003</v>
      </c>
      <c r="CS27" s="43"/>
      <c r="CT27" s="43">
        <v>31.107399999999998</v>
      </c>
    </row>
    <row r="28" spans="1:98" ht="15.75" x14ac:dyDescent="0.25">
      <c r="A28" s="1"/>
      <c r="B28" s="42" t="s">
        <v>749</v>
      </c>
      <c r="C28" s="43"/>
      <c r="D28" s="43"/>
      <c r="E28" s="43">
        <v>33.513100000000001</v>
      </c>
      <c r="F28" s="43"/>
      <c r="G28" s="43"/>
      <c r="H28" s="43"/>
      <c r="I28" s="43"/>
      <c r="J28" s="43">
        <v>20.517700000000001</v>
      </c>
      <c r="K28" s="43">
        <v>25.8416</v>
      </c>
      <c r="L28" s="43">
        <v>13.337</v>
      </c>
      <c r="M28" s="43">
        <v>10.022</v>
      </c>
      <c r="N28" s="43">
        <v>13.07</v>
      </c>
      <c r="O28" s="43">
        <v>28.827999999999999</v>
      </c>
      <c r="P28" s="43"/>
      <c r="Q28" s="43"/>
      <c r="R28" s="43">
        <v>49.850999999999999</v>
      </c>
      <c r="S28" s="43"/>
      <c r="T28" s="43">
        <v>31.604600000000001</v>
      </c>
      <c r="U28" s="43"/>
      <c r="V28" s="43">
        <v>0.9</v>
      </c>
      <c r="W28" s="43"/>
      <c r="X28" s="43">
        <v>135.99761000000001</v>
      </c>
      <c r="Y28" s="43"/>
      <c r="Z28" s="43">
        <v>6.4016200000000003</v>
      </c>
      <c r="AA28" s="43"/>
      <c r="AB28" s="43"/>
      <c r="AC28" s="43">
        <v>14.87</v>
      </c>
      <c r="AD28" s="43"/>
      <c r="AE28" s="43"/>
      <c r="AF28" s="43">
        <v>1.4</v>
      </c>
      <c r="AG28" s="43"/>
      <c r="AH28" s="43">
        <v>0.7944</v>
      </c>
      <c r="AI28" s="43"/>
      <c r="AJ28" s="43">
        <v>4.0119499999999997</v>
      </c>
      <c r="AK28" s="43">
        <v>0</v>
      </c>
      <c r="AL28" s="43">
        <v>4.1163999999999996</v>
      </c>
      <c r="AM28" s="43">
        <v>21.354399999999998</v>
      </c>
      <c r="AN28" s="43">
        <v>17.319040000000001</v>
      </c>
      <c r="AO28" s="43">
        <v>25.5534</v>
      </c>
      <c r="AP28" s="43">
        <v>0.57999999999999996</v>
      </c>
      <c r="AQ28" s="43">
        <v>148.9</v>
      </c>
      <c r="AR28" s="43"/>
      <c r="AS28" s="43">
        <v>34.301810000000003</v>
      </c>
      <c r="AT28" s="43">
        <v>31.821750000000002</v>
      </c>
      <c r="AU28" s="43"/>
      <c r="AV28" s="43">
        <v>188.33659</v>
      </c>
      <c r="AW28" s="43">
        <v>34.788800000000002</v>
      </c>
      <c r="AX28" s="43"/>
      <c r="AY28" s="43">
        <v>0.3528</v>
      </c>
      <c r="AZ28" s="43"/>
      <c r="BA28" s="43">
        <v>4.7</v>
      </c>
      <c r="BB28" s="43"/>
      <c r="BC28" s="43">
        <v>67.353710000000007</v>
      </c>
      <c r="BD28" s="43"/>
      <c r="BE28" s="43">
        <v>18.899999999999999</v>
      </c>
      <c r="BF28" s="43"/>
      <c r="BG28" s="43"/>
      <c r="BH28" s="43"/>
      <c r="BI28" s="43">
        <v>21.237649999999999</v>
      </c>
      <c r="BJ28" s="43"/>
      <c r="BK28" s="43"/>
      <c r="BL28" s="43"/>
      <c r="BM28" s="43"/>
      <c r="BN28" s="43">
        <v>34.79</v>
      </c>
      <c r="BO28" s="43"/>
      <c r="BP28" s="43">
        <v>74.344009999999997</v>
      </c>
      <c r="BQ28" s="43"/>
      <c r="BR28" s="43">
        <v>4.3813000000000004</v>
      </c>
      <c r="BS28" s="43">
        <v>128.4554</v>
      </c>
      <c r="BT28" s="43">
        <v>13.101610000000001</v>
      </c>
      <c r="BU28" s="43"/>
      <c r="BV28" s="43"/>
      <c r="BW28" s="43">
        <v>3.8865599999999998</v>
      </c>
      <c r="BX28" s="43"/>
      <c r="BY28" s="43"/>
      <c r="BZ28" s="43">
        <v>90.407380000000003</v>
      </c>
      <c r="CA28" s="43">
        <v>22.404050000000002</v>
      </c>
      <c r="CB28" s="43">
        <v>1.1777</v>
      </c>
      <c r="CC28" s="43">
        <v>0.71399999999999997</v>
      </c>
      <c r="CD28" s="43">
        <v>27.196899999999999</v>
      </c>
      <c r="CE28" s="43">
        <v>455.74540000000002</v>
      </c>
      <c r="CF28" s="43"/>
      <c r="CG28" s="43">
        <v>153.71100000000001</v>
      </c>
      <c r="CH28" s="43">
        <v>17.17154</v>
      </c>
      <c r="CI28" s="43"/>
      <c r="CJ28" s="43"/>
      <c r="CK28" s="43">
        <v>12.1652</v>
      </c>
      <c r="CL28" s="43">
        <v>4.70425</v>
      </c>
      <c r="CM28" s="43"/>
      <c r="CN28" s="43"/>
      <c r="CO28" s="43">
        <v>14.83067</v>
      </c>
      <c r="CP28" s="43">
        <v>252.68</v>
      </c>
      <c r="CQ28" s="43"/>
      <c r="CR28" s="43">
        <v>37.878999999999998</v>
      </c>
      <c r="CS28" s="43"/>
      <c r="CT28" s="43">
        <v>31.107399999999998</v>
      </c>
    </row>
    <row r="29" spans="1:98" ht="15.75" x14ac:dyDescent="0.25">
      <c r="A29" s="1"/>
      <c r="B29" s="42" t="s">
        <v>750</v>
      </c>
      <c r="C29" s="43"/>
      <c r="D29" s="43"/>
      <c r="E29" s="43">
        <v>33.4026</v>
      </c>
      <c r="F29" s="43"/>
      <c r="G29" s="43"/>
      <c r="H29" s="43"/>
      <c r="I29" s="43"/>
      <c r="J29" s="43">
        <v>20.533899999999999</v>
      </c>
      <c r="K29" s="43">
        <v>25.8612</v>
      </c>
      <c r="L29" s="43">
        <v>13.167</v>
      </c>
      <c r="M29" s="43">
        <v>9.8712999999999997</v>
      </c>
      <c r="N29" s="43">
        <v>13.27</v>
      </c>
      <c r="O29" s="43">
        <v>31.242000000000001</v>
      </c>
      <c r="P29" s="43"/>
      <c r="Q29" s="43"/>
      <c r="R29" s="43">
        <v>49.636000000000003</v>
      </c>
      <c r="S29" s="43"/>
      <c r="T29" s="43">
        <v>40.929099999999998</v>
      </c>
      <c r="U29" s="43"/>
      <c r="V29" s="43">
        <v>1</v>
      </c>
      <c r="W29" s="43"/>
      <c r="X29" s="43">
        <v>66.075379999999996</v>
      </c>
      <c r="Y29" s="43"/>
      <c r="Z29" s="43">
        <v>6.3094400000000004</v>
      </c>
      <c r="AA29" s="43"/>
      <c r="AB29" s="43"/>
      <c r="AC29" s="43">
        <v>15.54</v>
      </c>
      <c r="AD29" s="43"/>
      <c r="AE29" s="43"/>
      <c r="AF29" s="43">
        <v>1.4</v>
      </c>
      <c r="AG29" s="43"/>
      <c r="AH29" s="43">
        <v>0.75670000000000004</v>
      </c>
      <c r="AI29" s="43"/>
      <c r="AJ29" s="43">
        <v>4.3253700000000004</v>
      </c>
      <c r="AK29" s="43">
        <v>0</v>
      </c>
      <c r="AL29" s="43">
        <v>4.2953999999999999</v>
      </c>
      <c r="AM29" s="43">
        <v>21.271239999999999</v>
      </c>
      <c r="AN29" s="43">
        <v>17.5486</v>
      </c>
      <c r="AO29" s="43">
        <v>26.204329999999999</v>
      </c>
      <c r="AP29" s="43">
        <v>1</v>
      </c>
      <c r="AQ29" s="43">
        <v>149.41</v>
      </c>
      <c r="AR29" s="43"/>
      <c r="AS29" s="43">
        <v>33.067329999999998</v>
      </c>
      <c r="AT29" s="43">
        <v>31.416969999999999</v>
      </c>
      <c r="AU29" s="43"/>
      <c r="AV29" s="43">
        <v>189.48159000000001</v>
      </c>
      <c r="AW29" s="43">
        <v>34.896000000000001</v>
      </c>
      <c r="AX29" s="43"/>
      <c r="AY29" s="43">
        <v>0.33554</v>
      </c>
      <c r="AZ29" s="43"/>
      <c r="BA29" s="43">
        <v>4.7</v>
      </c>
      <c r="BB29" s="43"/>
      <c r="BC29" s="43">
        <v>67.246430000000004</v>
      </c>
      <c r="BD29" s="43"/>
      <c r="BE29" s="43">
        <v>18.899999999999999</v>
      </c>
      <c r="BF29" s="43"/>
      <c r="BG29" s="43"/>
      <c r="BH29" s="43"/>
      <c r="BI29" s="43">
        <v>21.406890000000001</v>
      </c>
      <c r="BJ29" s="43"/>
      <c r="BK29" s="43"/>
      <c r="BL29" s="43"/>
      <c r="BM29" s="43"/>
      <c r="BN29" s="43">
        <v>35.1</v>
      </c>
      <c r="BO29" s="43"/>
      <c r="BP29" s="43">
        <v>77.966350000000006</v>
      </c>
      <c r="BQ29" s="43"/>
      <c r="BR29" s="43">
        <v>4.3131000000000004</v>
      </c>
      <c r="BS29" s="43">
        <v>127.1564</v>
      </c>
      <c r="BT29" s="43">
        <v>12.33516</v>
      </c>
      <c r="BU29" s="43"/>
      <c r="BV29" s="43"/>
      <c r="BW29" s="43">
        <v>3.7307000000000001</v>
      </c>
      <c r="BX29" s="43"/>
      <c r="BY29" s="43"/>
      <c r="BZ29" s="43">
        <v>91.005160000000004</v>
      </c>
      <c r="CA29" s="43">
        <v>20.401520000000001</v>
      </c>
      <c r="CB29" s="43">
        <v>1.347</v>
      </c>
      <c r="CC29" s="43">
        <v>0.64200000000000002</v>
      </c>
      <c r="CD29" s="43">
        <v>27.365729999999999</v>
      </c>
      <c r="CE29" s="43">
        <v>447.30950999999999</v>
      </c>
      <c r="CF29" s="43"/>
      <c r="CG29" s="43">
        <v>157.124</v>
      </c>
      <c r="CH29" s="43">
        <v>17.212350000000001</v>
      </c>
      <c r="CI29" s="43"/>
      <c r="CJ29" s="43"/>
      <c r="CK29" s="43">
        <v>12.3369</v>
      </c>
      <c r="CL29" s="43">
        <v>4.7672299999999996</v>
      </c>
      <c r="CM29" s="43"/>
      <c r="CN29" s="43"/>
      <c r="CO29" s="43">
        <v>15.471579999999999</v>
      </c>
      <c r="CP29" s="43">
        <v>253.22</v>
      </c>
      <c r="CQ29" s="43"/>
      <c r="CR29" s="43">
        <v>37.784999999999997</v>
      </c>
      <c r="CS29" s="43"/>
      <c r="CT29" s="43">
        <v>31.107399999999998</v>
      </c>
    </row>
    <row r="30" spans="1:98" ht="15.75" x14ac:dyDescent="0.25">
      <c r="A30" s="1"/>
      <c r="B30" s="42" t="s">
        <v>751</v>
      </c>
      <c r="C30" s="43"/>
      <c r="D30" s="43"/>
      <c r="E30" s="43">
        <v>32.916800000000002</v>
      </c>
      <c r="F30" s="43"/>
      <c r="G30" s="43"/>
      <c r="H30" s="43"/>
      <c r="I30" s="43"/>
      <c r="J30" s="43">
        <v>20.465499999999999</v>
      </c>
      <c r="K30" s="43">
        <v>25.956199999999999</v>
      </c>
      <c r="L30" s="43">
        <v>13.404999999999999</v>
      </c>
      <c r="M30" s="43">
        <v>9.8390000000000004</v>
      </c>
      <c r="N30" s="43">
        <v>13.1</v>
      </c>
      <c r="O30" s="43">
        <v>31.1</v>
      </c>
      <c r="P30" s="43"/>
      <c r="Q30" s="43"/>
      <c r="R30" s="43">
        <v>49.290999999999997</v>
      </c>
      <c r="S30" s="43"/>
      <c r="T30" s="43">
        <v>31.140899999999998</v>
      </c>
      <c r="U30" s="43"/>
      <c r="V30" s="43">
        <v>1</v>
      </c>
      <c r="W30" s="43"/>
      <c r="X30" s="43">
        <v>139.49093999999999</v>
      </c>
      <c r="Y30" s="43"/>
      <c r="Z30" s="43">
        <v>6.0422399999999996</v>
      </c>
      <c r="AA30" s="43"/>
      <c r="AB30" s="43"/>
      <c r="AC30" s="43">
        <v>16.18</v>
      </c>
      <c r="AD30" s="43"/>
      <c r="AE30" s="43"/>
      <c r="AF30" s="43">
        <v>1.4</v>
      </c>
      <c r="AG30" s="43"/>
      <c r="AH30" s="43">
        <v>0.66139999999999999</v>
      </c>
      <c r="AI30" s="43"/>
      <c r="AJ30" s="43">
        <v>4.6141800000000002</v>
      </c>
      <c r="AK30" s="43">
        <v>0</v>
      </c>
      <c r="AL30" s="43">
        <v>4.4156000000000004</v>
      </c>
      <c r="AM30" s="43">
        <v>23.403500000000001</v>
      </c>
      <c r="AN30" s="43">
        <v>16.638190000000002</v>
      </c>
      <c r="AO30" s="43">
        <v>25.53538</v>
      </c>
      <c r="AP30" s="43">
        <v>0.9</v>
      </c>
      <c r="AQ30" s="43">
        <v>148.26</v>
      </c>
      <c r="AR30" s="43"/>
      <c r="AS30" s="43">
        <v>34.26829</v>
      </c>
      <c r="AT30" s="43">
        <v>31.27421</v>
      </c>
      <c r="AU30" s="43"/>
      <c r="AV30" s="43">
        <v>190.72058999999999</v>
      </c>
      <c r="AW30" s="43">
        <v>35.870199999999997</v>
      </c>
      <c r="AX30" s="43"/>
      <c r="AY30" s="43">
        <v>0.30513000000000001</v>
      </c>
      <c r="AZ30" s="43"/>
      <c r="BA30" s="43">
        <v>4.9000000000000004</v>
      </c>
      <c r="BB30" s="43"/>
      <c r="BC30" s="43">
        <v>68.168340000000001</v>
      </c>
      <c r="BD30" s="43"/>
      <c r="BE30" s="43">
        <v>18.899999999999999</v>
      </c>
      <c r="BF30" s="43"/>
      <c r="BG30" s="43"/>
      <c r="BH30" s="43"/>
      <c r="BI30" s="43">
        <v>21.23847</v>
      </c>
      <c r="BJ30" s="43"/>
      <c r="BK30" s="43"/>
      <c r="BL30" s="43"/>
      <c r="BM30" s="43"/>
      <c r="BN30" s="43">
        <v>35.049999999999997</v>
      </c>
      <c r="BO30" s="43"/>
      <c r="BP30" s="43">
        <v>80.824219999999997</v>
      </c>
      <c r="BQ30" s="43"/>
      <c r="BR30" s="43">
        <v>4.3170000000000002</v>
      </c>
      <c r="BS30" s="43">
        <v>126.9799</v>
      </c>
      <c r="BT30" s="43">
        <v>11.788919999999999</v>
      </c>
      <c r="BU30" s="43"/>
      <c r="BV30" s="43"/>
      <c r="BW30" s="43">
        <v>3.87202</v>
      </c>
      <c r="BX30" s="43"/>
      <c r="BY30" s="43"/>
      <c r="BZ30" s="43">
        <v>85.127840000000006</v>
      </c>
      <c r="CA30" s="43">
        <v>22.586729999999999</v>
      </c>
      <c r="CB30" s="43">
        <v>1.4360999999999999</v>
      </c>
      <c r="CC30" s="43">
        <v>0.65400000000000003</v>
      </c>
      <c r="CD30" s="43">
        <v>28.495809999999999</v>
      </c>
      <c r="CE30" s="43">
        <v>450.93570999999997</v>
      </c>
      <c r="CF30" s="43"/>
      <c r="CG30" s="43">
        <v>149.233</v>
      </c>
      <c r="CH30" s="43">
        <v>17.17041</v>
      </c>
      <c r="CI30" s="43"/>
      <c r="CJ30" s="43"/>
      <c r="CK30" s="43">
        <v>12.784700000000001</v>
      </c>
      <c r="CL30" s="43">
        <v>4.8380900000000002</v>
      </c>
      <c r="CM30" s="43"/>
      <c r="CN30" s="43"/>
      <c r="CO30" s="43">
        <v>15.060079999999999</v>
      </c>
      <c r="CP30" s="43">
        <v>252.95</v>
      </c>
      <c r="CQ30" s="43"/>
      <c r="CR30" s="43">
        <v>38.03</v>
      </c>
      <c r="CS30" s="43"/>
      <c r="CT30" s="43">
        <v>31.107399999999998</v>
      </c>
    </row>
    <row r="31" spans="1:98" ht="15.75" x14ac:dyDescent="0.25">
      <c r="A31" s="1"/>
      <c r="B31" s="42" t="s">
        <v>752</v>
      </c>
      <c r="C31" s="43"/>
      <c r="D31" s="43"/>
      <c r="E31" s="43">
        <v>32.586799999999997</v>
      </c>
      <c r="F31" s="43"/>
      <c r="G31" s="43"/>
      <c r="H31" s="43"/>
      <c r="I31" s="43"/>
      <c r="J31" s="43">
        <v>20.315300000000001</v>
      </c>
      <c r="K31" s="43">
        <v>25.6846</v>
      </c>
      <c r="L31" s="43">
        <v>12.12</v>
      </c>
      <c r="M31" s="43">
        <v>12.2682</v>
      </c>
      <c r="N31" s="43">
        <v>13.25</v>
      </c>
      <c r="O31" s="43">
        <v>30.544</v>
      </c>
      <c r="P31" s="43"/>
      <c r="Q31" s="43"/>
      <c r="R31" s="43">
        <v>46.2</v>
      </c>
      <c r="S31" s="43"/>
      <c r="T31" s="43">
        <v>32.812800000000003</v>
      </c>
      <c r="U31" s="43"/>
      <c r="V31" s="43">
        <v>0.9</v>
      </c>
      <c r="W31" s="43"/>
      <c r="X31" s="43">
        <v>132.72728000000001</v>
      </c>
      <c r="Y31" s="43"/>
      <c r="Z31" s="43">
        <v>6.1852499999999999</v>
      </c>
      <c r="AA31" s="43"/>
      <c r="AB31" s="43"/>
      <c r="AC31" s="43">
        <v>16.600000000000001</v>
      </c>
      <c r="AD31" s="43"/>
      <c r="AE31" s="43"/>
      <c r="AF31" s="43">
        <v>1</v>
      </c>
      <c r="AG31" s="43"/>
      <c r="AH31" s="43">
        <v>0.67100000000000004</v>
      </c>
      <c r="AI31" s="43"/>
      <c r="AJ31" s="43">
        <v>4.59483</v>
      </c>
      <c r="AK31" s="43">
        <v>0</v>
      </c>
      <c r="AL31" s="43">
        <v>4.5288000000000004</v>
      </c>
      <c r="AM31" s="43">
        <v>24.29318</v>
      </c>
      <c r="AN31" s="43">
        <v>17.004660000000001</v>
      </c>
      <c r="AO31" s="43">
        <v>24.397870000000001</v>
      </c>
      <c r="AP31" s="43">
        <v>0.73</v>
      </c>
      <c r="AQ31" s="43">
        <v>146.43</v>
      </c>
      <c r="AR31" s="43"/>
      <c r="AS31" s="43">
        <v>34.545540000000003</v>
      </c>
      <c r="AT31" s="43">
        <v>30.86748</v>
      </c>
      <c r="AU31" s="43"/>
      <c r="AV31" s="43">
        <v>188.24552</v>
      </c>
      <c r="AW31" s="43">
        <v>33.803600000000003</v>
      </c>
      <c r="AX31" s="43"/>
      <c r="AY31" s="43">
        <v>0.29004000000000002</v>
      </c>
      <c r="AZ31" s="43"/>
      <c r="BA31" s="43">
        <v>5</v>
      </c>
      <c r="BB31" s="43"/>
      <c r="BC31" s="43">
        <v>68.801609999999997</v>
      </c>
      <c r="BD31" s="43"/>
      <c r="BE31" s="43">
        <v>18.899999999999999</v>
      </c>
      <c r="BF31" s="43"/>
      <c r="BG31" s="43"/>
      <c r="BH31" s="43"/>
      <c r="BI31" s="43">
        <v>21.610309999999998</v>
      </c>
      <c r="BJ31" s="43"/>
      <c r="BK31" s="43"/>
      <c r="BL31" s="43"/>
      <c r="BM31" s="43"/>
      <c r="BN31" s="43">
        <v>36.520000000000003</v>
      </c>
      <c r="BO31" s="43"/>
      <c r="BP31" s="43">
        <v>80.047899999999998</v>
      </c>
      <c r="BQ31" s="43"/>
      <c r="BR31" s="43">
        <v>4.3269000000000002</v>
      </c>
      <c r="BS31" s="43">
        <v>127.6601</v>
      </c>
      <c r="BT31" s="43">
        <v>11.343579999999999</v>
      </c>
      <c r="BU31" s="43"/>
      <c r="BV31" s="43"/>
      <c r="BW31" s="43">
        <v>3.9659300000000002</v>
      </c>
      <c r="BX31" s="43"/>
      <c r="BY31" s="43"/>
      <c r="BZ31" s="43">
        <v>89.10754</v>
      </c>
      <c r="CA31" s="43">
        <v>22.611650000000001</v>
      </c>
      <c r="CB31" s="43">
        <v>1.4766999999999999</v>
      </c>
      <c r="CC31" s="43">
        <v>0.69499999999999995</v>
      </c>
      <c r="CD31" s="43">
        <v>26.615600000000001</v>
      </c>
      <c r="CE31" s="43">
        <v>456.58773000000002</v>
      </c>
      <c r="CF31" s="43"/>
      <c r="CG31" s="43">
        <v>155.601</v>
      </c>
      <c r="CH31" s="43">
        <v>17.086359999999999</v>
      </c>
      <c r="CI31" s="43"/>
      <c r="CJ31" s="43"/>
      <c r="CK31" s="43">
        <v>13.932499999999999</v>
      </c>
      <c r="CL31" s="43">
        <v>4.7199799999999996</v>
      </c>
      <c r="CM31" s="43"/>
      <c r="CN31" s="43"/>
      <c r="CO31" s="43">
        <v>15.117900000000001</v>
      </c>
      <c r="CP31" s="43">
        <v>255.43</v>
      </c>
      <c r="CQ31" s="43"/>
      <c r="CR31" s="43">
        <v>37.396000000000001</v>
      </c>
      <c r="CS31" s="43"/>
      <c r="CT31" s="43">
        <v>31.107399999999998</v>
      </c>
    </row>
    <row r="32" spans="1:98" ht="15.75" x14ac:dyDescent="0.25">
      <c r="A32" s="1"/>
      <c r="B32" s="42" t="s">
        <v>753</v>
      </c>
      <c r="C32" s="43"/>
      <c r="D32" s="43"/>
      <c r="E32" s="43">
        <v>32.387599999999999</v>
      </c>
      <c r="F32" s="43"/>
      <c r="G32" s="43"/>
      <c r="H32" s="43"/>
      <c r="I32" s="43"/>
      <c r="J32" s="43">
        <v>19.7593</v>
      </c>
      <c r="K32" s="43">
        <v>26.000900000000001</v>
      </c>
      <c r="L32" s="43">
        <v>12.24</v>
      </c>
      <c r="M32" s="43">
        <v>12.3226</v>
      </c>
      <c r="N32" s="43">
        <v>13.46</v>
      </c>
      <c r="O32" s="43">
        <v>32.036000000000001</v>
      </c>
      <c r="P32" s="43"/>
      <c r="Q32" s="43"/>
      <c r="R32" s="43">
        <v>45.975000000000001</v>
      </c>
      <c r="S32" s="43"/>
      <c r="T32" s="43">
        <v>43.098799999999997</v>
      </c>
      <c r="U32" s="43"/>
      <c r="V32" s="43">
        <v>0.9</v>
      </c>
      <c r="W32" s="43"/>
      <c r="X32" s="43">
        <v>102.36968</v>
      </c>
      <c r="Y32" s="43"/>
      <c r="Z32" s="43">
        <v>6.33744</v>
      </c>
      <c r="AA32" s="43"/>
      <c r="AB32" s="43"/>
      <c r="AC32" s="43">
        <v>16.61</v>
      </c>
      <c r="AD32" s="43"/>
      <c r="AE32" s="43"/>
      <c r="AF32" s="43">
        <v>0.9</v>
      </c>
      <c r="AG32" s="43"/>
      <c r="AH32" s="43">
        <v>0.6915</v>
      </c>
      <c r="AI32" s="43"/>
      <c r="AJ32" s="43">
        <v>4.63246</v>
      </c>
      <c r="AK32" s="43">
        <v>0</v>
      </c>
      <c r="AL32" s="43">
        <v>4.6589999999999998</v>
      </c>
      <c r="AM32" s="43">
        <v>24.8034</v>
      </c>
      <c r="AN32" s="43">
        <v>15.63396</v>
      </c>
      <c r="AO32" s="43">
        <v>24.225439999999999</v>
      </c>
      <c r="AP32" s="43">
        <v>0.78</v>
      </c>
      <c r="AQ32" s="43">
        <v>148.54</v>
      </c>
      <c r="AR32" s="43"/>
      <c r="AS32" s="43">
        <v>33.724139999999998</v>
      </c>
      <c r="AT32" s="43">
        <v>30.832170000000001</v>
      </c>
      <c r="AU32" s="43"/>
      <c r="AV32" s="43">
        <v>188.45224999999999</v>
      </c>
      <c r="AW32" s="43">
        <v>34.604500000000002</v>
      </c>
      <c r="AX32" s="43"/>
      <c r="AY32" s="43">
        <v>0.28404000000000001</v>
      </c>
      <c r="AZ32" s="43"/>
      <c r="BA32" s="43">
        <v>5.0999999999999996</v>
      </c>
      <c r="BB32" s="43"/>
      <c r="BC32" s="43">
        <v>69.145150000000001</v>
      </c>
      <c r="BD32" s="43"/>
      <c r="BE32" s="43">
        <v>18.899999999999999</v>
      </c>
      <c r="BF32" s="43"/>
      <c r="BG32" s="43"/>
      <c r="BH32" s="43"/>
      <c r="BI32" s="43">
        <v>21.607040000000001</v>
      </c>
      <c r="BJ32" s="43"/>
      <c r="BK32" s="43"/>
      <c r="BL32" s="43"/>
      <c r="BM32" s="43"/>
      <c r="BN32" s="43">
        <v>36.31</v>
      </c>
      <c r="BO32" s="43"/>
      <c r="BP32" s="43">
        <v>80.480279999999993</v>
      </c>
      <c r="BQ32" s="43"/>
      <c r="BR32" s="43">
        <v>4.3055000000000003</v>
      </c>
      <c r="BS32" s="43">
        <v>127.62779999999999</v>
      </c>
      <c r="BT32" s="43">
        <v>11.016870000000001</v>
      </c>
      <c r="BU32" s="43"/>
      <c r="BV32" s="43"/>
      <c r="BW32" s="43">
        <v>3.87202</v>
      </c>
      <c r="BX32" s="43"/>
      <c r="BY32" s="43"/>
      <c r="BZ32" s="43">
        <v>89.035139999999998</v>
      </c>
      <c r="CA32" s="43">
        <v>22.613199999999999</v>
      </c>
      <c r="CB32" s="43">
        <v>1.4888999999999999</v>
      </c>
      <c r="CC32" s="43">
        <v>0.67600000000000005</v>
      </c>
      <c r="CD32" s="43">
        <v>27.133120000000002</v>
      </c>
      <c r="CE32" s="43">
        <v>457.51639</v>
      </c>
      <c r="CF32" s="43"/>
      <c r="CG32" s="43">
        <v>158.667</v>
      </c>
      <c r="CH32" s="43">
        <v>16.913779999999999</v>
      </c>
      <c r="CI32" s="43"/>
      <c r="CJ32" s="43"/>
      <c r="CK32" s="43">
        <v>13.2402</v>
      </c>
      <c r="CL32" s="43">
        <v>4.4921899999999999</v>
      </c>
      <c r="CM32" s="43"/>
      <c r="CN32" s="43"/>
      <c r="CO32" s="43">
        <v>14.38157</v>
      </c>
      <c r="CP32" s="43">
        <v>255.92</v>
      </c>
      <c r="CQ32" s="43"/>
      <c r="CR32" s="43">
        <v>37.109000000000002</v>
      </c>
      <c r="CS32" s="43"/>
      <c r="CT32" s="43">
        <v>31.107399999999998</v>
      </c>
    </row>
    <row r="33" spans="1:98" ht="15.75" x14ac:dyDescent="0.25">
      <c r="A33" s="1"/>
      <c r="B33" s="42" t="s">
        <v>754</v>
      </c>
      <c r="C33" s="43"/>
      <c r="D33" s="43"/>
      <c r="E33" s="43">
        <v>35.2181</v>
      </c>
      <c r="F33" s="43"/>
      <c r="G33" s="43"/>
      <c r="H33" s="43"/>
      <c r="I33" s="43"/>
      <c r="J33" s="43">
        <v>19.683299999999999</v>
      </c>
      <c r="K33" s="43">
        <v>25.824300000000001</v>
      </c>
      <c r="L33" s="43">
        <v>12.382</v>
      </c>
      <c r="M33" s="43">
        <v>12.8423</v>
      </c>
      <c r="N33" s="43">
        <v>13.53</v>
      </c>
      <c r="O33" s="43">
        <v>33.799999999999997</v>
      </c>
      <c r="P33" s="43"/>
      <c r="Q33" s="43"/>
      <c r="R33" s="43">
        <v>45.927999999999997</v>
      </c>
      <c r="S33" s="43"/>
      <c r="T33" s="43">
        <v>39.164499999999997</v>
      </c>
      <c r="U33" s="43"/>
      <c r="V33" s="43">
        <v>1</v>
      </c>
      <c r="W33" s="43"/>
      <c r="X33" s="43">
        <v>146.65379999999999</v>
      </c>
      <c r="Y33" s="43"/>
      <c r="Z33" s="43">
        <v>6.4849899999999998</v>
      </c>
      <c r="AA33" s="43"/>
      <c r="AB33" s="43"/>
      <c r="AC33" s="43">
        <v>16.62</v>
      </c>
      <c r="AD33" s="43"/>
      <c r="AE33" s="43"/>
      <c r="AF33" s="43">
        <v>0.9</v>
      </c>
      <c r="AG33" s="43"/>
      <c r="AH33" s="43">
        <v>0.71089999999999998</v>
      </c>
      <c r="AI33" s="43"/>
      <c r="AJ33" s="43">
        <v>4.6611399999999996</v>
      </c>
      <c r="AK33" s="43">
        <v>0</v>
      </c>
      <c r="AL33" s="43">
        <v>4.5724</v>
      </c>
      <c r="AM33" s="43">
        <v>23.81184</v>
      </c>
      <c r="AN33" s="43">
        <v>15.313179999999999</v>
      </c>
      <c r="AO33" s="43">
        <v>24.63326</v>
      </c>
      <c r="AP33" s="43">
        <v>0.64</v>
      </c>
      <c r="AQ33" s="43">
        <v>151.25</v>
      </c>
      <c r="AR33" s="43"/>
      <c r="AS33" s="43">
        <v>33.762770000000003</v>
      </c>
      <c r="AT33" s="43">
        <v>31.507149999999999</v>
      </c>
      <c r="AU33" s="43"/>
      <c r="AV33" s="43">
        <v>188.56889000000001</v>
      </c>
      <c r="AW33" s="43">
        <v>34.714399999999998</v>
      </c>
      <c r="AX33" s="43"/>
      <c r="AY33" s="43">
        <v>0.27332000000000001</v>
      </c>
      <c r="AZ33" s="43"/>
      <c r="BA33" s="43">
        <v>4.9000000000000004</v>
      </c>
      <c r="BB33" s="43"/>
      <c r="BC33" s="43">
        <v>68.824879999999993</v>
      </c>
      <c r="BD33" s="43"/>
      <c r="BE33" s="43">
        <v>18.899999999999999</v>
      </c>
      <c r="BF33" s="43"/>
      <c r="BG33" s="43"/>
      <c r="BH33" s="43"/>
      <c r="BI33" s="43">
        <v>21.2502</v>
      </c>
      <c r="BJ33" s="43"/>
      <c r="BK33" s="43"/>
      <c r="BL33" s="43"/>
      <c r="BM33" s="43"/>
      <c r="BN33" s="43">
        <v>36.549999999999997</v>
      </c>
      <c r="BO33" s="43"/>
      <c r="BP33" s="43">
        <v>80.927040000000005</v>
      </c>
      <c r="BQ33" s="43"/>
      <c r="BR33" s="43">
        <v>4.2504999999999997</v>
      </c>
      <c r="BS33" s="43">
        <v>127.9906</v>
      </c>
      <c r="BT33" s="43">
        <v>12.03369</v>
      </c>
      <c r="BU33" s="43"/>
      <c r="BV33" s="43"/>
      <c r="BW33" s="43">
        <v>3.9659300000000002</v>
      </c>
      <c r="BX33" s="43"/>
      <c r="BY33" s="43"/>
      <c r="BZ33" s="43">
        <v>89.390209999999996</v>
      </c>
      <c r="CA33" s="43">
        <v>22.607849999999999</v>
      </c>
      <c r="CB33" s="43">
        <v>1.5186999999999999</v>
      </c>
      <c r="CC33" s="43">
        <v>0.7</v>
      </c>
      <c r="CD33" s="43">
        <v>27.032150000000001</v>
      </c>
      <c r="CE33" s="43">
        <v>459.14497999999998</v>
      </c>
      <c r="CF33" s="43"/>
      <c r="CG33" s="43">
        <v>159.387</v>
      </c>
      <c r="CH33" s="43">
        <v>16.91179</v>
      </c>
      <c r="CI33" s="43"/>
      <c r="CJ33" s="43"/>
      <c r="CK33" s="43">
        <v>13.6418</v>
      </c>
      <c r="CL33" s="43">
        <v>4.5530900000000001</v>
      </c>
      <c r="CM33" s="43"/>
      <c r="CN33" s="43"/>
      <c r="CO33" s="43">
        <v>14.29149</v>
      </c>
      <c r="CP33" s="43">
        <v>248.62</v>
      </c>
      <c r="CQ33" s="43"/>
      <c r="CR33" s="43">
        <v>37.421999999999997</v>
      </c>
      <c r="CS33" s="43"/>
      <c r="CT33" s="43">
        <v>31.107399999999998</v>
      </c>
    </row>
    <row r="34" spans="1:98" ht="15.75" x14ac:dyDescent="0.25">
      <c r="A34" s="1"/>
      <c r="B34" s="42" t="s">
        <v>755</v>
      </c>
      <c r="C34" s="43"/>
      <c r="D34" s="43"/>
      <c r="E34" s="43">
        <v>36.829099999999997</v>
      </c>
      <c r="F34" s="43"/>
      <c r="G34" s="43"/>
      <c r="H34" s="43"/>
      <c r="I34" s="43"/>
      <c r="J34" s="43">
        <v>19.819199999999999</v>
      </c>
      <c r="K34" s="43">
        <v>26.355499999999999</v>
      </c>
      <c r="L34" s="43">
        <v>13.128</v>
      </c>
      <c r="M34" s="43">
        <v>13.5227</v>
      </c>
      <c r="N34" s="43">
        <v>13.63</v>
      </c>
      <c r="O34" s="43">
        <v>32.816000000000003</v>
      </c>
      <c r="P34" s="43"/>
      <c r="Q34" s="43"/>
      <c r="R34" s="43">
        <v>43.993000000000002</v>
      </c>
      <c r="S34" s="43"/>
      <c r="T34" s="43">
        <v>40.837800000000001</v>
      </c>
      <c r="U34" s="43"/>
      <c r="V34" s="43">
        <v>1</v>
      </c>
      <c r="W34" s="43"/>
      <c r="X34" s="43">
        <v>131.68295000000001</v>
      </c>
      <c r="Y34" s="43"/>
      <c r="Z34" s="43">
        <v>6.4948100000000002</v>
      </c>
      <c r="AA34" s="43"/>
      <c r="AB34" s="43"/>
      <c r="AC34" s="43">
        <v>16.57</v>
      </c>
      <c r="AD34" s="43"/>
      <c r="AE34" s="43"/>
      <c r="AF34" s="43">
        <v>1.6</v>
      </c>
      <c r="AG34" s="43"/>
      <c r="AH34" s="43">
        <v>0.64290000000000003</v>
      </c>
      <c r="AI34" s="43"/>
      <c r="AJ34" s="43">
        <v>5.46631</v>
      </c>
      <c r="AK34" s="43">
        <v>0</v>
      </c>
      <c r="AL34" s="43">
        <v>4.6867999999999999</v>
      </c>
      <c r="AM34" s="43">
        <v>25.46575</v>
      </c>
      <c r="AN34" s="43">
        <v>15.113099999999999</v>
      </c>
      <c r="AO34" s="43">
        <v>24.476040000000001</v>
      </c>
      <c r="AP34" s="43">
        <v>0.45</v>
      </c>
      <c r="AQ34" s="43">
        <v>149.69</v>
      </c>
      <c r="AR34" s="43"/>
      <c r="AS34" s="43">
        <v>33.656529999999997</v>
      </c>
      <c r="AT34" s="43">
        <v>31.554729999999999</v>
      </c>
      <c r="AU34" s="43"/>
      <c r="AV34" s="43">
        <v>186.96074999999999</v>
      </c>
      <c r="AW34" s="43">
        <v>35.177999999999997</v>
      </c>
      <c r="AX34" s="43"/>
      <c r="AY34" s="43">
        <v>0.28247</v>
      </c>
      <c r="AZ34" s="43"/>
      <c r="BA34" s="43">
        <v>4.9000000000000004</v>
      </c>
      <c r="BB34" s="43"/>
      <c r="BC34" s="43">
        <v>69.876859999999994</v>
      </c>
      <c r="BD34" s="43"/>
      <c r="BE34" s="43">
        <v>18.899999999999999</v>
      </c>
      <c r="BF34" s="43"/>
      <c r="BG34" s="43"/>
      <c r="BH34" s="43"/>
      <c r="BI34" s="43">
        <v>21.465250000000001</v>
      </c>
      <c r="BJ34" s="43"/>
      <c r="BK34" s="43"/>
      <c r="BL34" s="43"/>
      <c r="BM34" s="43"/>
      <c r="BN34" s="43">
        <v>36.42</v>
      </c>
      <c r="BO34" s="43"/>
      <c r="BP34" s="43">
        <v>79.049469999999999</v>
      </c>
      <c r="BQ34" s="43"/>
      <c r="BR34" s="43">
        <v>4.3982999999999999</v>
      </c>
      <c r="BS34" s="43">
        <v>127.4961</v>
      </c>
      <c r="BT34" s="43">
        <v>10.587770000000001</v>
      </c>
      <c r="BU34" s="43"/>
      <c r="BV34" s="43"/>
      <c r="BW34" s="43">
        <v>4.0273599999999998</v>
      </c>
      <c r="BX34" s="43"/>
      <c r="BY34" s="43"/>
      <c r="BZ34" s="43">
        <v>89.968869999999995</v>
      </c>
      <c r="CA34" s="43">
        <v>22.617819999999998</v>
      </c>
      <c r="CB34" s="43">
        <v>1.5333000000000001</v>
      </c>
      <c r="CC34" s="43">
        <v>0.67100000000000004</v>
      </c>
      <c r="CD34" s="43">
        <v>27.119350000000001</v>
      </c>
      <c r="CE34" s="43">
        <v>455.50869999999998</v>
      </c>
      <c r="CF34" s="43"/>
      <c r="CG34" s="43">
        <v>156.24700000000001</v>
      </c>
      <c r="CH34" s="43">
        <v>17.318210000000001</v>
      </c>
      <c r="CI34" s="43"/>
      <c r="CJ34" s="43"/>
      <c r="CK34" s="43">
        <v>13.509399999999999</v>
      </c>
      <c r="CL34" s="43">
        <v>4.69923</v>
      </c>
      <c r="CM34" s="43"/>
      <c r="CN34" s="43"/>
      <c r="CO34" s="43">
        <v>15.442019999999999</v>
      </c>
      <c r="CP34" s="43">
        <v>240.37</v>
      </c>
      <c r="CQ34" s="43"/>
      <c r="CR34" s="43">
        <v>37.514000000000003</v>
      </c>
      <c r="CS34" s="43"/>
      <c r="CT34" s="43">
        <v>31.107399999999998</v>
      </c>
    </row>
    <row r="35" spans="1:98" ht="15.75" x14ac:dyDescent="0.25">
      <c r="A35" s="1"/>
      <c r="B35" s="42" t="s">
        <v>756</v>
      </c>
      <c r="C35" s="43"/>
      <c r="D35" s="43"/>
      <c r="E35" s="43">
        <v>36.9634</v>
      </c>
      <c r="F35" s="43"/>
      <c r="G35" s="43"/>
      <c r="H35" s="43"/>
      <c r="I35" s="43"/>
      <c r="J35" s="43">
        <v>19.913699999999999</v>
      </c>
      <c r="K35" s="43">
        <v>26.511299999999999</v>
      </c>
      <c r="L35" s="43">
        <v>13.891999999999999</v>
      </c>
      <c r="M35" s="43">
        <v>13.438599999999999</v>
      </c>
      <c r="N35" s="43">
        <v>13.38</v>
      </c>
      <c r="O35" s="43">
        <v>32.686</v>
      </c>
      <c r="P35" s="43"/>
      <c r="Q35" s="43"/>
      <c r="R35" s="43">
        <v>42.331000000000003</v>
      </c>
      <c r="S35" s="43"/>
      <c r="T35" s="43">
        <v>44.224299999999999</v>
      </c>
      <c r="U35" s="43"/>
      <c r="V35" s="43">
        <v>1</v>
      </c>
      <c r="W35" s="43"/>
      <c r="X35" s="43">
        <v>135.20090999999999</v>
      </c>
      <c r="Y35" s="43"/>
      <c r="Z35" s="43">
        <v>6.4431900000000004</v>
      </c>
      <c r="AA35" s="43"/>
      <c r="AB35" s="43"/>
      <c r="AC35" s="43">
        <v>16.59</v>
      </c>
      <c r="AD35" s="43"/>
      <c r="AE35" s="43"/>
      <c r="AF35" s="43">
        <v>1.6</v>
      </c>
      <c r="AG35" s="43"/>
      <c r="AH35" s="43">
        <v>0.69469999999999998</v>
      </c>
      <c r="AI35" s="43"/>
      <c r="AJ35" s="43">
        <v>5.7646800000000002</v>
      </c>
      <c r="AK35" s="43">
        <v>0</v>
      </c>
      <c r="AL35" s="43">
        <v>4.6559999999999997</v>
      </c>
      <c r="AM35" s="43">
        <v>23.872920000000001</v>
      </c>
      <c r="AN35" s="43">
        <v>13.57898</v>
      </c>
      <c r="AO35" s="43">
        <v>25.225090000000002</v>
      </c>
      <c r="AP35" s="43">
        <v>0.73</v>
      </c>
      <c r="AQ35" s="43">
        <v>150.75</v>
      </c>
      <c r="AR35" s="43"/>
      <c r="AS35" s="43">
        <v>33.912460000000003</v>
      </c>
      <c r="AT35" s="43">
        <v>30.501300000000001</v>
      </c>
      <c r="AU35" s="43"/>
      <c r="AV35" s="43">
        <v>188.12948</v>
      </c>
      <c r="AW35" s="43">
        <v>35.067</v>
      </c>
      <c r="AX35" s="43"/>
      <c r="AY35" s="43">
        <v>0.28316000000000002</v>
      </c>
      <c r="AZ35" s="43"/>
      <c r="BA35" s="43">
        <v>4.9000000000000004</v>
      </c>
      <c r="BB35" s="43"/>
      <c r="BC35" s="43">
        <v>69.553399999999996</v>
      </c>
      <c r="BD35" s="43"/>
      <c r="BE35" s="43">
        <v>18.899999999999999</v>
      </c>
      <c r="BF35" s="43"/>
      <c r="BG35" s="43"/>
      <c r="BH35" s="43"/>
      <c r="BI35" s="43">
        <v>21.168119999999998</v>
      </c>
      <c r="BJ35" s="43"/>
      <c r="BK35" s="43"/>
      <c r="BL35" s="43"/>
      <c r="BM35" s="43"/>
      <c r="BN35" s="43">
        <v>34.159999999999997</v>
      </c>
      <c r="BO35" s="43"/>
      <c r="BP35" s="43">
        <v>77.754739999999998</v>
      </c>
      <c r="BQ35" s="43"/>
      <c r="BR35" s="43">
        <v>4.3632999999999997</v>
      </c>
      <c r="BS35" s="43">
        <v>127.1977</v>
      </c>
      <c r="BT35" s="43">
        <v>9.5498200000000004</v>
      </c>
      <c r="BU35" s="43"/>
      <c r="BV35" s="43"/>
      <c r="BW35" s="43">
        <v>3.8865599999999998</v>
      </c>
      <c r="BX35" s="43"/>
      <c r="BY35" s="43"/>
      <c r="BZ35" s="43">
        <v>90.728520000000003</v>
      </c>
      <c r="CA35" s="43">
        <v>22.615079999999999</v>
      </c>
      <c r="CB35" s="43">
        <v>1.5606</v>
      </c>
      <c r="CC35" s="43">
        <v>0.67800000000000005</v>
      </c>
      <c r="CD35" s="43">
        <v>26.69509</v>
      </c>
      <c r="CE35" s="43">
        <v>460.23829999999998</v>
      </c>
      <c r="CF35" s="43"/>
      <c r="CG35" s="43">
        <v>150.76599999999999</v>
      </c>
      <c r="CH35" s="43">
        <v>17.32808</v>
      </c>
      <c r="CI35" s="43"/>
      <c r="CJ35" s="43"/>
      <c r="CK35" s="43">
        <v>13.8491</v>
      </c>
      <c r="CL35" s="43">
        <v>4.6256199999999996</v>
      </c>
      <c r="CM35" s="43"/>
      <c r="CN35" s="43"/>
      <c r="CO35" s="43">
        <v>15.90141</v>
      </c>
      <c r="CP35" s="43">
        <v>267.60000000000002</v>
      </c>
      <c r="CQ35" s="43"/>
      <c r="CR35" s="43">
        <v>37.82</v>
      </c>
      <c r="CS35" s="43"/>
      <c r="CT35" s="43">
        <v>31.107399999999998</v>
      </c>
    </row>
    <row r="36" spans="1:98" ht="15.75" x14ac:dyDescent="0.25">
      <c r="A36" s="1"/>
      <c r="B36" s="42" t="s">
        <v>757</v>
      </c>
      <c r="C36" s="43"/>
      <c r="D36" s="43"/>
      <c r="E36" s="43">
        <v>37.792299999999997</v>
      </c>
      <c r="F36" s="43"/>
      <c r="G36" s="43"/>
      <c r="H36" s="43"/>
      <c r="I36" s="43"/>
      <c r="J36" s="43">
        <v>19.475999999999999</v>
      </c>
      <c r="K36" s="43">
        <v>26.6538</v>
      </c>
      <c r="L36" s="43">
        <v>14.287000000000001</v>
      </c>
      <c r="M36" s="43">
        <v>13.415699999999999</v>
      </c>
      <c r="N36" s="43">
        <v>13.26</v>
      </c>
      <c r="O36" s="43">
        <v>33.729999999999997</v>
      </c>
      <c r="P36" s="43"/>
      <c r="Q36" s="43"/>
      <c r="R36" s="43">
        <v>41.655000000000001</v>
      </c>
      <c r="S36" s="43"/>
      <c r="T36" s="43">
        <v>39.133400000000002</v>
      </c>
      <c r="U36" s="43"/>
      <c r="V36" s="43">
        <v>1</v>
      </c>
      <c r="W36" s="43"/>
      <c r="X36" s="43">
        <v>104.50305</v>
      </c>
      <c r="Y36" s="43"/>
      <c r="Z36" s="43">
        <v>6.4698200000000003</v>
      </c>
      <c r="AA36" s="43"/>
      <c r="AB36" s="43"/>
      <c r="AC36" s="43">
        <v>15.83</v>
      </c>
      <c r="AD36" s="43"/>
      <c r="AE36" s="43"/>
      <c r="AF36" s="43">
        <v>1.5</v>
      </c>
      <c r="AG36" s="43"/>
      <c r="AH36" s="43">
        <v>0.6865</v>
      </c>
      <c r="AI36" s="43"/>
      <c r="AJ36" s="43">
        <v>5.7564599999999997</v>
      </c>
      <c r="AK36" s="43">
        <v>0</v>
      </c>
      <c r="AL36" s="43">
        <v>4.8098000000000001</v>
      </c>
      <c r="AM36" s="43">
        <v>21.41497</v>
      </c>
      <c r="AN36" s="43">
        <v>13.984220000000001</v>
      </c>
      <c r="AO36" s="43">
        <v>25.774329999999999</v>
      </c>
      <c r="AP36" s="43">
        <v>0.86</v>
      </c>
      <c r="AQ36" s="43">
        <v>150.59</v>
      </c>
      <c r="AR36" s="43"/>
      <c r="AS36" s="43">
        <v>34.907080000000001</v>
      </c>
      <c r="AT36" s="43">
        <v>31.159880000000001</v>
      </c>
      <c r="AU36" s="43"/>
      <c r="AV36" s="43">
        <v>188.90394000000001</v>
      </c>
      <c r="AW36" s="43">
        <v>35.475299999999997</v>
      </c>
      <c r="AX36" s="43"/>
      <c r="AY36" s="43">
        <v>0.26851000000000003</v>
      </c>
      <c r="AZ36" s="43"/>
      <c r="BA36" s="43">
        <v>5</v>
      </c>
      <c r="BB36" s="43"/>
      <c r="BC36" s="43">
        <v>68.203119999999998</v>
      </c>
      <c r="BD36" s="43"/>
      <c r="BE36" s="43">
        <v>18.899999999999999</v>
      </c>
      <c r="BF36" s="43"/>
      <c r="BG36" s="43"/>
      <c r="BH36" s="43"/>
      <c r="BI36" s="43">
        <v>21.32077</v>
      </c>
      <c r="BJ36" s="43"/>
      <c r="BK36" s="43"/>
      <c r="BL36" s="43"/>
      <c r="BM36" s="43"/>
      <c r="BN36" s="43">
        <v>34.18</v>
      </c>
      <c r="BO36" s="43"/>
      <c r="BP36" s="43">
        <v>76.118660000000006</v>
      </c>
      <c r="BQ36" s="43"/>
      <c r="BR36" s="43">
        <v>4.2826000000000004</v>
      </c>
      <c r="BS36" s="43">
        <v>127.4547</v>
      </c>
      <c r="BT36" s="43">
        <v>9.5408100000000005</v>
      </c>
      <c r="BU36" s="43"/>
      <c r="BV36" s="43"/>
      <c r="BW36" s="43">
        <v>3.9036599999999999</v>
      </c>
      <c r="BX36" s="43"/>
      <c r="BY36" s="43"/>
      <c r="BZ36" s="43">
        <v>91.004660000000001</v>
      </c>
      <c r="CA36" s="43">
        <v>22.636209999999998</v>
      </c>
      <c r="CB36" s="43">
        <v>1.5422</v>
      </c>
      <c r="CC36" s="43">
        <v>0.57999999999999996</v>
      </c>
      <c r="CD36" s="43">
        <v>26.993729999999999</v>
      </c>
      <c r="CE36" s="43">
        <v>455.02431999999999</v>
      </c>
      <c r="CF36" s="43"/>
      <c r="CG36" s="43">
        <v>130.31200000000001</v>
      </c>
      <c r="CH36" s="43">
        <v>16.744589999999999</v>
      </c>
      <c r="CI36" s="43"/>
      <c r="CJ36" s="43"/>
      <c r="CK36" s="43">
        <v>13.7607</v>
      </c>
      <c r="CL36" s="43">
        <v>4.56473</v>
      </c>
      <c r="CM36" s="43"/>
      <c r="CN36" s="43"/>
      <c r="CO36" s="43">
        <v>16.201239999999999</v>
      </c>
      <c r="CP36" s="43">
        <v>276.33999999999997</v>
      </c>
      <c r="CQ36" s="43"/>
      <c r="CR36" s="43">
        <v>37.222000000000001</v>
      </c>
      <c r="CS36" s="43"/>
      <c r="CT36" s="43">
        <v>31.107399999999998</v>
      </c>
    </row>
    <row r="37" spans="1:98" ht="15.75" x14ac:dyDescent="0.25">
      <c r="A37" s="1"/>
      <c r="B37" s="42" t="s">
        <v>758</v>
      </c>
      <c r="C37" s="43"/>
      <c r="D37" s="43"/>
      <c r="E37" s="43">
        <v>35.930100000000003</v>
      </c>
      <c r="F37" s="43"/>
      <c r="G37" s="43"/>
      <c r="H37" s="43"/>
      <c r="I37" s="43"/>
      <c r="J37" s="43">
        <v>18.767499999999998</v>
      </c>
      <c r="K37" s="43">
        <v>25.783200000000001</v>
      </c>
      <c r="L37" s="43">
        <v>14.224</v>
      </c>
      <c r="M37" s="43">
        <v>13.5159</v>
      </c>
      <c r="N37" s="43">
        <v>13.5</v>
      </c>
      <c r="O37" s="43">
        <v>34.167999999999999</v>
      </c>
      <c r="P37" s="43"/>
      <c r="Q37" s="43"/>
      <c r="R37" s="43">
        <v>41.716000000000001</v>
      </c>
      <c r="S37" s="43"/>
      <c r="T37" s="43">
        <v>24.6602</v>
      </c>
      <c r="U37" s="43"/>
      <c r="V37" s="43">
        <v>0.8</v>
      </c>
      <c r="W37" s="43"/>
      <c r="X37" s="43">
        <v>106.42653</v>
      </c>
      <c r="Y37" s="43"/>
      <c r="Z37" s="43">
        <v>6.4076000000000004</v>
      </c>
      <c r="AA37" s="43"/>
      <c r="AB37" s="43"/>
      <c r="AC37" s="43">
        <v>15.57</v>
      </c>
      <c r="AD37" s="43"/>
      <c r="AE37" s="43"/>
      <c r="AF37" s="43">
        <v>1.6</v>
      </c>
      <c r="AG37" s="43"/>
      <c r="AH37" s="43">
        <v>0.68030000000000002</v>
      </c>
      <c r="AI37" s="43"/>
      <c r="AJ37" s="43">
        <v>6.2199600000000004</v>
      </c>
      <c r="AK37" s="43">
        <v>0</v>
      </c>
      <c r="AL37" s="43">
        <v>4.8787000000000003</v>
      </c>
      <c r="AM37" s="43">
        <v>21.001999999999999</v>
      </c>
      <c r="AN37" s="43">
        <v>16.497879999999999</v>
      </c>
      <c r="AO37" s="43">
        <v>25.622319999999998</v>
      </c>
      <c r="AP37" s="43">
        <v>0.97</v>
      </c>
      <c r="AQ37" s="43">
        <v>153.78</v>
      </c>
      <c r="AR37" s="43"/>
      <c r="AS37" s="43">
        <v>35.602370000000001</v>
      </c>
      <c r="AT37" s="43">
        <v>31.384650000000001</v>
      </c>
      <c r="AU37" s="43"/>
      <c r="AV37" s="43">
        <v>190.02495999999999</v>
      </c>
      <c r="AW37" s="43">
        <v>35.869799999999998</v>
      </c>
      <c r="AX37" s="43"/>
      <c r="AY37" s="43">
        <v>0.29376000000000002</v>
      </c>
      <c r="AZ37" s="43"/>
      <c r="BA37" s="43">
        <v>5</v>
      </c>
      <c r="BB37" s="43"/>
      <c r="BC37" s="43">
        <v>68.412599999999998</v>
      </c>
      <c r="BD37" s="43"/>
      <c r="BE37" s="43">
        <v>18.8</v>
      </c>
      <c r="BF37" s="43"/>
      <c r="BG37" s="43"/>
      <c r="BH37" s="43"/>
      <c r="BI37" s="43">
        <v>21.64425</v>
      </c>
      <c r="BJ37" s="43"/>
      <c r="BK37" s="43"/>
      <c r="BL37" s="43"/>
      <c r="BM37" s="43"/>
      <c r="BN37" s="43">
        <v>36.29</v>
      </c>
      <c r="BO37" s="43"/>
      <c r="BP37" s="43">
        <v>78.243009999999998</v>
      </c>
      <c r="BQ37" s="43"/>
      <c r="BR37" s="43">
        <v>4.3433000000000002</v>
      </c>
      <c r="BS37" s="43">
        <v>130.04409999999999</v>
      </c>
      <c r="BT37" s="43">
        <v>10.09324</v>
      </c>
      <c r="BU37" s="43"/>
      <c r="BV37" s="43"/>
      <c r="BW37" s="43">
        <v>4.0273599999999998</v>
      </c>
      <c r="BX37" s="43"/>
      <c r="BY37" s="43"/>
      <c r="BZ37" s="43">
        <v>90.836740000000006</v>
      </c>
      <c r="CA37" s="43">
        <v>22.605930000000001</v>
      </c>
      <c r="CB37" s="43">
        <v>1.4827999999999999</v>
      </c>
      <c r="CC37" s="43">
        <v>0.56899999999999995</v>
      </c>
      <c r="CD37" s="43">
        <v>27.85294</v>
      </c>
      <c r="CE37" s="43">
        <v>460.62209000000001</v>
      </c>
      <c r="CF37" s="43"/>
      <c r="CG37" s="43">
        <v>131.97300000000001</v>
      </c>
      <c r="CH37" s="43">
        <v>16.94041</v>
      </c>
      <c r="CI37" s="43"/>
      <c r="CJ37" s="43"/>
      <c r="CK37" s="43">
        <v>13.630800000000001</v>
      </c>
      <c r="CL37" s="43">
        <v>4.4645000000000001</v>
      </c>
      <c r="CM37" s="43"/>
      <c r="CN37" s="43"/>
      <c r="CO37" s="43">
        <v>15.770670000000001</v>
      </c>
      <c r="CP37" s="43">
        <v>277.48</v>
      </c>
      <c r="CQ37" s="43"/>
      <c r="CR37" s="43">
        <v>37.212000000000003</v>
      </c>
      <c r="CS37" s="43"/>
      <c r="CT37" s="43">
        <v>31.107399999999998</v>
      </c>
    </row>
    <row r="38" spans="1:98" ht="15.75" x14ac:dyDescent="0.25">
      <c r="A38" s="1"/>
      <c r="B38" s="42" t="s">
        <v>759</v>
      </c>
      <c r="C38" s="43"/>
      <c r="D38" s="43"/>
      <c r="E38" s="43">
        <v>36.919600000000003</v>
      </c>
      <c r="F38" s="43"/>
      <c r="G38" s="43"/>
      <c r="H38" s="43"/>
      <c r="I38" s="43"/>
      <c r="J38" s="43">
        <v>19.110099999999999</v>
      </c>
      <c r="K38" s="43">
        <v>26.292200000000001</v>
      </c>
      <c r="L38" s="43">
        <v>14.585000000000001</v>
      </c>
      <c r="M38" s="43">
        <v>13.501099999999999</v>
      </c>
      <c r="N38" s="43">
        <v>13.14</v>
      </c>
      <c r="O38" s="43">
        <v>34.048000000000002</v>
      </c>
      <c r="P38" s="43"/>
      <c r="Q38" s="43"/>
      <c r="R38" s="43">
        <v>41.606999999999999</v>
      </c>
      <c r="S38" s="43"/>
      <c r="T38" s="43">
        <v>34.427700000000002</v>
      </c>
      <c r="U38" s="43"/>
      <c r="V38" s="43">
        <v>0.7</v>
      </c>
      <c r="W38" s="43"/>
      <c r="X38" s="43">
        <v>93.193669999999997</v>
      </c>
      <c r="Y38" s="43"/>
      <c r="Z38" s="43">
        <v>6.2824900000000001</v>
      </c>
      <c r="AA38" s="43"/>
      <c r="AB38" s="43"/>
      <c r="AC38" s="43">
        <v>13.54</v>
      </c>
      <c r="AD38" s="43"/>
      <c r="AE38" s="43"/>
      <c r="AF38" s="43">
        <v>1.4</v>
      </c>
      <c r="AG38" s="43"/>
      <c r="AH38" s="43">
        <v>0.66610000000000003</v>
      </c>
      <c r="AI38" s="43"/>
      <c r="AJ38" s="43">
        <v>6.1652199999999997</v>
      </c>
      <c r="AK38" s="43">
        <v>0</v>
      </c>
      <c r="AL38" s="43">
        <v>4.9040999999999997</v>
      </c>
      <c r="AM38" s="43">
        <v>20.218509999999998</v>
      </c>
      <c r="AN38" s="43">
        <v>16.856999999999999</v>
      </c>
      <c r="AO38" s="43">
        <v>25.887440000000002</v>
      </c>
      <c r="AP38" s="43">
        <v>0.6</v>
      </c>
      <c r="AQ38" s="43">
        <v>153.32</v>
      </c>
      <c r="AR38" s="43"/>
      <c r="AS38" s="43">
        <v>35.589880000000001</v>
      </c>
      <c r="AT38" s="43">
        <v>32.090499999999999</v>
      </c>
      <c r="AU38" s="43"/>
      <c r="AV38" s="43">
        <v>189.43522999999999</v>
      </c>
      <c r="AW38" s="43">
        <v>35.563099999999999</v>
      </c>
      <c r="AX38" s="43"/>
      <c r="AY38" s="43">
        <v>0.2923</v>
      </c>
      <c r="AZ38" s="43"/>
      <c r="BA38" s="43">
        <v>5.0999999999999996</v>
      </c>
      <c r="BB38" s="43"/>
      <c r="BC38" s="43">
        <v>68.822329999999994</v>
      </c>
      <c r="BD38" s="43"/>
      <c r="BE38" s="43">
        <v>18.8</v>
      </c>
      <c r="BF38" s="43"/>
      <c r="BG38" s="43"/>
      <c r="BH38" s="43"/>
      <c r="BI38" s="43">
        <v>21.365639999999999</v>
      </c>
      <c r="BJ38" s="43"/>
      <c r="BK38" s="43"/>
      <c r="BL38" s="43"/>
      <c r="BM38" s="43"/>
      <c r="BN38" s="43">
        <v>37.380000000000003</v>
      </c>
      <c r="BO38" s="43"/>
      <c r="BP38" s="43">
        <v>83.148269999999997</v>
      </c>
      <c r="BQ38" s="43"/>
      <c r="BR38" s="43">
        <v>4.4714</v>
      </c>
      <c r="BS38" s="43">
        <v>128.7808</v>
      </c>
      <c r="BT38" s="43">
        <v>9.7334700000000005</v>
      </c>
      <c r="BU38" s="43"/>
      <c r="BV38" s="43"/>
      <c r="BW38" s="43">
        <v>3.8865599999999998</v>
      </c>
      <c r="BX38" s="43"/>
      <c r="BY38" s="43"/>
      <c r="BZ38" s="43">
        <v>90.987710000000007</v>
      </c>
      <c r="CA38" s="43">
        <v>22.631029999999999</v>
      </c>
      <c r="CB38" s="43">
        <v>1.4761</v>
      </c>
      <c r="CC38" s="43">
        <v>0.64600000000000002</v>
      </c>
      <c r="CD38" s="43">
        <v>26.89659</v>
      </c>
      <c r="CE38" s="43">
        <v>460.49304000000001</v>
      </c>
      <c r="CF38" s="43"/>
      <c r="CG38" s="43">
        <v>157.37200000000001</v>
      </c>
      <c r="CH38" s="43">
        <v>16.440000000000001</v>
      </c>
      <c r="CI38" s="43"/>
      <c r="CJ38" s="43"/>
      <c r="CK38" s="43">
        <v>13.783899999999999</v>
      </c>
      <c r="CL38" s="43">
        <v>4.6047599999999997</v>
      </c>
      <c r="CM38" s="43"/>
      <c r="CN38" s="43"/>
      <c r="CO38" s="43">
        <v>16.12556</v>
      </c>
      <c r="CP38" s="43">
        <v>278.44</v>
      </c>
      <c r="CQ38" s="43"/>
      <c r="CR38" s="43">
        <v>37.448999999999998</v>
      </c>
      <c r="CS38" s="43"/>
      <c r="CT38" s="43">
        <v>31.107399999999998</v>
      </c>
    </row>
    <row r="39" spans="1:98" ht="15.75" x14ac:dyDescent="0.25">
      <c r="A39" s="1"/>
      <c r="B39" s="42" t="s">
        <v>760</v>
      </c>
      <c r="C39" s="43"/>
      <c r="D39" s="43"/>
      <c r="E39" s="43">
        <v>36.630200000000002</v>
      </c>
      <c r="F39" s="43"/>
      <c r="G39" s="43"/>
      <c r="H39" s="43"/>
      <c r="I39" s="43"/>
      <c r="J39" s="43">
        <v>18.7044</v>
      </c>
      <c r="K39" s="43">
        <v>26.464500000000001</v>
      </c>
      <c r="L39" s="43">
        <v>14.269</v>
      </c>
      <c r="M39" s="43">
        <v>13.666499999999999</v>
      </c>
      <c r="N39" s="43">
        <v>13.27</v>
      </c>
      <c r="O39" s="43">
        <v>33.857999999999997</v>
      </c>
      <c r="P39" s="43"/>
      <c r="Q39" s="43"/>
      <c r="R39" s="43">
        <v>41.53</v>
      </c>
      <c r="S39" s="43"/>
      <c r="T39" s="43">
        <v>15.812900000000001</v>
      </c>
      <c r="U39" s="43"/>
      <c r="V39" s="43">
        <v>0.7</v>
      </c>
      <c r="W39" s="43"/>
      <c r="X39" s="43">
        <v>90.144769999999994</v>
      </c>
      <c r="Y39" s="43"/>
      <c r="Z39" s="43">
        <v>6.3163299999999998</v>
      </c>
      <c r="AA39" s="43"/>
      <c r="AB39" s="43"/>
      <c r="AC39" s="43">
        <v>12.9</v>
      </c>
      <c r="AD39" s="43"/>
      <c r="AE39" s="43"/>
      <c r="AF39" s="43">
        <v>0.9</v>
      </c>
      <c r="AG39" s="43"/>
      <c r="AH39" s="43">
        <v>0.71279999999999999</v>
      </c>
      <c r="AI39" s="43"/>
      <c r="AJ39" s="43">
        <v>6.4605899999999998</v>
      </c>
      <c r="AK39" s="43">
        <v>0</v>
      </c>
      <c r="AL39" s="43">
        <v>4.9554</v>
      </c>
      <c r="AM39" s="43">
        <v>25.17427</v>
      </c>
      <c r="AN39" s="43">
        <v>16.208559999999999</v>
      </c>
      <c r="AO39" s="43">
        <v>25.521149999999999</v>
      </c>
      <c r="AP39" s="43">
        <v>0.23</v>
      </c>
      <c r="AQ39" s="43">
        <v>153.1</v>
      </c>
      <c r="AR39" s="43"/>
      <c r="AS39" s="43">
        <v>35.934699999999999</v>
      </c>
      <c r="AT39" s="43">
        <v>31.19163</v>
      </c>
      <c r="AU39" s="43"/>
      <c r="AV39" s="43">
        <v>186.73026999999999</v>
      </c>
      <c r="AW39" s="43">
        <v>34.997599999999998</v>
      </c>
      <c r="AX39" s="43"/>
      <c r="AY39" s="43">
        <v>0.2767</v>
      </c>
      <c r="AZ39" s="43"/>
      <c r="BA39" s="43">
        <v>5</v>
      </c>
      <c r="BB39" s="43"/>
      <c r="BC39" s="43">
        <v>66.800420000000003</v>
      </c>
      <c r="BD39" s="43"/>
      <c r="BE39" s="43">
        <v>18.8</v>
      </c>
      <c r="BF39" s="43"/>
      <c r="BG39" s="43"/>
      <c r="BH39" s="43"/>
      <c r="BI39" s="43">
        <v>21.19117</v>
      </c>
      <c r="BJ39" s="43"/>
      <c r="BK39" s="43"/>
      <c r="BL39" s="43"/>
      <c r="BM39" s="43"/>
      <c r="BN39" s="43">
        <v>37.29</v>
      </c>
      <c r="BO39" s="43"/>
      <c r="BP39" s="43">
        <v>87.0595</v>
      </c>
      <c r="BQ39" s="43"/>
      <c r="BR39" s="43">
        <v>4.4089</v>
      </c>
      <c r="BS39" s="43">
        <v>124.0107</v>
      </c>
      <c r="BT39" s="43">
        <v>9.9763699999999993</v>
      </c>
      <c r="BU39" s="43"/>
      <c r="BV39" s="43"/>
      <c r="BW39" s="43">
        <v>3.9036599999999999</v>
      </c>
      <c r="BX39" s="43"/>
      <c r="BY39" s="43"/>
      <c r="BZ39" s="43">
        <v>91.949780000000004</v>
      </c>
      <c r="CA39" s="43">
        <v>22.65427</v>
      </c>
      <c r="CB39" s="43">
        <v>1.5323</v>
      </c>
      <c r="CC39" s="43">
        <v>0.61899999999999999</v>
      </c>
      <c r="CD39" s="43">
        <v>28.1492</v>
      </c>
      <c r="CE39" s="43">
        <v>460.42549000000002</v>
      </c>
      <c r="CF39" s="43"/>
      <c r="CG39" s="43">
        <v>155.03700000000001</v>
      </c>
      <c r="CH39" s="43">
        <v>17.016639999999999</v>
      </c>
      <c r="CI39" s="43"/>
      <c r="CJ39" s="43"/>
      <c r="CK39" s="43">
        <v>13.702199999999999</v>
      </c>
      <c r="CL39" s="43">
        <v>4.4762700000000004</v>
      </c>
      <c r="CM39" s="43"/>
      <c r="CN39" s="43"/>
      <c r="CO39" s="43">
        <v>16.032229999999998</v>
      </c>
      <c r="CP39" s="43">
        <v>280.24</v>
      </c>
      <c r="CQ39" s="43"/>
      <c r="CR39" s="43">
        <v>37.619999999999997</v>
      </c>
      <c r="CS39" s="43"/>
      <c r="CT39" s="43">
        <v>31.107399999999998</v>
      </c>
    </row>
    <row r="40" spans="1:98" ht="15.75" x14ac:dyDescent="0.25">
      <c r="A40" s="1"/>
      <c r="B40" s="42" t="s">
        <v>761</v>
      </c>
      <c r="C40" s="43"/>
      <c r="D40" s="43"/>
      <c r="E40" s="43">
        <v>36.518999999999998</v>
      </c>
      <c r="F40" s="43"/>
      <c r="G40" s="43"/>
      <c r="H40" s="43"/>
      <c r="I40" s="43"/>
      <c r="J40" s="43">
        <v>18.102399999999999</v>
      </c>
      <c r="K40" s="43">
        <v>26.074400000000001</v>
      </c>
      <c r="L40" s="43">
        <v>13.862</v>
      </c>
      <c r="M40" s="43">
        <v>13.8438</v>
      </c>
      <c r="N40" s="43">
        <v>13.18</v>
      </c>
      <c r="O40" s="43">
        <v>34.06</v>
      </c>
      <c r="P40" s="43"/>
      <c r="Q40" s="43"/>
      <c r="R40" s="43">
        <v>41.652000000000001</v>
      </c>
      <c r="S40" s="43"/>
      <c r="T40" s="43">
        <v>47.523699999999998</v>
      </c>
      <c r="U40" s="43"/>
      <c r="V40" s="43">
        <v>0.8</v>
      </c>
      <c r="W40" s="43"/>
      <c r="X40" s="43">
        <v>122.2226</v>
      </c>
      <c r="Y40" s="43"/>
      <c r="Z40" s="43">
        <v>6.3460400000000003</v>
      </c>
      <c r="AA40" s="43"/>
      <c r="AB40" s="43"/>
      <c r="AC40" s="43">
        <v>12.73</v>
      </c>
      <c r="AD40" s="43"/>
      <c r="AE40" s="43"/>
      <c r="AF40" s="43">
        <v>0.9</v>
      </c>
      <c r="AG40" s="43"/>
      <c r="AH40" s="43">
        <v>0.70089999999999997</v>
      </c>
      <c r="AI40" s="43"/>
      <c r="AJ40" s="43">
        <v>6.2238600000000002</v>
      </c>
      <c r="AK40" s="43">
        <v>0</v>
      </c>
      <c r="AL40" s="43">
        <v>4.9282000000000004</v>
      </c>
      <c r="AM40" s="43">
        <v>28.125540000000001</v>
      </c>
      <c r="AN40" s="43">
        <v>16.922229999999999</v>
      </c>
      <c r="AO40" s="43">
        <v>25.731590000000001</v>
      </c>
      <c r="AP40" s="43">
        <v>0.37</v>
      </c>
      <c r="AQ40" s="43">
        <v>151.44</v>
      </c>
      <c r="AR40" s="43"/>
      <c r="AS40" s="43">
        <v>35.851640000000003</v>
      </c>
      <c r="AT40" s="43">
        <v>29.128309999999999</v>
      </c>
      <c r="AU40" s="43"/>
      <c r="AV40" s="43">
        <v>186.78957</v>
      </c>
      <c r="AW40" s="43">
        <v>34.2821</v>
      </c>
      <c r="AX40" s="43"/>
      <c r="AY40" s="43">
        <v>0.28341</v>
      </c>
      <c r="AZ40" s="43"/>
      <c r="BA40" s="43">
        <v>5</v>
      </c>
      <c r="BB40" s="43"/>
      <c r="BC40" s="43">
        <v>67.738150000000005</v>
      </c>
      <c r="BD40" s="43"/>
      <c r="BE40" s="43">
        <v>18.8</v>
      </c>
      <c r="BF40" s="43"/>
      <c r="BG40" s="43"/>
      <c r="BH40" s="43"/>
      <c r="BI40" s="43">
        <v>21.383769999999998</v>
      </c>
      <c r="BJ40" s="43"/>
      <c r="BK40" s="43"/>
      <c r="BL40" s="43"/>
      <c r="BM40" s="43"/>
      <c r="BN40" s="43">
        <v>36.94</v>
      </c>
      <c r="BO40" s="43"/>
      <c r="BP40" s="43">
        <v>106.09293</v>
      </c>
      <c r="BQ40" s="43"/>
      <c r="BR40" s="43">
        <v>4.2938000000000001</v>
      </c>
      <c r="BS40" s="43">
        <v>128.08920000000001</v>
      </c>
      <c r="BT40" s="43">
        <v>11.040649999999999</v>
      </c>
      <c r="BU40" s="43"/>
      <c r="BV40" s="43"/>
      <c r="BW40" s="43">
        <v>4.3754099999999996</v>
      </c>
      <c r="BX40" s="43"/>
      <c r="BY40" s="43"/>
      <c r="BZ40" s="43">
        <v>91.899760000000001</v>
      </c>
      <c r="CA40" s="43">
        <v>22.675809999999998</v>
      </c>
      <c r="CB40" s="43">
        <v>1.5362</v>
      </c>
      <c r="CC40" s="43">
        <v>0.60899999999999999</v>
      </c>
      <c r="CD40" s="43">
        <v>20.864609999999999</v>
      </c>
      <c r="CE40" s="43">
        <v>458.00447000000003</v>
      </c>
      <c r="CF40" s="43"/>
      <c r="CG40" s="43">
        <v>145.45400000000001</v>
      </c>
      <c r="CH40" s="43">
        <v>17.370609999999999</v>
      </c>
      <c r="CI40" s="43"/>
      <c r="CJ40" s="43"/>
      <c r="CK40" s="43">
        <v>13.888199999999999</v>
      </c>
      <c r="CL40" s="43">
        <v>4.57254</v>
      </c>
      <c r="CM40" s="43"/>
      <c r="CN40" s="43"/>
      <c r="CO40" s="43">
        <v>15.684570000000001</v>
      </c>
      <c r="CP40" s="43">
        <v>280.63</v>
      </c>
      <c r="CQ40" s="43"/>
      <c r="CR40" s="43">
        <v>37.701999999999998</v>
      </c>
      <c r="CS40" s="43"/>
      <c r="CT40" s="43">
        <v>31.107399999999998</v>
      </c>
    </row>
    <row r="41" spans="1:98" ht="15.75" x14ac:dyDescent="0.25">
      <c r="A41" s="1"/>
      <c r="B41" s="42" t="s">
        <v>762</v>
      </c>
      <c r="C41" s="43"/>
      <c r="D41" s="43"/>
      <c r="E41" s="43">
        <v>36.580100000000002</v>
      </c>
      <c r="F41" s="43"/>
      <c r="G41" s="43"/>
      <c r="H41" s="43"/>
      <c r="I41" s="43"/>
      <c r="J41" s="43">
        <v>18.937100000000001</v>
      </c>
      <c r="K41" s="43">
        <v>27.025300000000001</v>
      </c>
      <c r="L41" s="43">
        <v>13.063000000000001</v>
      </c>
      <c r="M41" s="43">
        <v>13.9823</v>
      </c>
      <c r="N41" s="43">
        <v>13.56</v>
      </c>
      <c r="O41" s="43">
        <v>34.064</v>
      </c>
      <c r="P41" s="43"/>
      <c r="Q41" s="43"/>
      <c r="R41" s="43">
        <v>39.247999999999998</v>
      </c>
      <c r="S41" s="43"/>
      <c r="T41" s="43">
        <v>38.730800000000002</v>
      </c>
      <c r="U41" s="43"/>
      <c r="V41" s="43">
        <v>0.9</v>
      </c>
      <c r="W41" s="43"/>
      <c r="X41" s="43">
        <v>158.51160999999999</v>
      </c>
      <c r="Y41" s="43"/>
      <c r="Z41" s="43">
        <v>6.3083099999999996</v>
      </c>
      <c r="AA41" s="43"/>
      <c r="AB41" s="43"/>
      <c r="AC41" s="43">
        <v>12.88</v>
      </c>
      <c r="AD41" s="43"/>
      <c r="AE41" s="43"/>
      <c r="AF41" s="43">
        <v>1</v>
      </c>
      <c r="AG41" s="43"/>
      <c r="AH41" s="43">
        <v>0.72819999999999996</v>
      </c>
      <c r="AI41" s="43"/>
      <c r="AJ41" s="43">
        <v>5.8655799999999996</v>
      </c>
      <c r="AK41" s="43">
        <v>0</v>
      </c>
      <c r="AL41" s="43">
        <v>4.9085000000000001</v>
      </c>
      <c r="AM41" s="43">
        <v>30.07751</v>
      </c>
      <c r="AN41" s="43">
        <v>16.917100000000001</v>
      </c>
      <c r="AO41" s="43">
        <v>25.527249999999999</v>
      </c>
      <c r="AP41" s="43">
        <v>0.4</v>
      </c>
      <c r="AQ41" s="43">
        <v>153</v>
      </c>
      <c r="AR41" s="43"/>
      <c r="AS41" s="43">
        <v>34.581789999999998</v>
      </c>
      <c r="AT41" s="43">
        <v>29.83999</v>
      </c>
      <c r="AU41" s="43"/>
      <c r="AV41" s="43">
        <v>187.49643</v>
      </c>
      <c r="AW41" s="43">
        <v>34.268999999999998</v>
      </c>
      <c r="AX41" s="43"/>
      <c r="AY41" s="43">
        <v>0.31492999999999999</v>
      </c>
      <c r="AZ41" s="43"/>
      <c r="BA41" s="43">
        <v>4.8</v>
      </c>
      <c r="BB41" s="43"/>
      <c r="BC41" s="43">
        <v>69.294330000000002</v>
      </c>
      <c r="BD41" s="43"/>
      <c r="BE41" s="43">
        <v>18.8</v>
      </c>
      <c r="BF41" s="43"/>
      <c r="BG41" s="43"/>
      <c r="BH41" s="43"/>
      <c r="BI41" s="43">
        <v>21.297809999999998</v>
      </c>
      <c r="BJ41" s="43"/>
      <c r="BK41" s="43"/>
      <c r="BL41" s="43"/>
      <c r="BM41" s="43"/>
      <c r="BN41" s="43">
        <v>37.479999999999997</v>
      </c>
      <c r="BO41" s="43"/>
      <c r="BP41" s="43">
        <v>117.38618</v>
      </c>
      <c r="BQ41" s="43"/>
      <c r="BR41" s="43">
        <v>4.3720999999999997</v>
      </c>
      <c r="BS41" s="43">
        <v>129.07130000000001</v>
      </c>
      <c r="BT41" s="43">
        <v>7.5995799999999996</v>
      </c>
      <c r="BU41" s="43"/>
      <c r="BV41" s="43"/>
      <c r="BW41" s="43">
        <v>3.85894</v>
      </c>
      <c r="BX41" s="43"/>
      <c r="BY41" s="43"/>
      <c r="BZ41" s="43">
        <v>91.539230000000003</v>
      </c>
      <c r="CA41" s="43">
        <v>22.679359999999999</v>
      </c>
      <c r="CB41" s="43">
        <v>1.5244</v>
      </c>
      <c r="CC41" s="43">
        <v>0.68400000000000005</v>
      </c>
      <c r="CD41" s="43">
        <v>25.54881</v>
      </c>
      <c r="CE41" s="43">
        <v>462.25504000000001</v>
      </c>
      <c r="CF41" s="43"/>
      <c r="CG41" s="43">
        <v>151.73599999999999</v>
      </c>
      <c r="CH41" s="43">
        <v>16.96153</v>
      </c>
      <c r="CI41" s="43"/>
      <c r="CJ41" s="43"/>
      <c r="CK41" s="43">
        <v>13.477399999999999</v>
      </c>
      <c r="CL41" s="43">
        <v>4.6711600000000004</v>
      </c>
      <c r="CM41" s="43"/>
      <c r="CN41" s="43"/>
      <c r="CO41" s="43">
        <v>15.363619999999999</v>
      </c>
      <c r="CP41" s="43">
        <v>272.94</v>
      </c>
      <c r="CQ41" s="43"/>
      <c r="CR41" s="43">
        <v>37.738999999999997</v>
      </c>
      <c r="CS41" s="43"/>
      <c r="CT41" s="43">
        <v>31.107399999999998</v>
      </c>
    </row>
    <row r="42" spans="1:98" ht="15.75" x14ac:dyDescent="0.25">
      <c r="A42" s="1"/>
      <c r="B42" s="42" t="s">
        <v>763</v>
      </c>
      <c r="C42" s="43"/>
      <c r="D42" s="43"/>
      <c r="E42" s="43">
        <v>31.020700000000001</v>
      </c>
      <c r="F42" s="43"/>
      <c r="G42" s="43"/>
      <c r="H42" s="43"/>
      <c r="I42" s="43"/>
      <c r="J42" s="43">
        <v>19.0503</v>
      </c>
      <c r="K42" s="43">
        <v>26.8538</v>
      </c>
      <c r="L42" s="43">
        <v>11.766</v>
      </c>
      <c r="M42" s="43">
        <v>14.446899999999999</v>
      </c>
      <c r="N42" s="43">
        <v>13.39</v>
      </c>
      <c r="O42" s="43">
        <v>33.805999999999997</v>
      </c>
      <c r="P42" s="43"/>
      <c r="Q42" s="43"/>
      <c r="R42" s="43">
        <v>38.877000000000002</v>
      </c>
      <c r="S42" s="43"/>
      <c r="T42" s="43">
        <v>26.552099999999999</v>
      </c>
      <c r="U42" s="43"/>
      <c r="V42" s="43">
        <v>0.9</v>
      </c>
      <c r="W42" s="43"/>
      <c r="X42" s="43">
        <v>137.53286</v>
      </c>
      <c r="Y42" s="43"/>
      <c r="Z42" s="43">
        <v>6.2601899999999997</v>
      </c>
      <c r="AA42" s="43"/>
      <c r="AB42" s="43"/>
      <c r="AC42" s="43">
        <v>13.09</v>
      </c>
      <c r="AD42" s="43"/>
      <c r="AE42" s="43"/>
      <c r="AF42" s="43">
        <v>1.1000000000000001</v>
      </c>
      <c r="AG42" s="43"/>
      <c r="AH42" s="43">
        <v>0.66710000000000003</v>
      </c>
      <c r="AI42" s="43"/>
      <c r="AJ42" s="43">
        <v>5.3594600000000003</v>
      </c>
      <c r="AK42" s="43">
        <v>0</v>
      </c>
      <c r="AL42" s="43">
        <v>4.8741000000000003</v>
      </c>
      <c r="AM42" s="43">
        <v>29.890250000000002</v>
      </c>
      <c r="AN42" s="43">
        <v>17.29795</v>
      </c>
      <c r="AO42" s="43">
        <v>25.124310000000001</v>
      </c>
      <c r="AP42" s="43">
        <v>0.41</v>
      </c>
      <c r="AQ42" s="43">
        <v>148.6</v>
      </c>
      <c r="AR42" s="43"/>
      <c r="AS42" s="43">
        <v>33.62679</v>
      </c>
      <c r="AT42" s="43">
        <v>29.424499999999998</v>
      </c>
      <c r="AU42" s="43"/>
      <c r="AV42" s="43">
        <v>189.55136999999999</v>
      </c>
      <c r="AW42" s="43">
        <v>34.358199999999997</v>
      </c>
      <c r="AX42" s="43"/>
      <c r="AY42" s="43">
        <v>0.28375</v>
      </c>
      <c r="AZ42" s="43"/>
      <c r="BA42" s="43">
        <v>4.9000000000000004</v>
      </c>
      <c r="BB42" s="43"/>
      <c r="BC42" s="43">
        <v>70.364230000000006</v>
      </c>
      <c r="BD42" s="43"/>
      <c r="BE42" s="43">
        <v>18.8</v>
      </c>
      <c r="BF42" s="43"/>
      <c r="BG42" s="43"/>
      <c r="BH42" s="43"/>
      <c r="BI42" s="43">
        <v>21.509789999999999</v>
      </c>
      <c r="BJ42" s="43"/>
      <c r="BK42" s="43"/>
      <c r="BL42" s="43"/>
      <c r="BM42" s="43"/>
      <c r="BN42" s="43">
        <v>37.799999999999997</v>
      </c>
      <c r="BO42" s="43"/>
      <c r="BP42" s="43">
        <v>119.84993</v>
      </c>
      <c r="BQ42" s="43"/>
      <c r="BR42" s="43">
        <v>4.3689999999999998</v>
      </c>
      <c r="BS42" s="43">
        <v>129.14490000000001</v>
      </c>
      <c r="BT42" s="43">
        <v>8.9305500000000002</v>
      </c>
      <c r="BU42" s="43"/>
      <c r="BV42" s="43"/>
      <c r="BW42" s="43">
        <v>3.6508500000000002</v>
      </c>
      <c r="BX42" s="43"/>
      <c r="BY42" s="43"/>
      <c r="BZ42" s="43">
        <v>92.197010000000006</v>
      </c>
      <c r="CA42" s="43">
        <v>22.592199999999998</v>
      </c>
      <c r="CB42" s="43">
        <v>1.536</v>
      </c>
      <c r="CC42" s="43">
        <v>0.82099999999999995</v>
      </c>
      <c r="CD42" s="43">
        <v>25.494050000000001</v>
      </c>
      <c r="CE42" s="43">
        <v>454.24047999999999</v>
      </c>
      <c r="CF42" s="43"/>
      <c r="CG42" s="43">
        <v>151.036</v>
      </c>
      <c r="CH42" s="43">
        <v>16.396059999999999</v>
      </c>
      <c r="CI42" s="43"/>
      <c r="CJ42" s="43"/>
      <c r="CK42" s="43">
        <v>13.752700000000001</v>
      </c>
      <c r="CL42" s="43">
        <v>4.7759499999999999</v>
      </c>
      <c r="CM42" s="43"/>
      <c r="CN42" s="43"/>
      <c r="CO42" s="43">
        <v>14.311030000000001</v>
      </c>
      <c r="CP42" s="43">
        <v>277.25</v>
      </c>
      <c r="CQ42" s="43"/>
      <c r="CR42" s="43">
        <v>38.066000000000003</v>
      </c>
      <c r="CS42" s="43"/>
      <c r="CT42" s="43">
        <v>31.107399999999998</v>
      </c>
    </row>
    <row r="43" spans="1:98" ht="15.75" x14ac:dyDescent="0.25">
      <c r="A43" s="1"/>
      <c r="B43" s="42" t="s">
        <v>764</v>
      </c>
      <c r="C43" s="43"/>
      <c r="D43" s="43"/>
      <c r="E43" s="43">
        <v>30.914000000000001</v>
      </c>
      <c r="F43" s="43"/>
      <c r="G43" s="43"/>
      <c r="H43" s="43"/>
      <c r="I43" s="43"/>
      <c r="J43" s="43">
        <v>20.9101</v>
      </c>
      <c r="K43" s="43">
        <v>26.509699999999999</v>
      </c>
      <c r="L43" s="43">
        <v>11.348000000000001</v>
      </c>
      <c r="M43" s="43">
        <v>14.520099999999999</v>
      </c>
      <c r="N43" s="43">
        <v>13.26</v>
      </c>
      <c r="O43" s="43">
        <v>34.223999999999997</v>
      </c>
      <c r="P43" s="43"/>
      <c r="Q43" s="43"/>
      <c r="R43" s="43">
        <v>39.161000000000001</v>
      </c>
      <c r="S43" s="43"/>
      <c r="T43" s="43">
        <v>50.1875</v>
      </c>
      <c r="U43" s="43"/>
      <c r="V43" s="43">
        <v>0.9</v>
      </c>
      <c r="W43" s="43"/>
      <c r="X43" s="43">
        <v>136.47191000000001</v>
      </c>
      <c r="Y43" s="43"/>
      <c r="Z43" s="43">
        <v>6.1569599999999998</v>
      </c>
      <c r="AA43" s="43"/>
      <c r="AB43" s="43"/>
      <c r="AC43" s="43">
        <v>13.76</v>
      </c>
      <c r="AD43" s="43"/>
      <c r="AE43" s="43"/>
      <c r="AF43" s="43">
        <v>1</v>
      </c>
      <c r="AG43" s="43"/>
      <c r="AH43" s="43">
        <v>0.70499999999999996</v>
      </c>
      <c r="AI43" s="43"/>
      <c r="AJ43" s="43">
        <v>5.4161799999999998</v>
      </c>
      <c r="AK43" s="43">
        <v>0</v>
      </c>
      <c r="AL43" s="43">
        <v>4.8616999999999999</v>
      </c>
      <c r="AM43" s="43">
        <v>30.839310000000001</v>
      </c>
      <c r="AN43" s="43">
        <v>19.602250000000002</v>
      </c>
      <c r="AO43" s="43">
        <v>25.930029999999999</v>
      </c>
      <c r="AP43" s="43">
        <v>0.46</v>
      </c>
      <c r="AQ43" s="43">
        <v>149.51</v>
      </c>
      <c r="AR43" s="43"/>
      <c r="AS43" s="43">
        <v>32.537730000000003</v>
      </c>
      <c r="AT43" s="43">
        <v>28.862590000000001</v>
      </c>
      <c r="AU43" s="43"/>
      <c r="AV43" s="43">
        <v>190.37522999999999</v>
      </c>
      <c r="AW43" s="43">
        <v>33.505000000000003</v>
      </c>
      <c r="AX43" s="43"/>
      <c r="AY43" s="43">
        <v>0.27751999999999999</v>
      </c>
      <c r="AZ43" s="43"/>
      <c r="BA43" s="43">
        <v>4.9000000000000004</v>
      </c>
      <c r="BB43" s="43"/>
      <c r="BC43" s="43">
        <v>69.776709999999994</v>
      </c>
      <c r="BD43" s="43"/>
      <c r="BE43" s="43">
        <v>18.8</v>
      </c>
      <c r="BF43" s="43"/>
      <c r="BG43" s="43"/>
      <c r="BH43" s="43"/>
      <c r="BI43" s="43">
        <v>21.688120000000001</v>
      </c>
      <c r="BJ43" s="43"/>
      <c r="BK43" s="43"/>
      <c r="BL43" s="43"/>
      <c r="BM43" s="43"/>
      <c r="BN43" s="43">
        <v>37.72</v>
      </c>
      <c r="BO43" s="43"/>
      <c r="BP43" s="43">
        <v>132.2072</v>
      </c>
      <c r="BQ43" s="43"/>
      <c r="BR43" s="43">
        <v>4.3357999999999999</v>
      </c>
      <c r="BS43" s="43">
        <v>129.8682</v>
      </c>
      <c r="BT43" s="43">
        <v>9.4107599999999998</v>
      </c>
      <c r="BU43" s="43"/>
      <c r="BV43" s="43"/>
      <c r="BW43" s="43">
        <v>3.6075599999999999</v>
      </c>
      <c r="BX43" s="43"/>
      <c r="BY43" s="43"/>
      <c r="BZ43" s="43">
        <v>92.872680000000003</v>
      </c>
      <c r="CA43" s="43">
        <v>22.754300000000001</v>
      </c>
      <c r="CB43" s="43">
        <v>1.5488999999999999</v>
      </c>
      <c r="CC43" s="43">
        <v>0.75800000000000001</v>
      </c>
      <c r="CD43" s="43">
        <v>23.130990000000001</v>
      </c>
      <c r="CE43" s="43">
        <v>462.25934000000001</v>
      </c>
      <c r="CF43" s="43"/>
      <c r="CG43" s="43">
        <v>128.203</v>
      </c>
      <c r="CH43" s="43">
        <v>17.891760000000001</v>
      </c>
      <c r="CI43" s="43"/>
      <c r="CJ43" s="43"/>
      <c r="CK43" s="43">
        <v>13.193</v>
      </c>
      <c r="CL43" s="43">
        <v>4.8238799999999999</v>
      </c>
      <c r="CM43" s="43"/>
      <c r="CN43" s="43"/>
      <c r="CO43" s="43">
        <v>12.96524</v>
      </c>
      <c r="CP43" s="43">
        <v>280.83</v>
      </c>
      <c r="CQ43" s="43"/>
      <c r="CR43" s="43">
        <v>37.655000000000001</v>
      </c>
      <c r="CS43" s="43"/>
      <c r="CT43" s="43">
        <v>31.107399999999998</v>
      </c>
    </row>
    <row r="44" spans="1:98" ht="15.75" x14ac:dyDescent="0.25">
      <c r="A44" s="1"/>
      <c r="B44" s="42" t="s">
        <v>765</v>
      </c>
      <c r="C44" s="43"/>
      <c r="D44" s="43"/>
      <c r="E44" s="43">
        <v>30.2561</v>
      </c>
      <c r="F44" s="43"/>
      <c r="G44" s="43"/>
      <c r="H44" s="43"/>
      <c r="I44" s="43"/>
      <c r="J44" s="43">
        <v>20.686699999999998</v>
      </c>
      <c r="K44" s="43">
        <v>27.0473</v>
      </c>
      <c r="L44" s="43">
        <v>10.474</v>
      </c>
      <c r="M44" s="43">
        <v>14.922499999999999</v>
      </c>
      <c r="N44" s="43">
        <v>13.39</v>
      </c>
      <c r="O44" s="43">
        <v>35.194000000000003</v>
      </c>
      <c r="P44" s="43"/>
      <c r="Q44" s="43"/>
      <c r="R44" s="43">
        <v>39.600999999999999</v>
      </c>
      <c r="S44" s="43"/>
      <c r="T44" s="43">
        <v>44.780700000000003</v>
      </c>
      <c r="U44" s="43"/>
      <c r="V44" s="43">
        <v>0.7</v>
      </c>
      <c r="W44" s="43"/>
      <c r="X44" s="43">
        <v>112.38800999999999</v>
      </c>
      <c r="Y44" s="43"/>
      <c r="Z44" s="43">
        <v>6.0396400000000003</v>
      </c>
      <c r="AA44" s="43"/>
      <c r="AB44" s="43"/>
      <c r="AC44" s="43">
        <v>14.32</v>
      </c>
      <c r="AD44" s="43"/>
      <c r="AE44" s="43"/>
      <c r="AF44" s="43">
        <v>1.1000000000000001</v>
      </c>
      <c r="AG44" s="43"/>
      <c r="AH44" s="43">
        <v>0.71009999999999995</v>
      </c>
      <c r="AI44" s="43"/>
      <c r="AJ44" s="43">
        <v>4.26905</v>
      </c>
      <c r="AK44" s="43">
        <v>0</v>
      </c>
      <c r="AL44" s="43">
        <v>4.8228</v>
      </c>
      <c r="AM44" s="43">
        <v>31.118580000000001</v>
      </c>
      <c r="AN44" s="43">
        <v>13.645440000000001</v>
      </c>
      <c r="AO44" s="43">
        <v>25.172319999999999</v>
      </c>
      <c r="AP44" s="43">
        <v>0.11</v>
      </c>
      <c r="AQ44" s="43">
        <v>148.22999999999999</v>
      </c>
      <c r="AR44" s="43"/>
      <c r="AS44" s="43">
        <v>32.494289999999999</v>
      </c>
      <c r="AT44" s="43">
        <v>27.158709999999999</v>
      </c>
      <c r="AU44" s="43"/>
      <c r="AV44" s="43">
        <v>190.82740999999999</v>
      </c>
      <c r="AW44" s="43">
        <v>32.526499999999999</v>
      </c>
      <c r="AX44" s="43"/>
      <c r="AY44" s="43">
        <v>0.28383000000000003</v>
      </c>
      <c r="AZ44" s="43"/>
      <c r="BA44" s="43">
        <v>5</v>
      </c>
      <c r="BB44" s="43"/>
      <c r="BC44" s="43">
        <v>69.703789999999998</v>
      </c>
      <c r="BD44" s="43"/>
      <c r="BE44" s="43">
        <v>18.8</v>
      </c>
      <c r="BF44" s="43"/>
      <c r="BG44" s="43"/>
      <c r="BH44" s="43"/>
      <c r="BI44" s="43">
        <v>21.604379999999999</v>
      </c>
      <c r="BJ44" s="43"/>
      <c r="BK44" s="43"/>
      <c r="BL44" s="43"/>
      <c r="BM44" s="43"/>
      <c r="BN44" s="43">
        <v>37.82</v>
      </c>
      <c r="BO44" s="43"/>
      <c r="BP44" s="43">
        <v>134.87673000000001</v>
      </c>
      <c r="BQ44" s="43"/>
      <c r="BR44" s="43">
        <v>4.2925000000000004</v>
      </c>
      <c r="BS44" s="43">
        <v>129.96520000000001</v>
      </c>
      <c r="BT44" s="43">
        <v>7.89811</v>
      </c>
      <c r="BU44" s="43"/>
      <c r="BV44" s="43"/>
      <c r="BW44" s="43">
        <v>3.8024800000000001</v>
      </c>
      <c r="BX44" s="43"/>
      <c r="BY44" s="43"/>
      <c r="BZ44" s="43">
        <v>91.019360000000006</v>
      </c>
      <c r="CA44" s="43">
        <v>22.74559</v>
      </c>
      <c r="CB44" s="43">
        <v>1.6284000000000001</v>
      </c>
      <c r="CC44" s="43">
        <v>0.89300000000000002</v>
      </c>
      <c r="CD44" s="43">
        <v>22.697330000000001</v>
      </c>
      <c r="CE44" s="43">
        <v>454.02422999999999</v>
      </c>
      <c r="CF44" s="43"/>
      <c r="CG44" s="43">
        <v>138.857</v>
      </c>
      <c r="CH44" s="43">
        <v>17.51397</v>
      </c>
      <c r="CI44" s="43"/>
      <c r="CJ44" s="43"/>
      <c r="CK44" s="43">
        <v>13.463900000000001</v>
      </c>
      <c r="CL44" s="43">
        <v>4.7205199999999996</v>
      </c>
      <c r="CM44" s="43"/>
      <c r="CN44" s="43"/>
      <c r="CO44" s="43">
        <v>12.05269</v>
      </c>
      <c r="CP44" s="43">
        <v>277.73</v>
      </c>
      <c r="CQ44" s="43"/>
      <c r="CR44" s="43">
        <v>37.826999999999998</v>
      </c>
      <c r="CS44" s="43"/>
      <c r="CT44" s="43">
        <v>31.107399999999998</v>
      </c>
    </row>
    <row r="45" spans="1:98" ht="15.75" x14ac:dyDescent="0.25">
      <c r="A45" s="1"/>
      <c r="B45" s="42" t="s">
        <v>766</v>
      </c>
      <c r="C45" s="43"/>
      <c r="D45" s="43"/>
      <c r="E45" s="43">
        <v>30.240600000000001</v>
      </c>
      <c r="F45" s="43"/>
      <c r="G45" s="43"/>
      <c r="H45" s="43"/>
      <c r="I45" s="43"/>
      <c r="J45" s="43">
        <v>20.113</v>
      </c>
      <c r="K45" s="43">
        <v>26.3612</v>
      </c>
      <c r="L45" s="43">
        <v>10.427</v>
      </c>
      <c r="M45" s="43">
        <v>14.1614</v>
      </c>
      <c r="N45" s="43">
        <v>13.52</v>
      </c>
      <c r="O45" s="43">
        <v>34.347999999999999</v>
      </c>
      <c r="P45" s="43"/>
      <c r="Q45" s="43"/>
      <c r="R45" s="43">
        <v>39.904000000000003</v>
      </c>
      <c r="S45" s="43"/>
      <c r="T45" s="43">
        <v>36.637599999999999</v>
      </c>
      <c r="U45" s="43"/>
      <c r="V45" s="43">
        <v>0.7</v>
      </c>
      <c r="W45" s="43"/>
      <c r="X45" s="43">
        <v>110.92948</v>
      </c>
      <c r="Y45" s="43"/>
      <c r="Z45" s="43">
        <v>6.0298999999999996</v>
      </c>
      <c r="AA45" s="43"/>
      <c r="AB45" s="43"/>
      <c r="AC45" s="43">
        <v>15.89</v>
      </c>
      <c r="AD45" s="43"/>
      <c r="AE45" s="43"/>
      <c r="AF45" s="43">
        <v>1</v>
      </c>
      <c r="AG45" s="43"/>
      <c r="AH45" s="43">
        <v>0.75560000000000005</v>
      </c>
      <c r="AI45" s="43"/>
      <c r="AJ45" s="43">
        <v>4.2895099999999999</v>
      </c>
      <c r="AK45" s="43">
        <v>0</v>
      </c>
      <c r="AL45" s="43">
        <v>4.8240999999999996</v>
      </c>
      <c r="AM45" s="43">
        <v>25.801500000000001</v>
      </c>
      <c r="AN45" s="43">
        <v>14.47034</v>
      </c>
      <c r="AO45" s="43">
        <v>25.079049999999999</v>
      </c>
      <c r="AP45" s="43">
        <v>0.35</v>
      </c>
      <c r="AQ45" s="43">
        <v>149.22</v>
      </c>
      <c r="AR45" s="43"/>
      <c r="AS45" s="43">
        <v>29.32264</v>
      </c>
      <c r="AT45" s="43">
        <v>27.352450000000001</v>
      </c>
      <c r="AU45" s="43"/>
      <c r="AV45" s="43">
        <v>189.82651999999999</v>
      </c>
      <c r="AW45" s="43">
        <v>31.694099999999999</v>
      </c>
      <c r="AX45" s="43"/>
      <c r="AY45" s="43">
        <v>0.29419000000000001</v>
      </c>
      <c r="AZ45" s="43"/>
      <c r="BA45" s="43">
        <v>4.9000000000000004</v>
      </c>
      <c r="BB45" s="43"/>
      <c r="BC45" s="43">
        <v>39.869520000000001</v>
      </c>
      <c r="BD45" s="43"/>
      <c r="BE45" s="43">
        <v>18.8</v>
      </c>
      <c r="BF45" s="43"/>
      <c r="BG45" s="43"/>
      <c r="BH45" s="43"/>
      <c r="BI45" s="43">
        <v>21.493210000000001</v>
      </c>
      <c r="BJ45" s="43"/>
      <c r="BK45" s="43"/>
      <c r="BL45" s="43"/>
      <c r="BM45" s="43"/>
      <c r="BN45" s="43">
        <v>37.299999999999997</v>
      </c>
      <c r="BO45" s="43"/>
      <c r="BP45" s="43">
        <v>134.92085</v>
      </c>
      <c r="BQ45" s="43"/>
      <c r="BR45" s="43">
        <v>4.4537000000000004</v>
      </c>
      <c r="BS45" s="43">
        <v>122.9298</v>
      </c>
      <c r="BT45" s="43">
        <v>6.8011999999999997</v>
      </c>
      <c r="BU45" s="43"/>
      <c r="BV45" s="43"/>
      <c r="BW45" s="43">
        <v>3.7406999999999999</v>
      </c>
      <c r="BX45" s="43"/>
      <c r="BY45" s="43"/>
      <c r="BZ45" s="43">
        <v>89.669179999999997</v>
      </c>
      <c r="CA45" s="43">
        <v>22.790469999999999</v>
      </c>
      <c r="CB45" s="43">
        <v>1.5958000000000001</v>
      </c>
      <c r="CC45" s="43">
        <v>0.86499999999999999</v>
      </c>
      <c r="CD45" s="43">
        <v>22.60089</v>
      </c>
      <c r="CE45" s="43">
        <v>456.79635000000002</v>
      </c>
      <c r="CF45" s="43"/>
      <c r="CG45" s="43">
        <v>133.904</v>
      </c>
      <c r="CH45" s="43">
        <v>17.673580000000001</v>
      </c>
      <c r="CI45" s="43"/>
      <c r="CJ45" s="43"/>
      <c r="CK45" s="43">
        <v>13.2277</v>
      </c>
      <c r="CL45" s="43">
        <v>4.5125999999999999</v>
      </c>
      <c r="CM45" s="43"/>
      <c r="CN45" s="43"/>
      <c r="CO45" s="43">
        <v>12.77936</v>
      </c>
      <c r="CP45" s="43">
        <v>275.73</v>
      </c>
      <c r="CQ45" s="43"/>
      <c r="CR45" s="43">
        <v>38.048999999999999</v>
      </c>
      <c r="CS45" s="43"/>
      <c r="CT45" s="43">
        <v>31.107399999999998</v>
      </c>
    </row>
    <row r="46" spans="1:98" ht="15.75" x14ac:dyDescent="0.25">
      <c r="A46" s="1"/>
      <c r="B46" s="42" t="s">
        <v>767</v>
      </c>
      <c r="C46" s="43"/>
      <c r="D46" s="43"/>
      <c r="E46" s="43">
        <v>27.586600000000001</v>
      </c>
      <c r="F46" s="43"/>
      <c r="G46" s="43"/>
      <c r="H46" s="43"/>
      <c r="I46" s="43"/>
      <c r="J46" s="43">
        <v>20.886299999999999</v>
      </c>
      <c r="K46" s="43">
        <v>26.490600000000001</v>
      </c>
      <c r="L46" s="43">
        <v>10.536</v>
      </c>
      <c r="M46" s="43">
        <v>12.6617</v>
      </c>
      <c r="N46" s="43">
        <v>13.17</v>
      </c>
      <c r="O46" s="43">
        <v>33.735999999999997</v>
      </c>
      <c r="P46" s="43"/>
      <c r="Q46" s="43"/>
      <c r="R46" s="43">
        <v>40.64</v>
      </c>
      <c r="S46" s="43"/>
      <c r="T46" s="43">
        <v>36.575899999999997</v>
      </c>
      <c r="U46" s="43"/>
      <c r="V46" s="43">
        <v>0.6</v>
      </c>
      <c r="W46" s="43"/>
      <c r="X46" s="43">
        <v>115.62729</v>
      </c>
      <c r="Y46" s="43"/>
      <c r="Z46" s="43">
        <v>6.22126</v>
      </c>
      <c r="AA46" s="43"/>
      <c r="AB46" s="43"/>
      <c r="AC46" s="43">
        <v>16.43</v>
      </c>
      <c r="AD46" s="43"/>
      <c r="AE46" s="43"/>
      <c r="AF46" s="43">
        <v>0.9</v>
      </c>
      <c r="AG46" s="43"/>
      <c r="AH46" s="43">
        <v>0.76239999999999997</v>
      </c>
      <c r="AI46" s="43"/>
      <c r="AJ46" s="43">
        <v>4.1899699999999998</v>
      </c>
      <c r="AK46" s="43">
        <v>0</v>
      </c>
      <c r="AL46" s="43">
        <v>4.7889999999999997</v>
      </c>
      <c r="AM46" s="43">
        <v>26.189969999999999</v>
      </c>
      <c r="AN46" s="43">
        <v>18.477530000000002</v>
      </c>
      <c r="AO46" s="43">
        <v>25.329809999999998</v>
      </c>
      <c r="AP46" s="43">
        <v>0.46</v>
      </c>
      <c r="AQ46" s="43">
        <v>148.24</v>
      </c>
      <c r="AR46" s="43"/>
      <c r="AS46" s="43">
        <v>30.109950000000001</v>
      </c>
      <c r="AT46" s="43">
        <v>28.163360000000001</v>
      </c>
      <c r="AU46" s="43"/>
      <c r="AV46" s="43">
        <v>187.35096999999999</v>
      </c>
      <c r="AW46" s="43">
        <v>31.722300000000001</v>
      </c>
      <c r="AX46" s="43"/>
      <c r="AY46" s="43">
        <v>0.36326000000000003</v>
      </c>
      <c r="AZ46" s="43"/>
      <c r="BA46" s="43">
        <v>4.9000000000000004</v>
      </c>
      <c r="BB46" s="43"/>
      <c r="BC46" s="43">
        <v>32.505560000000003</v>
      </c>
      <c r="BD46" s="43"/>
      <c r="BE46" s="43">
        <v>18.8</v>
      </c>
      <c r="BF46" s="43"/>
      <c r="BG46" s="43"/>
      <c r="BH46" s="43"/>
      <c r="BI46" s="43">
        <v>21.695630000000001</v>
      </c>
      <c r="BJ46" s="43"/>
      <c r="BK46" s="43"/>
      <c r="BL46" s="43"/>
      <c r="BM46" s="43"/>
      <c r="BN46" s="43">
        <v>37.159999999999997</v>
      </c>
      <c r="BO46" s="43"/>
      <c r="BP46" s="43">
        <v>133.01703000000001</v>
      </c>
      <c r="BQ46" s="43"/>
      <c r="BR46" s="43">
        <v>4.3818000000000001</v>
      </c>
      <c r="BS46" s="43">
        <v>127.30840000000001</v>
      </c>
      <c r="BT46" s="43">
        <v>7.4138799999999998</v>
      </c>
      <c r="BU46" s="43"/>
      <c r="BV46" s="43"/>
      <c r="BW46" s="43">
        <v>3.7400099999999998</v>
      </c>
      <c r="BX46" s="43"/>
      <c r="BY46" s="43"/>
      <c r="BZ46" s="43">
        <v>90.259200000000007</v>
      </c>
      <c r="CA46" s="43">
        <v>22.811679999999999</v>
      </c>
      <c r="CB46" s="43">
        <v>1.5557000000000001</v>
      </c>
      <c r="CC46" s="43">
        <v>0.871</v>
      </c>
      <c r="CD46" s="43">
        <v>23.07639</v>
      </c>
      <c r="CE46" s="43">
        <v>456.90012000000002</v>
      </c>
      <c r="CF46" s="43"/>
      <c r="CG46" s="43">
        <v>137.62200000000001</v>
      </c>
      <c r="CH46" s="43">
        <v>17.63663</v>
      </c>
      <c r="CI46" s="43"/>
      <c r="CJ46" s="43"/>
      <c r="CK46" s="43">
        <v>13.439500000000001</v>
      </c>
      <c r="CL46" s="43">
        <v>4.5339900000000002</v>
      </c>
      <c r="CM46" s="43"/>
      <c r="CN46" s="43"/>
      <c r="CO46" s="43">
        <v>12.787280000000001</v>
      </c>
      <c r="CP46" s="43">
        <v>269.83999999999997</v>
      </c>
      <c r="CQ46" s="43"/>
      <c r="CR46" s="43">
        <v>37.689</v>
      </c>
      <c r="CS46" s="43"/>
      <c r="CT46" s="43">
        <v>31.107399999999998</v>
      </c>
    </row>
    <row r="47" spans="1:98" ht="15.75" x14ac:dyDescent="0.25">
      <c r="A47" s="1"/>
      <c r="B47" s="42" t="s">
        <v>768</v>
      </c>
      <c r="C47" s="43"/>
      <c r="D47" s="43"/>
      <c r="E47" s="43">
        <v>29.372299999999999</v>
      </c>
      <c r="F47" s="43"/>
      <c r="G47" s="43"/>
      <c r="H47" s="43"/>
      <c r="I47" s="43"/>
      <c r="J47" s="43">
        <v>21.173500000000001</v>
      </c>
      <c r="K47" s="43">
        <v>26.854099999999999</v>
      </c>
      <c r="L47" s="43">
        <v>11.013999999999999</v>
      </c>
      <c r="M47" s="43">
        <v>12.610799999999999</v>
      </c>
      <c r="N47" s="43">
        <v>13.38</v>
      </c>
      <c r="O47" s="43">
        <v>33.944000000000003</v>
      </c>
      <c r="P47" s="43"/>
      <c r="Q47" s="43"/>
      <c r="R47" s="43">
        <v>40.570999999999998</v>
      </c>
      <c r="S47" s="43"/>
      <c r="T47" s="43">
        <v>41.1419</v>
      </c>
      <c r="U47" s="43"/>
      <c r="V47" s="43">
        <v>0.7</v>
      </c>
      <c r="W47" s="43"/>
      <c r="X47" s="43">
        <v>154.06727000000001</v>
      </c>
      <c r="Y47" s="43"/>
      <c r="Z47" s="43">
        <v>6.2078699999999998</v>
      </c>
      <c r="AA47" s="43"/>
      <c r="AB47" s="43"/>
      <c r="AC47" s="43">
        <v>16.690000000000001</v>
      </c>
      <c r="AD47" s="43"/>
      <c r="AE47" s="43"/>
      <c r="AF47" s="43">
        <v>0.8</v>
      </c>
      <c r="AG47" s="43"/>
      <c r="AH47" s="43">
        <v>0.76939999999999997</v>
      </c>
      <c r="AI47" s="43"/>
      <c r="AJ47" s="43">
        <v>4.1270300000000004</v>
      </c>
      <c r="AK47" s="43">
        <v>0</v>
      </c>
      <c r="AL47" s="43">
        <v>4.8021000000000003</v>
      </c>
      <c r="AM47" s="43">
        <v>39.09881</v>
      </c>
      <c r="AN47" s="43">
        <v>19.03687</v>
      </c>
      <c r="AO47" s="43">
        <v>25.62049</v>
      </c>
      <c r="AP47" s="43">
        <v>0.37</v>
      </c>
      <c r="AQ47" s="43">
        <v>148.53</v>
      </c>
      <c r="AR47" s="43"/>
      <c r="AS47" s="43">
        <v>32.21895</v>
      </c>
      <c r="AT47" s="43">
        <v>28.055949999999999</v>
      </c>
      <c r="AU47" s="43"/>
      <c r="AV47" s="43">
        <v>187.16946999999999</v>
      </c>
      <c r="AW47" s="43">
        <v>32.0715</v>
      </c>
      <c r="AX47" s="43"/>
      <c r="AY47" s="43">
        <v>0.33761000000000002</v>
      </c>
      <c r="AZ47" s="43"/>
      <c r="BA47" s="43">
        <v>4.9000000000000004</v>
      </c>
      <c r="BB47" s="43"/>
      <c r="BC47" s="43">
        <v>33.636389999999999</v>
      </c>
      <c r="BD47" s="43"/>
      <c r="BE47" s="43">
        <v>18.8</v>
      </c>
      <c r="BF47" s="43"/>
      <c r="BG47" s="43"/>
      <c r="BH47" s="43"/>
      <c r="BI47" s="43">
        <v>21.377929999999999</v>
      </c>
      <c r="BJ47" s="43"/>
      <c r="BK47" s="43"/>
      <c r="BL47" s="43"/>
      <c r="BM47" s="43"/>
      <c r="BN47" s="43">
        <v>36</v>
      </c>
      <c r="BO47" s="43"/>
      <c r="BP47" s="43">
        <v>136.50477000000001</v>
      </c>
      <c r="BQ47" s="43"/>
      <c r="BR47" s="43">
        <v>4.5289999999999999</v>
      </c>
      <c r="BS47" s="43">
        <v>126.00839999999999</v>
      </c>
      <c r="BT47" s="43">
        <v>8.1172000000000004</v>
      </c>
      <c r="BU47" s="43"/>
      <c r="BV47" s="43"/>
      <c r="BW47" s="43">
        <v>3.69495</v>
      </c>
      <c r="BX47" s="43"/>
      <c r="BY47" s="43"/>
      <c r="BZ47" s="43">
        <v>91.113249999999994</v>
      </c>
      <c r="CA47" s="43">
        <v>22.819019999999998</v>
      </c>
      <c r="CB47" s="43">
        <v>1.5251999999999999</v>
      </c>
      <c r="CC47" s="43">
        <v>0.88</v>
      </c>
      <c r="CD47" s="43">
        <v>22.657319999999999</v>
      </c>
      <c r="CE47" s="43">
        <v>456.91561999999999</v>
      </c>
      <c r="CF47" s="43"/>
      <c r="CG47" s="43">
        <v>135.96600000000001</v>
      </c>
      <c r="CH47" s="43">
        <v>17.822620000000001</v>
      </c>
      <c r="CI47" s="43"/>
      <c r="CJ47" s="43"/>
      <c r="CK47" s="43">
        <v>12.8034</v>
      </c>
      <c r="CL47" s="43">
        <v>4.4817099999999996</v>
      </c>
      <c r="CM47" s="43"/>
      <c r="CN47" s="43"/>
      <c r="CO47" s="43">
        <v>12.998049999999999</v>
      </c>
      <c r="CP47" s="43">
        <v>268.88</v>
      </c>
      <c r="CQ47" s="43"/>
      <c r="CR47" s="43">
        <v>36.624000000000002</v>
      </c>
      <c r="CS47" s="43"/>
      <c r="CT47" s="43">
        <v>31.107399999999998</v>
      </c>
    </row>
    <row r="48" spans="1:98" ht="15.75" x14ac:dyDescent="0.25">
      <c r="A48" s="1"/>
      <c r="B48" s="42" t="s">
        <v>769</v>
      </c>
      <c r="C48" s="43"/>
      <c r="D48" s="43"/>
      <c r="E48" s="43">
        <v>29.453700000000001</v>
      </c>
      <c r="F48" s="43"/>
      <c r="G48" s="43"/>
      <c r="H48" s="43"/>
      <c r="I48" s="43"/>
      <c r="J48" s="43">
        <v>21.1648</v>
      </c>
      <c r="K48" s="43">
        <v>26.668099999999999</v>
      </c>
      <c r="L48" s="43">
        <v>11.715</v>
      </c>
      <c r="M48" s="43">
        <v>10.6136</v>
      </c>
      <c r="N48" s="43">
        <v>12.8</v>
      </c>
      <c r="O48" s="43">
        <v>34.258000000000003</v>
      </c>
      <c r="P48" s="43"/>
      <c r="Q48" s="43"/>
      <c r="R48" s="43">
        <v>40.725999999999999</v>
      </c>
      <c r="S48" s="43"/>
      <c r="T48" s="43">
        <v>50.187600000000003</v>
      </c>
      <c r="U48" s="43"/>
      <c r="V48" s="43">
        <v>0.7</v>
      </c>
      <c r="W48" s="43"/>
      <c r="X48" s="43">
        <v>141.60357999999999</v>
      </c>
      <c r="Y48" s="43"/>
      <c r="Z48" s="43">
        <v>6.25962</v>
      </c>
      <c r="AA48" s="43"/>
      <c r="AB48" s="43"/>
      <c r="AC48" s="43">
        <v>16.23</v>
      </c>
      <c r="AD48" s="43"/>
      <c r="AE48" s="43"/>
      <c r="AF48" s="43">
        <v>1</v>
      </c>
      <c r="AG48" s="43"/>
      <c r="AH48" s="43">
        <v>0.745</v>
      </c>
      <c r="AI48" s="43"/>
      <c r="AJ48" s="43">
        <v>4.0911</v>
      </c>
      <c r="AK48" s="43">
        <v>0</v>
      </c>
      <c r="AL48" s="43">
        <v>4.5774999999999997</v>
      </c>
      <c r="AM48" s="43">
        <v>43.340710000000001</v>
      </c>
      <c r="AN48" s="43">
        <v>19.305810000000001</v>
      </c>
      <c r="AO48" s="43">
        <v>25.77149</v>
      </c>
      <c r="AP48" s="43">
        <v>0.84</v>
      </c>
      <c r="AQ48" s="43">
        <v>148.77000000000001</v>
      </c>
      <c r="AR48" s="43"/>
      <c r="AS48" s="43">
        <v>32.162039999999998</v>
      </c>
      <c r="AT48" s="43">
        <v>27.934059999999999</v>
      </c>
      <c r="AU48" s="43"/>
      <c r="AV48" s="43">
        <v>191.01400000000001</v>
      </c>
      <c r="AW48" s="43">
        <v>34.471299999999999</v>
      </c>
      <c r="AX48" s="43"/>
      <c r="AY48" s="43">
        <v>0.36162</v>
      </c>
      <c r="AZ48" s="43"/>
      <c r="BA48" s="43">
        <v>5</v>
      </c>
      <c r="BB48" s="43"/>
      <c r="BC48" s="43">
        <v>30.329830000000001</v>
      </c>
      <c r="BD48" s="43"/>
      <c r="BE48" s="43">
        <v>18.8</v>
      </c>
      <c r="BF48" s="43"/>
      <c r="BG48" s="43"/>
      <c r="BH48" s="43"/>
      <c r="BI48" s="43">
        <v>21.473769999999998</v>
      </c>
      <c r="BJ48" s="43"/>
      <c r="BK48" s="43"/>
      <c r="BL48" s="43"/>
      <c r="BM48" s="43"/>
      <c r="BN48" s="43">
        <v>36.68</v>
      </c>
      <c r="BO48" s="43"/>
      <c r="BP48" s="43">
        <v>135.73354</v>
      </c>
      <c r="BQ48" s="43"/>
      <c r="BR48" s="43">
        <v>4.4736000000000002</v>
      </c>
      <c r="BS48" s="43">
        <v>126.9263</v>
      </c>
      <c r="BT48" s="43">
        <v>8.8316800000000004</v>
      </c>
      <c r="BU48" s="43"/>
      <c r="BV48" s="43"/>
      <c r="BW48" s="43">
        <v>4.0013500000000004</v>
      </c>
      <c r="BX48" s="43"/>
      <c r="BY48" s="43"/>
      <c r="BZ48" s="43">
        <v>91.787270000000007</v>
      </c>
      <c r="CA48" s="43">
        <v>22.836269999999999</v>
      </c>
      <c r="CB48" s="43">
        <v>1.5025999999999999</v>
      </c>
      <c r="CC48" s="43">
        <v>0.876</v>
      </c>
      <c r="CD48" s="43">
        <v>23.741299999999999</v>
      </c>
      <c r="CE48" s="43">
        <v>462.66134</v>
      </c>
      <c r="CF48" s="43"/>
      <c r="CG48" s="43">
        <v>126.328</v>
      </c>
      <c r="CH48" s="43">
        <v>17.653759999999998</v>
      </c>
      <c r="CI48" s="43"/>
      <c r="CJ48" s="43"/>
      <c r="CK48" s="43">
        <v>13.530799999999999</v>
      </c>
      <c r="CL48" s="43">
        <v>4.7285700000000004</v>
      </c>
      <c r="CM48" s="43"/>
      <c r="CN48" s="43"/>
      <c r="CO48" s="43">
        <v>14.444089999999999</v>
      </c>
      <c r="CP48" s="43">
        <v>274.58999999999997</v>
      </c>
      <c r="CQ48" s="43"/>
      <c r="CR48" s="43">
        <v>37.731000000000002</v>
      </c>
      <c r="CS48" s="43"/>
      <c r="CT48" s="43">
        <v>31.107399999999998</v>
      </c>
    </row>
    <row r="49" spans="1:98" ht="15.75" x14ac:dyDescent="0.25">
      <c r="A49" s="1"/>
      <c r="B49" s="42" t="s">
        <v>770</v>
      </c>
      <c r="C49" s="43"/>
      <c r="D49" s="43"/>
      <c r="E49" s="43">
        <v>29.9788</v>
      </c>
      <c r="F49" s="43"/>
      <c r="G49" s="43"/>
      <c r="H49" s="43"/>
      <c r="I49" s="43"/>
      <c r="J49" s="43">
        <v>20.4636</v>
      </c>
      <c r="K49" s="43">
        <v>26.668900000000001</v>
      </c>
      <c r="L49" s="43">
        <v>11.694000000000001</v>
      </c>
      <c r="M49" s="43">
        <v>10.574299999999999</v>
      </c>
      <c r="N49" s="43">
        <v>13.69</v>
      </c>
      <c r="O49" s="43">
        <v>33.103999999999999</v>
      </c>
      <c r="P49" s="43"/>
      <c r="Q49" s="43"/>
      <c r="R49" s="43">
        <v>40.79</v>
      </c>
      <c r="S49" s="43"/>
      <c r="T49" s="43">
        <v>39.473599999999998</v>
      </c>
      <c r="U49" s="43"/>
      <c r="V49" s="43">
        <v>0.7</v>
      </c>
      <c r="W49" s="43"/>
      <c r="X49" s="43">
        <v>136.84282999999999</v>
      </c>
      <c r="Y49" s="43"/>
      <c r="Z49" s="43">
        <v>6.40646</v>
      </c>
      <c r="AA49" s="43"/>
      <c r="AB49" s="43"/>
      <c r="AC49" s="43">
        <v>16.66</v>
      </c>
      <c r="AD49" s="43"/>
      <c r="AE49" s="43"/>
      <c r="AF49" s="43">
        <v>1.4</v>
      </c>
      <c r="AG49" s="43"/>
      <c r="AH49" s="43">
        <v>0.71660000000000001</v>
      </c>
      <c r="AI49" s="43"/>
      <c r="AJ49" s="43">
        <v>4.0739599999999996</v>
      </c>
      <c r="AK49" s="43">
        <v>0</v>
      </c>
      <c r="AL49" s="43">
        <v>4.5053000000000001</v>
      </c>
      <c r="AM49" s="43">
        <v>46.076129999999999</v>
      </c>
      <c r="AN49" s="43">
        <v>18.261119999999998</v>
      </c>
      <c r="AO49" s="43">
        <v>25.641580000000001</v>
      </c>
      <c r="AP49" s="43">
        <v>0.87</v>
      </c>
      <c r="AQ49" s="43">
        <v>150.72999999999999</v>
      </c>
      <c r="AR49" s="43"/>
      <c r="AS49" s="43">
        <v>32.880850000000002</v>
      </c>
      <c r="AT49" s="43">
        <v>28.38616</v>
      </c>
      <c r="AU49" s="43"/>
      <c r="AV49" s="43">
        <v>190.91576000000001</v>
      </c>
      <c r="AW49" s="43">
        <v>34.777500000000003</v>
      </c>
      <c r="AX49" s="43"/>
      <c r="AY49" s="43">
        <v>0.31847999999999999</v>
      </c>
      <c r="AZ49" s="43"/>
      <c r="BA49" s="43">
        <v>4.9000000000000004</v>
      </c>
      <c r="BB49" s="43"/>
      <c r="BC49" s="43">
        <v>37.245170000000002</v>
      </c>
      <c r="BD49" s="43"/>
      <c r="BE49" s="43">
        <v>18.8</v>
      </c>
      <c r="BF49" s="43"/>
      <c r="BG49" s="43"/>
      <c r="BH49" s="43"/>
      <c r="BI49" s="43">
        <v>21.80058</v>
      </c>
      <c r="BJ49" s="43"/>
      <c r="BK49" s="43"/>
      <c r="BL49" s="43"/>
      <c r="BM49" s="43"/>
      <c r="BN49" s="43">
        <v>37.14</v>
      </c>
      <c r="BO49" s="43"/>
      <c r="BP49" s="43">
        <v>135.9872</v>
      </c>
      <c r="BQ49" s="43"/>
      <c r="BR49" s="43">
        <v>4.5568999999999997</v>
      </c>
      <c r="BS49" s="43">
        <v>128.70500000000001</v>
      </c>
      <c r="BT49" s="43">
        <v>9.7633700000000001</v>
      </c>
      <c r="BU49" s="43"/>
      <c r="BV49" s="43"/>
      <c r="BW49" s="43">
        <v>4.0848199999999997</v>
      </c>
      <c r="BX49" s="43"/>
      <c r="BY49" s="43"/>
      <c r="BZ49" s="43">
        <v>91.563720000000004</v>
      </c>
      <c r="CA49" s="43">
        <v>22.830259999999999</v>
      </c>
      <c r="CB49" s="43">
        <v>1.4963</v>
      </c>
      <c r="CC49" s="43">
        <v>0.90900000000000003</v>
      </c>
      <c r="CD49" s="43">
        <v>24.518190000000001</v>
      </c>
      <c r="CE49" s="43">
        <v>448.76512000000002</v>
      </c>
      <c r="CF49" s="43"/>
      <c r="CG49" s="43">
        <v>140.58199999999999</v>
      </c>
      <c r="CH49" s="43">
        <v>17.949390000000001</v>
      </c>
      <c r="CI49" s="43"/>
      <c r="CJ49" s="43"/>
      <c r="CK49" s="43">
        <v>13.629200000000001</v>
      </c>
      <c r="CL49" s="43">
        <v>4.7679200000000002</v>
      </c>
      <c r="CM49" s="43"/>
      <c r="CN49" s="43"/>
      <c r="CO49" s="43">
        <v>14.67531</v>
      </c>
      <c r="CP49" s="43">
        <v>278.58</v>
      </c>
      <c r="CQ49" s="43"/>
      <c r="CR49" s="43">
        <v>37.893000000000001</v>
      </c>
      <c r="CS49" s="43"/>
      <c r="CT49" s="43">
        <v>31.107399999999998</v>
      </c>
    </row>
    <row r="50" spans="1:98" ht="15.75" x14ac:dyDescent="0.25">
      <c r="A50" s="1"/>
      <c r="B50" s="42" t="s">
        <v>771</v>
      </c>
      <c r="C50" s="43"/>
      <c r="D50" s="43"/>
      <c r="E50" s="43">
        <v>30.756499999999999</v>
      </c>
      <c r="F50" s="43"/>
      <c r="G50" s="43"/>
      <c r="H50" s="43"/>
      <c r="I50" s="43"/>
      <c r="J50" s="43">
        <v>20.509799999999998</v>
      </c>
      <c r="K50" s="43">
        <v>27.3612</v>
      </c>
      <c r="L50" s="43">
        <v>11.706</v>
      </c>
      <c r="M50" s="43">
        <v>10.4269</v>
      </c>
      <c r="N50" s="43">
        <v>13.89</v>
      </c>
      <c r="O50" s="43">
        <v>33.948</v>
      </c>
      <c r="P50" s="43"/>
      <c r="Q50" s="43"/>
      <c r="R50" s="43">
        <v>40.804000000000002</v>
      </c>
      <c r="S50" s="43"/>
      <c r="T50" s="43">
        <v>33.018300000000004</v>
      </c>
      <c r="U50" s="43"/>
      <c r="V50" s="43">
        <v>0.7</v>
      </c>
      <c r="W50" s="43"/>
      <c r="X50" s="43">
        <v>93.840559999999996</v>
      </c>
      <c r="Y50" s="43"/>
      <c r="Z50" s="43">
        <v>6.4431399999999996</v>
      </c>
      <c r="AA50" s="43"/>
      <c r="AB50" s="43"/>
      <c r="AC50" s="43">
        <v>16.54</v>
      </c>
      <c r="AD50" s="43"/>
      <c r="AE50" s="43"/>
      <c r="AF50" s="43">
        <v>1.5</v>
      </c>
      <c r="AG50" s="43"/>
      <c r="AH50" s="43">
        <v>0.7</v>
      </c>
      <c r="AI50" s="43"/>
      <c r="AJ50" s="43">
        <v>4.2364699999999997</v>
      </c>
      <c r="AK50" s="43">
        <v>0</v>
      </c>
      <c r="AL50" s="43">
        <v>4.1196999999999999</v>
      </c>
      <c r="AM50" s="43">
        <v>46.424880000000002</v>
      </c>
      <c r="AN50" s="43">
        <v>19.752890000000001</v>
      </c>
      <c r="AO50" s="43">
        <v>25.10633</v>
      </c>
      <c r="AP50" s="43">
        <v>0.94</v>
      </c>
      <c r="AQ50" s="43">
        <v>153.96</v>
      </c>
      <c r="AR50" s="43"/>
      <c r="AS50" s="43">
        <v>33.001539999999999</v>
      </c>
      <c r="AT50" s="43">
        <v>28.66882</v>
      </c>
      <c r="AU50" s="43"/>
      <c r="AV50" s="43">
        <v>190.04633999999999</v>
      </c>
      <c r="AW50" s="43">
        <v>34.543100000000003</v>
      </c>
      <c r="AX50" s="43"/>
      <c r="AY50" s="43">
        <v>0.36931000000000003</v>
      </c>
      <c r="AZ50" s="43"/>
      <c r="BA50" s="43">
        <v>5.3</v>
      </c>
      <c r="BB50" s="43"/>
      <c r="BC50" s="43">
        <v>47.02637</v>
      </c>
      <c r="BD50" s="43"/>
      <c r="BE50" s="43">
        <v>18.8</v>
      </c>
      <c r="BF50" s="43"/>
      <c r="BG50" s="43"/>
      <c r="BH50" s="43"/>
      <c r="BI50" s="43">
        <v>21.315860000000001</v>
      </c>
      <c r="BJ50" s="43"/>
      <c r="BK50" s="43"/>
      <c r="BL50" s="43"/>
      <c r="BM50" s="43"/>
      <c r="BN50" s="43">
        <v>37.96</v>
      </c>
      <c r="BO50" s="43"/>
      <c r="BP50" s="43">
        <v>135.03475</v>
      </c>
      <c r="BQ50" s="43"/>
      <c r="BR50" s="43">
        <v>4.4025999999999996</v>
      </c>
      <c r="BS50" s="43">
        <v>126.33459999999999</v>
      </c>
      <c r="BT50" s="43">
        <v>9.6958099999999998</v>
      </c>
      <c r="BU50" s="43"/>
      <c r="BV50" s="43"/>
      <c r="BW50" s="43">
        <v>4.1258100000000004</v>
      </c>
      <c r="BX50" s="43"/>
      <c r="BY50" s="43"/>
      <c r="BZ50" s="43">
        <v>92.034149999999997</v>
      </c>
      <c r="CA50" s="43">
        <v>22.837980000000002</v>
      </c>
      <c r="CB50" s="43">
        <v>1.4261999999999999</v>
      </c>
      <c r="CC50" s="43">
        <v>0.874</v>
      </c>
      <c r="CD50" s="43">
        <v>25.126349999999999</v>
      </c>
      <c r="CE50" s="43">
        <v>450.42993000000001</v>
      </c>
      <c r="CF50" s="43"/>
      <c r="CG50" s="43">
        <v>147.56899999999999</v>
      </c>
      <c r="CH50" s="43">
        <v>18.152249999999999</v>
      </c>
      <c r="CI50" s="43"/>
      <c r="CJ50" s="43"/>
      <c r="CK50" s="43">
        <v>13.441599999999999</v>
      </c>
      <c r="CL50" s="43">
        <v>4.7483300000000002</v>
      </c>
      <c r="CM50" s="43"/>
      <c r="CN50" s="43"/>
      <c r="CO50" s="43">
        <v>14.7232</v>
      </c>
      <c r="CP50" s="43">
        <v>282.13</v>
      </c>
      <c r="CQ50" s="43"/>
      <c r="CR50" s="43">
        <v>37.765000000000001</v>
      </c>
      <c r="CS50" s="43"/>
      <c r="CT50" s="43">
        <v>31.107399999999998</v>
      </c>
    </row>
    <row r="51" spans="1:98" ht="15.75" x14ac:dyDescent="0.25">
      <c r="A51" s="1"/>
      <c r="B51" s="42" t="s">
        <v>772</v>
      </c>
      <c r="C51" s="43"/>
      <c r="D51" s="43"/>
      <c r="E51" s="43">
        <v>26.261099999999999</v>
      </c>
      <c r="F51" s="43"/>
      <c r="G51" s="43"/>
      <c r="H51" s="43"/>
      <c r="I51" s="43"/>
      <c r="J51" s="43">
        <v>20.6785</v>
      </c>
      <c r="K51" s="43">
        <v>27.195699999999999</v>
      </c>
      <c r="L51" s="43">
        <v>12.22</v>
      </c>
      <c r="M51" s="43">
        <v>10.8253</v>
      </c>
      <c r="N51" s="43">
        <v>13.06</v>
      </c>
      <c r="O51" s="43">
        <v>33.881999999999998</v>
      </c>
      <c r="P51" s="43"/>
      <c r="Q51" s="43"/>
      <c r="R51" s="43">
        <v>40.935000000000002</v>
      </c>
      <c r="S51" s="43"/>
      <c r="T51" s="43">
        <v>44.992899999999999</v>
      </c>
      <c r="U51" s="43"/>
      <c r="V51" s="43">
        <v>0.7</v>
      </c>
      <c r="W51" s="43"/>
      <c r="X51" s="43">
        <v>69.870810000000006</v>
      </c>
      <c r="Y51" s="43"/>
      <c r="Z51" s="43">
        <v>6.2645600000000004</v>
      </c>
      <c r="AA51" s="43"/>
      <c r="AB51" s="43"/>
      <c r="AC51" s="43">
        <v>16.45</v>
      </c>
      <c r="AD51" s="43"/>
      <c r="AE51" s="43"/>
      <c r="AF51" s="43">
        <v>1.2</v>
      </c>
      <c r="AG51" s="43"/>
      <c r="AH51" s="43">
        <v>0.85199999999999998</v>
      </c>
      <c r="AI51" s="43"/>
      <c r="AJ51" s="43">
        <v>4.23285</v>
      </c>
      <c r="AK51" s="43">
        <v>0</v>
      </c>
      <c r="AL51" s="43">
        <v>3.9538000000000002</v>
      </c>
      <c r="AM51" s="43">
        <v>44.876829999999998</v>
      </c>
      <c r="AN51" s="43">
        <v>19.097799999999999</v>
      </c>
      <c r="AO51" s="43">
        <v>25.972950000000001</v>
      </c>
      <c r="AP51" s="43">
        <v>1.03</v>
      </c>
      <c r="AQ51" s="43">
        <v>152.63999999999999</v>
      </c>
      <c r="AR51" s="43"/>
      <c r="AS51" s="43">
        <v>34.721319999999999</v>
      </c>
      <c r="AT51" s="43">
        <v>28.691389999999998</v>
      </c>
      <c r="AU51" s="43"/>
      <c r="AV51" s="43">
        <v>190.75251</v>
      </c>
      <c r="AW51" s="43">
        <v>35.935400000000001</v>
      </c>
      <c r="AX51" s="43"/>
      <c r="AY51" s="43">
        <v>0.37386999999999998</v>
      </c>
      <c r="AZ51" s="43"/>
      <c r="BA51" s="43">
        <v>5.2</v>
      </c>
      <c r="BB51" s="43"/>
      <c r="BC51" s="43">
        <v>60.520020000000002</v>
      </c>
      <c r="BD51" s="43"/>
      <c r="BE51" s="43">
        <v>18.8</v>
      </c>
      <c r="BF51" s="43"/>
      <c r="BG51" s="43"/>
      <c r="BH51" s="43"/>
      <c r="BI51" s="43">
        <v>21.791129999999999</v>
      </c>
      <c r="BJ51" s="43"/>
      <c r="BK51" s="43"/>
      <c r="BL51" s="43"/>
      <c r="BM51" s="43"/>
      <c r="BN51" s="43">
        <v>39.06</v>
      </c>
      <c r="BO51" s="43"/>
      <c r="BP51" s="43">
        <v>132.43271999999999</v>
      </c>
      <c r="BQ51" s="43"/>
      <c r="BR51" s="43">
        <v>4.3890000000000002</v>
      </c>
      <c r="BS51" s="43">
        <v>128.2664</v>
      </c>
      <c r="BT51" s="43">
        <v>10.15551</v>
      </c>
      <c r="BU51" s="43"/>
      <c r="BV51" s="43"/>
      <c r="BW51" s="43">
        <v>3.9547300000000001</v>
      </c>
      <c r="BX51" s="43"/>
      <c r="BY51" s="43"/>
      <c r="BZ51" s="43">
        <v>90.887879999999996</v>
      </c>
      <c r="CA51" s="43">
        <v>22.82358</v>
      </c>
      <c r="CB51" s="43">
        <v>1.3132999999999999</v>
      </c>
      <c r="CC51" s="43">
        <v>0.86</v>
      </c>
      <c r="CD51" s="43">
        <v>25.215420000000002</v>
      </c>
      <c r="CE51" s="43">
        <v>455.85136</v>
      </c>
      <c r="CF51" s="43"/>
      <c r="CG51" s="43">
        <v>152.55500000000001</v>
      </c>
      <c r="CH51" s="43">
        <v>18.050640000000001</v>
      </c>
      <c r="CI51" s="43"/>
      <c r="CJ51" s="43"/>
      <c r="CK51" s="43">
        <v>13.37</v>
      </c>
      <c r="CL51" s="43">
        <v>4.7930200000000003</v>
      </c>
      <c r="CM51" s="43"/>
      <c r="CN51" s="43"/>
      <c r="CO51" s="43">
        <v>14.847390000000001</v>
      </c>
      <c r="CP51" s="43">
        <v>284.05</v>
      </c>
      <c r="CQ51" s="43"/>
      <c r="CR51" s="43">
        <v>37.976999999999997</v>
      </c>
      <c r="CS51" s="43"/>
      <c r="CT51" s="43">
        <v>31.107399999999998</v>
      </c>
    </row>
    <row r="52" spans="1:98" ht="15.75" x14ac:dyDescent="0.25">
      <c r="A52" s="1"/>
      <c r="B52" s="42" t="s">
        <v>773</v>
      </c>
      <c r="C52" s="43"/>
      <c r="D52" s="43"/>
      <c r="E52" s="43">
        <v>28.3841</v>
      </c>
      <c r="F52" s="43"/>
      <c r="G52" s="43"/>
      <c r="H52" s="43"/>
      <c r="I52" s="43"/>
      <c r="J52" s="43">
        <v>20.5809</v>
      </c>
      <c r="K52" s="43">
        <v>27.474399999999999</v>
      </c>
      <c r="L52" s="43">
        <v>12.401999999999999</v>
      </c>
      <c r="M52" s="43">
        <v>10.659599999999999</v>
      </c>
      <c r="N52" s="43">
        <v>13.33</v>
      </c>
      <c r="O52" s="43">
        <v>33.659999999999997</v>
      </c>
      <c r="P52" s="43"/>
      <c r="Q52" s="43"/>
      <c r="R52" s="43">
        <v>40.68</v>
      </c>
      <c r="S52" s="43"/>
      <c r="T52" s="43">
        <v>38.2849</v>
      </c>
      <c r="U52" s="43"/>
      <c r="V52" s="43">
        <v>0.7</v>
      </c>
      <c r="W52" s="43"/>
      <c r="X52" s="43">
        <v>45.730159999999998</v>
      </c>
      <c r="Y52" s="43"/>
      <c r="Z52" s="43">
        <v>6.1258699999999999</v>
      </c>
      <c r="AA52" s="43"/>
      <c r="AB52" s="43"/>
      <c r="AC52" s="43">
        <v>16.329999999999998</v>
      </c>
      <c r="AD52" s="43"/>
      <c r="AE52" s="43"/>
      <c r="AF52" s="43">
        <v>1.1000000000000001</v>
      </c>
      <c r="AG52" s="43"/>
      <c r="AH52" s="43">
        <v>1.0926</v>
      </c>
      <c r="AI52" s="43"/>
      <c r="AJ52" s="43">
        <v>4.8772500000000001</v>
      </c>
      <c r="AK52" s="43">
        <v>0</v>
      </c>
      <c r="AL52" s="43">
        <v>3.3197000000000001</v>
      </c>
      <c r="AM52" s="43">
        <v>45.096209999999999</v>
      </c>
      <c r="AN52" s="43">
        <v>18.925170000000001</v>
      </c>
      <c r="AO52" s="43">
        <v>26.222090000000001</v>
      </c>
      <c r="AP52" s="43">
        <v>1.1499999999999999</v>
      </c>
      <c r="AQ52" s="43">
        <v>152.77000000000001</v>
      </c>
      <c r="AR52" s="43"/>
      <c r="AS52" s="43">
        <v>34.787500000000001</v>
      </c>
      <c r="AT52" s="43">
        <v>28.444040000000001</v>
      </c>
      <c r="AU52" s="43"/>
      <c r="AV52" s="43">
        <v>190.65367000000001</v>
      </c>
      <c r="AW52" s="43">
        <v>35.639400000000002</v>
      </c>
      <c r="AX52" s="43"/>
      <c r="AY52" s="43">
        <v>0.37012</v>
      </c>
      <c r="AZ52" s="43"/>
      <c r="BA52" s="43">
        <v>5.2</v>
      </c>
      <c r="BB52" s="43"/>
      <c r="BC52" s="43">
        <v>66.214179999999999</v>
      </c>
      <c r="BD52" s="43"/>
      <c r="BE52" s="43">
        <v>18.8</v>
      </c>
      <c r="BF52" s="43"/>
      <c r="BG52" s="43"/>
      <c r="BH52" s="43"/>
      <c r="BI52" s="43">
        <v>21.68243</v>
      </c>
      <c r="BJ52" s="43"/>
      <c r="BK52" s="43"/>
      <c r="BL52" s="43"/>
      <c r="BM52" s="43"/>
      <c r="BN52" s="43">
        <v>39.28</v>
      </c>
      <c r="BO52" s="43"/>
      <c r="BP52" s="43">
        <v>133.35650999999999</v>
      </c>
      <c r="BQ52" s="43"/>
      <c r="BR52" s="43">
        <v>4.4234999999999998</v>
      </c>
      <c r="BS52" s="43">
        <v>129.00720000000001</v>
      </c>
      <c r="BT52" s="43">
        <v>10.61637</v>
      </c>
      <c r="BU52" s="43"/>
      <c r="BV52" s="43"/>
      <c r="BW52" s="43">
        <v>3.9614600000000002</v>
      </c>
      <c r="BX52" s="43"/>
      <c r="BY52" s="43"/>
      <c r="BZ52" s="43">
        <v>90.159090000000006</v>
      </c>
      <c r="CA52" s="43">
        <v>22.816890000000001</v>
      </c>
      <c r="CB52" s="43">
        <v>1.1618999999999999</v>
      </c>
      <c r="CC52" s="43">
        <v>0.82</v>
      </c>
      <c r="CD52" s="43">
        <v>24.56372</v>
      </c>
      <c r="CE52" s="43">
        <v>462.05691999999999</v>
      </c>
      <c r="CF52" s="43"/>
      <c r="CG52" s="43">
        <v>149.15799999999999</v>
      </c>
      <c r="CH52" s="43">
        <v>18.06448</v>
      </c>
      <c r="CI52" s="43"/>
      <c r="CJ52" s="43"/>
      <c r="CK52" s="43">
        <v>14.085000000000001</v>
      </c>
      <c r="CL52" s="43">
        <v>4.7865599999999997</v>
      </c>
      <c r="CM52" s="43"/>
      <c r="CN52" s="43"/>
      <c r="CO52" s="43">
        <v>15.4625</v>
      </c>
      <c r="CP52" s="43">
        <v>284.07</v>
      </c>
      <c r="CQ52" s="43"/>
      <c r="CR52" s="43">
        <v>37.713999999999999</v>
      </c>
      <c r="CS52" s="43"/>
      <c r="CT52" s="43">
        <v>31.107399999999998</v>
      </c>
    </row>
    <row r="53" spans="1:98" ht="15.75" x14ac:dyDescent="0.25">
      <c r="A53" s="1"/>
      <c r="B53" s="42" t="s">
        <v>774</v>
      </c>
      <c r="C53" s="43"/>
      <c r="D53" s="43"/>
      <c r="E53" s="43">
        <v>29.132300000000001</v>
      </c>
      <c r="F53" s="43"/>
      <c r="G53" s="43"/>
      <c r="H53" s="43"/>
      <c r="I53" s="43"/>
      <c r="J53" s="43">
        <v>20.529699999999998</v>
      </c>
      <c r="K53" s="43">
        <v>27.283100000000001</v>
      </c>
      <c r="L53" s="43">
        <v>12.728</v>
      </c>
      <c r="M53" s="43">
        <v>10.818899999999999</v>
      </c>
      <c r="N53" s="43">
        <v>13.89</v>
      </c>
      <c r="O53" s="43">
        <v>33.442</v>
      </c>
      <c r="P53" s="43"/>
      <c r="Q53" s="43"/>
      <c r="R53" s="43">
        <v>40.829000000000001</v>
      </c>
      <c r="S53" s="43"/>
      <c r="T53" s="43">
        <v>43.838900000000002</v>
      </c>
      <c r="U53" s="43"/>
      <c r="V53" s="43">
        <v>0.8</v>
      </c>
      <c r="W53" s="43"/>
      <c r="X53" s="43">
        <v>129.80188000000001</v>
      </c>
      <c r="Y53" s="43"/>
      <c r="Z53" s="43">
        <v>6.0258900000000004</v>
      </c>
      <c r="AA53" s="43"/>
      <c r="AB53" s="43"/>
      <c r="AC53" s="43">
        <v>16.22</v>
      </c>
      <c r="AD53" s="43"/>
      <c r="AE53" s="43"/>
      <c r="AF53" s="43">
        <v>1.2</v>
      </c>
      <c r="AG53" s="43"/>
      <c r="AH53" s="43">
        <v>1.1131</v>
      </c>
      <c r="AI53" s="43"/>
      <c r="AJ53" s="43">
        <v>4.42605</v>
      </c>
      <c r="AK53" s="43">
        <v>0</v>
      </c>
      <c r="AL53" s="43">
        <v>2.8206000000000002</v>
      </c>
      <c r="AM53" s="43">
        <v>44.210030000000003</v>
      </c>
      <c r="AN53" s="43">
        <v>18.719380000000001</v>
      </c>
      <c r="AO53" s="43">
        <v>26.347850000000001</v>
      </c>
      <c r="AP53" s="43">
        <v>1.26</v>
      </c>
      <c r="AQ53" s="43">
        <v>150.5</v>
      </c>
      <c r="AR53" s="43"/>
      <c r="AS53" s="43">
        <v>35.710189999999997</v>
      </c>
      <c r="AT53" s="43">
        <v>29.165230000000001</v>
      </c>
      <c r="AU53" s="43"/>
      <c r="AV53" s="43">
        <v>190.87624</v>
      </c>
      <c r="AW53" s="43">
        <v>35.853099999999998</v>
      </c>
      <c r="AX53" s="43"/>
      <c r="AY53" s="43">
        <v>0.36806</v>
      </c>
      <c r="AZ53" s="43"/>
      <c r="BA53" s="43">
        <v>5.0999999999999996</v>
      </c>
      <c r="BB53" s="43"/>
      <c r="BC53" s="43">
        <v>70.336640000000003</v>
      </c>
      <c r="BD53" s="43"/>
      <c r="BE53" s="43">
        <v>18.8</v>
      </c>
      <c r="BF53" s="43"/>
      <c r="BG53" s="43"/>
      <c r="BH53" s="43"/>
      <c r="BI53" s="43">
        <v>21.975529999999999</v>
      </c>
      <c r="BJ53" s="43"/>
      <c r="BK53" s="43"/>
      <c r="BL53" s="43"/>
      <c r="BM53" s="43"/>
      <c r="BN53" s="43">
        <v>38.96</v>
      </c>
      <c r="BO53" s="43"/>
      <c r="BP53" s="43">
        <v>132.86172999999999</v>
      </c>
      <c r="BQ53" s="43"/>
      <c r="BR53" s="43">
        <v>4.5092999999999996</v>
      </c>
      <c r="BS53" s="43">
        <v>130.2936</v>
      </c>
      <c r="BT53" s="43">
        <v>10.607810000000001</v>
      </c>
      <c r="BU53" s="43"/>
      <c r="BV53" s="43"/>
      <c r="BW53" s="43">
        <v>3.9545699999999999</v>
      </c>
      <c r="BX53" s="43"/>
      <c r="BY53" s="43"/>
      <c r="BZ53" s="43">
        <v>90.099450000000004</v>
      </c>
      <c r="CA53" s="43">
        <v>22.79777</v>
      </c>
      <c r="CB53" s="43">
        <v>1.0502</v>
      </c>
      <c r="CC53" s="43">
        <v>0.82499999999999996</v>
      </c>
      <c r="CD53" s="43">
        <v>26.373249999999999</v>
      </c>
      <c r="CE53" s="43">
        <v>461.12351000000001</v>
      </c>
      <c r="CF53" s="43"/>
      <c r="CG53" s="43">
        <v>151.304</v>
      </c>
      <c r="CH53" s="43">
        <v>17.91114</v>
      </c>
      <c r="CI53" s="43"/>
      <c r="CJ53" s="43"/>
      <c r="CK53" s="43">
        <v>14.347899999999999</v>
      </c>
      <c r="CL53" s="43">
        <v>4.8805699999999996</v>
      </c>
      <c r="CM53" s="43"/>
      <c r="CN53" s="43"/>
      <c r="CO53" s="43">
        <v>15.24277</v>
      </c>
      <c r="CP53" s="43">
        <v>283.74</v>
      </c>
      <c r="CQ53" s="43"/>
      <c r="CR53" s="43">
        <v>37.554000000000002</v>
      </c>
      <c r="CS53" s="43"/>
      <c r="CT53" s="43">
        <v>31.107399999999998</v>
      </c>
    </row>
    <row r="54" spans="1:98" ht="15.75" x14ac:dyDescent="0.25">
      <c r="A54" s="1"/>
      <c r="B54" s="42" t="s">
        <v>775</v>
      </c>
      <c r="C54" s="43"/>
      <c r="D54" s="43"/>
      <c r="E54" s="43">
        <v>33.118499999999997</v>
      </c>
      <c r="F54" s="43"/>
      <c r="G54" s="43"/>
      <c r="H54" s="43"/>
      <c r="I54" s="43"/>
      <c r="J54" s="43">
        <v>20.250699999999998</v>
      </c>
      <c r="K54" s="43">
        <v>27.055</v>
      </c>
      <c r="L54" s="43">
        <v>12.71</v>
      </c>
      <c r="M54" s="43">
        <v>13.1174</v>
      </c>
      <c r="N54" s="43">
        <v>13.54</v>
      </c>
      <c r="O54" s="43">
        <v>33.021999999999998</v>
      </c>
      <c r="P54" s="43"/>
      <c r="Q54" s="43"/>
      <c r="R54" s="43">
        <v>40.606000000000002</v>
      </c>
      <c r="S54" s="43"/>
      <c r="T54" s="43">
        <v>43.493499999999997</v>
      </c>
      <c r="U54" s="43"/>
      <c r="V54" s="43">
        <v>0.7</v>
      </c>
      <c r="W54" s="43"/>
      <c r="X54" s="43">
        <v>117.05500000000001</v>
      </c>
      <c r="Y54" s="43"/>
      <c r="Z54" s="43">
        <v>5.9090699999999998</v>
      </c>
      <c r="AA54" s="43"/>
      <c r="AB54" s="43"/>
      <c r="AC54" s="43">
        <v>15.1</v>
      </c>
      <c r="AD54" s="43"/>
      <c r="AE54" s="43"/>
      <c r="AF54" s="43">
        <v>1.3</v>
      </c>
      <c r="AG54" s="43"/>
      <c r="AH54" s="43">
        <v>1.9493</v>
      </c>
      <c r="AI54" s="43"/>
      <c r="AJ54" s="43">
        <v>4.5418000000000003</v>
      </c>
      <c r="AK54" s="43">
        <v>0</v>
      </c>
      <c r="AL54" s="43">
        <v>1.9782</v>
      </c>
      <c r="AM54" s="43">
        <v>45.496960000000001</v>
      </c>
      <c r="AN54" s="43">
        <v>17.084910000000001</v>
      </c>
      <c r="AO54" s="43">
        <v>26.557120000000001</v>
      </c>
      <c r="AP54" s="43">
        <v>1.2</v>
      </c>
      <c r="AQ54" s="43">
        <v>152.58000000000001</v>
      </c>
      <c r="AR54" s="43"/>
      <c r="AS54" s="43">
        <v>35.170209999999997</v>
      </c>
      <c r="AT54" s="43">
        <v>29.547889999999999</v>
      </c>
      <c r="AU54" s="43"/>
      <c r="AV54" s="43">
        <v>191.71744000000001</v>
      </c>
      <c r="AW54" s="43">
        <v>36.816699999999997</v>
      </c>
      <c r="AX54" s="43"/>
      <c r="AY54" s="43">
        <v>0.36878</v>
      </c>
      <c r="AZ54" s="43"/>
      <c r="BA54" s="43">
        <v>5.2</v>
      </c>
      <c r="BB54" s="43"/>
      <c r="BC54" s="43">
        <v>70.410409999999999</v>
      </c>
      <c r="BD54" s="43"/>
      <c r="BE54" s="43">
        <v>18.8</v>
      </c>
      <c r="BF54" s="43"/>
      <c r="BG54" s="43"/>
      <c r="BH54" s="43"/>
      <c r="BI54" s="43">
        <v>21.881550000000001</v>
      </c>
      <c r="BJ54" s="43"/>
      <c r="BK54" s="43"/>
      <c r="BL54" s="43"/>
      <c r="BM54" s="43"/>
      <c r="BN54" s="43">
        <v>39.42</v>
      </c>
      <c r="BO54" s="43"/>
      <c r="BP54" s="43">
        <v>132.74448000000001</v>
      </c>
      <c r="BQ54" s="43"/>
      <c r="BR54" s="43">
        <v>4.5720999999999998</v>
      </c>
      <c r="BS54" s="43">
        <v>130.7852</v>
      </c>
      <c r="BT54" s="43">
        <v>10.332179999999999</v>
      </c>
      <c r="BU54" s="43"/>
      <c r="BV54" s="43"/>
      <c r="BW54" s="43">
        <v>3.8564400000000001</v>
      </c>
      <c r="BX54" s="43"/>
      <c r="BY54" s="43"/>
      <c r="BZ54" s="43">
        <v>90.010999999999996</v>
      </c>
      <c r="CA54" s="43">
        <v>22.781110000000002</v>
      </c>
      <c r="CB54" s="43">
        <v>0.71889999999999998</v>
      </c>
      <c r="CC54" s="43">
        <v>0.84599999999999997</v>
      </c>
      <c r="CD54" s="43">
        <v>26.37837</v>
      </c>
      <c r="CE54" s="43">
        <v>458.73405000000002</v>
      </c>
      <c r="CF54" s="43"/>
      <c r="CG54" s="43">
        <v>156.196</v>
      </c>
      <c r="CH54" s="43">
        <v>18.18186</v>
      </c>
      <c r="CI54" s="43"/>
      <c r="CJ54" s="43"/>
      <c r="CK54" s="43">
        <v>14.3049</v>
      </c>
      <c r="CL54" s="43">
        <v>4.81067</v>
      </c>
      <c r="CM54" s="43"/>
      <c r="CN54" s="43"/>
      <c r="CO54" s="43">
        <v>15.627409999999999</v>
      </c>
      <c r="CP54" s="43">
        <v>282.76</v>
      </c>
      <c r="CQ54" s="43"/>
      <c r="CR54" s="43">
        <v>37.573</v>
      </c>
      <c r="CS54" s="43"/>
      <c r="CT54" s="43">
        <v>31.107399999999998</v>
      </c>
    </row>
    <row r="55" spans="1:98" ht="15.75" x14ac:dyDescent="0.25">
      <c r="A55" s="1"/>
      <c r="B55" s="42" t="s">
        <v>91</v>
      </c>
      <c r="C55" s="43"/>
      <c r="D55" s="43"/>
      <c r="E55" s="43">
        <v>32.941899999999997</v>
      </c>
      <c r="F55" s="43"/>
      <c r="G55" s="43"/>
      <c r="H55" s="43"/>
      <c r="I55" s="43"/>
      <c r="J55" s="43">
        <v>19.905999999999999</v>
      </c>
      <c r="K55" s="43">
        <v>26.683800000000002</v>
      </c>
      <c r="L55" s="43">
        <v>11.653</v>
      </c>
      <c r="M55" s="43">
        <v>13.624000000000001</v>
      </c>
      <c r="N55" s="43">
        <v>13.43</v>
      </c>
      <c r="O55" s="43">
        <v>33.043999999999997</v>
      </c>
      <c r="P55" s="43"/>
      <c r="Q55" s="43"/>
      <c r="R55" s="43">
        <v>40.616999999999997</v>
      </c>
      <c r="S55" s="43"/>
      <c r="T55" s="43">
        <v>33.135100000000001</v>
      </c>
      <c r="U55" s="43"/>
      <c r="V55" s="43">
        <v>0.6</v>
      </c>
      <c r="W55" s="43"/>
      <c r="X55" s="43">
        <v>122.57465000000001</v>
      </c>
      <c r="Y55" s="43"/>
      <c r="Z55" s="43">
        <v>5.2749199999999998</v>
      </c>
      <c r="AA55" s="43"/>
      <c r="AB55" s="43"/>
      <c r="AC55" s="43">
        <v>14.49</v>
      </c>
      <c r="AD55" s="43"/>
      <c r="AE55" s="43"/>
      <c r="AF55" s="43">
        <v>1.2</v>
      </c>
      <c r="AG55" s="43"/>
      <c r="AH55" s="43">
        <v>3.1143000000000001</v>
      </c>
      <c r="AI55" s="43"/>
      <c r="AJ55" s="43">
        <v>5.2758599999999998</v>
      </c>
      <c r="AK55" s="43">
        <v>0</v>
      </c>
      <c r="AL55" s="43">
        <v>1.5347</v>
      </c>
      <c r="AM55" s="43">
        <v>45.531979999999997</v>
      </c>
      <c r="AN55" s="43">
        <v>17.65757</v>
      </c>
      <c r="AO55" s="43">
        <v>26.069859999999998</v>
      </c>
      <c r="AP55" s="43">
        <v>0.83</v>
      </c>
      <c r="AQ55" s="43">
        <v>150.88</v>
      </c>
      <c r="AR55" s="43"/>
      <c r="AS55" s="43">
        <v>34.813519999999997</v>
      </c>
      <c r="AT55" s="43">
        <v>29.666329999999999</v>
      </c>
      <c r="AU55" s="43"/>
      <c r="AV55" s="43">
        <v>188.91397000000001</v>
      </c>
      <c r="AW55" s="43">
        <v>36.245399999999997</v>
      </c>
      <c r="AX55" s="43"/>
      <c r="AY55" s="43">
        <v>0.37497000000000003</v>
      </c>
      <c r="AZ55" s="43"/>
      <c r="BA55" s="43">
        <v>5</v>
      </c>
      <c r="BB55" s="43"/>
      <c r="BC55" s="43">
        <v>70.246840000000006</v>
      </c>
      <c r="BD55" s="43"/>
      <c r="BE55" s="43">
        <v>18.8</v>
      </c>
      <c r="BF55" s="43"/>
      <c r="BG55" s="43"/>
      <c r="BH55" s="43"/>
      <c r="BI55" s="43">
        <v>21.612020000000001</v>
      </c>
      <c r="BJ55" s="43"/>
      <c r="BK55" s="43"/>
      <c r="BL55" s="43"/>
      <c r="BM55" s="43"/>
      <c r="BN55" s="43">
        <v>39.340000000000003</v>
      </c>
      <c r="BO55" s="43"/>
      <c r="BP55" s="43">
        <v>131.90307000000001</v>
      </c>
      <c r="BQ55" s="43"/>
      <c r="BR55" s="43">
        <v>4.5534999999999997</v>
      </c>
      <c r="BS55" s="43">
        <v>131.6831</v>
      </c>
      <c r="BT55" s="43">
        <v>10.70401</v>
      </c>
      <c r="BU55" s="43"/>
      <c r="BV55" s="43"/>
      <c r="BW55" s="43">
        <v>3.8369499999999999</v>
      </c>
      <c r="BX55" s="43"/>
      <c r="BY55" s="43"/>
      <c r="BZ55" s="43">
        <v>90.711380000000005</v>
      </c>
      <c r="CA55" s="43">
        <v>22.819389999999999</v>
      </c>
      <c r="CB55" s="43">
        <v>0.53720000000000001</v>
      </c>
      <c r="CC55" s="43">
        <v>0.75900000000000001</v>
      </c>
      <c r="CD55" s="43">
        <v>26.882580000000001</v>
      </c>
      <c r="CE55" s="43">
        <v>456.77602999999999</v>
      </c>
      <c r="CF55" s="43"/>
      <c r="CG55" s="43">
        <v>157.24</v>
      </c>
      <c r="CH55" s="43">
        <v>17.987880000000001</v>
      </c>
      <c r="CI55" s="43"/>
      <c r="CJ55" s="43"/>
      <c r="CK55" s="43">
        <v>14.2677</v>
      </c>
      <c r="CL55" s="43">
        <v>4.8935000000000004</v>
      </c>
      <c r="CM55" s="43"/>
      <c r="CN55" s="43"/>
      <c r="CO55" s="43">
        <v>15.45374</v>
      </c>
      <c r="CP55" s="43">
        <v>285.49</v>
      </c>
      <c r="CQ55" s="43"/>
      <c r="CR55" s="43">
        <v>38.152999999999999</v>
      </c>
      <c r="CS55" s="43"/>
      <c r="CT55" s="43">
        <v>31.107399999999998</v>
      </c>
    </row>
    <row r="56" spans="1:98" ht="31.35" customHeight="1" x14ac:dyDescent="0.25">
      <c r="A56" s="1"/>
      <c r="B56" s="44" t="s">
        <v>867</v>
      </c>
      <c r="C56" s="45">
        <v>0</v>
      </c>
      <c r="D56" s="45">
        <v>0</v>
      </c>
      <c r="E56" s="45">
        <v>794.27409999999998</v>
      </c>
      <c r="F56" s="45">
        <v>0</v>
      </c>
      <c r="G56" s="45">
        <v>0</v>
      </c>
      <c r="H56" s="45">
        <v>0</v>
      </c>
      <c r="I56" s="45">
        <v>0</v>
      </c>
      <c r="J56" s="45">
        <v>486.21645000000001</v>
      </c>
      <c r="K56" s="45">
        <v>629.79184999999995</v>
      </c>
      <c r="L56" s="45">
        <v>300.04599999999999</v>
      </c>
      <c r="M56" s="45">
        <v>303.31925000000001</v>
      </c>
      <c r="N56" s="45">
        <v>318.33</v>
      </c>
      <c r="O56" s="45">
        <v>799.36</v>
      </c>
      <c r="P56" s="45">
        <v>0</v>
      </c>
      <c r="Q56" s="45">
        <v>0</v>
      </c>
      <c r="R56" s="45">
        <v>1096.5685000000001</v>
      </c>
      <c r="S56" s="45">
        <v>0</v>
      </c>
      <c r="T56" s="45">
        <v>850.65774999999996</v>
      </c>
      <c r="U56" s="45">
        <v>0</v>
      </c>
      <c r="V56" s="45">
        <v>25.85</v>
      </c>
      <c r="W56" s="45">
        <v>0</v>
      </c>
      <c r="X56" s="45">
        <v>2835.420235</v>
      </c>
      <c r="Y56" s="45">
        <v>0</v>
      </c>
      <c r="Z56" s="45">
        <v>149.87752499999999</v>
      </c>
      <c r="AA56" s="45">
        <v>0</v>
      </c>
      <c r="AB56" s="45">
        <v>0</v>
      </c>
      <c r="AC56" s="45">
        <v>372.56</v>
      </c>
      <c r="AD56" s="45">
        <v>0</v>
      </c>
      <c r="AE56" s="45">
        <v>0</v>
      </c>
      <c r="AF56" s="45">
        <v>26.9</v>
      </c>
      <c r="AG56" s="45">
        <v>0</v>
      </c>
      <c r="AH56" s="45">
        <v>20.106100000000001</v>
      </c>
      <c r="AI56" s="45">
        <v>0</v>
      </c>
      <c r="AJ56" s="45">
        <v>118.96792499999999</v>
      </c>
      <c r="AK56" s="45">
        <v>0</v>
      </c>
      <c r="AL56" s="45">
        <v>75.043199999999999</v>
      </c>
      <c r="AM56" s="45">
        <v>680.27293999999995</v>
      </c>
      <c r="AN56" s="45">
        <v>423.59353499999997</v>
      </c>
      <c r="AO56" s="45">
        <v>608.83829500000002</v>
      </c>
      <c r="AP56" s="45">
        <v>18.010000000000002</v>
      </c>
      <c r="AQ56" s="45">
        <v>3573.2049999999999</v>
      </c>
      <c r="AR56" s="45">
        <v>0</v>
      </c>
      <c r="AS56" s="45">
        <v>806.87219500000003</v>
      </c>
      <c r="AT56" s="45">
        <v>710.81769999999995</v>
      </c>
      <c r="AU56" s="45">
        <v>0</v>
      </c>
      <c r="AV56" s="45">
        <v>4554.3631599999999</v>
      </c>
      <c r="AW56" s="45">
        <v>829.99775</v>
      </c>
      <c r="AX56" s="45">
        <v>0</v>
      </c>
      <c r="AY56" s="45">
        <v>7.7458499999999999</v>
      </c>
      <c r="AZ56" s="45">
        <v>0</v>
      </c>
      <c r="BA56" s="45">
        <v>117.51</v>
      </c>
      <c r="BB56" s="45">
        <v>0</v>
      </c>
      <c r="BC56" s="45">
        <v>1545.640085</v>
      </c>
      <c r="BD56" s="45">
        <v>0</v>
      </c>
      <c r="BE56" s="45">
        <v>451.35</v>
      </c>
      <c r="BF56" s="45">
        <v>0</v>
      </c>
      <c r="BG56" s="45">
        <v>0</v>
      </c>
      <c r="BH56" s="45">
        <v>0</v>
      </c>
      <c r="BI56" s="45">
        <v>517.94833500000004</v>
      </c>
      <c r="BJ56" s="45">
        <v>0</v>
      </c>
      <c r="BK56" s="45">
        <v>0</v>
      </c>
      <c r="BL56" s="45">
        <v>0</v>
      </c>
      <c r="BM56" s="45">
        <v>0</v>
      </c>
      <c r="BN56" s="45">
        <v>879.82</v>
      </c>
      <c r="BO56" s="45">
        <v>0</v>
      </c>
      <c r="BP56" s="45">
        <v>2253.0832799999998</v>
      </c>
      <c r="BQ56" s="45">
        <v>0</v>
      </c>
      <c r="BR56" s="45">
        <v>105.43805</v>
      </c>
      <c r="BS56" s="45">
        <v>3072.4372499999999</v>
      </c>
      <c r="BT56" s="45">
        <v>244.91437999999999</v>
      </c>
      <c r="BU56" s="45">
        <v>0</v>
      </c>
      <c r="BV56" s="45">
        <v>0</v>
      </c>
      <c r="BW56" s="45">
        <v>93.491924999999995</v>
      </c>
      <c r="BX56" s="45">
        <v>0</v>
      </c>
      <c r="BY56" s="45">
        <v>0</v>
      </c>
      <c r="BZ56" s="45">
        <v>2151.5411600000002</v>
      </c>
      <c r="CA56" s="45">
        <v>540.64053999999999</v>
      </c>
      <c r="CB56" s="45">
        <v>24.065999999999999</v>
      </c>
      <c r="CC56" s="45">
        <v>17.707999999999998</v>
      </c>
      <c r="CD56" s="45">
        <v>613.91395499999999</v>
      </c>
      <c r="CE56" s="45">
        <v>10907.856449999999</v>
      </c>
      <c r="CF56" s="45">
        <v>0</v>
      </c>
      <c r="CG56" s="45">
        <v>3554.4935</v>
      </c>
      <c r="CH56" s="45">
        <v>421.63859000000002</v>
      </c>
      <c r="CI56" s="45">
        <v>0</v>
      </c>
      <c r="CJ56" s="45">
        <v>0</v>
      </c>
      <c r="CK56" s="45">
        <v>322.55380000000002</v>
      </c>
      <c r="CL56" s="45">
        <v>111.959095</v>
      </c>
      <c r="CM56" s="45">
        <v>0</v>
      </c>
      <c r="CN56" s="45">
        <v>0</v>
      </c>
      <c r="CO56" s="45">
        <v>351.10937999999999</v>
      </c>
      <c r="CP56" s="45">
        <v>6470.375</v>
      </c>
      <c r="CQ56" s="45">
        <v>0</v>
      </c>
      <c r="CR56" s="45">
        <v>901.42499999999995</v>
      </c>
      <c r="CS56" s="45">
        <v>0</v>
      </c>
      <c r="CT56" s="45">
        <v>746.57759999999996</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869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871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C7" activePane="bottomRight" state="frozen"/>
      <selection pane="topRight" activeCell="C1" sqref="C1"/>
      <selection pane="bottomLeft" activeCell="A7" sqref="A7"/>
      <selection pane="bottomRight" activeCell="H46" sqref="H46"/>
    </sheetView>
  </sheetViews>
  <sheetFormatPr baseColWidth="10" defaultColWidth="8.710937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9" t="s">
        <v>0</v>
      </c>
      <c r="C3" s="200"/>
      <c r="D3" s="200"/>
      <c r="E3" s="200"/>
      <c r="F3" s="200"/>
      <c r="G3" s="200"/>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872</v>
      </c>
      <c r="C5" s="1"/>
      <c r="D5" s="1"/>
      <c r="E5" s="1"/>
      <c r="F5" s="1"/>
      <c r="G5" s="1"/>
      <c r="H5" s="1"/>
      <c r="I5" s="1"/>
      <c r="J5" s="1"/>
      <c r="K5" s="1"/>
      <c r="L5" s="1"/>
      <c r="M5" s="1"/>
      <c r="N5" s="1"/>
      <c r="O5" s="1"/>
      <c r="P5" s="1"/>
      <c r="Q5" s="1"/>
      <c r="R5" s="1"/>
      <c r="S5" s="1"/>
      <c r="T5" s="1"/>
      <c r="U5" s="1"/>
      <c r="V5" s="1"/>
      <c r="W5" s="1"/>
    </row>
    <row r="6" spans="1:23" ht="48" x14ac:dyDescent="0.25">
      <c r="A6" s="1"/>
      <c r="B6" s="37" t="s">
        <v>511</v>
      </c>
      <c r="C6" s="48" t="s">
        <v>873</v>
      </c>
      <c r="D6" s="48" t="s">
        <v>874</v>
      </c>
      <c r="E6" s="48" t="s">
        <v>875</v>
      </c>
      <c r="F6" s="48" t="s">
        <v>876</v>
      </c>
      <c r="G6" s="48" t="s">
        <v>877</v>
      </c>
      <c r="H6" s="48" t="s">
        <v>3258</v>
      </c>
      <c r="I6" s="194" t="s">
        <v>3259</v>
      </c>
      <c r="J6" s="194" t="s">
        <v>3260</v>
      </c>
      <c r="K6" s="48" t="s">
        <v>878</v>
      </c>
      <c r="L6" s="48" t="s">
        <v>879</v>
      </c>
      <c r="M6" s="48" t="s">
        <v>880</v>
      </c>
      <c r="N6" s="48" t="s">
        <v>881</v>
      </c>
      <c r="O6" s="37" t="s">
        <v>882</v>
      </c>
      <c r="P6" s="1"/>
      <c r="Q6" s="1"/>
      <c r="R6" s="1"/>
      <c r="S6" s="1"/>
      <c r="T6" s="49" t="s">
        <v>3</v>
      </c>
      <c r="U6" s="49" t="s">
        <v>52</v>
      </c>
      <c r="V6" s="49" t="s">
        <v>883</v>
      </c>
      <c r="W6" s="49" t="s">
        <v>884</v>
      </c>
    </row>
    <row r="7" spans="1:23" x14ac:dyDescent="0.25">
      <c r="A7" s="1"/>
      <c r="B7" s="50" t="s">
        <v>729</v>
      </c>
      <c r="C7" s="51">
        <v>1151.68</v>
      </c>
      <c r="D7" s="51">
        <v>3394.6</v>
      </c>
      <c r="E7" s="51">
        <v>1388.4</v>
      </c>
      <c r="F7" s="51">
        <v>48.2</v>
      </c>
      <c r="G7" s="51">
        <v>78.2</v>
      </c>
      <c r="H7" s="51">
        <v>0</v>
      </c>
      <c r="I7" s="195">
        <v>60.900000000000006</v>
      </c>
      <c r="J7" s="195">
        <v>0</v>
      </c>
      <c r="K7" s="51">
        <v>44.8</v>
      </c>
      <c r="L7" s="51">
        <v>12.5</v>
      </c>
      <c r="M7" s="51">
        <v>0</v>
      </c>
      <c r="N7" s="51">
        <v>384.6</v>
      </c>
      <c r="O7" s="51">
        <f>+SUM(C7:N7)</f>
        <v>6563.88</v>
      </c>
      <c r="P7" s="1"/>
      <c r="Q7" s="1"/>
      <c r="R7" s="1"/>
      <c r="S7" s="1"/>
      <c r="T7" s="214" t="s">
        <v>552</v>
      </c>
      <c r="U7" s="52" t="s">
        <v>885</v>
      </c>
      <c r="V7" s="53">
        <v>413.3</v>
      </c>
      <c r="W7" s="53" t="s">
        <v>886</v>
      </c>
    </row>
    <row r="8" spans="1:23" x14ac:dyDescent="0.25">
      <c r="A8" s="1"/>
      <c r="B8" s="54" t="s">
        <v>730</v>
      </c>
      <c r="C8" s="55">
        <v>1144.547</v>
      </c>
      <c r="D8" s="55">
        <v>3361</v>
      </c>
      <c r="E8" s="55">
        <v>1295.5999999999999</v>
      </c>
      <c r="F8" s="55">
        <v>47.6</v>
      </c>
      <c r="G8" s="55">
        <v>77.900000000000006</v>
      </c>
      <c r="H8" s="55">
        <v>0</v>
      </c>
      <c r="I8" s="196">
        <v>61.1</v>
      </c>
      <c r="J8" s="196">
        <v>0</v>
      </c>
      <c r="K8" s="55">
        <v>45.3</v>
      </c>
      <c r="L8" s="55">
        <v>12.6</v>
      </c>
      <c r="M8" s="55">
        <v>0</v>
      </c>
      <c r="N8" s="55">
        <v>398.9</v>
      </c>
      <c r="O8" s="55">
        <f t="shared" ref="O8:O54" si="0">+SUM(C8:N8)</f>
        <v>6444.5470000000014</v>
      </c>
      <c r="P8" s="1"/>
      <c r="Q8" s="1"/>
      <c r="R8" s="1"/>
      <c r="S8" s="1"/>
      <c r="T8" s="214" t="s">
        <v>553</v>
      </c>
      <c r="U8" s="52" t="s">
        <v>887</v>
      </c>
      <c r="V8" s="53">
        <v>48</v>
      </c>
      <c r="W8" s="53" t="s">
        <v>886</v>
      </c>
    </row>
    <row r="9" spans="1:23" x14ac:dyDescent="0.25">
      <c r="A9" s="1"/>
      <c r="B9" s="54" t="s">
        <v>731</v>
      </c>
      <c r="C9" s="55">
        <v>1141.7449999999999</v>
      </c>
      <c r="D9" s="55">
        <v>3335.5</v>
      </c>
      <c r="E9" s="55">
        <v>1129.5999999999999</v>
      </c>
      <c r="F9" s="55">
        <v>47.8</v>
      </c>
      <c r="G9" s="55">
        <v>0</v>
      </c>
      <c r="H9" s="55">
        <v>0</v>
      </c>
      <c r="I9" s="196">
        <v>60.7</v>
      </c>
      <c r="J9" s="196">
        <v>0</v>
      </c>
      <c r="K9" s="55">
        <v>46.8</v>
      </c>
      <c r="L9" s="55">
        <v>12.6</v>
      </c>
      <c r="M9" s="55">
        <v>0</v>
      </c>
      <c r="N9" s="55">
        <v>430.7</v>
      </c>
      <c r="O9" s="55">
        <f t="shared" si="0"/>
        <v>6205.4449999999997</v>
      </c>
      <c r="P9" s="1"/>
      <c r="Q9" s="1"/>
      <c r="R9" s="1"/>
      <c r="S9" s="1"/>
      <c r="T9" s="214" t="s">
        <v>93</v>
      </c>
      <c r="U9" s="52" t="s">
        <v>94</v>
      </c>
      <c r="V9" s="53" t="s">
        <v>886</v>
      </c>
      <c r="W9" s="53">
        <v>5063.7</v>
      </c>
    </row>
    <row r="10" spans="1:23" x14ac:dyDescent="0.25">
      <c r="A10" s="1"/>
      <c r="B10" s="54" t="s">
        <v>732</v>
      </c>
      <c r="C10" s="55">
        <v>1120.8920000000001</v>
      </c>
      <c r="D10" s="55">
        <v>3106.3</v>
      </c>
      <c r="E10" s="55">
        <v>1143.8</v>
      </c>
      <c r="F10" s="55">
        <v>48.3</v>
      </c>
      <c r="G10" s="55">
        <v>0</v>
      </c>
      <c r="H10" s="55">
        <v>0</v>
      </c>
      <c r="I10" s="196">
        <v>60.5</v>
      </c>
      <c r="J10" s="196">
        <v>0</v>
      </c>
      <c r="K10" s="55">
        <v>48.1</v>
      </c>
      <c r="L10" s="55">
        <v>12.6</v>
      </c>
      <c r="M10" s="55">
        <v>0</v>
      </c>
      <c r="N10" s="55">
        <v>559.20000000000005</v>
      </c>
      <c r="O10" s="55">
        <f t="shared" si="0"/>
        <v>6099.6920000000009</v>
      </c>
      <c r="P10" s="1"/>
      <c r="Q10" s="1"/>
      <c r="R10" s="1"/>
      <c r="S10" s="1"/>
      <c r="T10" s="214" t="s">
        <v>530</v>
      </c>
      <c r="U10" s="52" t="s">
        <v>888</v>
      </c>
      <c r="V10" s="53">
        <v>472.8</v>
      </c>
      <c r="W10" s="53" t="s">
        <v>886</v>
      </c>
    </row>
    <row r="11" spans="1:23" x14ac:dyDescent="0.25">
      <c r="A11" s="1"/>
      <c r="B11" s="54" t="s">
        <v>733</v>
      </c>
      <c r="C11" s="55">
        <v>1141.0129999999999</v>
      </c>
      <c r="D11" s="55">
        <v>3080.6</v>
      </c>
      <c r="E11" s="55">
        <v>1190</v>
      </c>
      <c r="F11" s="55">
        <v>47.4</v>
      </c>
      <c r="G11" s="55">
        <v>0</v>
      </c>
      <c r="H11" s="55">
        <v>0</v>
      </c>
      <c r="I11" s="196">
        <v>60.6</v>
      </c>
      <c r="J11" s="196">
        <v>0</v>
      </c>
      <c r="K11" s="55">
        <v>48.4</v>
      </c>
      <c r="L11" s="55">
        <v>12.6</v>
      </c>
      <c r="M11" s="55">
        <v>0</v>
      </c>
      <c r="N11" s="55">
        <v>593.6</v>
      </c>
      <c r="O11" s="55">
        <f t="shared" si="0"/>
        <v>6174.2129999999997</v>
      </c>
      <c r="P11" s="1"/>
      <c r="Q11" s="1"/>
      <c r="R11" s="1"/>
      <c r="S11" s="1"/>
      <c r="T11" s="214" t="s">
        <v>521</v>
      </c>
      <c r="U11" s="52" t="s">
        <v>889</v>
      </c>
      <c r="V11" s="53">
        <v>26.3</v>
      </c>
      <c r="W11" s="53" t="s">
        <v>886</v>
      </c>
    </row>
    <row r="12" spans="1:23" x14ac:dyDescent="0.25">
      <c r="A12" s="1"/>
      <c r="B12" s="54" t="s">
        <v>734</v>
      </c>
      <c r="C12" s="55">
        <v>1130.0650000000001</v>
      </c>
      <c r="D12" s="55">
        <v>2877.6</v>
      </c>
      <c r="E12" s="55">
        <v>1253.9000000000001</v>
      </c>
      <c r="F12" s="55">
        <v>47.5</v>
      </c>
      <c r="G12" s="55">
        <v>0</v>
      </c>
      <c r="H12" s="55">
        <v>0</v>
      </c>
      <c r="I12" s="196">
        <v>60.6</v>
      </c>
      <c r="J12" s="196">
        <v>0</v>
      </c>
      <c r="K12" s="55">
        <v>48.3</v>
      </c>
      <c r="L12" s="55">
        <v>12.6</v>
      </c>
      <c r="M12" s="55">
        <v>0</v>
      </c>
      <c r="N12" s="55">
        <v>629.29999999999995</v>
      </c>
      <c r="O12" s="55">
        <f t="shared" si="0"/>
        <v>6059.8650000000016</v>
      </c>
      <c r="P12" s="1"/>
      <c r="Q12" s="1"/>
      <c r="R12" s="1"/>
      <c r="S12" s="1"/>
      <c r="T12" s="214"/>
      <c r="U12" s="52" t="s">
        <v>890</v>
      </c>
      <c r="V12" s="53">
        <v>38.450000000000003</v>
      </c>
      <c r="W12" s="53" t="s">
        <v>886</v>
      </c>
    </row>
    <row r="13" spans="1:23" x14ac:dyDescent="0.25">
      <c r="A13" s="1"/>
      <c r="B13" s="54" t="s">
        <v>735</v>
      </c>
      <c r="C13" s="55">
        <v>1148.251</v>
      </c>
      <c r="D13" s="55">
        <v>3018.5</v>
      </c>
      <c r="E13" s="55">
        <v>1129.9000000000001</v>
      </c>
      <c r="F13" s="55">
        <v>47.9</v>
      </c>
      <c r="G13" s="55">
        <v>0</v>
      </c>
      <c r="H13" s="55">
        <v>0</v>
      </c>
      <c r="I13" s="196">
        <v>60.5</v>
      </c>
      <c r="J13" s="196">
        <v>0</v>
      </c>
      <c r="K13" s="55">
        <v>49.1</v>
      </c>
      <c r="L13" s="55">
        <v>12.6</v>
      </c>
      <c r="M13" s="55">
        <v>0</v>
      </c>
      <c r="N13" s="55">
        <v>644.4</v>
      </c>
      <c r="O13" s="55">
        <f t="shared" si="0"/>
        <v>6111.1509999999998</v>
      </c>
      <c r="P13" s="1"/>
      <c r="Q13" s="1"/>
      <c r="R13" s="1"/>
      <c r="S13" s="1"/>
      <c r="T13" s="214" t="s">
        <v>528</v>
      </c>
      <c r="U13" s="52" t="s">
        <v>891</v>
      </c>
      <c r="V13" s="53" t="s">
        <v>886</v>
      </c>
      <c r="W13" s="53">
        <v>3425.5</v>
      </c>
    </row>
    <row r="14" spans="1:23" x14ac:dyDescent="0.25">
      <c r="A14" s="1"/>
      <c r="B14" s="56" t="s">
        <v>736</v>
      </c>
      <c r="C14" s="57">
        <v>1154.0540000000001</v>
      </c>
      <c r="D14" s="57">
        <v>2943.2</v>
      </c>
      <c r="E14" s="57">
        <v>1071.0999999999999</v>
      </c>
      <c r="F14" s="57">
        <v>47.5</v>
      </c>
      <c r="G14" s="57">
        <v>0</v>
      </c>
      <c r="H14" s="57">
        <v>0</v>
      </c>
      <c r="I14" s="197">
        <v>60.3</v>
      </c>
      <c r="J14" s="197">
        <v>0</v>
      </c>
      <c r="K14" s="57">
        <v>48.7</v>
      </c>
      <c r="L14" s="57">
        <v>12.6</v>
      </c>
      <c r="M14" s="57">
        <v>0</v>
      </c>
      <c r="N14" s="57">
        <v>657</v>
      </c>
      <c r="O14" s="57">
        <f t="shared" si="0"/>
        <v>5994.4539999999997</v>
      </c>
      <c r="P14" s="1"/>
      <c r="Q14" s="1"/>
      <c r="R14" s="1"/>
      <c r="S14" s="1"/>
      <c r="T14" s="214"/>
      <c r="U14" s="52" t="s">
        <v>892</v>
      </c>
      <c r="V14" s="53">
        <v>823.5</v>
      </c>
      <c r="W14" s="53" t="s">
        <v>886</v>
      </c>
    </row>
    <row r="15" spans="1:23" x14ac:dyDescent="0.25">
      <c r="A15" s="1"/>
      <c r="B15" s="50" t="s">
        <v>737</v>
      </c>
      <c r="C15" s="51">
        <v>1152.1130000000001</v>
      </c>
      <c r="D15" s="51">
        <v>2988.5</v>
      </c>
      <c r="E15" s="51">
        <v>1169.9000000000001</v>
      </c>
      <c r="F15" s="51">
        <v>47.6</v>
      </c>
      <c r="G15" s="51">
        <v>0</v>
      </c>
      <c r="H15" s="51">
        <v>0</v>
      </c>
      <c r="I15" s="195">
        <v>60.599999999999994</v>
      </c>
      <c r="J15" s="195">
        <v>0</v>
      </c>
      <c r="K15" s="51">
        <v>48.2</v>
      </c>
      <c r="L15" s="51">
        <v>12.6</v>
      </c>
      <c r="M15" s="51">
        <v>0</v>
      </c>
      <c r="N15" s="51">
        <v>600.6</v>
      </c>
      <c r="O15" s="51">
        <f t="shared" si="0"/>
        <v>6080.1130000000021</v>
      </c>
      <c r="P15" s="1"/>
      <c r="Q15" s="1"/>
      <c r="R15" s="1"/>
      <c r="S15" s="1"/>
      <c r="T15" s="214" t="s">
        <v>97</v>
      </c>
      <c r="U15" s="52" t="s">
        <v>893</v>
      </c>
      <c r="V15" s="53">
        <v>90.85</v>
      </c>
      <c r="W15" s="53" t="s">
        <v>886</v>
      </c>
    </row>
    <row r="16" spans="1:23" x14ac:dyDescent="0.25">
      <c r="A16" s="1"/>
      <c r="B16" s="54" t="s">
        <v>738</v>
      </c>
      <c r="C16" s="55">
        <v>1159.798</v>
      </c>
      <c r="D16" s="55">
        <v>2992.1</v>
      </c>
      <c r="E16" s="55">
        <v>1219.9000000000001</v>
      </c>
      <c r="F16" s="55">
        <v>47.8</v>
      </c>
      <c r="G16" s="55">
        <v>0</v>
      </c>
      <c r="H16" s="55">
        <v>0</v>
      </c>
      <c r="I16" s="196">
        <v>60.4</v>
      </c>
      <c r="J16" s="196">
        <v>0</v>
      </c>
      <c r="K16" s="55">
        <v>48.7</v>
      </c>
      <c r="L16" s="55">
        <v>12.6</v>
      </c>
      <c r="M16" s="55">
        <v>0</v>
      </c>
      <c r="N16" s="55">
        <v>544.9</v>
      </c>
      <c r="O16" s="55">
        <f t="shared" si="0"/>
        <v>6086.1980000000003</v>
      </c>
      <c r="P16" s="1"/>
      <c r="Q16" s="1"/>
      <c r="R16" s="1"/>
      <c r="S16" s="1"/>
      <c r="T16" s="214"/>
      <c r="U16" s="52" t="s">
        <v>894</v>
      </c>
      <c r="V16" s="53" t="s">
        <v>886</v>
      </c>
      <c r="W16" s="53">
        <v>73.099999999999994</v>
      </c>
    </row>
    <row r="17" spans="1:23" x14ac:dyDescent="0.25">
      <c r="A17" s="1"/>
      <c r="B17" s="54" t="s">
        <v>739</v>
      </c>
      <c r="C17" s="55">
        <v>1141.499</v>
      </c>
      <c r="D17" s="55">
        <v>3000.4</v>
      </c>
      <c r="E17" s="55">
        <v>1172.2</v>
      </c>
      <c r="F17" s="55">
        <v>47.5</v>
      </c>
      <c r="G17" s="55">
        <v>0</v>
      </c>
      <c r="H17" s="55">
        <v>0</v>
      </c>
      <c r="I17" s="196">
        <v>60.5</v>
      </c>
      <c r="J17" s="196">
        <v>0</v>
      </c>
      <c r="K17" s="55">
        <v>48.5</v>
      </c>
      <c r="L17" s="55">
        <v>12.6</v>
      </c>
      <c r="M17" s="55">
        <v>1</v>
      </c>
      <c r="N17" s="55">
        <v>506.5</v>
      </c>
      <c r="O17" s="55">
        <f t="shared" si="0"/>
        <v>5990.6990000000005</v>
      </c>
      <c r="P17" s="1"/>
      <c r="Q17" s="1"/>
      <c r="R17" s="1"/>
      <c r="S17" s="1"/>
      <c r="T17" s="214"/>
      <c r="U17" s="52" t="s">
        <v>895</v>
      </c>
      <c r="V17" s="53" t="s">
        <v>886</v>
      </c>
      <c r="W17" s="53">
        <v>1808.75</v>
      </c>
    </row>
    <row r="18" spans="1:23" x14ac:dyDescent="0.25">
      <c r="A18" s="1"/>
      <c r="B18" s="54" t="s">
        <v>740</v>
      </c>
      <c r="C18" s="55">
        <v>1137.5</v>
      </c>
      <c r="D18" s="55">
        <v>3044.3</v>
      </c>
      <c r="E18" s="55">
        <v>1183.8</v>
      </c>
      <c r="F18" s="55">
        <v>47.8</v>
      </c>
      <c r="G18" s="55">
        <v>0</v>
      </c>
      <c r="H18" s="55">
        <v>0</v>
      </c>
      <c r="I18" s="196">
        <v>60.599999999999994</v>
      </c>
      <c r="J18" s="196">
        <v>0</v>
      </c>
      <c r="K18" s="55">
        <v>47.7</v>
      </c>
      <c r="L18" s="55">
        <v>12.6</v>
      </c>
      <c r="M18" s="55">
        <v>22.5</v>
      </c>
      <c r="N18" s="55">
        <v>489.7</v>
      </c>
      <c r="O18" s="55">
        <f t="shared" si="0"/>
        <v>6046.5000000000009</v>
      </c>
      <c r="P18" s="1"/>
      <c r="Q18" s="1"/>
      <c r="R18" s="1"/>
      <c r="S18" s="1"/>
      <c r="T18" s="214"/>
      <c r="U18" s="52" t="s">
        <v>896</v>
      </c>
      <c r="V18" s="53" t="s">
        <v>886</v>
      </c>
      <c r="W18" s="53">
        <v>157.05000000000001</v>
      </c>
    </row>
    <row r="19" spans="1:23" x14ac:dyDescent="0.25">
      <c r="A19" s="1"/>
      <c r="B19" s="54" t="s">
        <v>741</v>
      </c>
      <c r="C19" s="55">
        <v>1088.19</v>
      </c>
      <c r="D19" s="55">
        <v>2762.1</v>
      </c>
      <c r="E19" s="55">
        <v>1175.5</v>
      </c>
      <c r="F19" s="55">
        <v>48</v>
      </c>
      <c r="G19" s="55">
        <v>0</v>
      </c>
      <c r="H19" s="55">
        <v>0</v>
      </c>
      <c r="I19" s="196">
        <v>60</v>
      </c>
      <c r="J19" s="196">
        <v>0</v>
      </c>
      <c r="K19" s="55">
        <v>46.3</v>
      </c>
      <c r="L19" s="55">
        <v>12.6</v>
      </c>
      <c r="M19" s="55">
        <v>88.3</v>
      </c>
      <c r="N19" s="55">
        <v>534.5</v>
      </c>
      <c r="O19" s="55">
        <f t="shared" si="0"/>
        <v>5815.4900000000007</v>
      </c>
      <c r="P19" s="1"/>
      <c r="Q19" s="1"/>
      <c r="R19" s="1"/>
      <c r="S19" s="1"/>
      <c r="T19" s="214" t="s">
        <v>257</v>
      </c>
      <c r="U19" s="52" t="s">
        <v>897</v>
      </c>
      <c r="V19" s="53">
        <v>248.6</v>
      </c>
      <c r="W19" s="53" t="s">
        <v>886</v>
      </c>
    </row>
    <row r="20" spans="1:23" x14ac:dyDescent="0.25">
      <c r="A20" s="1"/>
      <c r="B20" s="54" t="s">
        <v>742</v>
      </c>
      <c r="C20" s="55">
        <v>1075.846</v>
      </c>
      <c r="D20" s="55">
        <v>2481.9</v>
      </c>
      <c r="E20" s="55">
        <v>1173.9000000000001</v>
      </c>
      <c r="F20" s="55">
        <v>47.9</v>
      </c>
      <c r="G20" s="55">
        <v>0</v>
      </c>
      <c r="H20" s="55">
        <v>0</v>
      </c>
      <c r="I20" s="196">
        <v>58.8</v>
      </c>
      <c r="J20" s="196">
        <v>0</v>
      </c>
      <c r="K20" s="55">
        <v>47.6</v>
      </c>
      <c r="L20" s="55">
        <v>12.6</v>
      </c>
      <c r="M20" s="55">
        <v>202.7</v>
      </c>
      <c r="N20" s="55">
        <v>588</v>
      </c>
      <c r="O20" s="55">
        <f t="shared" si="0"/>
        <v>5689.246000000001</v>
      </c>
      <c r="P20" s="1"/>
      <c r="Q20" s="1"/>
      <c r="R20" s="1"/>
      <c r="S20" s="1"/>
      <c r="T20" s="214"/>
      <c r="U20" s="52" t="s">
        <v>898</v>
      </c>
      <c r="V20" s="53">
        <v>467.85</v>
      </c>
      <c r="W20" s="53" t="s">
        <v>886</v>
      </c>
    </row>
    <row r="21" spans="1:23" x14ac:dyDescent="0.25">
      <c r="A21" s="1"/>
      <c r="B21" s="54" t="s">
        <v>743</v>
      </c>
      <c r="C21" s="55">
        <v>1073.816</v>
      </c>
      <c r="D21" s="55">
        <v>2400</v>
      </c>
      <c r="E21" s="55">
        <v>1179.2</v>
      </c>
      <c r="F21" s="55">
        <v>47.2</v>
      </c>
      <c r="G21" s="55">
        <v>0</v>
      </c>
      <c r="H21" s="55">
        <v>0</v>
      </c>
      <c r="I21" s="196">
        <v>58.7</v>
      </c>
      <c r="J21" s="196">
        <v>0</v>
      </c>
      <c r="K21" s="55">
        <v>48</v>
      </c>
      <c r="L21" s="55">
        <v>12.6</v>
      </c>
      <c r="M21" s="55">
        <v>278.10000000000002</v>
      </c>
      <c r="N21" s="55">
        <v>703.3</v>
      </c>
      <c r="O21" s="55">
        <f t="shared" si="0"/>
        <v>5800.9160000000002</v>
      </c>
      <c r="P21" s="1"/>
      <c r="Q21" s="1"/>
      <c r="R21" s="1"/>
      <c r="S21" s="1"/>
      <c r="T21" s="214"/>
      <c r="U21" s="52" t="s">
        <v>899</v>
      </c>
      <c r="V21" s="53">
        <v>488.4</v>
      </c>
      <c r="W21" s="53" t="s">
        <v>886</v>
      </c>
    </row>
    <row r="22" spans="1:23" x14ac:dyDescent="0.25">
      <c r="A22" s="1"/>
      <c r="B22" s="56" t="s">
        <v>744</v>
      </c>
      <c r="C22" s="57">
        <v>1064.2280000000001</v>
      </c>
      <c r="D22" s="57">
        <v>2422.4</v>
      </c>
      <c r="E22" s="57">
        <v>1238.4000000000001</v>
      </c>
      <c r="F22" s="57">
        <v>47.6</v>
      </c>
      <c r="G22" s="57">
        <v>0</v>
      </c>
      <c r="H22" s="57">
        <v>0</v>
      </c>
      <c r="I22" s="197">
        <v>61.4</v>
      </c>
      <c r="J22" s="197">
        <v>0</v>
      </c>
      <c r="K22" s="57">
        <v>47.6</v>
      </c>
      <c r="L22" s="57">
        <v>12.6</v>
      </c>
      <c r="M22" s="57">
        <v>332</v>
      </c>
      <c r="N22" s="57">
        <v>739.3</v>
      </c>
      <c r="O22" s="57">
        <f t="shared" si="0"/>
        <v>5965.5280000000012</v>
      </c>
      <c r="P22" s="1"/>
      <c r="Q22" s="1"/>
      <c r="R22" s="1"/>
      <c r="S22" s="1"/>
      <c r="T22" s="214"/>
      <c r="U22" s="52" t="s">
        <v>900</v>
      </c>
      <c r="V22" s="53">
        <v>143.4</v>
      </c>
      <c r="W22" s="53" t="s">
        <v>886</v>
      </c>
    </row>
    <row r="23" spans="1:23" x14ac:dyDescent="0.25">
      <c r="A23" s="1"/>
      <c r="B23" s="50" t="s">
        <v>745</v>
      </c>
      <c r="C23" s="51">
        <v>1049.02</v>
      </c>
      <c r="D23" s="51">
        <v>2492.5</v>
      </c>
      <c r="E23" s="51">
        <v>1350.4</v>
      </c>
      <c r="F23" s="51">
        <v>46.9</v>
      </c>
      <c r="G23" s="51">
        <v>0</v>
      </c>
      <c r="H23" s="51">
        <v>0</v>
      </c>
      <c r="I23" s="195">
        <v>62.1</v>
      </c>
      <c r="J23" s="195">
        <v>0</v>
      </c>
      <c r="K23" s="51">
        <v>43.5</v>
      </c>
      <c r="L23" s="51">
        <v>12.6</v>
      </c>
      <c r="M23" s="51">
        <v>362.8</v>
      </c>
      <c r="N23" s="51">
        <v>729</v>
      </c>
      <c r="O23" s="51">
        <f t="shared" si="0"/>
        <v>6148.8200000000006</v>
      </c>
      <c r="P23" s="1"/>
      <c r="Q23" s="1"/>
      <c r="R23" s="1"/>
      <c r="S23" s="1"/>
      <c r="T23" s="214" t="s">
        <v>524</v>
      </c>
      <c r="U23" s="52" t="s">
        <v>901</v>
      </c>
      <c r="V23" s="53">
        <v>4005.15</v>
      </c>
      <c r="W23" s="53" t="s">
        <v>886</v>
      </c>
    </row>
    <row r="24" spans="1:23" x14ac:dyDescent="0.25">
      <c r="A24" s="1"/>
      <c r="B24" s="54" t="s">
        <v>746</v>
      </c>
      <c r="C24" s="55">
        <v>1038.1120000000001</v>
      </c>
      <c r="D24" s="55">
        <v>2516.4</v>
      </c>
      <c r="E24" s="55">
        <v>1348.5</v>
      </c>
      <c r="F24" s="55">
        <v>46.7</v>
      </c>
      <c r="G24" s="55">
        <v>0</v>
      </c>
      <c r="H24" s="55">
        <v>0</v>
      </c>
      <c r="I24" s="196">
        <v>61.1</v>
      </c>
      <c r="J24" s="196">
        <v>0</v>
      </c>
      <c r="K24" s="55">
        <v>48.5</v>
      </c>
      <c r="L24" s="55">
        <v>12.3</v>
      </c>
      <c r="M24" s="55">
        <v>404.9</v>
      </c>
      <c r="N24" s="55">
        <v>729.7</v>
      </c>
      <c r="O24" s="55">
        <f t="shared" si="0"/>
        <v>6206.2120000000004</v>
      </c>
      <c r="P24" s="1"/>
      <c r="Q24" s="1"/>
      <c r="R24" s="1"/>
      <c r="S24" s="1"/>
      <c r="T24" s="214" t="s">
        <v>264</v>
      </c>
      <c r="U24" s="52" t="s">
        <v>902</v>
      </c>
      <c r="V24" s="53" t="s">
        <v>886</v>
      </c>
      <c r="W24" s="53">
        <v>182.65</v>
      </c>
    </row>
    <row r="25" spans="1:23" x14ac:dyDescent="0.25">
      <c r="A25" s="1"/>
      <c r="B25" s="54" t="s">
        <v>747</v>
      </c>
      <c r="C25" s="55">
        <v>1065.933</v>
      </c>
      <c r="D25" s="55">
        <v>2549.1999999999998</v>
      </c>
      <c r="E25" s="55">
        <v>1281.7</v>
      </c>
      <c r="F25" s="55">
        <v>47.1</v>
      </c>
      <c r="G25" s="55">
        <v>0</v>
      </c>
      <c r="H25" s="55">
        <v>0</v>
      </c>
      <c r="I25" s="196">
        <v>62.7</v>
      </c>
      <c r="J25" s="196">
        <v>0</v>
      </c>
      <c r="K25" s="55">
        <v>49.6</v>
      </c>
      <c r="L25" s="55">
        <v>12.2</v>
      </c>
      <c r="M25" s="55">
        <v>439.2</v>
      </c>
      <c r="N25" s="55">
        <v>753.4</v>
      </c>
      <c r="O25" s="55">
        <f t="shared" si="0"/>
        <v>6261.0329999999994</v>
      </c>
      <c r="P25" s="1"/>
      <c r="Q25" s="1"/>
      <c r="R25" s="1"/>
      <c r="S25" s="1"/>
      <c r="T25" s="214" t="s">
        <v>551</v>
      </c>
      <c r="U25" s="52" t="s">
        <v>903</v>
      </c>
      <c r="V25" s="53">
        <v>86.55</v>
      </c>
      <c r="W25" s="53" t="s">
        <v>886</v>
      </c>
    </row>
    <row r="26" spans="1:23" x14ac:dyDescent="0.25">
      <c r="A26" s="1"/>
      <c r="B26" s="54" t="s">
        <v>748</v>
      </c>
      <c r="C26" s="55">
        <v>1038.152</v>
      </c>
      <c r="D26" s="55">
        <v>2606.1999999999998</v>
      </c>
      <c r="E26" s="55">
        <v>1442.1</v>
      </c>
      <c r="F26" s="55">
        <v>46.7</v>
      </c>
      <c r="G26" s="55">
        <v>0</v>
      </c>
      <c r="H26" s="55">
        <v>0</v>
      </c>
      <c r="I26" s="196">
        <v>60.3</v>
      </c>
      <c r="J26" s="196">
        <v>0</v>
      </c>
      <c r="K26" s="55">
        <v>49.3</v>
      </c>
      <c r="L26" s="55">
        <v>12.1</v>
      </c>
      <c r="M26" s="55">
        <v>403.8</v>
      </c>
      <c r="N26" s="55">
        <v>763.9</v>
      </c>
      <c r="O26" s="55">
        <f t="shared" si="0"/>
        <v>6422.5519999999997</v>
      </c>
      <c r="P26" s="1"/>
      <c r="Q26" s="1"/>
      <c r="R26" s="1"/>
      <c r="S26" s="1"/>
      <c r="T26" s="214" t="s">
        <v>273</v>
      </c>
      <c r="U26" s="52" t="s">
        <v>904</v>
      </c>
      <c r="V26" s="53" t="s">
        <v>886</v>
      </c>
      <c r="W26" s="53">
        <v>15023</v>
      </c>
    </row>
    <row r="27" spans="1:23" x14ac:dyDescent="0.25">
      <c r="A27" s="1"/>
      <c r="B27" s="54" t="s">
        <v>749</v>
      </c>
      <c r="C27" s="55">
        <v>1117.491</v>
      </c>
      <c r="D27" s="55">
        <v>2719.1</v>
      </c>
      <c r="E27" s="55">
        <v>1300.2</v>
      </c>
      <c r="F27" s="55">
        <v>46.3</v>
      </c>
      <c r="G27" s="55">
        <v>0</v>
      </c>
      <c r="H27" s="55">
        <v>0</v>
      </c>
      <c r="I27" s="196">
        <v>62.8</v>
      </c>
      <c r="J27" s="196">
        <v>0</v>
      </c>
      <c r="K27" s="55">
        <v>49</v>
      </c>
      <c r="L27" s="55">
        <v>12.1</v>
      </c>
      <c r="M27" s="55">
        <v>421.6</v>
      </c>
      <c r="N27" s="55">
        <v>765.3</v>
      </c>
      <c r="O27" s="55">
        <f t="shared" si="0"/>
        <v>6493.8910000000014</v>
      </c>
      <c r="P27" s="1"/>
      <c r="Q27" s="1"/>
      <c r="R27" s="1"/>
      <c r="S27" s="1"/>
      <c r="T27" s="214"/>
      <c r="U27" s="52" t="s">
        <v>905</v>
      </c>
      <c r="V27" s="53">
        <v>5069.5</v>
      </c>
      <c r="W27" s="53" t="s">
        <v>886</v>
      </c>
    </row>
    <row r="28" spans="1:23" x14ac:dyDescent="0.25">
      <c r="A28" s="1"/>
      <c r="B28" s="54" t="s">
        <v>750</v>
      </c>
      <c r="C28" s="55">
        <v>1115.7349999999999</v>
      </c>
      <c r="D28" s="55">
        <v>2691.6</v>
      </c>
      <c r="E28" s="55">
        <v>1295.7</v>
      </c>
      <c r="F28" s="55">
        <v>45.8</v>
      </c>
      <c r="G28" s="55">
        <v>0</v>
      </c>
      <c r="H28" s="55">
        <v>0</v>
      </c>
      <c r="I28" s="196">
        <v>60.8</v>
      </c>
      <c r="J28" s="196">
        <v>0</v>
      </c>
      <c r="K28" s="55">
        <v>48.7</v>
      </c>
      <c r="L28" s="55">
        <v>12.1</v>
      </c>
      <c r="M28" s="55">
        <v>451.4</v>
      </c>
      <c r="N28" s="55">
        <v>776.4</v>
      </c>
      <c r="O28" s="55">
        <f t="shared" si="0"/>
        <v>6498.2349999999997</v>
      </c>
      <c r="P28" s="1"/>
      <c r="Q28" s="1"/>
      <c r="R28" s="1"/>
      <c r="S28" s="1"/>
      <c r="T28" s="214" t="s">
        <v>540</v>
      </c>
      <c r="U28" s="52" t="s">
        <v>906</v>
      </c>
      <c r="V28" s="53">
        <v>117</v>
      </c>
      <c r="W28" s="53" t="s">
        <v>886</v>
      </c>
    </row>
    <row r="29" spans="1:23" x14ac:dyDescent="0.25">
      <c r="A29" s="1"/>
      <c r="B29" s="54" t="s">
        <v>751</v>
      </c>
      <c r="C29" s="55">
        <v>1116.971</v>
      </c>
      <c r="D29" s="55">
        <v>2801.7</v>
      </c>
      <c r="E29" s="55">
        <v>1389.2</v>
      </c>
      <c r="F29" s="55">
        <v>45.3</v>
      </c>
      <c r="G29" s="55">
        <v>0</v>
      </c>
      <c r="H29" s="55">
        <v>0</v>
      </c>
      <c r="I29" s="196">
        <v>62</v>
      </c>
      <c r="J29" s="196">
        <v>0</v>
      </c>
      <c r="K29" s="55">
        <v>47.6</v>
      </c>
      <c r="L29" s="55">
        <v>12.1</v>
      </c>
      <c r="M29" s="55">
        <v>446</v>
      </c>
      <c r="N29" s="55">
        <v>769.1</v>
      </c>
      <c r="O29" s="55">
        <f t="shared" si="0"/>
        <v>6689.9710000000014</v>
      </c>
      <c r="P29" s="1"/>
      <c r="Q29" s="1"/>
      <c r="R29" s="1"/>
      <c r="S29" s="1"/>
      <c r="T29" s="214" t="s">
        <v>554</v>
      </c>
      <c r="U29" s="52" t="s">
        <v>907</v>
      </c>
      <c r="V29" s="53">
        <v>479.25</v>
      </c>
      <c r="W29" s="53" t="s">
        <v>886</v>
      </c>
    </row>
    <row r="30" spans="1:23" x14ac:dyDescent="0.25">
      <c r="A30" s="1"/>
      <c r="B30" s="56" t="s">
        <v>752</v>
      </c>
      <c r="C30" s="57">
        <v>1122.0050000000001</v>
      </c>
      <c r="D30" s="57">
        <v>2742.6</v>
      </c>
      <c r="E30" s="57">
        <v>1352.9</v>
      </c>
      <c r="F30" s="57">
        <v>45.5</v>
      </c>
      <c r="G30" s="57">
        <v>0</v>
      </c>
      <c r="H30" s="57">
        <v>0</v>
      </c>
      <c r="I30" s="197">
        <v>61.6</v>
      </c>
      <c r="J30" s="197">
        <v>0</v>
      </c>
      <c r="K30" s="57">
        <v>45.9</v>
      </c>
      <c r="L30" s="57">
        <v>12.1</v>
      </c>
      <c r="M30" s="57">
        <v>459.7</v>
      </c>
      <c r="N30" s="57">
        <v>780.6</v>
      </c>
      <c r="O30" s="57">
        <f t="shared" si="0"/>
        <v>6622.9050000000007</v>
      </c>
      <c r="P30" s="1"/>
      <c r="Q30" s="1"/>
      <c r="R30" s="1"/>
      <c r="S30" s="1"/>
      <c r="T30" s="214" t="s">
        <v>541</v>
      </c>
      <c r="U30" s="52" t="s">
        <v>908</v>
      </c>
      <c r="V30" s="53">
        <v>486.5</v>
      </c>
      <c r="W30" s="53" t="s">
        <v>886</v>
      </c>
    </row>
    <row r="31" spans="1:23" x14ac:dyDescent="0.25">
      <c r="A31" s="1"/>
      <c r="B31" s="50" t="s">
        <v>753</v>
      </c>
      <c r="C31" s="51">
        <v>1121.646</v>
      </c>
      <c r="D31" s="51">
        <v>2797</v>
      </c>
      <c r="E31" s="51">
        <v>1341</v>
      </c>
      <c r="F31" s="51">
        <v>45.3</v>
      </c>
      <c r="G31" s="51">
        <v>0</v>
      </c>
      <c r="H31" s="51">
        <v>0</v>
      </c>
      <c r="I31" s="195">
        <v>61.6</v>
      </c>
      <c r="J31" s="195">
        <v>0</v>
      </c>
      <c r="K31" s="51">
        <v>47.6</v>
      </c>
      <c r="L31" s="51">
        <v>12.1</v>
      </c>
      <c r="M31" s="51">
        <v>447.2</v>
      </c>
      <c r="N31" s="51">
        <v>768.9</v>
      </c>
      <c r="O31" s="51">
        <f t="shared" si="0"/>
        <v>6642.3460000000005</v>
      </c>
      <c r="P31" s="1"/>
      <c r="Q31" s="1"/>
      <c r="R31" s="1"/>
      <c r="S31" s="1"/>
      <c r="T31" s="214" t="s">
        <v>526</v>
      </c>
      <c r="U31" s="52" t="s">
        <v>909</v>
      </c>
      <c r="V31" s="53" t="s">
        <v>886</v>
      </c>
      <c r="W31" s="53">
        <v>3828</v>
      </c>
    </row>
    <row r="32" spans="1:23" x14ac:dyDescent="0.25">
      <c r="A32" s="1"/>
      <c r="B32" s="54" t="s">
        <v>754</v>
      </c>
      <c r="C32" s="55">
        <v>1097.356</v>
      </c>
      <c r="D32" s="55">
        <v>2718.9</v>
      </c>
      <c r="E32" s="55">
        <v>1494</v>
      </c>
      <c r="F32" s="55">
        <v>45.2</v>
      </c>
      <c r="G32" s="55">
        <v>0</v>
      </c>
      <c r="H32" s="55">
        <v>0</v>
      </c>
      <c r="I32" s="196">
        <v>57.6</v>
      </c>
      <c r="J32" s="196">
        <v>0</v>
      </c>
      <c r="K32" s="55">
        <v>48.2</v>
      </c>
      <c r="L32" s="55">
        <v>12.2</v>
      </c>
      <c r="M32" s="55">
        <v>402.1</v>
      </c>
      <c r="N32" s="55">
        <v>776.4</v>
      </c>
      <c r="O32" s="55">
        <f t="shared" si="0"/>
        <v>6651.9560000000001</v>
      </c>
      <c r="P32" s="1"/>
      <c r="Q32" s="1"/>
      <c r="R32" s="1"/>
      <c r="S32" s="1"/>
      <c r="T32" s="214"/>
      <c r="U32" s="52" t="s">
        <v>910</v>
      </c>
      <c r="V32" s="53">
        <v>156</v>
      </c>
      <c r="W32" s="53" t="s">
        <v>886</v>
      </c>
    </row>
    <row r="33" spans="1:23" x14ac:dyDescent="0.25">
      <c r="A33" s="1"/>
      <c r="B33" s="54" t="s">
        <v>755</v>
      </c>
      <c r="C33" s="55">
        <v>1104.2190000000001</v>
      </c>
      <c r="D33" s="55">
        <v>2839.2</v>
      </c>
      <c r="E33" s="55">
        <v>1384.2</v>
      </c>
      <c r="F33" s="55">
        <v>45.4</v>
      </c>
      <c r="G33" s="55">
        <v>0</v>
      </c>
      <c r="H33" s="55">
        <v>0</v>
      </c>
      <c r="I33" s="196">
        <v>57.5</v>
      </c>
      <c r="J33" s="196">
        <v>0</v>
      </c>
      <c r="K33" s="55">
        <v>47.3</v>
      </c>
      <c r="L33" s="55">
        <v>12.1</v>
      </c>
      <c r="M33" s="55">
        <v>432.1</v>
      </c>
      <c r="N33" s="55">
        <v>790</v>
      </c>
      <c r="O33" s="55">
        <f t="shared" si="0"/>
        <v>6712.0190000000002</v>
      </c>
      <c r="P33" s="1"/>
      <c r="Q33" s="1"/>
      <c r="R33" s="1"/>
      <c r="S33" s="1"/>
      <c r="T33" s="214" t="s">
        <v>911</v>
      </c>
      <c r="U33" s="52" t="s">
        <v>912</v>
      </c>
      <c r="V33" s="53" t="s">
        <v>886</v>
      </c>
      <c r="W33" s="53">
        <v>1687.05</v>
      </c>
    </row>
    <row r="34" spans="1:23" x14ac:dyDescent="0.25">
      <c r="A34" s="1"/>
      <c r="B34" s="54" t="s">
        <v>756</v>
      </c>
      <c r="C34" s="55">
        <v>1109.3030000000001</v>
      </c>
      <c r="D34" s="55">
        <v>2840.4</v>
      </c>
      <c r="E34" s="55">
        <v>1333.6</v>
      </c>
      <c r="F34" s="55">
        <v>45</v>
      </c>
      <c r="G34" s="55">
        <v>0</v>
      </c>
      <c r="H34" s="55">
        <v>0</v>
      </c>
      <c r="I34" s="196">
        <v>57.1</v>
      </c>
      <c r="J34" s="196">
        <v>0</v>
      </c>
      <c r="K34" s="55">
        <v>48.8</v>
      </c>
      <c r="L34" s="55">
        <v>12</v>
      </c>
      <c r="M34" s="55">
        <v>431.8</v>
      </c>
      <c r="N34" s="55">
        <v>795.7</v>
      </c>
      <c r="O34" s="55">
        <f t="shared" si="0"/>
        <v>6673.7030000000004</v>
      </c>
      <c r="P34" s="1"/>
      <c r="Q34" s="1"/>
      <c r="R34" s="1"/>
      <c r="S34" s="1"/>
      <c r="T34" s="214" t="s">
        <v>542</v>
      </c>
      <c r="U34" s="52" t="s">
        <v>913</v>
      </c>
      <c r="V34" s="53">
        <v>480</v>
      </c>
      <c r="W34" s="53" t="s">
        <v>886</v>
      </c>
    </row>
    <row r="35" spans="1:23" x14ac:dyDescent="0.25">
      <c r="A35" s="1"/>
      <c r="B35" s="54" t="s">
        <v>757</v>
      </c>
      <c r="C35" s="55">
        <v>1102.0509999999999</v>
      </c>
      <c r="D35" s="55">
        <v>2791.6</v>
      </c>
      <c r="E35" s="55">
        <v>1344</v>
      </c>
      <c r="F35" s="55">
        <v>46</v>
      </c>
      <c r="G35" s="55">
        <v>0</v>
      </c>
      <c r="H35" s="55">
        <v>0</v>
      </c>
      <c r="I35" s="196">
        <v>57.599999999999994</v>
      </c>
      <c r="J35" s="196">
        <v>0</v>
      </c>
      <c r="K35" s="55">
        <v>49.1</v>
      </c>
      <c r="L35" s="55">
        <v>12</v>
      </c>
      <c r="M35" s="55">
        <v>382.1</v>
      </c>
      <c r="N35" s="55">
        <v>804</v>
      </c>
      <c r="O35" s="55">
        <f t="shared" si="0"/>
        <v>6588.4510000000009</v>
      </c>
      <c r="P35" s="1"/>
      <c r="Q35" s="1"/>
      <c r="R35" s="1"/>
      <c r="S35" s="1"/>
      <c r="T35" s="214" t="s">
        <v>543</v>
      </c>
      <c r="U35" s="52" t="s">
        <v>914</v>
      </c>
      <c r="V35" s="53">
        <v>452.55</v>
      </c>
      <c r="W35" s="53" t="s">
        <v>886</v>
      </c>
    </row>
    <row r="36" spans="1:23" x14ac:dyDescent="0.25">
      <c r="A36" s="1"/>
      <c r="B36" s="54" t="s">
        <v>758</v>
      </c>
      <c r="C36" s="55">
        <v>1116.3589999999999</v>
      </c>
      <c r="D36" s="55">
        <v>2706.3</v>
      </c>
      <c r="E36" s="55">
        <v>1304.0999999999999</v>
      </c>
      <c r="F36" s="55">
        <v>46.6</v>
      </c>
      <c r="G36" s="55">
        <v>0</v>
      </c>
      <c r="H36" s="55">
        <v>0</v>
      </c>
      <c r="I36" s="196">
        <v>55.599999999999994</v>
      </c>
      <c r="J36" s="196">
        <v>0</v>
      </c>
      <c r="K36" s="55">
        <v>50.5</v>
      </c>
      <c r="L36" s="55">
        <v>12</v>
      </c>
      <c r="M36" s="55">
        <v>402.7</v>
      </c>
      <c r="N36" s="55">
        <v>803.1</v>
      </c>
      <c r="O36" s="55">
        <f t="shared" si="0"/>
        <v>6497.2590000000009</v>
      </c>
      <c r="P36" s="1"/>
      <c r="Q36" s="1"/>
      <c r="R36" s="1"/>
      <c r="S36" s="1"/>
      <c r="T36" s="214" t="s">
        <v>106</v>
      </c>
      <c r="U36" s="52" t="s">
        <v>110</v>
      </c>
      <c r="V36" s="53" t="s">
        <v>886</v>
      </c>
      <c r="W36" s="53">
        <v>1967.15</v>
      </c>
    </row>
    <row r="37" spans="1:23" x14ac:dyDescent="0.25">
      <c r="A37" s="1"/>
      <c r="B37" s="54" t="s">
        <v>759</v>
      </c>
      <c r="C37" s="55">
        <v>1112.002</v>
      </c>
      <c r="D37" s="55">
        <v>2825.8</v>
      </c>
      <c r="E37" s="55">
        <v>1351.2</v>
      </c>
      <c r="F37" s="55">
        <v>45.8</v>
      </c>
      <c r="G37" s="55">
        <v>0</v>
      </c>
      <c r="H37" s="55">
        <v>0</v>
      </c>
      <c r="I37" s="196">
        <v>55.400000000000006</v>
      </c>
      <c r="J37" s="196">
        <v>0</v>
      </c>
      <c r="K37" s="55">
        <v>49.3</v>
      </c>
      <c r="L37" s="55">
        <v>12.1</v>
      </c>
      <c r="M37" s="55">
        <v>257.10000000000002</v>
      </c>
      <c r="N37" s="55">
        <v>804.5</v>
      </c>
      <c r="O37" s="55">
        <f t="shared" si="0"/>
        <v>6513.2020000000011</v>
      </c>
      <c r="P37" s="1"/>
      <c r="Q37" s="1"/>
      <c r="R37" s="1"/>
      <c r="S37" s="1"/>
      <c r="T37" s="214"/>
      <c r="U37" s="52" t="s">
        <v>915</v>
      </c>
      <c r="V37" s="53" t="s">
        <v>886</v>
      </c>
      <c r="W37" s="53">
        <v>2461.85</v>
      </c>
    </row>
    <row r="38" spans="1:23" x14ac:dyDescent="0.25">
      <c r="A38" s="1"/>
      <c r="B38" s="56" t="s">
        <v>760</v>
      </c>
      <c r="C38" s="57">
        <v>1113.7919999999999</v>
      </c>
      <c r="D38" s="57">
        <v>2725.3</v>
      </c>
      <c r="E38" s="57">
        <v>1411.9</v>
      </c>
      <c r="F38" s="57">
        <v>45.9</v>
      </c>
      <c r="G38" s="57">
        <v>0</v>
      </c>
      <c r="H38" s="57">
        <v>0</v>
      </c>
      <c r="I38" s="197">
        <v>55.1</v>
      </c>
      <c r="J38" s="197">
        <v>0</v>
      </c>
      <c r="K38" s="57">
        <v>48.3</v>
      </c>
      <c r="L38" s="57">
        <v>12.1</v>
      </c>
      <c r="M38" s="57">
        <v>294.39999999999998</v>
      </c>
      <c r="N38" s="57">
        <v>781.9</v>
      </c>
      <c r="O38" s="57">
        <f t="shared" si="0"/>
        <v>6488.692</v>
      </c>
      <c r="P38" s="1"/>
      <c r="Q38" s="1"/>
      <c r="R38" s="1"/>
      <c r="S38" s="1"/>
      <c r="T38" s="214" t="s">
        <v>556</v>
      </c>
      <c r="U38" s="52" t="s">
        <v>916</v>
      </c>
      <c r="V38" s="53">
        <v>362.1</v>
      </c>
      <c r="W38" s="53" t="s">
        <v>886</v>
      </c>
    </row>
    <row r="39" spans="1:23" x14ac:dyDescent="0.25">
      <c r="A39" s="1"/>
      <c r="B39" s="50" t="s">
        <v>761</v>
      </c>
      <c r="C39" s="51">
        <v>1113.1469999999999</v>
      </c>
      <c r="D39" s="51">
        <v>2739.1</v>
      </c>
      <c r="E39" s="51">
        <v>1377.8</v>
      </c>
      <c r="F39" s="51">
        <v>46.4</v>
      </c>
      <c r="G39" s="51">
        <v>0</v>
      </c>
      <c r="H39" s="51">
        <v>0</v>
      </c>
      <c r="I39" s="195">
        <v>53</v>
      </c>
      <c r="J39" s="195">
        <v>0</v>
      </c>
      <c r="K39" s="51">
        <v>49</v>
      </c>
      <c r="L39" s="51">
        <v>12.1</v>
      </c>
      <c r="M39" s="51">
        <v>250.6</v>
      </c>
      <c r="N39" s="51">
        <v>783.3</v>
      </c>
      <c r="O39" s="51">
        <f t="shared" si="0"/>
        <v>6424.4470000000001</v>
      </c>
      <c r="P39" s="1"/>
      <c r="Q39" s="1"/>
      <c r="R39" s="1"/>
      <c r="S39" s="1"/>
      <c r="T39" s="214"/>
      <c r="U39" s="52" t="s">
        <v>917</v>
      </c>
      <c r="V39" s="53">
        <v>115.95</v>
      </c>
      <c r="W39" s="53" t="s">
        <v>886</v>
      </c>
    </row>
    <row r="40" spans="1:23" x14ac:dyDescent="0.25">
      <c r="A40" s="1"/>
      <c r="B40" s="54" t="s">
        <v>762</v>
      </c>
      <c r="C40" s="55">
        <v>1104.6759999999999</v>
      </c>
      <c r="D40" s="55">
        <v>2899.8</v>
      </c>
      <c r="E40" s="55">
        <v>1470.3</v>
      </c>
      <c r="F40" s="55">
        <v>46.2</v>
      </c>
      <c r="G40" s="55">
        <v>0</v>
      </c>
      <c r="H40" s="55">
        <v>0</v>
      </c>
      <c r="I40" s="196">
        <v>50.699999999999996</v>
      </c>
      <c r="J40" s="196">
        <v>0</v>
      </c>
      <c r="K40" s="55">
        <v>50.2</v>
      </c>
      <c r="L40" s="55">
        <v>12.2</v>
      </c>
      <c r="M40" s="55">
        <v>131.19999999999999</v>
      </c>
      <c r="N40" s="55">
        <v>768.8</v>
      </c>
      <c r="O40" s="55">
        <f t="shared" si="0"/>
        <v>6534.0759999999991</v>
      </c>
      <c r="P40" s="1"/>
      <c r="Q40" s="1"/>
      <c r="R40" s="1"/>
      <c r="S40" s="1"/>
      <c r="T40" s="214" t="s">
        <v>42</v>
      </c>
      <c r="U40" s="52" t="s">
        <v>918</v>
      </c>
      <c r="V40" s="53">
        <v>240</v>
      </c>
      <c r="W40" s="53" t="s">
        <v>886</v>
      </c>
    </row>
    <row r="41" spans="1:23" x14ac:dyDescent="0.25">
      <c r="A41" s="1"/>
      <c r="B41" s="54" t="s">
        <v>763</v>
      </c>
      <c r="C41" s="55">
        <v>1127.0630000000001</v>
      </c>
      <c r="D41" s="55">
        <v>2963.2</v>
      </c>
      <c r="E41" s="55">
        <v>1516</v>
      </c>
      <c r="F41" s="55">
        <v>46.9</v>
      </c>
      <c r="G41" s="55">
        <v>0</v>
      </c>
      <c r="H41" s="55">
        <v>0</v>
      </c>
      <c r="I41" s="196">
        <v>50.6</v>
      </c>
      <c r="J41" s="196">
        <v>0</v>
      </c>
      <c r="K41" s="55">
        <v>49.7</v>
      </c>
      <c r="L41" s="55">
        <v>12.3</v>
      </c>
      <c r="M41" s="55">
        <v>59.5</v>
      </c>
      <c r="N41" s="55">
        <v>738.4</v>
      </c>
      <c r="O41" s="55">
        <f t="shared" si="0"/>
        <v>6563.6629999999996</v>
      </c>
      <c r="P41" s="1"/>
      <c r="Q41" s="1"/>
      <c r="R41" s="1"/>
      <c r="S41" s="1"/>
      <c r="T41" s="214"/>
      <c r="U41" s="52" t="s">
        <v>919</v>
      </c>
      <c r="V41" s="53">
        <v>235</v>
      </c>
      <c r="W41" s="53" t="s">
        <v>886</v>
      </c>
    </row>
    <row r="42" spans="1:23" x14ac:dyDescent="0.25">
      <c r="A42" s="1"/>
      <c r="B42" s="54" t="s">
        <v>764</v>
      </c>
      <c r="C42" s="55">
        <v>1136.242</v>
      </c>
      <c r="D42" s="55">
        <v>3049.8</v>
      </c>
      <c r="E42" s="55">
        <v>1523.2</v>
      </c>
      <c r="F42" s="55">
        <v>47</v>
      </c>
      <c r="G42" s="55">
        <v>0</v>
      </c>
      <c r="H42" s="55">
        <v>0</v>
      </c>
      <c r="I42" s="196">
        <v>50.800000000000004</v>
      </c>
      <c r="J42" s="196">
        <v>0</v>
      </c>
      <c r="K42" s="55">
        <v>49.3</v>
      </c>
      <c r="L42" s="55">
        <v>12.3</v>
      </c>
      <c r="M42" s="55">
        <v>24.6</v>
      </c>
      <c r="N42" s="55">
        <v>715.1</v>
      </c>
      <c r="O42" s="55">
        <f t="shared" si="0"/>
        <v>6608.3420000000015</v>
      </c>
      <c r="P42" s="1"/>
      <c r="Q42" s="1"/>
      <c r="R42" s="1"/>
      <c r="S42" s="1"/>
      <c r="T42" s="214"/>
      <c r="U42" s="52" t="s">
        <v>920</v>
      </c>
      <c r="V42" s="53">
        <v>110.5</v>
      </c>
      <c r="W42" s="53" t="s">
        <v>886</v>
      </c>
    </row>
    <row r="43" spans="1:23" x14ac:dyDescent="0.25">
      <c r="A43" s="1"/>
      <c r="B43" s="54" t="s">
        <v>765</v>
      </c>
      <c r="C43" s="55">
        <v>1164.684</v>
      </c>
      <c r="D43" s="55">
        <v>3235.4</v>
      </c>
      <c r="E43" s="55">
        <v>1588.8</v>
      </c>
      <c r="F43" s="55">
        <v>47.1</v>
      </c>
      <c r="G43" s="55">
        <v>0</v>
      </c>
      <c r="H43" s="55">
        <v>0</v>
      </c>
      <c r="I43" s="196">
        <v>50.099999999999994</v>
      </c>
      <c r="J43" s="196">
        <v>0</v>
      </c>
      <c r="K43" s="55">
        <v>50.7</v>
      </c>
      <c r="L43" s="55">
        <v>12.4</v>
      </c>
      <c r="M43" s="55">
        <v>0.1</v>
      </c>
      <c r="N43" s="55">
        <v>699.1</v>
      </c>
      <c r="O43" s="55">
        <f t="shared" si="0"/>
        <v>6848.3840000000009</v>
      </c>
      <c r="P43" s="1"/>
      <c r="Q43" s="1"/>
      <c r="R43" s="1"/>
      <c r="S43" s="1"/>
      <c r="T43" s="214"/>
      <c r="U43" s="52" t="s">
        <v>921</v>
      </c>
      <c r="V43" s="53">
        <v>175.55</v>
      </c>
      <c r="W43" s="53" t="s">
        <v>886</v>
      </c>
    </row>
    <row r="44" spans="1:23" x14ac:dyDescent="0.25">
      <c r="A44" s="1"/>
      <c r="B44" s="54" t="s">
        <v>766</v>
      </c>
      <c r="C44" s="55">
        <v>1175.6089999999999</v>
      </c>
      <c r="D44" s="55">
        <v>3471.9</v>
      </c>
      <c r="E44" s="55">
        <v>1760.8</v>
      </c>
      <c r="F44" s="55">
        <v>47.7</v>
      </c>
      <c r="G44" s="55">
        <v>0</v>
      </c>
      <c r="H44" s="55">
        <v>0</v>
      </c>
      <c r="I44" s="196">
        <v>51</v>
      </c>
      <c r="J44" s="196">
        <v>0</v>
      </c>
      <c r="K44" s="55">
        <v>49.5</v>
      </c>
      <c r="L44" s="55">
        <v>12.4</v>
      </c>
      <c r="M44" s="55">
        <v>0</v>
      </c>
      <c r="N44" s="55">
        <v>660.3</v>
      </c>
      <c r="O44" s="55">
        <f t="shared" si="0"/>
        <v>7229.2089999999998</v>
      </c>
      <c r="P44" s="1"/>
      <c r="Q44" s="1"/>
      <c r="R44" s="1"/>
      <c r="S44" s="1"/>
      <c r="T44" s="214" t="s">
        <v>544</v>
      </c>
      <c r="U44" s="52" t="s">
        <v>922</v>
      </c>
      <c r="V44" s="53">
        <v>82.3</v>
      </c>
      <c r="W44" s="53" t="s">
        <v>886</v>
      </c>
    </row>
    <row r="45" spans="1:23" x14ac:dyDescent="0.25">
      <c r="A45" s="1"/>
      <c r="B45" s="54" t="s">
        <v>767</v>
      </c>
      <c r="C45" s="55">
        <v>1202.8150000000001</v>
      </c>
      <c r="D45" s="55">
        <v>3463.3</v>
      </c>
      <c r="E45" s="55">
        <v>1802.8</v>
      </c>
      <c r="F45" s="55">
        <v>48</v>
      </c>
      <c r="G45" s="55">
        <v>0</v>
      </c>
      <c r="H45" s="55">
        <v>0</v>
      </c>
      <c r="I45" s="196">
        <v>50.099999999999994</v>
      </c>
      <c r="J45" s="196">
        <v>0</v>
      </c>
      <c r="K45" s="55">
        <v>46.5</v>
      </c>
      <c r="L45" s="55">
        <v>12.5</v>
      </c>
      <c r="M45" s="55">
        <v>0</v>
      </c>
      <c r="N45" s="55">
        <v>664</v>
      </c>
      <c r="O45" s="55">
        <f t="shared" si="0"/>
        <v>7290.0150000000003</v>
      </c>
      <c r="P45" s="1"/>
      <c r="Q45" s="1"/>
      <c r="R45" s="1"/>
      <c r="S45" s="1"/>
      <c r="T45" s="214" t="s">
        <v>529</v>
      </c>
      <c r="U45" s="52" t="s">
        <v>923</v>
      </c>
      <c r="V45" s="53">
        <v>440.6</v>
      </c>
      <c r="W45" s="53" t="s">
        <v>886</v>
      </c>
    </row>
    <row r="46" spans="1:23" x14ac:dyDescent="0.25">
      <c r="A46" s="1"/>
      <c r="B46" s="56" t="s">
        <v>768</v>
      </c>
      <c r="C46" s="57">
        <v>1180.1849999999999</v>
      </c>
      <c r="D46" s="57">
        <v>3467.9</v>
      </c>
      <c r="E46" s="57">
        <v>1889.4</v>
      </c>
      <c r="F46" s="57">
        <v>48.2</v>
      </c>
      <c r="G46" s="57">
        <v>0</v>
      </c>
      <c r="H46" s="57">
        <v>0</v>
      </c>
      <c r="I46" s="197">
        <v>50.6</v>
      </c>
      <c r="J46" s="197">
        <v>0</v>
      </c>
      <c r="K46" s="57">
        <v>49.1</v>
      </c>
      <c r="L46" s="57">
        <v>12.5</v>
      </c>
      <c r="M46" s="57">
        <v>0</v>
      </c>
      <c r="N46" s="57">
        <v>603.79999999999995</v>
      </c>
      <c r="O46" s="57">
        <f t="shared" si="0"/>
        <v>7301.6850000000013</v>
      </c>
      <c r="P46" s="1"/>
      <c r="Q46" s="1"/>
      <c r="R46" s="1"/>
      <c r="S46" s="1"/>
      <c r="T46" s="214" t="s">
        <v>56</v>
      </c>
      <c r="U46" s="52" t="s">
        <v>924</v>
      </c>
      <c r="V46" s="53">
        <v>421</v>
      </c>
      <c r="W46" s="53" t="s">
        <v>886</v>
      </c>
    </row>
    <row r="47" spans="1:23" x14ac:dyDescent="0.25">
      <c r="A47" s="1"/>
      <c r="B47" s="50" t="s">
        <v>769</v>
      </c>
      <c r="C47" s="51">
        <v>1180.2639999999999</v>
      </c>
      <c r="D47" s="51">
        <v>3581.5</v>
      </c>
      <c r="E47" s="51">
        <v>1951</v>
      </c>
      <c r="F47" s="51">
        <v>47.8</v>
      </c>
      <c r="G47" s="51">
        <v>0</v>
      </c>
      <c r="H47" s="51">
        <v>0</v>
      </c>
      <c r="I47" s="195">
        <v>50.3</v>
      </c>
      <c r="J47" s="195">
        <v>0</v>
      </c>
      <c r="K47" s="51">
        <v>50.3</v>
      </c>
      <c r="L47" s="51">
        <v>12.6</v>
      </c>
      <c r="M47" s="51">
        <v>0</v>
      </c>
      <c r="N47" s="51">
        <v>559.79999999999995</v>
      </c>
      <c r="O47" s="51">
        <f t="shared" si="0"/>
        <v>7433.5640000000012</v>
      </c>
      <c r="P47" s="1"/>
      <c r="Q47" s="1"/>
      <c r="R47" s="1"/>
      <c r="S47" s="1"/>
      <c r="T47" s="214" t="s">
        <v>531</v>
      </c>
      <c r="U47" s="52" t="s">
        <v>925</v>
      </c>
      <c r="V47" s="53">
        <v>2179.3000000000002</v>
      </c>
      <c r="W47" s="53" t="s">
        <v>886</v>
      </c>
    </row>
    <row r="48" spans="1:23" x14ac:dyDescent="0.25">
      <c r="A48" s="1"/>
      <c r="B48" s="54" t="s">
        <v>770</v>
      </c>
      <c r="C48" s="55">
        <v>1198.1559999999999</v>
      </c>
      <c r="D48" s="55">
        <v>3531.2</v>
      </c>
      <c r="E48" s="55">
        <v>1991.9</v>
      </c>
      <c r="F48" s="55">
        <v>47.7</v>
      </c>
      <c r="G48" s="55">
        <v>0</v>
      </c>
      <c r="H48" s="55">
        <v>0</v>
      </c>
      <c r="I48" s="196">
        <v>50.7</v>
      </c>
      <c r="J48" s="196">
        <v>0</v>
      </c>
      <c r="K48" s="55">
        <v>46.4</v>
      </c>
      <c r="L48" s="55">
        <v>12.6</v>
      </c>
      <c r="M48" s="55">
        <v>0</v>
      </c>
      <c r="N48" s="55">
        <v>526.29999999999995</v>
      </c>
      <c r="O48" s="55">
        <f t="shared" si="0"/>
        <v>7404.9559999999992</v>
      </c>
      <c r="P48" s="1"/>
      <c r="Q48" s="1"/>
      <c r="R48" s="1"/>
      <c r="S48" s="1"/>
      <c r="T48" s="214" t="s">
        <v>522</v>
      </c>
      <c r="U48" s="52" t="s">
        <v>926</v>
      </c>
      <c r="V48" s="53">
        <v>101.15</v>
      </c>
      <c r="W48" s="53" t="s">
        <v>886</v>
      </c>
    </row>
    <row r="49" spans="1:23" x14ac:dyDescent="0.25">
      <c r="A49" s="1"/>
      <c r="B49" s="54" t="s">
        <v>771</v>
      </c>
      <c r="C49" s="55">
        <v>1193.896</v>
      </c>
      <c r="D49" s="55">
        <v>3414.7</v>
      </c>
      <c r="E49" s="55">
        <v>1996.8</v>
      </c>
      <c r="F49" s="55">
        <v>47.9</v>
      </c>
      <c r="G49" s="55">
        <v>0</v>
      </c>
      <c r="H49" s="55">
        <v>0</v>
      </c>
      <c r="I49" s="196">
        <v>51.400000000000006</v>
      </c>
      <c r="J49" s="196">
        <v>0</v>
      </c>
      <c r="K49" s="55">
        <v>48.4</v>
      </c>
      <c r="L49" s="55">
        <v>12.6</v>
      </c>
      <c r="M49" s="55">
        <v>0</v>
      </c>
      <c r="N49" s="55">
        <v>540</v>
      </c>
      <c r="O49" s="55">
        <f t="shared" si="0"/>
        <v>7305.695999999999</v>
      </c>
      <c r="P49" s="1"/>
      <c r="Q49" s="1"/>
      <c r="R49" s="1"/>
      <c r="S49" s="1"/>
      <c r="T49" s="214" t="s">
        <v>61</v>
      </c>
      <c r="U49" s="52" t="s">
        <v>927</v>
      </c>
      <c r="V49" s="53" t="s">
        <v>886</v>
      </c>
      <c r="W49" s="53">
        <v>11115.5</v>
      </c>
    </row>
    <row r="50" spans="1:23" x14ac:dyDescent="0.25">
      <c r="A50" s="1"/>
      <c r="B50" s="54" t="s">
        <v>772</v>
      </c>
      <c r="C50" s="55">
        <v>1186.9680000000001</v>
      </c>
      <c r="D50" s="55">
        <v>3343.9</v>
      </c>
      <c r="E50" s="55">
        <v>1887.6</v>
      </c>
      <c r="F50" s="55">
        <v>47.7</v>
      </c>
      <c r="G50" s="55">
        <v>0</v>
      </c>
      <c r="H50" s="55">
        <v>0</v>
      </c>
      <c r="I50" s="196">
        <v>50.7</v>
      </c>
      <c r="J50" s="196">
        <v>0</v>
      </c>
      <c r="K50" s="55">
        <v>48.3</v>
      </c>
      <c r="L50" s="55">
        <v>12.5</v>
      </c>
      <c r="M50" s="55">
        <v>0</v>
      </c>
      <c r="N50" s="55">
        <v>524.29999999999995</v>
      </c>
      <c r="O50" s="55">
        <f t="shared" si="0"/>
        <v>7101.9680000000008</v>
      </c>
      <c r="P50" s="1"/>
      <c r="Q50" s="1"/>
      <c r="R50" s="1"/>
      <c r="S50" s="1"/>
      <c r="T50" s="214"/>
      <c r="U50" s="52" t="s">
        <v>928</v>
      </c>
      <c r="V50" s="53">
        <v>252.5</v>
      </c>
      <c r="W50" s="53" t="s">
        <v>886</v>
      </c>
    </row>
    <row r="51" spans="1:23" x14ac:dyDescent="0.25">
      <c r="A51" s="1"/>
      <c r="B51" s="54" t="s">
        <v>773</v>
      </c>
      <c r="C51" s="55">
        <v>1171.329</v>
      </c>
      <c r="D51" s="55">
        <v>3264.1</v>
      </c>
      <c r="E51" s="55">
        <v>1896.2</v>
      </c>
      <c r="F51" s="55">
        <v>48.1</v>
      </c>
      <c r="G51" s="55">
        <v>0</v>
      </c>
      <c r="H51" s="55">
        <v>0</v>
      </c>
      <c r="I51" s="196">
        <v>50</v>
      </c>
      <c r="J51" s="196">
        <v>0</v>
      </c>
      <c r="K51" s="55">
        <v>48.2</v>
      </c>
      <c r="L51" s="55">
        <v>12.5</v>
      </c>
      <c r="M51" s="55">
        <v>0</v>
      </c>
      <c r="N51" s="55">
        <v>469.9</v>
      </c>
      <c r="O51" s="55">
        <f t="shared" si="0"/>
        <v>6960.3289999999997</v>
      </c>
      <c r="P51" s="1"/>
      <c r="Q51" s="1"/>
      <c r="R51" s="1"/>
      <c r="S51" s="1"/>
      <c r="T51" s="214" t="s">
        <v>527</v>
      </c>
      <c r="U51" s="52" t="s">
        <v>929</v>
      </c>
      <c r="V51" s="53" t="s">
        <v>886</v>
      </c>
      <c r="W51" s="53">
        <v>1101.2</v>
      </c>
    </row>
    <row r="52" spans="1:23" x14ac:dyDescent="0.25">
      <c r="A52" s="1"/>
      <c r="B52" s="54" t="s">
        <v>774</v>
      </c>
      <c r="C52" s="55">
        <v>1172.9269999999999</v>
      </c>
      <c r="D52" s="55">
        <v>3221.3</v>
      </c>
      <c r="E52" s="55">
        <v>1832.3</v>
      </c>
      <c r="F52" s="55">
        <v>47.7</v>
      </c>
      <c r="G52" s="55">
        <v>0</v>
      </c>
      <c r="H52" s="55">
        <v>0</v>
      </c>
      <c r="I52" s="196">
        <v>49.8</v>
      </c>
      <c r="J52" s="196">
        <v>0</v>
      </c>
      <c r="K52" s="55">
        <v>49.3</v>
      </c>
      <c r="L52" s="55">
        <v>12.5</v>
      </c>
      <c r="M52" s="55">
        <v>0</v>
      </c>
      <c r="N52" s="55">
        <v>455.8</v>
      </c>
      <c r="O52" s="55">
        <f t="shared" si="0"/>
        <v>6841.6270000000004</v>
      </c>
      <c r="P52" s="1"/>
      <c r="Q52" s="1"/>
      <c r="R52" s="1"/>
      <c r="S52" s="1"/>
      <c r="T52" s="214" t="s">
        <v>539</v>
      </c>
      <c r="U52" s="52" t="s">
        <v>930</v>
      </c>
      <c r="V52" s="53">
        <v>86</v>
      </c>
      <c r="W52" s="53" t="s">
        <v>886</v>
      </c>
    </row>
    <row r="53" spans="1:23" x14ac:dyDescent="0.25">
      <c r="A53" s="1"/>
      <c r="B53" s="54" t="s">
        <v>775</v>
      </c>
      <c r="C53" s="55">
        <v>1179.393</v>
      </c>
      <c r="D53" s="55">
        <v>3188.4</v>
      </c>
      <c r="E53" s="55">
        <v>1764.7</v>
      </c>
      <c r="F53" s="55">
        <v>48</v>
      </c>
      <c r="G53" s="55">
        <v>0</v>
      </c>
      <c r="H53" s="55">
        <v>0</v>
      </c>
      <c r="I53" s="196">
        <v>49.7</v>
      </c>
      <c r="J53" s="196">
        <v>0</v>
      </c>
      <c r="K53" s="55">
        <v>49.2</v>
      </c>
      <c r="L53" s="55">
        <v>12.5</v>
      </c>
      <c r="M53" s="55">
        <v>0</v>
      </c>
      <c r="N53" s="55">
        <v>414.3</v>
      </c>
      <c r="O53" s="55">
        <f t="shared" si="0"/>
        <v>6706.1929999999993</v>
      </c>
      <c r="P53" s="1"/>
      <c r="Q53" s="1"/>
      <c r="R53" s="1"/>
      <c r="S53" s="1"/>
      <c r="T53" s="214" t="s">
        <v>136</v>
      </c>
      <c r="U53" s="52" t="s">
        <v>931</v>
      </c>
      <c r="V53" s="53">
        <v>129.80000000000001</v>
      </c>
      <c r="W53" s="53" t="s">
        <v>886</v>
      </c>
    </row>
    <row r="54" spans="1:23" x14ac:dyDescent="0.25">
      <c r="A54" s="1"/>
      <c r="B54" s="56" t="s">
        <v>91</v>
      </c>
      <c r="C54" s="57">
        <v>1188.941</v>
      </c>
      <c r="D54" s="57">
        <v>3102.5</v>
      </c>
      <c r="E54" s="57">
        <v>1563.9</v>
      </c>
      <c r="F54" s="57">
        <v>47.8</v>
      </c>
      <c r="G54" s="57">
        <v>0</v>
      </c>
      <c r="H54" s="57">
        <v>0</v>
      </c>
      <c r="I54" s="197">
        <v>49.900000000000006</v>
      </c>
      <c r="J54" s="197">
        <v>0</v>
      </c>
      <c r="K54" s="57">
        <v>47.8</v>
      </c>
      <c r="L54" s="57">
        <v>12.5</v>
      </c>
      <c r="M54" s="57">
        <v>0</v>
      </c>
      <c r="N54" s="57">
        <v>391.9</v>
      </c>
      <c r="O54" s="57">
        <f t="shared" si="0"/>
        <v>6405.241</v>
      </c>
      <c r="P54" s="1"/>
      <c r="Q54" s="1"/>
      <c r="R54" s="1"/>
      <c r="S54" s="1"/>
      <c r="T54" s="214"/>
      <c r="U54" s="52" t="s">
        <v>932</v>
      </c>
      <c r="V54" s="53" t="s">
        <v>886</v>
      </c>
      <c r="W54" s="53">
        <v>5745</v>
      </c>
    </row>
    <row r="55" spans="1:23" x14ac:dyDescent="0.25">
      <c r="A55" s="1"/>
      <c r="B55" s="58" t="s">
        <v>933</v>
      </c>
      <c r="C55" s="59">
        <v>27120.839499999998</v>
      </c>
      <c r="D55" s="59">
        <v>71255.399999999994</v>
      </c>
      <c r="E55" s="59">
        <v>34326.65</v>
      </c>
      <c r="F55" s="59">
        <v>1129.6500000000001</v>
      </c>
      <c r="G55" s="59">
        <v>78.05</v>
      </c>
      <c r="H55" s="59">
        <v>0</v>
      </c>
      <c r="I55" s="198">
        <f t="shared" ref="I55:J55" si="1">+SUM(I7:I54)/2</f>
        <v>1363.2499999999995</v>
      </c>
      <c r="J55" s="198">
        <f t="shared" si="1"/>
        <v>0</v>
      </c>
      <c r="K55" s="59">
        <v>1157.5999999999999</v>
      </c>
      <c r="L55" s="59">
        <v>297.35000000000002</v>
      </c>
      <c r="M55" s="59">
        <v>3914.75</v>
      </c>
      <c r="N55" s="59">
        <v>15455.75</v>
      </c>
      <c r="O55" s="198">
        <f t="shared" ref="O55" si="2">+SUM(O7:O54)/2</f>
        <v>156099.28949999998</v>
      </c>
      <c r="P55" s="1"/>
      <c r="Q55" s="1"/>
      <c r="R55" s="1"/>
      <c r="S55" s="1"/>
      <c r="T55" s="214"/>
      <c r="U55" s="52" t="s">
        <v>139</v>
      </c>
      <c r="V55" s="53" t="s">
        <v>886</v>
      </c>
      <c r="W55" s="53">
        <v>2166.85</v>
      </c>
    </row>
    <row r="56" spans="1:23" x14ac:dyDescent="0.25">
      <c r="A56" s="1"/>
      <c r="B56" s="58" t="s">
        <v>934</v>
      </c>
      <c r="C56" s="198">
        <f t="shared" ref="C56" si="3">+C55*100/$O$55</f>
        <v>17.374095415085154</v>
      </c>
      <c r="D56" s="198">
        <f t="shared" ref="D56" si="4">+D55*100/$O$55</f>
        <v>45.647485153992321</v>
      </c>
      <c r="E56" s="198">
        <f t="shared" ref="E56" si="5">+E55*100/$O$55</f>
        <v>21.990266650124632</v>
      </c>
      <c r="F56" s="198">
        <f t="shared" ref="F56" si="6">+F55*100/$O$55</f>
        <v>0.72367401774753126</v>
      </c>
      <c r="G56" s="198">
        <f t="shared" ref="G56" si="7">+G55*100/$O$55</f>
        <v>5.0000227579511183E-2</v>
      </c>
      <c r="H56" s="198">
        <v>0</v>
      </c>
      <c r="I56" s="198">
        <f t="shared" ref="I56" si="8">+I55*100/$O$55</f>
        <v>0.87332236063765012</v>
      </c>
      <c r="J56" s="198">
        <f t="shared" ref="J56" si="9">+J55*100/$O$55</f>
        <v>0</v>
      </c>
      <c r="K56" s="198">
        <f t="shared" ref="K56" si="10">+K55*100/$O$55</f>
        <v>0.74157928822603636</v>
      </c>
      <c r="L56" s="198">
        <f t="shared" ref="L56" si="11">+L55*100/$O$55</f>
        <v>0.19048773441086039</v>
      </c>
      <c r="M56" s="198">
        <f t="shared" ref="M56" si="12">+M55*100/$O$55</f>
        <v>2.5078589483266036</v>
      </c>
      <c r="N56" s="198">
        <f t="shared" ref="N56" si="13">+N55*100/$O$55</f>
        <v>9.9012302038696998</v>
      </c>
      <c r="O56" s="60" t="s">
        <v>935</v>
      </c>
      <c r="P56" s="1"/>
      <c r="Q56" s="1"/>
      <c r="R56" s="1"/>
      <c r="S56" s="1"/>
      <c r="T56" s="214"/>
      <c r="U56" s="52" t="s">
        <v>936</v>
      </c>
      <c r="V56" s="53">
        <v>238.2</v>
      </c>
      <c r="W56" s="53" t="s">
        <v>886</v>
      </c>
    </row>
    <row r="57" spans="1:23" x14ac:dyDescent="0.25">
      <c r="A57" s="1"/>
      <c r="B57" s="1"/>
      <c r="C57" s="1"/>
      <c r="D57" s="1"/>
      <c r="E57" s="1"/>
      <c r="F57" s="1"/>
      <c r="G57" s="1"/>
      <c r="H57" s="1"/>
      <c r="I57" s="1"/>
      <c r="J57" s="1"/>
      <c r="K57" s="1"/>
      <c r="L57" s="1"/>
      <c r="M57" s="1"/>
      <c r="N57" s="1"/>
      <c r="O57" s="1"/>
      <c r="P57" s="1"/>
      <c r="Q57" s="1"/>
      <c r="R57" s="1"/>
      <c r="S57" s="1"/>
      <c r="T57" s="214" t="s">
        <v>141</v>
      </c>
      <c r="U57" s="52" t="s">
        <v>937</v>
      </c>
      <c r="V57" s="53" t="s">
        <v>886</v>
      </c>
      <c r="W57" s="53">
        <v>1939.7</v>
      </c>
    </row>
    <row r="58" spans="1:23" x14ac:dyDescent="0.25">
      <c r="A58" s="1"/>
      <c r="B58" s="1"/>
      <c r="C58" s="1"/>
      <c r="D58" s="1"/>
      <c r="E58" s="1"/>
      <c r="F58" s="1"/>
      <c r="G58" s="1"/>
      <c r="H58" s="1"/>
      <c r="I58" s="1"/>
      <c r="J58" s="1"/>
      <c r="K58" s="1"/>
      <c r="L58" s="1"/>
      <c r="M58" s="1"/>
      <c r="N58" s="1"/>
      <c r="O58" s="1"/>
      <c r="P58" s="1"/>
      <c r="Q58" s="1"/>
      <c r="R58" s="1"/>
      <c r="S58" s="1"/>
      <c r="T58" s="214"/>
      <c r="U58" s="52" t="s">
        <v>938</v>
      </c>
      <c r="V58" s="53">
        <v>14.4</v>
      </c>
      <c r="W58" s="53" t="s">
        <v>886</v>
      </c>
    </row>
    <row r="59" spans="1:23" x14ac:dyDescent="0.25">
      <c r="A59" s="1"/>
      <c r="B59" s="1"/>
      <c r="C59" s="1"/>
      <c r="D59" s="1"/>
      <c r="E59" s="1"/>
      <c r="F59" s="1"/>
      <c r="G59" s="1"/>
      <c r="H59" s="1"/>
      <c r="I59" s="1"/>
      <c r="J59" s="1"/>
      <c r="K59" s="1"/>
      <c r="L59" s="1"/>
      <c r="M59" s="1"/>
      <c r="N59" s="1"/>
      <c r="O59" s="1"/>
      <c r="P59" s="1"/>
      <c r="Q59" s="1"/>
      <c r="R59" s="1"/>
      <c r="S59" s="1"/>
      <c r="T59" s="214"/>
      <c r="U59" s="52" t="s">
        <v>939</v>
      </c>
      <c r="V59" s="53">
        <v>726.85</v>
      </c>
      <c r="W59" s="53" t="s">
        <v>886</v>
      </c>
    </row>
    <row r="60" spans="1:23" x14ac:dyDescent="0.25">
      <c r="A60" s="1"/>
      <c r="B60" s="1"/>
      <c r="C60" s="1"/>
      <c r="D60" s="1"/>
      <c r="E60" s="1"/>
      <c r="F60" s="1"/>
      <c r="G60" s="1"/>
      <c r="H60" s="1"/>
      <c r="I60" s="1"/>
      <c r="J60" s="1"/>
      <c r="K60" s="1"/>
      <c r="L60" s="1"/>
      <c r="M60" s="1"/>
      <c r="N60" s="1"/>
      <c r="O60" s="1"/>
      <c r="P60" s="1"/>
      <c r="Q60" s="1"/>
      <c r="R60" s="1"/>
      <c r="S60" s="1"/>
      <c r="T60" s="214"/>
      <c r="U60" s="52" t="s">
        <v>940</v>
      </c>
      <c r="V60" s="53" t="s">
        <v>886</v>
      </c>
      <c r="W60" s="53">
        <v>3967.85</v>
      </c>
    </row>
    <row r="61" spans="1:23" x14ac:dyDescent="0.25">
      <c r="A61" s="1"/>
      <c r="B61" s="1"/>
      <c r="C61" s="1"/>
      <c r="D61" s="1"/>
      <c r="E61" s="1"/>
      <c r="F61" s="1"/>
      <c r="G61" s="1"/>
      <c r="H61" s="1"/>
      <c r="I61" s="1"/>
      <c r="J61" s="1"/>
      <c r="K61" s="1"/>
      <c r="L61" s="1"/>
      <c r="M61" s="1"/>
      <c r="N61" s="1"/>
      <c r="O61" s="1"/>
      <c r="P61" s="1"/>
      <c r="Q61" s="1"/>
      <c r="R61" s="1"/>
      <c r="S61" s="1"/>
      <c r="T61" s="214"/>
      <c r="U61" s="52" t="s">
        <v>941</v>
      </c>
      <c r="V61" s="53" t="s">
        <v>886</v>
      </c>
      <c r="W61" s="53">
        <v>3089.15</v>
      </c>
    </row>
    <row r="62" spans="1:23" x14ac:dyDescent="0.25">
      <c r="A62" s="1"/>
      <c r="B62" s="1"/>
      <c r="C62" s="1"/>
      <c r="D62" s="1"/>
      <c r="E62" s="1"/>
      <c r="F62" s="1"/>
      <c r="G62" s="1"/>
      <c r="H62" s="1"/>
      <c r="I62" s="1"/>
      <c r="J62" s="1"/>
      <c r="K62" s="1"/>
      <c r="L62" s="1"/>
      <c r="M62" s="1"/>
      <c r="N62" s="1"/>
      <c r="O62" s="1"/>
      <c r="P62" s="1"/>
      <c r="Q62" s="1"/>
      <c r="R62" s="1"/>
      <c r="S62" s="1"/>
      <c r="T62" s="214"/>
      <c r="U62" s="52" t="s">
        <v>942</v>
      </c>
      <c r="V62" s="53">
        <v>1525.2</v>
      </c>
      <c r="W62" s="53" t="s">
        <v>886</v>
      </c>
    </row>
    <row r="63" spans="1:23" x14ac:dyDescent="0.25">
      <c r="A63" s="1"/>
      <c r="B63" s="1"/>
      <c r="C63" s="1"/>
      <c r="D63" s="1"/>
      <c r="E63" s="1"/>
      <c r="F63" s="1"/>
      <c r="G63" s="1"/>
      <c r="H63" s="1"/>
      <c r="I63" s="1"/>
      <c r="J63" s="1"/>
      <c r="K63" s="1"/>
      <c r="L63" s="1"/>
      <c r="M63" s="1"/>
      <c r="N63" s="1"/>
      <c r="O63" s="1"/>
      <c r="P63" s="1"/>
      <c r="Q63" s="1"/>
      <c r="R63" s="1"/>
      <c r="S63" s="1"/>
      <c r="T63" s="214" t="s">
        <v>49</v>
      </c>
      <c r="U63" s="52" t="s">
        <v>943</v>
      </c>
      <c r="V63" s="53">
        <v>431.43950000000001</v>
      </c>
      <c r="W63" s="53" t="s">
        <v>886</v>
      </c>
    </row>
    <row r="64" spans="1:23" x14ac:dyDescent="0.25">
      <c r="A64" s="1"/>
      <c r="B64" s="1"/>
      <c r="C64" s="1"/>
      <c r="D64" s="1"/>
      <c r="E64" s="1"/>
      <c r="F64" s="1"/>
      <c r="G64" s="1"/>
      <c r="H64" s="1"/>
      <c r="I64" s="1"/>
      <c r="J64" s="1"/>
      <c r="K64" s="1"/>
      <c r="L64" s="1"/>
      <c r="M64" s="1"/>
      <c r="N64" s="1"/>
      <c r="O64" s="1"/>
      <c r="P64" s="1"/>
      <c r="Q64" s="1"/>
      <c r="R64" s="1"/>
      <c r="S64" s="1"/>
      <c r="T64" s="214" t="s">
        <v>426</v>
      </c>
      <c r="U64" s="52" t="s">
        <v>944</v>
      </c>
      <c r="V64" s="53" t="s">
        <v>886</v>
      </c>
      <c r="W64" s="53">
        <v>1784.05</v>
      </c>
    </row>
    <row r="65" spans="1:23" x14ac:dyDescent="0.25">
      <c r="A65" s="1"/>
      <c r="B65" s="1"/>
      <c r="C65" s="1"/>
      <c r="D65" s="1"/>
      <c r="E65" s="1"/>
      <c r="F65" s="1"/>
      <c r="G65" s="1"/>
      <c r="H65" s="1"/>
      <c r="I65" s="1"/>
      <c r="J65" s="1"/>
      <c r="K65" s="1"/>
      <c r="L65" s="1"/>
      <c r="M65" s="1"/>
      <c r="N65" s="1"/>
      <c r="O65" s="1"/>
      <c r="P65" s="1"/>
      <c r="Q65" s="1"/>
      <c r="R65" s="1"/>
      <c r="S65" s="1"/>
      <c r="T65" s="214" t="s">
        <v>945</v>
      </c>
      <c r="U65" s="52" t="s">
        <v>946</v>
      </c>
      <c r="V65" s="53">
        <v>479.4</v>
      </c>
      <c r="W65" s="53" t="s">
        <v>886</v>
      </c>
    </row>
    <row r="66" spans="1:23" x14ac:dyDescent="0.25">
      <c r="A66" s="1"/>
      <c r="B66" s="1"/>
      <c r="C66" s="1"/>
      <c r="D66" s="1"/>
      <c r="E66" s="1"/>
      <c r="F66" s="1"/>
      <c r="G66" s="1"/>
      <c r="H66" s="1"/>
      <c r="I66" s="1"/>
      <c r="J66" s="1"/>
      <c r="K66" s="1"/>
      <c r="L66" s="1"/>
      <c r="M66" s="1"/>
      <c r="N66" s="1"/>
      <c r="O66" s="1"/>
      <c r="P66" s="1"/>
      <c r="Q66" s="1"/>
      <c r="R66" s="1"/>
      <c r="S66" s="1"/>
      <c r="T66" s="214"/>
      <c r="U66" s="52" t="s">
        <v>947</v>
      </c>
      <c r="V66" s="53">
        <v>120.95</v>
      </c>
      <c r="W66" s="53" t="s">
        <v>886</v>
      </c>
    </row>
    <row r="67" spans="1:23" x14ac:dyDescent="0.25">
      <c r="A67" s="1"/>
      <c r="B67" s="1"/>
      <c r="C67" s="1"/>
      <c r="D67" s="1"/>
      <c r="E67" s="1"/>
      <c r="F67" s="1"/>
      <c r="G67" s="1"/>
      <c r="H67" s="1"/>
      <c r="I67" s="1"/>
      <c r="J67" s="1"/>
      <c r="K67" s="1"/>
      <c r="L67" s="1"/>
      <c r="M67" s="1"/>
      <c r="N67" s="1"/>
      <c r="O67" s="1"/>
      <c r="P67" s="1"/>
      <c r="Q67" s="1"/>
      <c r="R67" s="1"/>
      <c r="S67" s="1"/>
      <c r="T67" s="214" t="s">
        <v>157</v>
      </c>
      <c r="U67" s="52" t="s">
        <v>948</v>
      </c>
      <c r="V67" s="53">
        <v>62.6</v>
      </c>
      <c r="W67" s="53" t="s">
        <v>886</v>
      </c>
    </row>
    <row r="68" spans="1:23" x14ac:dyDescent="0.25">
      <c r="A68" s="1"/>
      <c r="B68" s="1"/>
      <c r="C68" s="1"/>
      <c r="D68" s="1"/>
      <c r="E68" s="1"/>
      <c r="F68" s="1"/>
      <c r="G68" s="1"/>
      <c r="H68" s="1"/>
      <c r="I68" s="1"/>
      <c r="J68" s="1"/>
      <c r="K68" s="1"/>
      <c r="L68" s="1"/>
      <c r="M68" s="1"/>
      <c r="N68" s="1"/>
      <c r="O68" s="1"/>
      <c r="P68" s="1"/>
      <c r="Q68" s="1"/>
      <c r="R68" s="1"/>
      <c r="S68" s="1"/>
      <c r="T68" s="214"/>
      <c r="U68" s="52" t="s">
        <v>949</v>
      </c>
      <c r="V68" s="53">
        <v>1129.25</v>
      </c>
      <c r="W68" s="53" t="s">
        <v>886</v>
      </c>
    </row>
    <row r="69" spans="1:23" x14ac:dyDescent="0.25">
      <c r="A69" s="1"/>
      <c r="B69" s="1"/>
      <c r="C69" s="1"/>
      <c r="D69" s="1"/>
      <c r="E69" s="1"/>
      <c r="F69" s="1"/>
      <c r="G69" s="1"/>
      <c r="H69" s="1"/>
      <c r="I69" s="1"/>
      <c r="J69" s="1"/>
      <c r="K69" s="1"/>
      <c r="L69" s="1"/>
      <c r="M69" s="1"/>
      <c r="N69" s="1"/>
      <c r="O69" s="1"/>
      <c r="P69" s="1"/>
      <c r="Q69" s="1"/>
      <c r="R69" s="1"/>
      <c r="S69" s="1"/>
      <c r="T69" s="214"/>
      <c r="U69" s="52" t="s">
        <v>158</v>
      </c>
      <c r="V69" s="53" t="s">
        <v>886</v>
      </c>
      <c r="W69" s="53">
        <v>3143.1</v>
      </c>
    </row>
    <row r="70" spans="1:23" x14ac:dyDescent="0.25">
      <c r="A70" s="1"/>
      <c r="B70" s="1"/>
      <c r="C70" s="1"/>
      <c r="D70" s="1"/>
      <c r="E70" s="1"/>
      <c r="F70" s="1"/>
      <c r="G70" s="1"/>
      <c r="H70" s="1"/>
      <c r="I70" s="1"/>
      <c r="J70" s="1"/>
      <c r="K70" s="1"/>
      <c r="L70" s="1"/>
      <c r="M70" s="1"/>
      <c r="N70" s="1"/>
      <c r="O70" s="1"/>
      <c r="P70" s="1"/>
      <c r="Q70" s="1"/>
      <c r="R70" s="1"/>
      <c r="S70" s="1"/>
      <c r="T70" s="214"/>
      <c r="U70" s="52" t="s">
        <v>950</v>
      </c>
      <c r="V70" s="53" t="s">
        <v>886</v>
      </c>
      <c r="W70" s="53">
        <v>754.95</v>
      </c>
    </row>
    <row r="71" spans="1:23" x14ac:dyDescent="0.25">
      <c r="A71" s="1"/>
      <c r="B71" s="1"/>
      <c r="C71" s="1"/>
      <c r="D71" s="1"/>
      <c r="E71" s="1"/>
      <c r="F71" s="1"/>
      <c r="G71" s="1"/>
      <c r="H71" s="1"/>
      <c r="I71" s="1"/>
      <c r="J71" s="1"/>
      <c r="K71" s="1"/>
      <c r="L71" s="1"/>
      <c r="M71" s="1"/>
      <c r="N71" s="1"/>
      <c r="O71" s="1"/>
      <c r="P71" s="1"/>
      <c r="Q71" s="1"/>
      <c r="R71" s="1"/>
      <c r="S71" s="1"/>
      <c r="T71" s="214"/>
      <c r="U71" s="52" t="s">
        <v>951</v>
      </c>
      <c r="V71" s="53" t="s">
        <v>886</v>
      </c>
      <c r="W71" s="53">
        <v>770.25</v>
      </c>
    </row>
    <row r="72" spans="1:23" x14ac:dyDescent="0.25">
      <c r="A72" s="1"/>
      <c r="B72" s="1"/>
      <c r="C72" s="1"/>
      <c r="D72" s="1"/>
      <c r="E72" s="1"/>
      <c r="F72" s="1"/>
      <c r="G72" s="1"/>
      <c r="H72" s="1"/>
      <c r="I72" s="1"/>
      <c r="J72" s="1"/>
      <c r="K72" s="1"/>
      <c r="L72" s="1"/>
      <c r="M72" s="1"/>
      <c r="N72" s="1"/>
      <c r="O72" s="1"/>
      <c r="P72" s="1"/>
      <c r="Q72" s="1"/>
      <c r="R72" s="1"/>
      <c r="S72" s="1"/>
      <c r="T72" s="214"/>
      <c r="U72" s="52" t="s">
        <v>952</v>
      </c>
      <c r="V72" s="53">
        <v>194.1</v>
      </c>
      <c r="W72" s="53" t="s">
        <v>886</v>
      </c>
    </row>
    <row r="73" spans="1:23" x14ac:dyDescent="0.25">
      <c r="A73" s="1"/>
      <c r="B73" s="1"/>
      <c r="C73" s="1"/>
      <c r="D73" s="1"/>
      <c r="E73" s="1"/>
      <c r="F73" s="1"/>
      <c r="G73" s="1"/>
      <c r="H73" s="1"/>
      <c r="I73" s="1"/>
      <c r="J73" s="1"/>
      <c r="K73" s="1"/>
      <c r="L73" s="1"/>
      <c r="M73" s="1"/>
      <c r="N73" s="1"/>
      <c r="O73" s="1"/>
      <c r="P73" s="1"/>
      <c r="Q73" s="1"/>
      <c r="R73" s="1"/>
      <c r="S73" s="1"/>
      <c r="T73" s="214"/>
      <c r="U73" s="52" t="s">
        <v>953</v>
      </c>
      <c r="V73" s="53">
        <v>227.2</v>
      </c>
      <c r="W73" s="53" t="s">
        <v>886</v>
      </c>
    </row>
    <row r="74" spans="1:23" x14ac:dyDescent="0.25">
      <c r="A74" s="1"/>
      <c r="B74" s="1"/>
      <c r="C74" s="1"/>
      <c r="D74" s="1"/>
      <c r="E74" s="1"/>
      <c r="F74" s="1"/>
      <c r="G74" s="1"/>
      <c r="H74" s="1"/>
      <c r="I74" s="1"/>
      <c r="J74" s="1"/>
      <c r="K74" s="1"/>
      <c r="L74" s="1"/>
      <c r="M74" s="1"/>
      <c r="N74" s="1"/>
      <c r="O74" s="1"/>
      <c r="P74" s="1"/>
      <c r="Q74" s="1"/>
      <c r="R74" s="1"/>
      <c r="S74" s="1"/>
      <c r="T74" s="214"/>
      <c r="U74" s="52" t="s">
        <v>954</v>
      </c>
      <c r="V74" s="53">
        <v>2445.5500000000002</v>
      </c>
      <c r="W74" s="53" t="s">
        <v>886</v>
      </c>
    </row>
    <row r="75" spans="1:23" x14ac:dyDescent="0.25">
      <c r="A75" s="1"/>
      <c r="B75" s="1"/>
      <c r="C75" s="1"/>
      <c r="D75" s="1"/>
      <c r="E75" s="1"/>
      <c r="F75" s="1"/>
      <c r="G75" s="1"/>
      <c r="H75" s="1"/>
      <c r="I75" s="1"/>
      <c r="J75" s="1"/>
      <c r="K75" s="1"/>
      <c r="L75" s="1"/>
      <c r="M75" s="1"/>
      <c r="N75" s="1"/>
      <c r="O75" s="1"/>
      <c r="P75" s="1"/>
      <c r="Q75" s="1"/>
      <c r="R75" s="1"/>
      <c r="S75" s="1"/>
      <c r="T75" s="61" t="s">
        <v>933</v>
      </c>
      <c r="U75" s="62"/>
      <c r="V75" s="63">
        <v>27120.839499999998</v>
      </c>
      <c r="W75" s="63">
        <v>71255.399999999994</v>
      </c>
    </row>
  </sheetData>
  <mergeCells count="37">
    <mergeCell ref="B3:G3"/>
    <mergeCell ref="T7"/>
    <mergeCell ref="T8"/>
    <mergeCell ref="T9"/>
    <mergeCell ref="T10"/>
    <mergeCell ref="T11:T12"/>
    <mergeCell ref="T13:T14"/>
    <mergeCell ref="T15:T18"/>
    <mergeCell ref="T19:T22"/>
    <mergeCell ref="T23"/>
    <mergeCell ref="T24"/>
    <mergeCell ref="T25"/>
    <mergeCell ref="T26:T27"/>
    <mergeCell ref="T28"/>
    <mergeCell ref="T29"/>
    <mergeCell ref="T30"/>
    <mergeCell ref="T31:T32"/>
    <mergeCell ref="T33"/>
    <mergeCell ref="T34"/>
    <mergeCell ref="T35"/>
    <mergeCell ref="T36:T37"/>
    <mergeCell ref="T38:T39"/>
    <mergeCell ref="T40:T43"/>
    <mergeCell ref="T44"/>
    <mergeCell ref="T45"/>
    <mergeCell ref="T46"/>
    <mergeCell ref="T47"/>
    <mergeCell ref="T48"/>
    <mergeCell ref="T49:T50"/>
    <mergeCell ref="T51"/>
    <mergeCell ref="T65:T66"/>
    <mergeCell ref="T67:T74"/>
    <mergeCell ref="T52"/>
    <mergeCell ref="T53:T56"/>
    <mergeCell ref="T57:T62"/>
    <mergeCell ref="T63"/>
    <mergeCell ref="T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6" t="s">
        <v>955</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row>
    <row r="6" spans="1:66" ht="44.1" customHeight="1" x14ac:dyDescent="0.25">
      <c r="A6" s="1"/>
      <c r="B6" s="215" t="s">
        <v>511</v>
      </c>
      <c r="C6" s="215" t="s">
        <v>564</v>
      </c>
      <c r="D6" s="215" t="s">
        <v>565</v>
      </c>
      <c r="E6" s="215" t="s">
        <v>566</v>
      </c>
      <c r="F6" s="215" t="s">
        <v>552</v>
      </c>
      <c r="G6" s="215" t="s">
        <v>553</v>
      </c>
      <c r="H6" s="215" t="s">
        <v>208</v>
      </c>
      <c r="I6" s="215" t="s">
        <v>561</v>
      </c>
      <c r="J6" s="215" t="s">
        <v>534</v>
      </c>
      <c r="K6" s="215" t="s">
        <v>257</v>
      </c>
      <c r="L6" s="215"/>
      <c r="M6" s="215"/>
      <c r="N6" s="215"/>
      <c r="O6" s="215"/>
      <c r="P6" s="215" t="s">
        <v>551</v>
      </c>
      <c r="Q6" s="215" t="s">
        <v>540</v>
      </c>
      <c r="R6" s="215" t="s">
        <v>554</v>
      </c>
      <c r="S6" s="215" t="s">
        <v>541</v>
      </c>
      <c r="T6" s="215" t="s">
        <v>542</v>
      </c>
      <c r="U6" s="215" t="s">
        <v>543</v>
      </c>
      <c r="V6" s="215" t="s">
        <v>555</v>
      </c>
      <c r="W6" s="215"/>
      <c r="X6" s="215" t="s">
        <v>535</v>
      </c>
      <c r="Y6" s="215" t="s">
        <v>106</v>
      </c>
      <c r="Z6" s="215"/>
      <c r="AA6" s="215"/>
      <c r="AB6" s="215"/>
      <c r="AC6" s="215"/>
      <c r="AD6" s="215" t="s">
        <v>556</v>
      </c>
      <c r="AE6" s="215"/>
      <c r="AF6" s="215" t="s">
        <v>42</v>
      </c>
      <c r="AG6" s="215"/>
      <c r="AH6" s="215"/>
      <c r="AI6" s="215"/>
      <c r="AJ6" s="215" t="s">
        <v>536</v>
      </c>
      <c r="AK6" s="215" t="s">
        <v>557</v>
      </c>
      <c r="AL6" s="215" t="s">
        <v>537</v>
      </c>
      <c r="AM6" s="215" t="s">
        <v>544</v>
      </c>
      <c r="AN6" s="215" t="s">
        <v>56</v>
      </c>
      <c r="AO6" s="215" t="s">
        <v>956</v>
      </c>
      <c r="AP6" s="215" t="s">
        <v>538</v>
      </c>
      <c r="AQ6" s="215" t="s">
        <v>539</v>
      </c>
      <c r="AR6" s="215" t="s">
        <v>558</v>
      </c>
      <c r="AS6" s="215" t="s">
        <v>545</v>
      </c>
      <c r="AT6" s="215" t="s">
        <v>136</v>
      </c>
      <c r="AU6" s="215"/>
      <c r="AV6" s="215" t="s">
        <v>141</v>
      </c>
      <c r="AW6" s="215"/>
      <c r="AX6" s="215"/>
      <c r="AY6" s="215"/>
      <c r="AZ6" s="215"/>
      <c r="BA6" s="215" t="s">
        <v>546</v>
      </c>
      <c r="BB6" s="215" t="s">
        <v>547</v>
      </c>
      <c r="BC6" s="215" t="s">
        <v>548</v>
      </c>
      <c r="BD6" s="215" t="s">
        <v>49</v>
      </c>
      <c r="BE6" s="215" t="s">
        <v>549</v>
      </c>
      <c r="BF6" s="215"/>
      <c r="BG6" s="215"/>
      <c r="BH6" s="215"/>
      <c r="BI6" s="215" t="s">
        <v>559</v>
      </c>
      <c r="BJ6" s="215" t="s">
        <v>563</v>
      </c>
      <c r="BK6" s="215" t="s">
        <v>560</v>
      </c>
      <c r="BL6" s="215"/>
      <c r="BM6" s="215" t="s">
        <v>550</v>
      </c>
      <c r="BN6" s="64" t="s">
        <v>957</v>
      </c>
    </row>
    <row r="7" spans="1:66" x14ac:dyDescent="0.25">
      <c r="A7" s="1"/>
      <c r="B7" s="215"/>
      <c r="C7" s="64" t="s">
        <v>958</v>
      </c>
      <c r="D7" s="64" t="s">
        <v>959</v>
      </c>
      <c r="E7" s="64" t="s">
        <v>960</v>
      </c>
      <c r="F7" s="64" t="s">
        <v>885</v>
      </c>
      <c r="G7" s="64" t="s">
        <v>887</v>
      </c>
      <c r="H7" s="64" t="s">
        <v>961</v>
      </c>
      <c r="I7" s="64" t="s">
        <v>962</v>
      </c>
      <c r="J7" s="64" t="s">
        <v>886</v>
      </c>
      <c r="K7" s="64" t="s">
        <v>897</v>
      </c>
      <c r="L7" s="64" t="s">
        <v>963</v>
      </c>
      <c r="M7" s="64" t="s">
        <v>898</v>
      </c>
      <c r="N7" s="64" t="s">
        <v>899</v>
      </c>
      <c r="O7" s="64" t="s">
        <v>964</v>
      </c>
      <c r="P7" s="64" t="s">
        <v>903</v>
      </c>
      <c r="Q7" s="64" t="s">
        <v>906</v>
      </c>
      <c r="R7" s="64" t="s">
        <v>907</v>
      </c>
      <c r="S7" s="64" t="s">
        <v>908</v>
      </c>
      <c r="T7" s="64" t="s">
        <v>913</v>
      </c>
      <c r="U7" s="64" t="s">
        <v>914</v>
      </c>
      <c r="V7" s="64" t="s">
        <v>886</v>
      </c>
      <c r="W7" s="64" t="s">
        <v>886</v>
      </c>
      <c r="X7" s="64" t="s">
        <v>886</v>
      </c>
      <c r="Y7" s="64" t="s">
        <v>886</v>
      </c>
      <c r="Z7" s="64" t="s">
        <v>886</v>
      </c>
      <c r="AA7" s="64" t="s">
        <v>886</v>
      </c>
      <c r="AB7" s="64" t="s">
        <v>886</v>
      </c>
      <c r="AC7" s="64" t="s">
        <v>886</v>
      </c>
      <c r="AD7" s="64" t="s">
        <v>916</v>
      </c>
      <c r="AE7" s="64" t="s">
        <v>917</v>
      </c>
      <c r="AF7" s="64" t="s">
        <v>965</v>
      </c>
      <c r="AG7" s="64" t="s">
        <v>966</v>
      </c>
      <c r="AH7" s="64" t="s">
        <v>967</v>
      </c>
      <c r="AI7" s="64" t="s">
        <v>921</v>
      </c>
      <c r="AJ7" s="64" t="s">
        <v>886</v>
      </c>
      <c r="AK7" s="64" t="s">
        <v>886</v>
      </c>
      <c r="AL7" s="64" t="s">
        <v>886</v>
      </c>
      <c r="AM7" s="64" t="s">
        <v>968</v>
      </c>
      <c r="AN7" s="64" t="s">
        <v>924</v>
      </c>
      <c r="AO7" s="64" t="s">
        <v>969</v>
      </c>
      <c r="AP7" s="64" t="s">
        <v>886</v>
      </c>
      <c r="AQ7" s="64" t="s">
        <v>930</v>
      </c>
      <c r="AR7" s="64" t="s">
        <v>886</v>
      </c>
      <c r="AS7" s="64" t="s">
        <v>886</v>
      </c>
      <c r="AT7" s="64" t="s">
        <v>970</v>
      </c>
      <c r="AU7" s="64" t="s">
        <v>971</v>
      </c>
      <c r="AV7" s="64" t="s">
        <v>886</v>
      </c>
      <c r="AW7" s="64" t="s">
        <v>886</v>
      </c>
      <c r="AX7" s="64" t="s">
        <v>886</v>
      </c>
      <c r="AY7" s="64" t="s">
        <v>886</v>
      </c>
      <c r="AZ7" s="64" t="s">
        <v>938</v>
      </c>
      <c r="BA7" s="64" t="s">
        <v>886</v>
      </c>
      <c r="BB7" s="64" t="s">
        <v>886</v>
      </c>
      <c r="BC7" s="64" t="s">
        <v>886</v>
      </c>
      <c r="BD7" s="64" t="s">
        <v>972</v>
      </c>
      <c r="BE7" s="64" t="s">
        <v>973</v>
      </c>
      <c r="BF7" s="64" t="s">
        <v>974</v>
      </c>
      <c r="BG7" s="64" t="s">
        <v>975</v>
      </c>
      <c r="BH7" s="64" t="s">
        <v>976</v>
      </c>
      <c r="BI7" s="64" t="s">
        <v>886</v>
      </c>
      <c r="BJ7" s="64" t="s">
        <v>977</v>
      </c>
      <c r="BK7" s="64" t="s">
        <v>946</v>
      </c>
      <c r="BL7" s="64" t="s">
        <v>978</v>
      </c>
      <c r="BM7" s="64" t="s">
        <v>886</v>
      </c>
      <c r="BN7" s="64" t="s">
        <v>719</v>
      </c>
    </row>
    <row r="8" spans="1:66" x14ac:dyDescent="0.25">
      <c r="A8" s="1"/>
      <c r="B8" s="50" t="s">
        <v>979</v>
      </c>
      <c r="C8" s="65">
        <v>12</v>
      </c>
      <c r="D8" s="65">
        <v>17.5</v>
      </c>
      <c r="E8" s="65">
        <v>5.8</v>
      </c>
      <c r="F8" s="65">
        <v>20.2</v>
      </c>
      <c r="G8" s="65">
        <v>2</v>
      </c>
      <c r="H8" s="65"/>
      <c r="I8" s="65">
        <v>9.5</v>
      </c>
      <c r="J8" s="65"/>
      <c r="K8" s="65">
        <v>10.8</v>
      </c>
      <c r="L8" s="65"/>
      <c r="M8" s="65">
        <v>17.899999999999999</v>
      </c>
      <c r="N8" s="65">
        <v>20.399999999999999</v>
      </c>
      <c r="O8" s="65">
        <v>9.5</v>
      </c>
      <c r="P8" s="65">
        <v>3.7</v>
      </c>
      <c r="Q8" s="65">
        <v>4.0999999999999996</v>
      </c>
      <c r="R8" s="65">
        <v>20</v>
      </c>
      <c r="S8" s="65">
        <v>20.399999999999999</v>
      </c>
      <c r="T8" s="65">
        <v>20</v>
      </c>
      <c r="U8" s="65">
        <v>18.899999999999999</v>
      </c>
      <c r="V8" s="65">
        <v>19.3</v>
      </c>
      <c r="W8" s="65">
        <v>24.1</v>
      </c>
      <c r="X8" s="65">
        <v>87.7</v>
      </c>
      <c r="Y8" s="65">
        <v>44.1</v>
      </c>
      <c r="Z8" s="65">
        <v>44.2</v>
      </c>
      <c r="AA8" s="65"/>
      <c r="AB8" s="65">
        <v>1.3</v>
      </c>
      <c r="AC8" s="65">
        <v>2</v>
      </c>
      <c r="AD8" s="65">
        <v>20.9</v>
      </c>
      <c r="AE8" s="65">
        <v>4.8</v>
      </c>
      <c r="AF8" s="65">
        <v>20</v>
      </c>
      <c r="AG8" s="65">
        <v>20</v>
      </c>
      <c r="AH8" s="65">
        <v>10</v>
      </c>
      <c r="AI8" s="65">
        <v>7.4</v>
      </c>
      <c r="AJ8" s="65"/>
      <c r="AK8" s="65">
        <v>0.1</v>
      </c>
      <c r="AL8" s="65"/>
      <c r="AM8" s="65">
        <v>3.4</v>
      </c>
      <c r="AN8" s="65">
        <v>18.8</v>
      </c>
      <c r="AO8" s="65"/>
      <c r="AP8" s="65"/>
      <c r="AQ8" s="65">
        <v>3.7</v>
      </c>
      <c r="AR8" s="65"/>
      <c r="AS8" s="65"/>
      <c r="AT8" s="65">
        <v>5.5</v>
      </c>
      <c r="AU8" s="65">
        <v>10.1</v>
      </c>
      <c r="AV8" s="65">
        <v>19.399999999999999</v>
      </c>
      <c r="AW8" s="65"/>
      <c r="AX8" s="65">
        <v>24</v>
      </c>
      <c r="AY8" s="65"/>
      <c r="AZ8" s="65">
        <v>0.6</v>
      </c>
      <c r="BA8" s="65"/>
      <c r="BB8" s="65">
        <v>31.1</v>
      </c>
      <c r="BC8" s="65">
        <v>87.3</v>
      </c>
      <c r="BD8" s="65">
        <v>19.98</v>
      </c>
      <c r="BE8" s="65">
        <v>4.8</v>
      </c>
      <c r="BF8" s="65">
        <v>2.9</v>
      </c>
      <c r="BG8" s="65">
        <v>2.4</v>
      </c>
      <c r="BH8" s="65">
        <v>2.4</v>
      </c>
      <c r="BI8" s="65"/>
      <c r="BJ8" s="65"/>
      <c r="BK8" s="65">
        <v>20</v>
      </c>
      <c r="BL8" s="65">
        <v>4.9000000000000004</v>
      </c>
      <c r="BM8" s="65"/>
      <c r="BN8" s="66">
        <v>779.88</v>
      </c>
    </row>
    <row r="9" spans="1:66" x14ac:dyDescent="0.25">
      <c r="A9" s="1"/>
      <c r="B9" s="54" t="s">
        <v>980</v>
      </c>
      <c r="C9" s="67">
        <v>12</v>
      </c>
      <c r="D9" s="67">
        <v>17.600000000000001</v>
      </c>
      <c r="E9" s="67">
        <v>6.5</v>
      </c>
      <c r="F9" s="67">
        <v>20.2</v>
      </c>
      <c r="G9" s="67">
        <v>2</v>
      </c>
      <c r="H9" s="67"/>
      <c r="I9" s="67">
        <v>9.1999999999999993</v>
      </c>
      <c r="J9" s="67"/>
      <c r="K9" s="67">
        <v>10.8</v>
      </c>
      <c r="L9" s="67"/>
      <c r="M9" s="67">
        <v>18.100000000000001</v>
      </c>
      <c r="N9" s="67">
        <v>20.399999999999999</v>
      </c>
      <c r="O9" s="67">
        <v>9.4</v>
      </c>
      <c r="P9" s="67">
        <v>3.6</v>
      </c>
      <c r="Q9" s="67">
        <v>4.2</v>
      </c>
      <c r="R9" s="67">
        <v>19.8</v>
      </c>
      <c r="S9" s="67">
        <v>20.3</v>
      </c>
      <c r="T9" s="67">
        <v>20</v>
      </c>
      <c r="U9" s="67">
        <v>18.8</v>
      </c>
      <c r="V9" s="67">
        <v>18.7</v>
      </c>
      <c r="W9" s="67">
        <v>22.7</v>
      </c>
      <c r="X9" s="67">
        <v>79.599999999999994</v>
      </c>
      <c r="Y9" s="67">
        <v>36.6</v>
      </c>
      <c r="Z9" s="67">
        <v>57</v>
      </c>
      <c r="AA9" s="67"/>
      <c r="AB9" s="67">
        <v>1.2</v>
      </c>
      <c r="AC9" s="67">
        <v>1.6</v>
      </c>
      <c r="AD9" s="67">
        <v>20.9</v>
      </c>
      <c r="AE9" s="67">
        <v>4.8</v>
      </c>
      <c r="AF9" s="67">
        <v>20</v>
      </c>
      <c r="AG9" s="67">
        <v>20</v>
      </c>
      <c r="AH9" s="67">
        <v>10</v>
      </c>
      <c r="AI9" s="67">
        <v>7.4</v>
      </c>
      <c r="AJ9" s="67"/>
      <c r="AK9" s="67">
        <v>0.2</v>
      </c>
      <c r="AL9" s="67"/>
      <c r="AM9" s="67">
        <v>3.4</v>
      </c>
      <c r="AN9" s="67">
        <v>18.8</v>
      </c>
      <c r="AO9" s="67"/>
      <c r="AP9" s="67"/>
      <c r="AQ9" s="67">
        <v>3.7</v>
      </c>
      <c r="AR9" s="67"/>
      <c r="AS9" s="67"/>
      <c r="AT9" s="67">
        <v>5.4</v>
      </c>
      <c r="AU9" s="67">
        <v>9.9</v>
      </c>
      <c r="AV9" s="67">
        <v>30.5</v>
      </c>
      <c r="AW9" s="67"/>
      <c r="AX9" s="67">
        <v>38.6</v>
      </c>
      <c r="AY9" s="67"/>
      <c r="AZ9" s="67">
        <v>0.6</v>
      </c>
      <c r="BA9" s="67"/>
      <c r="BB9" s="67">
        <v>29.7</v>
      </c>
      <c r="BC9" s="67">
        <v>82.5</v>
      </c>
      <c r="BD9" s="67">
        <v>19.946999999999999</v>
      </c>
      <c r="BE9" s="67">
        <v>4.8</v>
      </c>
      <c r="BF9" s="67">
        <v>3</v>
      </c>
      <c r="BG9" s="67">
        <v>2.4</v>
      </c>
      <c r="BH9" s="67">
        <v>2.4</v>
      </c>
      <c r="BI9" s="67"/>
      <c r="BJ9" s="67"/>
      <c r="BK9" s="67">
        <v>19.8</v>
      </c>
      <c r="BL9" s="67">
        <v>5</v>
      </c>
      <c r="BM9" s="67"/>
      <c r="BN9" s="68">
        <v>794.04700000000003</v>
      </c>
    </row>
    <row r="10" spans="1:66" x14ac:dyDescent="0.25">
      <c r="A10" s="1"/>
      <c r="B10" s="54" t="s">
        <v>981</v>
      </c>
      <c r="C10" s="67">
        <v>12</v>
      </c>
      <c r="D10" s="67">
        <v>17.600000000000001</v>
      </c>
      <c r="E10" s="67">
        <v>7</v>
      </c>
      <c r="F10" s="67">
        <v>20.2</v>
      </c>
      <c r="G10" s="67">
        <v>2</v>
      </c>
      <c r="H10" s="67"/>
      <c r="I10" s="67">
        <v>10.199999999999999</v>
      </c>
      <c r="J10" s="67"/>
      <c r="K10" s="67">
        <v>10.8</v>
      </c>
      <c r="L10" s="67"/>
      <c r="M10" s="67">
        <v>18.2</v>
      </c>
      <c r="N10" s="67">
        <v>20.399999999999999</v>
      </c>
      <c r="O10" s="67">
        <v>9.4</v>
      </c>
      <c r="P10" s="67">
        <v>3.6</v>
      </c>
      <c r="Q10" s="67">
        <v>4.2</v>
      </c>
      <c r="R10" s="67">
        <v>19.8</v>
      </c>
      <c r="S10" s="67">
        <v>20.100000000000001</v>
      </c>
      <c r="T10" s="67">
        <v>20</v>
      </c>
      <c r="U10" s="67">
        <v>18.899999999999999</v>
      </c>
      <c r="V10" s="67">
        <v>15.6</v>
      </c>
      <c r="W10" s="67">
        <v>27.8</v>
      </c>
      <c r="X10" s="67">
        <v>86.7</v>
      </c>
      <c r="Y10" s="67">
        <v>48.8</v>
      </c>
      <c r="Z10" s="67">
        <v>57.3</v>
      </c>
      <c r="AA10" s="67"/>
      <c r="AB10" s="67">
        <v>1</v>
      </c>
      <c r="AC10" s="67">
        <v>1.2</v>
      </c>
      <c r="AD10" s="67">
        <v>20.9</v>
      </c>
      <c r="AE10" s="67">
        <v>4.8</v>
      </c>
      <c r="AF10" s="67">
        <v>20</v>
      </c>
      <c r="AG10" s="67">
        <v>20</v>
      </c>
      <c r="AH10" s="67">
        <v>10</v>
      </c>
      <c r="AI10" s="67">
        <v>7.7</v>
      </c>
      <c r="AJ10" s="67"/>
      <c r="AK10" s="67">
        <v>0.3</v>
      </c>
      <c r="AL10" s="67"/>
      <c r="AM10" s="67">
        <v>3.5</v>
      </c>
      <c r="AN10" s="67">
        <v>18.8</v>
      </c>
      <c r="AO10" s="67"/>
      <c r="AP10" s="67"/>
      <c r="AQ10" s="67">
        <v>3.6</v>
      </c>
      <c r="AR10" s="67"/>
      <c r="AS10" s="67"/>
      <c r="AT10" s="67">
        <v>5.5</v>
      </c>
      <c r="AU10" s="67">
        <v>9.9</v>
      </c>
      <c r="AV10" s="67">
        <v>39.1</v>
      </c>
      <c r="AW10" s="67"/>
      <c r="AX10" s="67">
        <v>41.8</v>
      </c>
      <c r="AY10" s="67"/>
      <c r="AZ10" s="67">
        <v>0.6</v>
      </c>
      <c r="BA10" s="67"/>
      <c r="BB10" s="67">
        <v>29</v>
      </c>
      <c r="BC10" s="67">
        <v>82.1</v>
      </c>
      <c r="BD10" s="67">
        <v>20.045000000000002</v>
      </c>
      <c r="BE10" s="67">
        <v>4.8</v>
      </c>
      <c r="BF10" s="67">
        <v>3</v>
      </c>
      <c r="BG10" s="67">
        <v>2.4</v>
      </c>
      <c r="BH10" s="67">
        <v>2.4</v>
      </c>
      <c r="BI10" s="67"/>
      <c r="BJ10" s="67"/>
      <c r="BK10" s="67">
        <v>19.8</v>
      </c>
      <c r="BL10" s="67">
        <v>5</v>
      </c>
      <c r="BM10" s="67"/>
      <c r="BN10" s="68">
        <v>827.84500000000003</v>
      </c>
    </row>
    <row r="11" spans="1:66" x14ac:dyDescent="0.25">
      <c r="A11" s="1"/>
      <c r="B11" s="54" t="s">
        <v>982</v>
      </c>
      <c r="C11" s="67">
        <v>12.5</v>
      </c>
      <c r="D11" s="67">
        <v>17.2</v>
      </c>
      <c r="E11" s="67">
        <v>8.6</v>
      </c>
      <c r="F11" s="67">
        <v>20.399999999999999</v>
      </c>
      <c r="G11" s="67">
        <v>2</v>
      </c>
      <c r="H11" s="67"/>
      <c r="I11" s="67">
        <v>9.8000000000000007</v>
      </c>
      <c r="J11" s="67"/>
      <c r="K11" s="67">
        <v>10.8</v>
      </c>
      <c r="L11" s="67"/>
      <c r="M11" s="67">
        <v>18.3</v>
      </c>
      <c r="N11" s="67">
        <v>20.399999999999999</v>
      </c>
      <c r="O11" s="67">
        <v>9.4</v>
      </c>
      <c r="P11" s="67">
        <v>3.6</v>
      </c>
      <c r="Q11" s="67">
        <v>4.2</v>
      </c>
      <c r="R11" s="67">
        <v>20</v>
      </c>
      <c r="S11" s="67">
        <v>19.7</v>
      </c>
      <c r="T11" s="67">
        <v>20</v>
      </c>
      <c r="U11" s="67">
        <v>18.8</v>
      </c>
      <c r="V11" s="67">
        <v>15.6</v>
      </c>
      <c r="W11" s="67">
        <v>32.5</v>
      </c>
      <c r="X11" s="67">
        <v>96.9</v>
      </c>
      <c r="Y11" s="67">
        <v>40.299999999999997</v>
      </c>
      <c r="Z11" s="67">
        <v>70.7</v>
      </c>
      <c r="AA11" s="67"/>
      <c r="AB11" s="67">
        <v>1.7</v>
      </c>
      <c r="AC11" s="67">
        <v>2.2000000000000002</v>
      </c>
      <c r="AD11" s="67">
        <v>21</v>
      </c>
      <c r="AE11" s="67">
        <v>4.8</v>
      </c>
      <c r="AF11" s="67">
        <v>20</v>
      </c>
      <c r="AG11" s="67">
        <v>20</v>
      </c>
      <c r="AH11" s="67">
        <v>10</v>
      </c>
      <c r="AI11" s="67">
        <v>7.6</v>
      </c>
      <c r="AJ11" s="67"/>
      <c r="AK11" s="67"/>
      <c r="AL11" s="67"/>
      <c r="AM11" s="67">
        <v>3.4</v>
      </c>
      <c r="AN11" s="67">
        <v>18.8</v>
      </c>
      <c r="AO11" s="67"/>
      <c r="AP11" s="67"/>
      <c r="AQ11" s="67">
        <v>3.6</v>
      </c>
      <c r="AR11" s="67"/>
      <c r="AS11" s="67"/>
      <c r="AT11" s="67">
        <v>5.3</v>
      </c>
      <c r="AU11" s="67">
        <v>10</v>
      </c>
      <c r="AV11" s="67">
        <v>93.9</v>
      </c>
      <c r="AW11" s="67"/>
      <c r="AX11" s="67">
        <v>87.5</v>
      </c>
      <c r="AY11" s="67"/>
      <c r="AZ11" s="67">
        <v>0.6</v>
      </c>
      <c r="BA11" s="67"/>
      <c r="BB11" s="67">
        <v>31</v>
      </c>
      <c r="BC11" s="67">
        <v>86.9</v>
      </c>
      <c r="BD11" s="67">
        <v>19.992000000000001</v>
      </c>
      <c r="BE11" s="67">
        <v>4.8</v>
      </c>
      <c r="BF11" s="67">
        <v>3</v>
      </c>
      <c r="BG11" s="67">
        <v>2.4</v>
      </c>
      <c r="BH11" s="67">
        <v>2.4</v>
      </c>
      <c r="BI11" s="67"/>
      <c r="BJ11" s="67"/>
      <c r="BK11" s="67">
        <v>20</v>
      </c>
      <c r="BL11" s="67">
        <v>5</v>
      </c>
      <c r="BM11" s="67"/>
      <c r="BN11" s="68">
        <v>957.59199999999998</v>
      </c>
    </row>
    <row r="12" spans="1:66" x14ac:dyDescent="0.25">
      <c r="A12" s="1"/>
      <c r="B12" s="54" t="s">
        <v>983</v>
      </c>
      <c r="C12" s="67">
        <v>12.2</v>
      </c>
      <c r="D12" s="67">
        <v>17.600000000000001</v>
      </c>
      <c r="E12" s="67">
        <v>8.5</v>
      </c>
      <c r="F12" s="67">
        <v>20.3</v>
      </c>
      <c r="G12" s="67">
        <v>2</v>
      </c>
      <c r="H12" s="67"/>
      <c r="I12" s="67">
        <v>10.1</v>
      </c>
      <c r="J12" s="67"/>
      <c r="K12" s="67">
        <v>10.8</v>
      </c>
      <c r="L12" s="67"/>
      <c r="M12" s="67">
        <v>18.399999999999999</v>
      </c>
      <c r="N12" s="67">
        <v>20.399999999999999</v>
      </c>
      <c r="O12" s="67">
        <v>9.4</v>
      </c>
      <c r="P12" s="67">
        <v>3.7</v>
      </c>
      <c r="Q12" s="67">
        <v>4.2</v>
      </c>
      <c r="R12" s="67">
        <v>20</v>
      </c>
      <c r="S12" s="67">
        <v>20.100000000000001</v>
      </c>
      <c r="T12" s="67">
        <v>20</v>
      </c>
      <c r="U12" s="67">
        <v>18.8</v>
      </c>
      <c r="V12" s="67">
        <v>17</v>
      </c>
      <c r="W12" s="67">
        <v>41.6</v>
      </c>
      <c r="X12" s="67">
        <v>97.9</v>
      </c>
      <c r="Y12" s="67">
        <v>52.9</v>
      </c>
      <c r="Z12" s="67">
        <v>68.3</v>
      </c>
      <c r="AA12" s="67"/>
      <c r="AB12" s="67">
        <v>1.4</v>
      </c>
      <c r="AC12" s="67">
        <v>2.2999999999999998</v>
      </c>
      <c r="AD12" s="67">
        <v>20.9</v>
      </c>
      <c r="AE12" s="67">
        <v>4.8</v>
      </c>
      <c r="AF12" s="67">
        <v>20</v>
      </c>
      <c r="AG12" s="67">
        <v>20</v>
      </c>
      <c r="AH12" s="67">
        <v>10</v>
      </c>
      <c r="AI12" s="67">
        <v>7.6</v>
      </c>
      <c r="AJ12" s="67"/>
      <c r="AK12" s="67">
        <v>0.3</v>
      </c>
      <c r="AL12" s="67"/>
      <c r="AM12" s="67">
        <v>3.4</v>
      </c>
      <c r="AN12" s="67">
        <v>18.8</v>
      </c>
      <c r="AO12" s="67"/>
      <c r="AP12" s="67"/>
      <c r="AQ12" s="67">
        <v>3.6</v>
      </c>
      <c r="AR12" s="67"/>
      <c r="AS12" s="67"/>
      <c r="AT12" s="67">
        <v>5.5</v>
      </c>
      <c r="AU12" s="67">
        <v>9.9</v>
      </c>
      <c r="AV12" s="67">
        <v>91</v>
      </c>
      <c r="AW12" s="67"/>
      <c r="AX12" s="67">
        <v>98.9</v>
      </c>
      <c r="AY12" s="67"/>
      <c r="AZ12" s="67">
        <v>0.6</v>
      </c>
      <c r="BA12" s="67"/>
      <c r="BB12" s="67">
        <v>31.5</v>
      </c>
      <c r="BC12" s="67">
        <v>90.5</v>
      </c>
      <c r="BD12" s="67">
        <v>20.013000000000002</v>
      </c>
      <c r="BE12" s="67">
        <v>4.8</v>
      </c>
      <c r="BF12" s="67">
        <v>3</v>
      </c>
      <c r="BG12" s="67">
        <v>2.4</v>
      </c>
      <c r="BH12" s="67">
        <v>2.4</v>
      </c>
      <c r="BI12" s="67"/>
      <c r="BJ12" s="67"/>
      <c r="BK12" s="67">
        <v>20</v>
      </c>
      <c r="BL12" s="67">
        <v>4.9000000000000004</v>
      </c>
      <c r="BM12" s="67"/>
      <c r="BN12" s="68">
        <v>992.71299999999997</v>
      </c>
    </row>
    <row r="13" spans="1:66" x14ac:dyDescent="0.25">
      <c r="A13" s="1"/>
      <c r="B13" s="54" t="s">
        <v>984</v>
      </c>
      <c r="C13" s="67">
        <v>12</v>
      </c>
      <c r="D13" s="67">
        <v>17.600000000000001</v>
      </c>
      <c r="E13" s="67">
        <v>8.6</v>
      </c>
      <c r="F13" s="67">
        <v>20.3</v>
      </c>
      <c r="G13" s="67">
        <v>2</v>
      </c>
      <c r="H13" s="67"/>
      <c r="I13" s="67">
        <v>10.1</v>
      </c>
      <c r="J13" s="67"/>
      <c r="K13" s="67">
        <v>10.8</v>
      </c>
      <c r="L13" s="67"/>
      <c r="M13" s="67">
        <v>18.3</v>
      </c>
      <c r="N13" s="67">
        <v>20.399999999999999</v>
      </c>
      <c r="O13" s="67">
        <v>9.4</v>
      </c>
      <c r="P13" s="67">
        <v>3.6</v>
      </c>
      <c r="Q13" s="67">
        <v>4.3</v>
      </c>
      <c r="R13" s="67">
        <v>20</v>
      </c>
      <c r="S13" s="67">
        <v>20.399999999999999</v>
      </c>
      <c r="T13" s="67">
        <v>20</v>
      </c>
      <c r="U13" s="67">
        <v>18.8</v>
      </c>
      <c r="V13" s="67">
        <v>19.100000000000001</v>
      </c>
      <c r="W13" s="67">
        <v>45.6</v>
      </c>
      <c r="X13" s="67">
        <v>90.1</v>
      </c>
      <c r="Y13" s="67">
        <v>65.7</v>
      </c>
      <c r="Z13" s="67">
        <v>70.8</v>
      </c>
      <c r="AA13" s="67"/>
      <c r="AB13" s="67">
        <v>3.3</v>
      </c>
      <c r="AC13" s="67">
        <v>5.0999999999999996</v>
      </c>
      <c r="AD13" s="67">
        <v>20.9</v>
      </c>
      <c r="AE13" s="67">
        <v>4.8</v>
      </c>
      <c r="AF13" s="67">
        <v>20</v>
      </c>
      <c r="AG13" s="67">
        <v>20</v>
      </c>
      <c r="AH13" s="67">
        <v>10</v>
      </c>
      <c r="AI13" s="67">
        <v>7.6</v>
      </c>
      <c r="AJ13" s="67"/>
      <c r="AK13" s="67">
        <v>0.2</v>
      </c>
      <c r="AL13" s="67"/>
      <c r="AM13" s="67">
        <v>3.4</v>
      </c>
      <c r="AN13" s="67">
        <v>18.8</v>
      </c>
      <c r="AO13" s="67"/>
      <c r="AP13" s="67"/>
      <c r="AQ13" s="67">
        <v>3.6</v>
      </c>
      <c r="AR13" s="67"/>
      <c r="AS13" s="67"/>
      <c r="AT13" s="67">
        <v>5.3</v>
      </c>
      <c r="AU13" s="67">
        <v>9.9</v>
      </c>
      <c r="AV13" s="67">
        <v>98.8</v>
      </c>
      <c r="AW13" s="67"/>
      <c r="AX13" s="67">
        <v>112</v>
      </c>
      <c r="AY13" s="67"/>
      <c r="AZ13" s="67">
        <v>0.6</v>
      </c>
      <c r="BA13" s="67"/>
      <c r="BB13" s="67">
        <v>30.1</v>
      </c>
      <c r="BC13" s="67">
        <v>88.5</v>
      </c>
      <c r="BD13" s="67">
        <v>19.965</v>
      </c>
      <c r="BE13" s="67">
        <v>4.8</v>
      </c>
      <c r="BF13" s="67">
        <v>3</v>
      </c>
      <c r="BG13" s="67">
        <v>2.4</v>
      </c>
      <c r="BH13" s="67">
        <v>2.4</v>
      </c>
      <c r="BI13" s="67"/>
      <c r="BJ13" s="67"/>
      <c r="BK13" s="67">
        <v>20.2</v>
      </c>
      <c r="BL13" s="67">
        <v>5</v>
      </c>
      <c r="BM13" s="67"/>
      <c r="BN13" s="68">
        <v>1028.5650000000001</v>
      </c>
    </row>
    <row r="14" spans="1:66" x14ac:dyDescent="0.25">
      <c r="A14" s="1"/>
      <c r="B14" s="54" t="s">
        <v>985</v>
      </c>
      <c r="C14" s="67">
        <v>12.5</v>
      </c>
      <c r="D14" s="67">
        <v>17.600000000000001</v>
      </c>
      <c r="E14" s="67">
        <v>9.1</v>
      </c>
      <c r="F14" s="67">
        <v>20.2</v>
      </c>
      <c r="G14" s="67">
        <v>2</v>
      </c>
      <c r="H14" s="67"/>
      <c r="I14" s="67">
        <v>9.9</v>
      </c>
      <c r="J14" s="67"/>
      <c r="K14" s="67">
        <v>10.8</v>
      </c>
      <c r="L14" s="67"/>
      <c r="M14" s="67">
        <v>18.899999999999999</v>
      </c>
      <c r="N14" s="67">
        <v>20.399999999999999</v>
      </c>
      <c r="O14" s="67">
        <v>9.4</v>
      </c>
      <c r="P14" s="67">
        <v>3.6</v>
      </c>
      <c r="Q14" s="67">
        <v>4.2</v>
      </c>
      <c r="R14" s="67">
        <v>19.899999999999999</v>
      </c>
      <c r="S14" s="67">
        <v>20.399999999999999</v>
      </c>
      <c r="T14" s="67">
        <v>20</v>
      </c>
      <c r="U14" s="67">
        <v>18.8</v>
      </c>
      <c r="V14" s="67">
        <v>23.2</v>
      </c>
      <c r="W14" s="67">
        <v>49.1</v>
      </c>
      <c r="X14" s="67">
        <v>93.1</v>
      </c>
      <c r="Y14" s="67">
        <v>91.3</v>
      </c>
      <c r="Z14" s="67">
        <v>78.2</v>
      </c>
      <c r="AA14" s="67"/>
      <c r="AB14" s="67">
        <v>2.1</v>
      </c>
      <c r="AC14" s="67">
        <v>8</v>
      </c>
      <c r="AD14" s="67">
        <v>20.7</v>
      </c>
      <c r="AE14" s="67">
        <v>4.8</v>
      </c>
      <c r="AF14" s="67">
        <v>20</v>
      </c>
      <c r="AG14" s="67">
        <v>20</v>
      </c>
      <c r="AH14" s="67">
        <v>10</v>
      </c>
      <c r="AI14" s="67">
        <v>7.4</v>
      </c>
      <c r="AJ14" s="67"/>
      <c r="AK14" s="67">
        <v>1</v>
      </c>
      <c r="AL14" s="67">
        <v>0.3</v>
      </c>
      <c r="AM14" s="67">
        <v>3.4</v>
      </c>
      <c r="AN14" s="67">
        <v>18.8</v>
      </c>
      <c r="AO14" s="67"/>
      <c r="AP14" s="67"/>
      <c r="AQ14" s="67">
        <v>3.6</v>
      </c>
      <c r="AR14" s="67"/>
      <c r="AS14" s="67"/>
      <c r="AT14" s="67">
        <v>5.5</v>
      </c>
      <c r="AU14" s="67">
        <v>10</v>
      </c>
      <c r="AV14" s="67">
        <v>87.1</v>
      </c>
      <c r="AW14" s="67"/>
      <c r="AX14" s="67">
        <v>91.9</v>
      </c>
      <c r="AY14" s="67"/>
      <c r="AZ14" s="67">
        <v>0.6</v>
      </c>
      <c r="BA14" s="67"/>
      <c r="BB14" s="67">
        <v>30.3</v>
      </c>
      <c r="BC14" s="67">
        <v>88.8</v>
      </c>
      <c r="BD14" s="67">
        <v>19.951000000000001</v>
      </c>
      <c r="BE14" s="67">
        <v>4.8</v>
      </c>
      <c r="BF14" s="67">
        <v>3</v>
      </c>
      <c r="BG14" s="67">
        <v>2.4</v>
      </c>
      <c r="BH14" s="67">
        <v>2.4</v>
      </c>
      <c r="BI14" s="67"/>
      <c r="BJ14" s="67"/>
      <c r="BK14" s="67">
        <v>19.899999999999999</v>
      </c>
      <c r="BL14" s="67">
        <v>5</v>
      </c>
      <c r="BM14" s="67"/>
      <c r="BN14" s="68">
        <v>1044.3510000000001</v>
      </c>
    </row>
    <row r="15" spans="1:66" x14ac:dyDescent="0.25">
      <c r="A15" s="1"/>
      <c r="B15" s="56" t="s">
        <v>986</v>
      </c>
      <c r="C15" s="69">
        <v>13</v>
      </c>
      <c r="D15" s="69">
        <v>17.600000000000001</v>
      </c>
      <c r="E15" s="69">
        <v>8.5</v>
      </c>
      <c r="F15" s="69">
        <v>20.3</v>
      </c>
      <c r="G15" s="69">
        <v>2</v>
      </c>
      <c r="H15" s="69"/>
      <c r="I15" s="69">
        <v>9.6</v>
      </c>
      <c r="J15" s="69"/>
      <c r="K15" s="69">
        <v>10.8</v>
      </c>
      <c r="L15" s="69"/>
      <c r="M15" s="69">
        <v>19.100000000000001</v>
      </c>
      <c r="N15" s="69">
        <v>20.399999999999999</v>
      </c>
      <c r="O15" s="69">
        <v>9.4</v>
      </c>
      <c r="P15" s="69">
        <v>3.6</v>
      </c>
      <c r="Q15" s="69">
        <v>4.2</v>
      </c>
      <c r="R15" s="69">
        <v>20</v>
      </c>
      <c r="S15" s="69">
        <v>20.399999999999999</v>
      </c>
      <c r="T15" s="69">
        <v>20</v>
      </c>
      <c r="U15" s="69">
        <v>18.8</v>
      </c>
      <c r="V15" s="69">
        <v>22.2</v>
      </c>
      <c r="W15" s="69">
        <v>48.1</v>
      </c>
      <c r="X15" s="69">
        <v>88.3</v>
      </c>
      <c r="Y15" s="69">
        <v>96.9</v>
      </c>
      <c r="Z15" s="69">
        <v>79.599999999999994</v>
      </c>
      <c r="AA15" s="69"/>
      <c r="AB15" s="69">
        <v>3.2</v>
      </c>
      <c r="AC15" s="69">
        <v>11</v>
      </c>
      <c r="AD15" s="69">
        <v>20.7</v>
      </c>
      <c r="AE15" s="69">
        <v>4.8</v>
      </c>
      <c r="AF15" s="69">
        <v>20</v>
      </c>
      <c r="AG15" s="69">
        <v>20</v>
      </c>
      <c r="AH15" s="69">
        <v>10</v>
      </c>
      <c r="AI15" s="69">
        <v>7.4</v>
      </c>
      <c r="AJ15" s="69"/>
      <c r="AK15" s="69">
        <v>1</v>
      </c>
      <c r="AL15" s="69">
        <v>0.6</v>
      </c>
      <c r="AM15" s="69">
        <v>3.4</v>
      </c>
      <c r="AN15" s="69">
        <v>18.8</v>
      </c>
      <c r="AO15" s="69"/>
      <c r="AP15" s="69"/>
      <c r="AQ15" s="69">
        <v>3.6</v>
      </c>
      <c r="AR15" s="69"/>
      <c r="AS15" s="69"/>
      <c r="AT15" s="69">
        <v>5.6</v>
      </c>
      <c r="AU15" s="69">
        <v>9.9</v>
      </c>
      <c r="AV15" s="69">
        <v>89.3</v>
      </c>
      <c r="AW15" s="69"/>
      <c r="AX15" s="69">
        <v>97.8</v>
      </c>
      <c r="AY15" s="69"/>
      <c r="AZ15" s="69">
        <v>0.6</v>
      </c>
      <c r="BA15" s="69"/>
      <c r="BB15" s="69">
        <v>30.4</v>
      </c>
      <c r="BC15" s="69">
        <v>88.6</v>
      </c>
      <c r="BD15" s="69">
        <v>20.053999999999998</v>
      </c>
      <c r="BE15" s="69">
        <v>4.8</v>
      </c>
      <c r="BF15" s="69">
        <v>3</v>
      </c>
      <c r="BG15" s="69">
        <v>2.4</v>
      </c>
      <c r="BH15" s="69">
        <v>2.4</v>
      </c>
      <c r="BI15" s="69"/>
      <c r="BJ15" s="69"/>
      <c r="BK15" s="69">
        <v>20</v>
      </c>
      <c r="BL15" s="69">
        <v>4.9000000000000004</v>
      </c>
      <c r="BM15" s="69"/>
      <c r="BN15" s="70">
        <v>1057.0540000000001</v>
      </c>
    </row>
    <row r="16" spans="1:66" x14ac:dyDescent="0.25">
      <c r="A16" s="1"/>
      <c r="B16" s="50" t="s">
        <v>987</v>
      </c>
      <c r="C16" s="65">
        <v>12.5</v>
      </c>
      <c r="D16" s="65">
        <v>17.600000000000001</v>
      </c>
      <c r="E16" s="65">
        <v>8.6999999999999993</v>
      </c>
      <c r="F16" s="65">
        <v>20.399999999999999</v>
      </c>
      <c r="G16" s="65">
        <v>2</v>
      </c>
      <c r="H16" s="65"/>
      <c r="I16" s="65">
        <v>9.4</v>
      </c>
      <c r="J16" s="65"/>
      <c r="K16" s="65">
        <v>10.8</v>
      </c>
      <c r="L16" s="65"/>
      <c r="M16" s="65">
        <v>19.100000000000001</v>
      </c>
      <c r="N16" s="65">
        <v>20.399999999999999</v>
      </c>
      <c r="O16" s="65">
        <v>9.4</v>
      </c>
      <c r="P16" s="65">
        <v>3.6</v>
      </c>
      <c r="Q16" s="65">
        <v>4.5</v>
      </c>
      <c r="R16" s="65">
        <v>20</v>
      </c>
      <c r="S16" s="65">
        <v>20.399999999999999</v>
      </c>
      <c r="T16" s="65">
        <v>20</v>
      </c>
      <c r="U16" s="65">
        <v>18.8</v>
      </c>
      <c r="V16" s="65">
        <v>21.6</v>
      </c>
      <c r="W16" s="65">
        <v>51.8</v>
      </c>
      <c r="X16" s="65">
        <v>70.8</v>
      </c>
      <c r="Y16" s="65">
        <v>97.1</v>
      </c>
      <c r="Z16" s="65">
        <v>79.2</v>
      </c>
      <c r="AA16" s="65"/>
      <c r="AB16" s="65">
        <v>4.5999999999999996</v>
      </c>
      <c r="AC16" s="65">
        <v>10.4</v>
      </c>
      <c r="AD16" s="65">
        <v>20.399999999999999</v>
      </c>
      <c r="AE16" s="65">
        <v>4.8</v>
      </c>
      <c r="AF16" s="65">
        <v>20</v>
      </c>
      <c r="AG16" s="65">
        <v>20</v>
      </c>
      <c r="AH16" s="65">
        <v>10</v>
      </c>
      <c r="AI16" s="65">
        <v>7.4</v>
      </c>
      <c r="AJ16" s="65"/>
      <c r="AK16" s="65">
        <v>0.5</v>
      </c>
      <c r="AL16" s="65">
        <v>0.1</v>
      </c>
      <c r="AM16" s="65">
        <v>3.4</v>
      </c>
      <c r="AN16" s="65">
        <v>18.8</v>
      </c>
      <c r="AO16" s="65"/>
      <c r="AP16" s="65"/>
      <c r="AQ16" s="65">
        <v>3.6</v>
      </c>
      <c r="AR16" s="65"/>
      <c r="AS16" s="65"/>
      <c r="AT16" s="65">
        <v>5.4</v>
      </c>
      <c r="AU16" s="65">
        <v>9.9</v>
      </c>
      <c r="AV16" s="65">
        <v>77.900000000000006</v>
      </c>
      <c r="AW16" s="65"/>
      <c r="AX16" s="65">
        <v>79.099999999999994</v>
      </c>
      <c r="AY16" s="65"/>
      <c r="AZ16" s="65">
        <v>0.6</v>
      </c>
      <c r="BA16" s="65"/>
      <c r="BB16" s="65">
        <v>25.9</v>
      </c>
      <c r="BC16" s="65">
        <v>81.599999999999994</v>
      </c>
      <c r="BD16" s="65">
        <v>20.013000000000002</v>
      </c>
      <c r="BE16" s="65">
        <v>4.8</v>
      </c>
      <c r="BF16" s="65">
        <v>3</v>
      </c>
      <c r="BG16" s="65">
        <v>2.4</v>
      </c>
      <c r="BH16" s="65">
        <v>2.4</v>
      </c>
      <c r="BI16" s="65"/>
      <c r="BJ16" s="65"/>
      <c r="BK16" s="65">
        <v>20</v>
      </c>
      <c r="BL16" s="65">
        <v>4.9000000000000004</v>
      </c>
      <c r="BM16" s="65"/>
      <c r="BN16" s="66">
        <v>1000.013</v>
      </c>
    </row>
    <row r="17" spans="1:66" x14ac:dyDescent="0.25">
      <c r="A17" s="1"/>
      <c r="B17" s="54" t="s">
        <v>988</v>
      </c>
      <c r="C17" s="67">
        <v>13</v>
      </c>
      <c r="D17" s="67">
        <v>17.600000000000001</v>
      </c>
      <c r="E17" s="67">
        <v>8.5</v>
      </c>
      <c r="F17" s="67">
        <v>18</v>
      </c>
      <c r="G17" s="67">
        <v>2</v>
      </c>
      <c r="H17" s="67"/>
      <c r="I17" s="67">
        <v>9.6</v>
      </c>
      <c r="J17" s="67"/>
      <c r="K17" s="67">
        <v>10.8</v>
      </c>
      <c r="L17" s="67"/>
      <c r="M17" s="67">
        <v>19.100000000000001</v>
      </c>
      <c r="N17" s="67">
        <v>20.399999999999999</v>
      </c>
      <c r="O17" s="67">
        <v>9.4</v>
      </c>
      <c r="P17" s="67">
        <v>3.6</v>
      </c>
      <c r="Q17" s="67">
        <v>4.5</v>
      </c>
      <c r="R17" s="67">
        <v>19.899999999999999</v>
      </c>
      <c r="S17" s="67">
        <v>19.899999999999999</v>
      </c>
      <c r="T17" s="67">
        <v>20</v>
      </c>
      <c r="U17" s="67">
        <v>18.8</v>
      </c>
      <c r="V17" s="67">
        <v>24.6</v>
      </c>
      <c r="W17" s="67">
        <v>58.1</v>
      </c>
      <c r="X17" s="67">
        <v>64.099999999999994</v>
      </c>
      <c r="Y17" s="67">
        <v>96.1</v>
      </c>
      <c r="Z17" s="67">
        <v>82.8</v>
      </c>
      <c r="AA17" s="67"/>
      <c r="AB17" s="67">
        <v>4.3</v>
      </c>
      <c r="AC17" s="67">
        <v>10</v>
      </c>
      <c r="AD17" s="67">
        <v>20.399999999999999</v>
      </c>
      <c r="AE17" s="67">
        <v>4.8</v>
      </c>
      <c r="AF17" s="67">
        <v>20</v>
      </c>
      <c r="AG17" s="67">
        <v>20</v>
      </c>
      <c r="AH17" s="67">
        <v>10</v>
      </c>
      <c r="AI17" s="67">
        <v>7.6</v>
      </c>
      <c r="AJ17" s="67"/>
      <c r="AK17" s="67"/>
      <c r="AL17" s="67"/>
      <c r="AM17" s="67">
        <v>3.4</v>
      </c>
      <c r="AN17" s="67">
        <v>18.8</v>
      </c>
      <c r="AO17" s="67"/>
      <c r="AP17" s="67"/>
      <c r="AQ17" s="67">
        <v>3.7</v>
      </c>
      <c r="AR17" s="67"/>
      <c r="AS17" s="67"/>
      <c r="AT17" s="67">
        <v>5.4</v>
      </c>
      <c r="AU17" s="67">
        <v>9.9</v>
      </c>
      <c r="AV17" s="67">
        <v>40.9</v>
      </c>
      <c r="AW17" s="67"/>
      <c r="AX17" s="67">
        <v>58.3</v>
      </c>
      <c r="AY17" s="67"/>
      <c r="AZ17" s="67">
        <v>0.6</v>
      </c>
      <c r="BA17" s="67"/>
      <c r="BB17" s="67">
        <v>27.9</v>
      </c>
      <c r="BC17" s="67">
        <v>77.8</v>
      </c>
      <c r="BD17" s="67">
        <v>19.998000000000001</v>
      </c>
      <c r="BE17" s="67">
        <v>4.8</v>
      </c>
      <c r="BF17" s="67">
        <v>3</v>
      </c>
      <c r="BG17" s="67">
        <v>2.4</v>
      </c>
      <c r="BH17" s="67">
        <v>2.4</v>
      </c>
      <c r="BI17" s="67"/>
      <c r="BJ17" s="67"/>
      <c r="BK17" s="67">
        <v>19.899999999999999</v>
      </c>
      <c r="BL17" s="67">
        <v>4.9000000000000004</v>
      </c>
      <c r="BM17" s="67"/>
      <c r="BN17" s="68">
        <v>941.99800000000005</v>
      </c>
    </row>
    <row r="18" spans="1:66" x14ac:dyDescent="0.25">
      <c r="A18" s="1"/>
      <c r="B18" s="54" t="s">
        <v>989</v>
      </c>
      <c r="C18" s="67">
        <v>12.5</v>
      </c>
      <c r="D18" s="67">
        <v>17.600000000000001</v>
      </c>
      <c r="E18" s="67">
        <v>8.8000000000000007</v>
      </c>
      <c r="F18" s="67">
        <v>17.3</v>
      </c>
      <c r="G18" s="67">
        <v>2</v>
      </c>
      <c r="H18" s="67"/>
      <c r="I18" s="67">
        <v>9.6</v>
      </c>
      <c r="J18" s="67"/>
      <c r="K18" s="67">
        <v>10.4</v>
      </c>
      <c r="L18" s="67"/>
      <c r="M18" s="67">
        <v>19.2</v>
      </c>
      <c r="N18" s="67">
        <v>20.399999999999999</v>
      </c>
      <c r="O18" s="67">
        <v>9.4</v>
      </c>
      <c r="P18" s="67">
        <v>3.6</v>
      </c>
      <c r="Q18" s="67">
        <v>4.4000000000000004</v>
      </c>
      <c r="R18" s="67">
        <v>20</v>
      </c>
      <c r="S18" s="67">
        <v>20</v>
      </c>
      <c r="T18" s="67">
        <v>20</v>
      </c>
      <c r="U18" s="67">
        <v>18.8</v>
      </c>
      <c r="V18" s="67">
        <v>23.7</v>
      </c>
      <c r="W18" s="67">
        <v>52.8</v>
      </c>
      <c r="X18" s="67">
        <v>70.099999999999994</v>
      </c>
      <c r="Y18" s="67">
        <v>96.3</v>
      </c>
      <c r="Z18" s="67">
        <v>81.7</v>
      </c>
      <c r="AA18" s="67"/>
      <c r="AB18" s="67">
        <v>3.7</v>
      </c>
      <c r="AC18" s="67">
        <v>8.1</v>
      </c>
      <c r="AD18" s="67">
        <v>20.3</v>
      </c>
      <c r="AE18" s="67">
        <v>4.8</v>
      </c>
      <c r="AF18" s="67">
        <v>20</v>
      </c>
      <c r="AG18" s="67">
        <v>20</v>
      </c>
      <c r="AH18" s="67">
        <v>10</v>
      </c>
      <c r="AI18" s="67">
        <v>7.2</v>
      </c>
      <c r="AJ18" s="67"/>
      <c r="AK18" s="67"/>
      <c r="AL18" s="67"/>
      <c r="AM18" s="67">
        <v>3.4</v>
      </c>
      <c r="AN18" s="67">
        <v>18.8</v>
      </c>
      <c r="AO18" s="67"/>
      <c r="AP18" s="67"/>
      <c r="AQ18" s="67">
        <v>3.6</v>
      </c>
      <c r="AR18" s="67"/>
      <c r="AS18" s="67">
        <v>0.2</v>
      </c>
      <c r="AT18" s="67">
        <v>5.3</v>
      </c>
      <c r="AU18" s="67">
        <v>10</v>
      </c>
      <c r="AV18" s="67">
        <v>18.7</v>
      </c>
      <c r="AW18" s="67">
        <v>0.2</v>
      </c>
      <c r="AX18" s="67">
        <v>36.1</v>
      </c>
      <c r="AY18" s="67"/>
      <c r="AZ18" s="67">
        <v>0.6</v>
      </c>
      <c r="BA18" s="67">
        <v>0.1</v>
      </c>
      <c r="BB18" s="67">
        <v>31.3</v>
      </c>
      <c r="BC18" s="67">
        <v>84</v>
      </c>
      <c r="BD18" s="67">
        <v>5.7990000000000004</v>
      </c>
      <c r="BE18" s="67">
        <v>4.8</v>
      </c>
      <c r="BF18" s="67">
        <v>3</v>
      </c>
      <c r="BG18" s="67">
        <v>2.4</v>
      </c>
      <c r="BH18" s="67">
        <v>2.4</v>
      </c>
      <c r="BI18" s="67"/>
      <c r="BJ18" s="67"/>
      <c r="BK18" s="67">
        <v>19.899999999999999</v>
      </c>
      <c r="BL18" s="67">
        <v>5</v>
      </c>
      <c r="BM18" s="67">
        <v>0.5</v>
      </c>
      <c r="BN18" s="68">
        <v>888.79899999999998</v>
      </c>
    </row>
    <row r="19" spans="1:66" x14ac:dyDescent="0.25">
      <c r="A19" s="1"/>
      <c r="B19" s="54" t="s">
        <v>990</v>
      </c>
      <c r="C19" s="67">
        <v>12</v>
      </c>
      <c r="D19" s="67">
        <v>17.600000000000001</v>
      </c>
      <c r="E19" s="67">
        <v>8.1999999999999993</v>
      </c>
      <c r="F19" s="67">
        <v>17.2</v>
      </c>
      <c r="G19" s="67">
        <v>2</v>
      </c>
      <c r="H19" s="67"/>
      <c r="I19" s="67">
        <v>9.9</v>
      </c>
      <c r="J19" s="67"/>
      <c r="K19" s="67">
        <v>10.4</v>
      </c>
      <c r="L19" s="67"/>
      <c r="M19" s="67">
        <v>19.5</v>
      </c>
      <c r="N19" s="67">
        <v>20.399999999999999</v>
      </c>
      <c r="O19" s="67">
        <v>9.4</v>
      </c>
      <c r="P19" s="67">
        <v>3.6</v>
      </c>
      <c r="Q19" s="67">
        <v>4.4000000000000004</v>
      </c>
      <c r="R19" s="67">
        <v>20</v>
      </c>
      <c r="S19" s="67">
        <v>20</v>
      </c>
      <c r="T19" s="67">
        <v>20</v>
      </c>
      <c r="U19" s="67">
        <v>18.8</v>
      </c>
      <c r="V19" s="67">
        <v>22.4</v>
      </c>
      <c r="W19" s="67">
        <v>34.200000000000003</v>
      </c>
      <c r="X19" s="67">
        <v>72.099999999999994</v>
      </c>
      <c r="Y19" s="67">
        <v>95.7</v>
      </c>
      <c r="Z19" s="67">
        <v>81.7</v>
      </c>
      <c r="AA19" s="67">
        <v>1.7</v>
      </c>
      <c r="AB19" s="67">
        <v>5</v>
      </c>
      <c r="AC19" s="67">
        <v>8.8000000000000007</v>
      </c>
      <c r="AD19" s="67">
        <v>19.7</v>
      </c>
      <c r="AE19" s="67">
        <v>4.8</v>
      </c>
      <c r="AF19" s="67">
        <v>20</v>
      </c>
      <c r="AG19" s="67">
        <v>20</v>
      </c>
      <c r="AH19" s="67">
        <v>10</v>
      </c>
      <c r="AI19" s="67">
        <v>6.9</v>
      </c>
      <c r="AJ19" s="67">
        <v>3.4</v>
      </c>
      <c r="AK19" s="67"/>
      <c r="AL19" s="67"/>
      <c r="AM19" s="67">
        <v>3.4</v>
      </c>
      <c r="AN19" s="67">
        <v>18.8</v>
      </c>
      <c r="AO19" s="67"/>
      <c r="AP19" s="67"/>
      <c r="AQ19" s="67">
        <v>3.6</v>
      </c>
      <c r="AR19" s="67">
        <v>0.4</v>
      </c>
      <c r="AS19" s="67">
        <v>2</v>
      </c>
      <c r="AT19" s="67">
        <v>5.4</v>
      </c>
      <c r="AU19" s="67">
        <v>10</v>
      </c>
      <c r="AV19" s="67">
        <v>18.5</v>
      </c>
      <c r="AW19" s="67">
        <v>4.9000000000000004</v>
      </c>
      <c r="AX19" s="67">
        <v>29.9</v>
      </c>
      <c r="AY19" s="67">
        <v>4.5999999999999996</v>
      </c>
      <c r="AZ19" s="67">
        <v>0.6</v>
      </c>
      <c r="BA19" s="67">
        <v>2.2999999999999998</v>
      </c>
      <c r="BB19" s="67">
        <v>31.5</v>
      </c>
      <c r="BC19" s="67">
        <v>89.9</v>
      </c>
      <c r="BD19" s="67"/>
      <c r="BE19" s="67">
        <v>4.8</v>
      </c>
      <c r="BF19" s="67">
        <v>3</v>
      </c>
      <c r="BG19" s="67">
        <v>2.4</v>
      </c>
      <c r="BH19" s="67">
        <v>2.4</v>
      </c>
      <c r="BI19" s="67">
        <v>0.2</v>
      </c>
      <c r="BJ19" s="67"/>
      <c r="BK19" s="67">
        <v>20</v>
      </c>
      <c r="BL19" s="67">
        <v>4.9000000000000004</v>
      </c>
      <c r="BM19" s="67">
        <v>3</v>
      </c>
      <c r="BN19" s="68">
        <v>886.3</v>
      </c>
    </row>
    <row r="20" spans="1:66" x14ac:dyDescent="0.25">
      <c r="A20" s="1"/>
      <c r="B20" s="54" t="s">
        <v>991</v>
      </c>
      <c r="C20" s="67">
        <v>12</v>
      </c>
      <c r="D20" s="67">
        <v>17.600000000000001</v>
      </c>
      <c r="E20" s="67">
        <v>6.8</v>
      </c>
      <c r="F20" s="67">
        <v>17.100000000000001</v>
      </c>
      <c r="G20" s="67">
        <v>2</v>
      </c>
      <c r="H20" s="67"/>
      <c r="I20" s="67">
        <v>9.9</v>
      </c>
      <c r="J20" s="67"/>
      <c r="K20" s="67">
        <v>9.9</v>
      </c>
      <c r="L20" s="67"/>
      <c r="M20" s="67">
        <v>19</v>
      </c>
      <c r="N20" s="67">
        <v>20.3</v>
      </c>
      <c r="O20" s="67">
        <v>9.4</v>
      </c>
      <c r="P20" s="67">
        <v>3.6</v>
      </c>
      <c r="Q20" s="67">
        <v>4.7</v>
      </c>
      <c r="R20" s="67">
        <v>19.899999999999999</v>
      </c>
      <c r="S20" s="67">
        <v>20.3</v>
      </c>
      <c r="T20" s="67">
        <v>20</v>
      </c>
      <c r="U20" s="67">
        <v>18.8</v>
      </c>
      <c r="V20" s="67">
        <v>25.5</v>
      </c>
      <c r="W20" s="67">
        <v>37.5</v>
      </c>
      <c r="X20" s="67">
        <v>83.6</v>
      </c>
      <c r="Y20" s="67">
        <v>98.2</v>
      </c>
      <c r="Z20" s="67">
        <v>81.5</v>
      </c>
      <c r="AA20" s="67">
        <v>7.7</v>
      </c>
      <c r="AB20" s="67">
        <v>3.3</v>
      </c>
      <c r="AC20" s="67">
        <v>7.8</v>
      </c>
      <c r="AD20" s="67">
        <v>19.3</v>
      </c>
      <c r="AE20" s="67">
        <v>4.8</v>
      </c>
      <c r="AF20" s="67"/>
      <c r="AG20" s="67"/>
      <c r="AH20" s="67"/>
      <c r="AI20" s="67">
        <v>7.6</v>
      </c>
      <c r="AJ20" s="67">
        <v>8.6999999999999993</v>
      </c>
      <c r="AK20" s="67"/>
      <c r="AL20" s="67"/>
      <c r="AM20" s="67">
        <v>3.4</v>
      </c>
      <c r="AN20" s="67">
        <v>18.8</v>
      </c>
      <c r="AO20" s="67"/>
      <c r="AP20" s="67"/>
      <c r="AQ20" s="67">
        <v>3.6</v>
      </c>
      <c r="AR20" s="67">
        <v>1.5</v>
      </c>
      <c r="AS20" s="67">
        <v>5.7</v>
      </c>
      <c r="AT20" s="67">
        <v>5.5</v>
      </c>
      <c r="AU20" s="67">
        <v>9.9</v>
      </c>
      <c r="AV20" s="67">
        <v>34.799999999999997</v>
      </c>
      <c r="AW20" s="67">
        <v>25.3</v>
      </c>
      <c r="AX20" s="67">
        <v>50</v>
      </c>
      <c r="AY20" s="67">
        <v>24.5</v>
      </c>
      <c r="AZ20" s="67">
        <v>0.6</v>
      </c>
      <c r="BA20" s="67">
        <v>7.1</v>
      </c>
      <c r="BB20" s="67">
        <v>28.3</v>
      </c>
      <c r="BC20" s="67">
        <v>84</v>
      </c>
      <c r="BD20" s="67">
        <v>0.69</v>
      </c>
      <c r="BE20" s="67">
        <v>4.8</v>
      </c>
      <c r="BF20" s="67">
        <v>3</v>
      </c>
      <c r="BG20" s="67">
        <v>2.4</v>
      </c>
      <c r="BH20" s="67">
        <v>2.4</v>
      </c>
      <c r="BI20" s="67">
        <v>1.4</v>
      </c>
      <c r="BJ20" s="67"/>
      <c r="BK20" s="67">
        <v>19.899999999999999</v>
      </c>
      <c r="BL20" s="67">
        <v>5</v>
      </c>
      <c r="BM20" s="67">
        <v>6.4</v>
      </c>
      <c r="BN20" s="68">
        <v>945.79</v>
      </c>
    </row>
    <row r="21" spans="1:66" x14ac:dyDescent="0.25">
      <c r="A21" s="1"/>
      <c r="B21" s="54" t="s">
        <v>992</v>
      </c>
      <c r="C21" s="67">
        <v>12</v>
      </c>
      <c r="D21" s="67">
        <v>17.600000000000001</v>
      </c>
      <c r="E21" s="67">
        <v>8.1</v>
      </c>
      <c r="F21" s="67">
        <v>17</v>
      </c>
      <c r="G21" s="67">
        <v>2</v>
      </c>
      <c r="H21" s="67"/>
      <c r="I21" s="67">
        <v>9.9</v>
      </c>
      <c r="J21" s="67">
        <v>0.1</v>
      </c>
      <c r="K21" s="67">
        <v>9.9</v>
      </c>
      <c r="L21" s="67"/>
      <c r="M21" s="67">
        <v>19.100000000000001</v>
      </c>
      <c r="N21" s="67">
        <v>20.2</v>
      </c>
      <c r="O21" s="67">
        <v>5.8</v>
      </c>
      <c r="P21" s="67">
        <v>3.7</v>
      </c>
      <c r="Q21" s="67">
        <v>5</v>
      </c>
      <c r="R21" s="67">
        <v>19.8</v>
      </c>
      <c r="S21" s="67">
        <v>19.7</v>
      </c>
      <c r="T21" s="67">
        <v>20</v>
      </c>
      <c r="U21" s="67">
        <v>18.8</v>
      </c>
      <c r="V21" s="67">
        <v>25.5</v>
      </c>
      <c r="W21" s="67">
        <v>45.7</v>
      </c>
      <c r="X21" s="67">
        <v>94.8</v>
      </c>
      <c r="Y21" s="67">
        <v>96.2</v>
      </c>
      <c r="Z21" s="67">
        <v>80.8</v>
      </c>
      <c r="AA21" s="67">
        <v>17</v>
      </c>
      <c r="AB21" s="67">
        <v>4.5</v>
      </c>
      <c r="AC21" s="67">
        <v>8.3000000000000007</v>
      </c>
      <c r="AD21" s="67">
        <v>19.3</v>
      </c>
      <c r="AE21" s="67">
        <v>4.8</v>
      </c>
      <c r="AF21" s="67"/>
      <c r="AG21" s="67"/>
      <c r="AH21" s="67"/>
      <c r="AI21" s="67">
        <v>7.7</v>
      </c>
      <c r="AJ21" s="67">
        <v>26.3</v>
      </c>
      <c r="AK21" s="67"/>
      <c r="AL21" s="67"/>
      <c r="AM21" s="67">
        <v>3.4</v>
      </c>
      <c r="AN21" s="67">
        <v>18.8</v>
      </c>
      <c r="AO21" s="67"/>
      <c r="AP21" s="67"/>
      <c r="AQ21" s="67">
        <v>3.6</v>
      </c>
      <c r="AR21" s="67">
        <v>2.9</v>
      </c>
      <c r="AS21" s="67">
        <v>9.3000000000000007</v>
      </c>
      <c r="AT21" s="67">
        <v>5.3</v>
      </c>
      <c r="AU21" s="67">
        <v>9.9</v>
      </c>
      <c r="AV21" s="67">
        <v>57.2</v>
      </c>
      <c r="AW21" s="67">
        <v>64.400000000000006</v>
      </c>
      <c r="AX21" s="67">
        <v>57.9</v>
      </c>
      <c r="AY21" s="67">
        <v>59.5</v>
      </c>
      <c r="AZ21" s="67">
        <v>0.6</v>
      </c>
      <c r="BA21" s="67">
        <v>11.8</v>
      </c>
      <c r="BB21" s="67">
        <v>31.1</v>
      </c>
      <c r="BC21" s="67">
        <v>86</v>
      </c>
      <c r="BD21" s="67">
        <v>7.4459999999999997</v>
      </c>
      <c r="BE21" s="67">
        <v>4.8</v>
      </c>
      <c r="BF21" s="67">
        <v>3</v>
      </c>
      <c r="BG21" s="67">
        <v>2.4</v>
      </c>
      <c r="BH21" s="67">
        <v>2.4</v>
      </c>
      <c r="BI21" s="67">
        <v>3.2</v>
      </c>
      <c r="BJ21" s="67"/>
      <c r="BK21" s="67">
        <v>19.8</v>
      </c>
      <c r="BL21" s="67">
        <v>4.9000000000000004</v>
      </c>
      <c r="BM21" s="67">
        <v>8.1999999999999993</v>
      </c>
      <c r="BN21" s="68">
        <v>1117.4459999999999</v>
      </c>
    </row>
    <row r="22" spans="1:66" x14ac:dyDescent="0.25">
      <c r="A22" s="1"/>
      <c r="B22" s="54" t="s">
        <v>993</v>
      </c>
      <c r="C22" s="67">
        <v>12</v>
      </c>
      <c r="D22" s="67">
        <v>17.600000000000001</v>
      </c>
      <c r="E22" s="67">
        <v>8.5</v>
      </c>
      <c r="F22" s="67">
        <v>8.9</v>
      </c>
      <c r="G22" s="67">
        <v>2</v>
      </c>
      <c r="H22" s="67"/>
      <c r="I22" s="67">
        <v>9.9</v>
      </c>
      <c r="J22" s="67">
        <v>0.1</v>
      </c>
      <c r="K22" s="67">
        <v>9.9</v>
      </c>
      <c r="L22" s="67"/>
      <c r="M22" s="67">
        <v>19.3</v>
      </c>
      <c r="N22" s="67">
        <v>20.2</v>
      </c>
      <c r="O22" s="67">
        <v>3.1</v>
      </c>
      <c r="P22" s="67">
        <v>3.6</v>
      </c>
      <c r="Q22" s="67">
        <v>5.2</v>
      </c>
      <c r="R22" s="67">
        <v>19.8</v>
      </c>
      <c r="S22" s="67">
        <v>20.2</v>
      </c>
      <c r="T22" s="67">
        <v>20</v>
      </c>
      <c r="U22" s="67">
        <v>18.8</v>
      </c>
      <c r="V22" s="67">
        <v>25</v>
      </c>
      <c r="W22" s="67">
        <v>41.8</v>
      </c>
      <c r="X22" s="67">
        <v>100.3</v>
      </c>
      <c r="Y22" s="67">
        <v>92</v>
      </c>
      <c r="Z22" s="67">
        <v>84.1</v>
      </c>
      <c r="AA22" s="67">
        <v>21.4</v>
      </c>
      <c r="AB22" s="67">
        <v>7.7</v>
      </c>
      <c r="AC22" s="67">
        <v>8.1</v>
      </c>
      <c r="AD22" s="67">
        <v>19.3</v>
      </c>
      <c r="AE22" s="67">
        <v>4.8</v>
      </c>
      <c r="AF22" s="67"/>
      <c r="AG22" s="67"/>
      <c r="AH22" s="67"/>
      <c r="AI22" s="67">
        <v>7.7</v>
      </c>
      <c r="AJ22" s="67">
        <v>43.9</v>
      </c>
      <c r="AK22" s="67"/>
      <c r="AL22" s="67"/>
      <c r="AM22" s="67">
        <v>3.4</v>
      </c>
      <c r="AN22" s="67">
        <v>18.8</v>
      </c>
      <c r="AO22" s="67"/>
      <c r="AP22" s="67"/>
      <c r="AQ22" s="67">
        <v>3.6</v>
      </c>
      <c r="AR22" s="67">
        <v>5.0999999999999996</v>
      </c>
      <c r="AS22" s="67">
        <v>11.3</v>
      </c>
      <c r="AT22" s="67">
        <v>5.3</v>
      </c>
      <c r="AU22" s="67">
        <v>9.9</v>
      </c>
      <c r="AV22" s="67">
        <v>108.1</v>
      </c>
      <c r="AW22" s="67">
        <v>89.7</v>
      </c>
      <c r="AX22" s="67">
        <v>112.2</v>
      </c>
      <c r="AY22" s="67">
        <v>75.599999999999994</v>
      </c>
      <c r="AZ22" s="67">
        <v>0.6</v>
      </c>
      <c r="BA22" s="67">
        <v>14.3</v>
      </c>
      <c r="BB22" s="67">
        <v>31.7</v>
      </c>
      <c r="BC22" s="67">
        <v>92.3</v>
      </c>
      <c r="BD22" s="67">
        <v>10.016</v>
      </c>
      <c r="BE22" s="67">
        <v>4.8</v>
      </c>
      <c r="BF22" s="67">
        <v>3</v>
      </c>
      <c r="BG22" s="67">
        <v>2.4</v>
      </c>
      <c r="BH22" s="67">
        <v>2.4</v>
      </c>
      <c r="BI22" s="67">
        <v>5.4</v>
      </c>
      <c r="BJ22" s="67"/>
      <c r="BK22" s="67">
        <v>19.8</v>
      </c>
      <c r="BL22" s="67">
        <v>4.9000000000000004</v>
      </c>
      <c r="BM22" s="67">
        <v>11.3</v>
      </c>
      <c r="BN22" s="68">
        <v>1301.116</v>
      </c>
    </row>
    <row r="23" spans="1:66" x14ac:dyDescent="0.25">
      <c r="A23" s="1"/>
      <c r="B23" s="56" t="s">
        <v>994</v>
      </c>
      <c r="C23" s="69">
        <v>11.8</v>
      </c>
      <c r="D23" s="69">
        <v>16.600000000000001</v>
      </c>
      <c r="E23" s="69">
        <v>9.3000000000000007</v>
      </c>
      <c r="F23" s="69">
        <v>7.4</v>
      </c>
      <c r="G23" s="69">
        <v>2</v>
      </c>
      <c r="H23" s="69"/>
      <c r="I23" s="69">
        <v>9.9</v>
      </c>
      <c r="J23" s="69">
        <v>0.1</v>
      </c>
      <c r="K23" s="69">
        <v>9.9</v>
      </c>
      <c r="L23" s="69"/>
      <c r="M23" s="69">
        <v>19.5</v>
      </c>
      <c r="N23" s="69">
        <v>20.3</v>
      </c>
      <c r="O23" s="69">
        <v>2.8</v>
      </c>
      <c r="P23" s="69">
        <v>3.7</v>
      </c>
      <c r="Q23" s="69">
        <v>5.0999999999999996</v>
      </c>
      <c r="R23" s="69">
        <v>20</v>
      </c>
      <c r="S23" s="69">
        <v>20.5</v>
      </c>
      <c r="T23" s="69">
        <v>20</v>
      </c>
      <c r="U23" s="69">
        <v>18.8</v>
      </c>
      <c r="V23" s="69">
        <v>24.6</v>
      </c>
      <c r="W23" s="69">
        <v>36</v>
      </c>
      <c r="X23" s="69">
        <v>112.3</v>
      </c>
      <c r="Y23" s="69">
        <v>91.7</v>
      </c>
      <c r="Z23" s="69">
        <v>85.3</v>
      </c>
      <c r="AA23" s="69">
        <v>25.5</v>
      </c>
      <c r="AB23" s="69">
        <v>9.4</v>
      </c>
      <c r="AC23" s="69">
        <v>10.4</v>
      </c>
      <c r="AD23" s="69">
        <v>19.3</v>
      </c>
      <c r="AE23" s="69">
        <v>4.8</v>
      </c>
      <c r="AF23" s="69"/>
      <c r="AG23" s="69"/>
      <c r="AH23" s="69"/>
      <c r="AI23" s="69">
        <v>7.7</v>
      </c>
      <c r="AJ23" s="69">
        <v>51.1</v>
      </c>
      <c r="AK23" s="69"/>
      <c r="AL23" s="69"/>
      <c r="AM23" s="69">
        <v>3.4</v>
      </c>
      <c r="AN23" s="69">
        <v>18.8</v>
      </c>
      <c r="AO23" s="69"/>
      <c r="AP23" s="69">
        <v>0.1</v>
      </c>
      <c r="AQ23" s="69">
        <v>3.6</v>
      </c>
      <c r="AR23" s="69">
        <v>7.6</v>
      </c>
      <c r="AS23" s="69">
        <v>10.7</v>
      </c>
      <c r="AT23" s="69">
        <v>5.3</v>
      </c>
      <c r="AU23" s="69">
        <v>9.9</v>
      </c>
      <c r="AV23" s="69">
        <v>119.2</v>
      </c>
      <c r="AW23" s="69">
        <v>111.5</v>
      </c>
      <c r="AX23" s="69">
        <v>126.7</v>
      </c>
      <c r="AY23" s="69">
        <v>89.8</v>
      </c>
      <c r="AZ23" s="69">
        <v>0.6</v>
      </c>
      <c r="BA23" s="69">
        <v>14.4</v>
      </c>
      <c r="BB23" s="69">
        <v>31.9</v>
      </c>
      <c r="BC23" s="69">
        <v>91.8</v>
      </c>
      <c r="BD23" s="69">
        <v>10.028</v>
      </c>
      <c r="BE23" s="69">
        <v>4.8</v>
      </c>
      <c r="BF23" s="69">
        <v>3</v>
      </c>
      <c r="BG23" s="69">
        <v>2.4</v>
      </c>
      <c r="BH23" s="69">
        <v>2.4</v>
      </c>
      <c r="BI23" s="69">
        <v>7.7</v>
      </c>
      <c r="BJ23" s="69"/>
      <c r="BK23" s="69">
        <v>20</v>
      </c>
      <c r="BL23" s="69">
        <v>5</v>
      </c>
      <c r="BM23" s="69">
        <v>13.5</v>
      </c>
      <c r="BN23" s="70">
        <v>1389.9280000000001</v>
      </c>
    </row>
    <row r="24" spans="1:66" x14ac:dyDescent="0.25">
      <c r="A24" s="1"/>
      <c r="B24" s="50" t="s">
        <v>995</v>
      </c>
      <c r="C24" s="65">
        <v>12.9</v>
      </c>
      <c r="D24" s="65">
        <v>13.1</v>
      </c>
      <c r="E24" s="65">
        <v>8.3000000000000007</v>
      </c>
      <c r="F24" s="65">
        <v>7</v>
      </c>
      <c r="G24" s="65">
        <v>2</v>
      </c>
      <c r="H24" s="65"/>
      <c r="I24" s="65">
        <v>9.1999999999999993</v>
      </c>
      <c r="J24" s="65">
        <v>0.6</v>
      </c>
      <c r="K24" s="65">
        <v>10</v>
      </c>
      <c r="L24" s="65"/>
      <c r="M24" s="65">
        <v>19.399999999999999</v>
      </c>
      <c r="N24" s="65">
        <v>20.3</v>
      </c>
      <c r="O24" s="65">
        <v>2.9</v>
      </c>
      <c r="P24" s="65">
        <v>3.7</v>
      </c>
      <c r="Q24" s="65">
        <v>5</v>
      </c>
      <c r="R24" s="65">
        <v>20</v>
      </c>
      <c r="S24" s="65">
        <v>20.399999999999999</v>
      </c>
      <c r="T24" s="65">
        <v>20</v>
      </c>
      <c r="U24" s="65">
        <v>18.899999999999999</v>
      </c>
      <c r="V24" s="65">
        <v>25.8</v>
      </c>
      <c r="W24" s="65">
        <v>21.7</v>
      </c>
      <c r="X24" s="65">
        <v>112.4</v>
      </c>
      <c r="Y24" s="65">
        <v>88.8</v>
      </c>
      <c r="Z24" s="65">
        <v>86.7</v>
      </c>
      <c r="AA24" s="65">
        <v>37.4</v>
      </c>
      <c r="AB24" s="65">
        <v>11.6</v>
      </c>
      <c r="AC24" s="65">
        <v>13.8</v>
      </c>
      <c r="AD24" s="65">
        <v>10.4</v>
      </c>
      <c r="AE24" s="65">
        <v>4.8</v>
      </c>
      <c r="AF24" s="65"/>
      <c r="AG24" s="65"/>
      <c r="AH24" s="65"/>
      <c r="AI24" s="65">
        <v>7.7</v>
      </c>
      <c r="AJ24" s="65">
        <v>55.8</v>
      </c>
      <c r="AK24" s="65"/>
      <c r="AL24" s="65"/>
      <c r="AM24" s="65">
        <v>3.4</v>
      </c>
      <c r="AN24" s="65">
        <v>18.8</v>
      </c>
      <c r="AO24" s="65"/>
      <c r="AP24" s="65">
        <v>0.1</v>
      </c>
      <c r="AQ24" s="65">
        <v>3.6</v>
      </c>
      <c r="AR24" s="65">
        <v>9.5</v>
      </c>
      <c r="AS24" s="65">
        <v>13.9</v>
      </c>
      <c r="AT24" s="65">
        <v>5.4</v>
      </c>
      <c r="AU24" s="65">
        <v>9.9</v>
      </c>
      <c r="AV24" s="65">
        <v>124</v>
      </c>
      <c r="AW24" s="65">
        <v>112.3</v>
      </c>
      <c r="AX24" s="65">
        <v>119.5</v>
      </c>
      <c r="AY24" s="65">
        <v>91.1</v>
      </c>
      <c r="AZ24" s="65">
        <v>0.6</v>
      </c>
      <c r="BA24" s="65">
        <v>17.5</v>
      </c>
      <c r="BB24" s="65">
        <v>31.7</v>
      </c>
      <c r="BC24" s="65">
        <v>93</v>
      </c>
      <c r="BD24" s="65">
        <v>11.72</v>
      </c>
      <c r="BE24" s="65">
        <v>4.8</v>
      </c>
      <c r="BF24" s="65">
        <v>3</v>
      </c>
      <c r="BG24" s="65">
        <v>2.4</v>
      </c>
      <c r="BH24" s="65">
        <v>2.4</v>
      </c>
      <c r="BI24" s="65">
        <v>9.6999999999999993</v>
      </c>
      <c r="BJ24" s="65"/>
      <c r="BK24" s="65">
        <v>20</v>
      </c>
      <c r="BL24" s="65">
        <v>5</v>
      </c>
      <c r="BM24" s="65">
        <v>14.9</v>
      </c>
      <c r="BN24" s="66">
        <v>1398.82</v>
      </c>
    </row>
    <row r="25" spans="1:66" x14ac:dyDescent="0.25">
      <c r="A25" s="1"/>
      <c r="B25" s="54" t="s">
        <v>996</v>
      </c>
      <c r="C25" s="67">
        <v>13.1</v>
      </c>
      <c r="D25" s="67">
        <v>17.100000000000001</v>
      </c>
      <c r="E25" s="67">
        <v>9.1</v>
      </c>
      <c r="F25" s="67">
        <v>7.2</v>
      </c>
      <c r="G25" s="67">
        <v>2</v>
      </c>
      <c r="H25" s="67"/>
      <c r="I25" s="67">
        <v>9.1999999999999993</v>
      </c>
      <c r="J25" s="67">
        <v>0.8</v>
      </c>
      <c r="K25" s="67">
        <v>10</v>
      </c>
      <c r="L25" s="67"/>
      <c r="M25" s="67">
        <v>19.399999999999999</v>
      </c>
      <c r="N25" s="67">
        <v>20.399999999999999</v>
      </c>
      <c r="O25" s="67">
        <v>1.6</v>
      </c>
      <c r="P25" s="67">
        <v>3.6</v>
      </c>
      <c r="Q25" s="67">
        <v>5</v>
      </c>
      <c r="R25" s="67">
        <v>20</v>
      </c>
      <c r="S25" s="67">
        <v>20.3</v>
      </c>
      <c r="T25" s="67">
        <v>20</v>
      </c>
      <c r="U25" s="67">
        <v>18.8</v>
      </c>
      <c r="V25" s="67">
        <v>27.4</v>
      </c>
      <c r="W25" s="67">
        <v>32.200000000000003</v>
      </c>
      <c r="X25" s="67">
        <v>105.1</v>
      </c>
      <c r="Y25" s="67">
        <v>88.5</v>
      </c>
      <c r="Z25" s="67">
        <v>87.6</v>
      </c>
      <c r="AA25" s="67">
        <v>36</v>
      </c>
      <c r="AB25" s="67">
        <v>11.6</v>
      </c>
      <c r="AC25" s="67">
        <v>14.9</v>
      </c>
      <c r="AD25" s="67">
        <v>1.7</v>
      </c>
      <c r="AE25" s="67">
        <v>4.8</v>
      </c>
      <c r="AF25" s="67"/>
      <c r="AG25" s="67"/>
      <c r="AH25" s="67"/>
      <c r="AI25" s="67">
        <v>7.7</v>
      </c>
      <c r="AJ25" s="67">
        <v>57.3</v>
      </c>
      <c r="AK25" s="67"/>
      <c r="AL25" s="67"/>
      <c r="AM25" s="67">
        <v>3.5</v>
      </c>
      <c r="AN25" s="67">
        <v>18.8</v>
      </c>
      <c r="AO25" s="67"/>
      <c r="AP25" s="67">
        <v>0.2</v>
      </c>
      <c r="AQ25" s="67">
        <v>3.6</v>
      </c>
      <c r="AR25" s="67">
        <v>12.7</v>
      </c>
      <c r="AS25" s="67">
        <v>14.8</v>
      </c>
      <c r="AT25" s="67">
        <v>5.3</v>
      </c>
      <c r="AU25" s="67">
        <v>9.9</v>
      </c>
      <c r="AV25" s="67">
        <v>116.5</v>
      </c>
      <c r="AW25" s="67">
        <v>129.9</v>
      </c>
      <c r="AX25" s="67">
        <v>120.8</v>
      </c>
      <c r="AY25" s="67">
        <v>105.2</v>
      </c>
      <c r="AZ25" s="67">
        <v>0.6</v>
      </c>
      <c r="BA25" s="67">
        <v>18.3</v>
      </c>
      <c r="BB25" s="67">
        <v>32</v>
      </c>
      <c r="BC25" s="67">
        <v>93.1</v>
      </c>
      <c r="BD25" s="67">
        <v>18.012</v>
      </c>
      <c r="BE25" s="67">
        <v>4.8</v>
      </c>
      <c r="BF25" s="67">
        <v>2.7</v>
      </c>
      <c r="BG25" s="67">
        <v>2.4</v>
      </c>
      <c r="BH25" s="67">
        <v>2.4</v>
      </c>
      <c r="BI25" s="67">
        <v>12.2</v>
      </c>
      <c r="BJ25" s="67"/>
      <c r="BK25" s="67">
        <v>20</v>
      </c>
      <c r="BL25" s="67">
        <v>5</v>
      </c>
      <c r="BM25" s="67">
        <v>17.5</v>
      </c>
      <c r="BN25" s="68">
        <v>1442.6120000000001</v>
      </c>
    </row>
    <row r="26" spans="1:66" x14ac:dyDescent="0.25">
      <c r="A26" s="1"/>
      <c r="B26" s="54" t="s">
        <v>997</v>
      </c>
      <c r="C26" s="67">
        <v>13.3</v>
      </c>
      <c r="D26" s="67">
        <v>17.100000000000001</v>
      </c>
      <c r="E26" s="67">
        <v>8.9</v>
      </c>
      <c r="F26" s="67">
        <v>7.7</v>
      </c>
      <c r="G26" s="67">
        <v>2</v>
      </c>
      <c r="H26" s="67"/>
      <c r="I26" s="67">
        <v>10.3</v>
      </c>
      <c r="J26" s="67">
        <v>0.7</v>
      </c>
      <c r="K26" s="67">
        <v>10</v>
      </c>
      <c r="L26" s="67"/>
      <c r="M26" s="67">
        <v>19.3</v>
      </c>
      <c r="N26" s="67">
        <v>20.3</v>
      </c>
      <c r="O26" s="67">
        <v>2.6</v>
      </c>
      <c r="P26" s="67">
        <v>3.6</v>
      </c>
      <c r="Q26" s="67">
        <v>5</v>
      </c>
      <c r="R26" s="67">
        <v>20</v>
      </c>
      <c r="S26" s="67">
        <v>20.8</v>
      </c>
      <c r="T26" s="67">
        <v>20</v>
      </c>
      <c r="U26" s="67">
        <v>18.8</v>
      </c>
      <c r="V26" s="67">
        <v>27.6</v>
      </c>
      <c r="W26" s="67">
        <v>60.1</v>
      </c>
      <c r="X26" s="67">
        <v>96.5</v>
      </c>
      <c r="Y26" s="67">
        <v>88.7</v>
      </c>
      <c r="Z26" s="67">
        <v>86.6</v>
      </c>
      <c r="AA26" s="67">
        <v>39.200000000000003</v>
      </c>
      <c r="AB26" s="67">
        <v>11.6</v>
      </c>
      <c r="AC26" s="67">
        <v>12.8</v>
      </c>
      <c r="AD26" s="67"/>
      <c r="AE26" s="67">
        <v>4.8</v>
      </c>
      <c r="AF26" s="67"/>
      <c r="AG26" s="67"/>
      <c r="AH26" s="67"/>
      <c r="AI26" s="67">
        <v>7.7</v>
      </c>
      <c r="AJ26" s="67">
        <v>64.7</v>
      </c>
      <c r="AK26" s="67"/>
      <c r="AL26" s="67"/>
      <c r="AM26" s="67">
        <v>3.5</v>
      </c>
      <c r="AN26" s="67">
        <v>18.8</v>
      </c>
      <c r="AO26" s="67"/>
      <c r="AP26" s="67">
        <v>0.3</v>
      </c>
      <c r="AQ26" s="67">
        <v>3.5</v>
      </c>
      <c r="AR26" s="67">
        <v>13.8</v>
      </c>
      <c r="AS26" s="67">
        <v>13.9</v>
      </c>
      <c r="AT26" s="67">
        <v>5.4</v>
      </c>
      <c r="AU26" s="67">
        <v>9.9</v>
      </c>
      <c r="AV26" s="67">
        <v>122.4</v>
      </c>
      <c r="AW26" s="67">
        <v>143.1</v>
      </c>
      <c r="AX26" s="67">
        <v>122.2</v>
      </c>
      <c r="AY26" s="67">
        <v>113.6</v>
      </c>
      <c r="AZ26" s="67">
        <v>0.6</v>
      </c>
      <c r="BA26" s="67">
        <v>17.2</v>
      </c>
      <c r="BB26" s="67">
        <v>32.200000000000003</v>
      </c>
      <c r="BC26" s="67">
        <v>92.7</v>
      </c>
      <c r="BD26" s="67">
        <v>20.033000000000001</v>
      </c>
      <c r="BE26" s="67">
        <v>4.8</v>
      </c>
      <c r="BF26" s="67">
        <v>2.7</v>
      </c>
      <c r="BG26" s="67">
        <v>2.2999999999999998</v>
      </c>
      <c r="BH26" s="67">
        <v>2.4</v>
      </c>
      <c r="BI26" s="67">
        <v>14.2</v>
      </c>
      <c r="BJ26" s="67"/>
      <c r="BK26" s="67">
        <v>19.899999999999999</v>
      </c>
      <c r="BL26" s="67">
        <v>5</v>
      </c>
      <c r="BM26" s="67">
        <v>18.5</v>
      </c>
      <c r="BN26" s="68">
        <v>1503.633</v>
      </c>
    </row>
    <row r="27" spans="1:66" x14ac:dyDescent="0.25">
      <c r="A27" s="1"/>
      <c r="B27" s="54" t="s">
        <v>748</v>
      </c>
      <c r="C27" s="67">
        <v>13.1</v>
      </c>
      <c r="D27" s="67">
        <v>17.2</v>
      </c>
      <c r="E27" s="67">
        <v>8.5</v>
      </c>
      <c r="F27" s="67">
        <v>7.9</v>
      </c>
      <c r="G27" s="67">
        <v>2</v>
      </c>
      <c r="H27" s="67"/>
      <c r="I27" s="67">
        <v>10.5</v>
      </c>
      <c r="J27" s="67">
        <v>0.7</v>
      </c>
      <c r="K27" s="67">
        <v>10</v>
      </c>
      <c r="L27" s="67"/>
      <c r="M27" s="67">
        <v>19.600000000000001</v>
      </c>
      <c r="N27" s="67">
        <v>20.3</v>
      </c>
      <c r="O27" s="67">
        <v>2.6</v>
      </c>
      <c r="P27" s="67">
        <v>3.6</v>
      </c>
      <c r="Q27" s="67">
        <v>5</v>
      </c>
      <c r="R27" s="67">
        <v>20.2</v>
      </c>
      <c r="S27" s="67">
        <v>20.3</v>
      </c>
      <c r="T27" s="67">
        <v>20</v>
      </c>
      <c r="U27" s="67">
        <v>18.8</v>
      </c>
      <c r="V27" s="67">
        <v>27.4</v>
      </c>
      <c r="W27" s="67">
        <v>80.8</v>
      </c>
      <c r="X27" s="67">
        <v>93.2</v>
      </c>
      <c r="Y27" s="67">
        <v>88.8</v>
      </c>
      <c r="Z27" s="67">
        <v>85.4</v>
      </c>
      <c r="AA27" s="67">
        <v>30.6</v>
      </c>
      <c r="AB27" s="67">
        <v>11.5</v>
      </c>
      <c r="AC27" s="67">
        <v>13.6</v>
      </c>
      <c r="AD27" s="67"/>
      <c r="AE27" s="67">
        <v>4.8</v>
      </c>
      <c r="AF27" s="67"/>
      <c r="AG27" s="67"/>
      <c r="AH27" s="67"/>
      <c r="AI27" s="67">
        <v>7.7</v>
      </c>
      <c r="AJ27" s="67">
        <v>48.1</v>
      </c>
      <c r="AK27" s="67"/>
      <c r="AL27" s="67"/>
      <c r="AM27" s="67">
        <v>3.4</v>
      </c>
      <c r="AN27" s="67">
        <v>18.8</v>
      </c>
      <c r="AO27" s="67"/>
      <c r="AP27" s="67">
        <v>0.3</v>
      </c>
      <c r="AQ27" s="67">
        <v>3.6</v>
      </c>
      <c r="AR27" s="67">
        <v>13.4</v>
      </c>
      <c r="AS27" s="67">
        <v>11.9</v>
      </c>
      <c r="AT27" s="67">
        <v>5.5</v>
      </c>
      <c r="AU27" s="67">
        <v>9.9</v>
      </c>
      <c r="AV27" s="67">
        <v>110.7</v>
      </c>
      <c r="AW27" s="67">
        <v>137.30000000000001</v>
      </c>
      <c r="AX27" s="67">
        <v>127.3</v>
      </c>
      <c r="AY27" s="67">
        <v>112.8</v>
      </c>
      <c r="AZ27" s="67">
        <v>0.6</v>
      </c>
      <c r="BA27" s="67">
        <v>14.5</v>
      </c>
      <c r="BB27" s="67">
        <v>32</v>
      </c>
      <c r="BC27" s="67">
        <v>93.2</v>
      </c>
      <c r="BD27" s="67">
        <v>19.952000000000002</v>
      </c>
      <c r="BE27" s="67">
        <v>4.8</v>
      </c>
      <c r="BF27" s="67">
        <v>2.6</v>
      </c>
      <c r="BG27" s="67">
        <v>2.2999999999999998</v>
      </c>
      <c r="BH27" s="67">
        <v>2.4</v>
      </c>
      <c r="BI27" s="67">
        <v>14.9</v>
      </c>
      <c r="BJ27" s="67"/>
      <c r="BK27" s="67">
        <v>20.2</v>
      </c>
      <c r="BL27" s="67">
        <v>5</v>
      </c>
      <c r="BM27" s="67">
        <v>19.3</v>
      </c>
      <c r="BN27" s="68">
        <v>1478.8520000000001</v>
      </c>
    </row>
    <row r="28" spans="1:66" x14ac:dyDescent="0.25">
      <c r="A28" s="1"/>
      <c r="B28" s="54" t="s">
        <v>749</v>
      </c>
      <c r="C28" s="67">
        <v>12.7</v>
      </c>
      <c r="D28" s="67">
        <v>17.2</v>
      </c>
      <c r="E28" s="67">
        <v>8.8000000000000007</v>
      </c>
      <c r="F28" s="67">
        <v>16.600000000000001</v>
      </c>
      <c r="G28" s="67">
        <v>2</v>
      </c>
      <c r="H28" s="67"/>
      <c r="I28" s="67">
        <v>10.3</v>
      </c>
      <c r="J28" s="67">
        <v>0.7</v>
      </c>
      <c r="K28" s="67">
        <v>10</v>
      </c>
      <c r="L28" s="67"/>
      <c r="M28" s="67">
        <v>19.7</v>
      </c>
      <c r="N28" s="67">
        <v>20.3</v>
      </c>
      <c r="O28" s="67">
        <v>2.6</v>
      </c>
      <c r="P28" s="67">
        <v>3.6</v>
      </c>
      <c r="Q28" s="67">
        <v>5</v>
      </c>
      <c r="R28" s="67">
        <v>19.899999999999999</v>
      </c>
      <c r="S28" s="67">
        <v>20.6</v>
      </c>
      <c r="T28" s="67">
        <v>20</v>
      </c>
      <c r="U28" s="67">
        <v>18.8</v>
      </c>
      <c r="V28" s="67">
        <v>27.9</v>
      </c>
      <c r="W28" s="67">
        <v>81.8</v>
      </c>
      <c r="X28" s="67">
        <v>96.3</v>
      </c>
      <c r="Y28" s="67">
        <v>88.7</v>
      </c>
      <c r="Z28" s="67">
        <v>86.1</v>
      </c>
      <c r="AA28" s="67">
        <v>37.4</v>
      </c>
      <c r="AB28" s="67">
        <v>11.7</v>
      </c>
      <c r="AC28" s="67">
        <v>14.4</v>
      </c>
      <c r="AD28" s="67"/>
      <c r="AE28" s="67">
        <v>4.8</v>
      </c>
      <c r="AF28" s="67"/>
      <c r="AG28" s="67"/>
      <c r="AH28" s="67"/>
      <c r="AI28" s="67">
        <v>7.7</v>
      </c>
      <c r="AJ28" s="67">
        <v>61.4</v>
      </c>
      <c r="AK28" s="67">
        <v>1.5</v>
      </c>
      <c r="AL28" s="67">
        <v>1.7</v>
      </c>
      <c r="AM28" s="67">
        <v>3.5</v>
      </c>
      <c r="AN28" s="67">
        <v>18.8</v>
      </c>
      <c r="AO28" s="67"/>
      <c r="AP28" s="67">
        <v>0.4</v>
      </c>
      <c r="AQ28" s="67">
        <v>3.6</v>
      </c>
      <c r="AR28" s="67">
        <v>15.1</v>
      </c>
      <c r="AS28" s="67">
        <v>13.7</v>
      </c>
      <c r="AT28" s="67">
        <v>5.5</v>
      </c>
      <c r="AU28" s="67">
        <v>9.9</v>
      </c>
      <c r="AV28" s="67">
        <v>108.2</v>
      </c>
      <c r="AW28" s="67">
        <v>131.30000000000001</v>
      </c>
      <c r="AX28" s="67">
        <v>122.9</v>
      </c>
      <c r="AY28" s="67">
        <v>110.1</v>
      </c>
      <c r="AZ28" s="67">
        <v>0.6</v>
      </c>
      <c r="BA28" s="67">
        <v>16.399999999999999</v>
      </c>
      <c r="BB28" s="67">
        <v>32.1</v>
      </c>
      <c r="BC28" s="67">
        <v>92</v>
      </c>
      <c r="BD28" s="67">
        <v>19.890999999999998</v>
      </c>
      <c r="BE28" s="67">
        <v>4.8</v>
      </c>
      <c r="BF28" s="67">
        <v>2.6</v>
      </c>
      <c r="BG28" s="67">
        <v>2.2999999999999998</v>
      </c>
      <c r="BH28" s="67">
        <v>2.4</v>
      </c>
      <c r="BI28" s="67">
        <v>17.2</v>
      </c>
      <c r="BJ28" s="67"/>
      <c r="BK28" s="67">
        <v>19.899999999999999</v>
      </c>
      <c r="BL28" s="67">
        <v>5</v>
      </c>
      <c r="BM28" s="67">
        <v>17.899999999999999</v>
      </c>
      <c r="BN28" s="68">
        <v>1506.2909999999999</v>
      </c>
    </row>
    <row r="29" spans="1:66" x14ac:dyDescent="0.25">
      <c r="A29" s="1"/>
      <c r="B29" s="54" t="s">
        <v>750</v>
      </c>
      <c r="C29" s="67">
        <v>12.9</v>
      </c>
      <c r="D29" s="67">
        <v>17.2</v>
      </c>
      <c r="E29" s="67">
        <v>8.6999999999999993</v>
      </c>
      <c r="F29" s="67">
        <v>20.2</v>
      </c>
      <c r="G29" s="67">
        <v>2</v>
      </c>
      <c r="H29" s="67"/>
      <c r="I29" s="67">
        <v>9.9</v>
      </c>
      <c r="J29" s="67">
        <v>1.2</v>
      </c>
      <c r="K29" s="67">
        <v>10</v>
      </c>
      <c r="L29" s="67"/>
      <c r="M29" s="67">
        <v>19.7</v>
      </c>
      <c r="N29" s="67">
        <v>20.399999999999999</v>
      </c>
      <c r="O29" s="67">
        <v>2.6</v>
      </c>
      <c r="P29" s="67">
        <v>3.6</v>
      </c>
      <c r="Q29" s="67">
        <v>5</v>
      </c>
      <c r="R29" s="67">
        <v>20</v>
      </c>
      <c r="S29" s="67">
        <v>20.399999999999999</v>
      </c>
      <c r="T29" s="67">
        <v>20</v>
      </c>
      <c r="U29" s="67">
        <v>18.899999999999999</v>
      </c>
      <c r="V29" s="67">
        <v>27.3</v>
      </c>
      <c r="W29" s="67">
        <v>81.900000000000006</v>
      </c>
      <c r="X29" s="67">
        <v>95.1</v>
      </c>
      <c r="Y29" s="67">
        <v>88.1</v>
      </c>
      <c r="Z29" s="67">
        <v>85.4</v>
      </c>
      <c r="AA29" s="67">
        <v>39.5</v>
      </c>
      <c r="AB29" s="67">
        <v>11.7</v>
      </c>
      <c r="AC29" s="67">
        <v>14.4</v>
      </c>
      <c r="AD29" s="67">
        <v>6.1</v>
      </c>
      <c r="AE29" s="67">
        <v>4.8</v>
      </c>
      <c r="AF29" s="67"/>
      <c r="AG29" s="67"/>
      <c r="AH29" s="67"/>
      <c r="AI29" s="67">
        <v>7.7</v>
      </c>
      <c r="AJ29" s="67">
        <v>66.599999999999994</v>
      </c>
      <c r="AK29" s="67">
        <v>1</v>
      </c>
      <c r="AL29" s="67">
        <v>0.9</v>
      </c>
      <c r="AM29" s="67">
        <v>3.4</v>
      </c>
      <c r="AN29" s="67">
        <v>18.8</v>
      </c>
      <c r="AO29" s="67"/>
      <c r="AP29" s="67">
        <v>0.4</v>
      </c>
      <c r="AQ29" s="67">
        <v>3.5</v>
      </c>
      <c r="AR29" s="67">
        <v>17.899999999999999</v>
      </c>
      <c r="AS29" s="67">
        <v>15.1</v>
      </c>
      <c r="AT29" s="67">
        <v>5.3</v>
      </c>
      <c r="AU29" s="67">
        <v>9.9</v>
      </c>
      <c r="AV29" s="67">
        <v>123.9</v>
      </c>
      <c r="AW29" s="67">
        <v>144.30000000000001</v>
      </c>
      <c r="AX29" s="67">
        <v>122.2</v>
      </c>
      <c r="AY29" s="67">
        <v>115</v>
      </c>
      <c r="AZ29" s="67">
        <v>0.6</v>
      </c>
      <c r="BA29" s="67">
        <v>18.600000000000001</v>
      </c>
      <c r="BB29" s="67">
        <v>32.1</v>
      </c>
      <c r="BC29" s="67">
        <v>92.4</v>
      </c>
      <c r="BD29" s="67">
        <v>19.934999999999999</v>
      </c>
      <c r="BE29" s="67">
        <v>4.8</v>
      </c>
      <c r="BF29" s="67">
        <v>2.6</v>
      </c>
      <c r="BG29" s="67">
        <v>2.2999999999999998</v>
      </c>
      <c r="BH29" s="67">
        <v>2.4</v>
      </c>
      <c r="BI29" s="67">
        <v>16.2</v>
      </c>
      <c r="BJ29" s="67"/>
      <c r="BK29" s="67">
        <v>20</v>
      </c>
      <c r="BL29" s="67">
        <v>4.9000000000000004</v>
      </c>
      <c r="BM29" s="67">
        <v>16.600000000000001</v>
      </c>
      <c r="BN29" s="68">
        <v>1556.335</v>
      </c>
    </row>
    <row r="30" spans="1:66" x14ac:dyDescent="0.25">
      <c r="A30" s="1"/>
      <c r="B30" s="54" t="s">
        <v>751</v>
      </c>
      <c r="C30" s="67">
        <v>13</v>
      </c>
      <c r="D30" s="67">
        <v>17.2</v>
      </c>
      <c r="E30" s="67">
        <v>7.5</v>
      </c>
      <c r="F30" s="67">
        <v>20.2</v>
      </c>
      <c r="G30" s="67">
        <v>2</v>
      </c>
      <c r="H30" s="67"/>
      <c r="I30" s="67">
        <v>9.9</v>
      </c>
      <c r="J30" s="67">
        <v>0.8</v>
      </c>
      <c r="K30" s="67">
        <v>10</v>
      </c>
      <c r="L30" s="67"/>
      <c r="M30" s="67">
        <v>19.7</v>
      </c>
      <c r="N30" s="67">
        <v>20.399999999999999</v>
      </c>
      <c r="O30" s="67">
        <v>2.6</v>
      </c>
      <c r="P30" s="67">
        <v>3.6</v>
      </c>
      <c r="Q30" s="67">
        <v>5</v>
      </c>
      <c r="R30" s="67">
        <v>20</v>
      </c>
      <c r="S30" s="67">
        <v>20.100000000000001</v>
      </c>
      <c r="T30" s="67">
        <v>20</v>
      </c>
      <c r="U30" s="67">
        <v>18.8</v>
      </c>
      <c r="V30" s="67">
        <v>27.1</v>
      </c>
      <c r="W30" s="67">
        <v>81.8</v>
      </c>
      <c r="X30" s="67">
        <v>98.8</v>
      </c>
      <c r="Y30" s="67">
        <v>88.5</v>
      </c>
      <c r="Z30" s="67">
        <v>85.6</v>
      </c>
      <c r="AA30" s="67">
        <v>40</v>
      </c>
      <c r="AB30" s="67">
        <v>11.8</v>
      </c>
      <c r="AC30" s="67">
        <v>13.6</v>
      </c>
      <c r="AD30" s="67">
        <v>10.9</v>
      </c>
      <c r="AE30" s="67">
        <v>4.8</v>
      </c>
      <c r="AF30" s="67"/>
      <c r="AG30" s="67"/>
      <c r="AH30" s="67"/>
      <c r="AI30" s="67">
        <v>7.2</v>
      </c>
      <c r="AJ30" s="67">
        <v>58.3</v>
      </c>
      <c r="AK30" s="67">
        <v>1.7</v>
      </c>
      <c r="AL30" s="67">
        <v>2.7</v>
      </c>
      <c r="AM30" s="67">
        <v>3.4</v>
      </c>
      <c r="AN30" s="67">
        <v>18.8</v>
      </c>
      <c r="AO30" s="67"/>
      <c r="AP30" s="67">
        <v>0.4</v>
      </c>
      <c r="AQ30" s="67">
        <v>3.5</v>
      </c>
      <c r="AR30" s="67">
        <v>16.600000000000001</v>
      </c>
      <c r="AS30" s="67">
        <v>15.7</v>
      </c>
      <c r="AT30" s="67">
        <v>5.5</v>
      </c>
      <c r="AU30" s="67">
        <v>9.8000000000000007</v>
      </c>
      <c r="AV30" s="67">
        <v>113.5</v>
      </c>
      <c r="AW30" s="67">
        <v>146.6</v>
      </c>
      <c r="AX30" s="67">
        <v>120</v>
      </c>
      <c r="AY30" s="67">
        <v>114.7</v>
      </c>
      <c r="AZ30" s="67">
        <v>0.6</v>
      </c>
      <c r="BA30" s="67">
        <v>19.399999999999999</v>
      </c>
      <c r="BB30" s="67">
        <v>31.9</v>
      </c>
      <c r="BC30" s="67">
        <v>92.1</v>
      </c>
      <c r="BD30" s="67">
        <v>19.870999999999999</v>
      </c>
      <c r="BE30" s="67">
        <v>4.8</v>
      </c>
      <c r="BF30" s="67">
        <v>2.6</v>
      </c>
      <c r="BG30" s="67">
        <v>2.2999999999999998</v>
      </c>
      <c r="BH30" s="67">
        <v>2.4</v>
      </c>
      <c r="BI30" s="67">
        <v>13.8</v>
      </c>
      <c r="BJ30" s="67"/>
      <c r="BK30" s="67">
        <v>20</v>
      </c>
      <c r="BL30" s="67">
        <v>4.9000000000000004</v>
      </c>
      <c r="BM30" s="67">
        <v>19.7</v>
      </c>
      <c r="BN30" s="68">
        <v>1546.471</v>
      </c>
    </row>
    <row r="31" spans="1:66" x14ac:dyDescent="0.25">
      <c r="A31" s="1"/>
      <c r="B31" s="56" t="s">
        <v>752</v>
      </c>
      <c r="C31" s="69">
        <v>13</v>
      </c>
      <c r="D31" s="69">
        <v>16.899999999999999</v>
      </c>
      <c r="E31" s="69">
        <v>7.2</v>
      </c>
      <c r="F31" s="69">
        <v>20.2</v>
      </c>
      <c r="G31" s="69">
        <v>2</v>
      </c>
      <c r="H31" s="69"/>
      <c r="I31" s="69">
        <v>8.8000000000000007</v>
      </c>
      <c r="J31" s="69">
        <v>1.3</v>
      </c>
      <c r="K31" s="69">
        <v>10.1</v>
      </c>
      <c r="L31" s="69"/>
      <c r="M31" s="69">
        <v>19.7</v>
      </c>
      <c r="N31" s="69">
        <v>20.3</v>
      </c>
      <c r="O31" s="69">
        <v>2.7</v>
      </c>
      <c r="P31" s="69">
        <v>3.6</v>
      </c>
      <c r="Q31" s="69">
        <v>5</v>
      </c>
      <c r="R31" s="69">
        <v>20</v>
      </c>
      <c r="S31" s="69">
        <v>20.2</v>
      </c>
      <c r="T31" s="69">
        <v>20</v>
      </c>
      <c r="U31" s="69">
        <v>18.899999999999999</v>
      </c>
      <c r="V31" s="69">
        <v>25.8</v>
      </c>
      <c r="W31" s="69">
        <v>81.8</v>
      </c>
      <c r="X31" s="69">
        <v>95.4</v>
      </c>
      <c r="Y31" s="69">
        <v>88.5</v>
      </c>
      <c r="Z31" s="69">
        <v>85.2</v>
      </c>
      <c r="AA31" s="69">
        <v>40.799999999999997</v>
      </c>
      <c r="AB31" s="69">
        <v>11.9</v>
      </c>
      <c r="AC31" s="69">
        <v>14.4</v>
      </c>
      <c r="AD31" s="69">
        <v>10.9</v>
      </c>
      <c r="AE31" s="69">
        <v>4.8</v>
      </c>
      <c r="AF31" s="69"/>
      <c r="AG31" s="69"/>
      <c r="AH31" s="69"/>
      <c r="AI31" s="69">
        <v>7.2</v>
      </c>
      <c r="AJ31" s="69">
        <v>71.599999999999994</v>
      </c>
      <c r="AK31" s="69">
        <v>3</v>
      </c>
      <c r="AL31" s="69">
        <v>3.1</v>
      </c>
      <c r="AM31" s="69">
        <v>3.4</v>
      </c>
      <c r="AN31" s="69">
        <v>18.8</v>
      </c>
      <c r="AO31" s="69"/>
      <c r="AP31" s="69">
        <v>0.3</v>
      </c>
      <c r="AQ31" s="69">
        <v>3.5</v>
      </c>
      <c r="AR31" s="69">
        <v>19.2</v>
      </c>
      <c r="AS31" s="69">
        <v>15.9</v>
      </c>
      <c r="AT31" s="69">
        <v>5.4</v>
      </c>
      <c r="AU31" s="69">
        <v>9.9</v>
      </c>
      <c r="AV31" s="69">
        <v>120.6</v>
      </c>
      <c r="AW31" s="69">
        <v>143.9</v>
      </c>
      <c r="AX31" s="69">
        <v>126.7</v>
      </c>
      <c r="AY31" s="69">
        <v>114.2</v>
      </c>
      <c r="AZ31" s="69">
        <v>0.6</v>
      </c>
      <c r="BA31" s="69">
        <v>19.5</v>
      </c>
      <c r="BB31" s="69">
        <v>32.1</v>
      </c>
      <c r="BC31" s="69">
        <v>92.1</v>
      </c>
      <c r="BD31" s="69">
        <v>19.905000000000001</v>
      </c>
      <c r="BE31" s="69">
        <v>4.8</v>
      </c>
      <c r="BF31" s="69">
        <v>2.6</v>
      </c>
      <c r="BG31" s="69">
        <v>2.2999999999999998</v>
      </c>
      <c r="BH31" s="69">
        <v>2.4</v>
      </c>
      <c r="BI31" s="69">
        <v>15.6</v>
      </c>
      <c r="BJ31" s="69"/>
      <c r="BK31" s="69">
        <v>20</v>
      </c>
      <c r="BL31" s="69">
        <v>4.8</v>
      </c>
      <c r="BM31" s="69">
        <v>17.399999999999999</v>
      </c>
      <c r="BN31" s="70">
        <v>1570.2049999999999</v>
      </c>
    </row>
    <row r="32" spans="1:66" x14ac:dyDescent="0.25">
      <c r="A32" s="1"/>
      <c r="B32" s="50" t="s">
        <v>753</v>
      </c>
      <c r="C32" s="65">
        <v>13</v>
      </c>
      <c r="D32" s="65">
        <v>17.600000000000001</v>
      </c>
      <c r="E32" s="65">
        <v>7.3</v>
      </c>
      <c r="F32" s="65">
        <v>20.2</v>
      </c>
      <c r="G32" s="65">
        <v>2</v>
      </c>
      <c r="H32" s="65"/>
      <c r="I32" s="65">
        <v>9.6999999999999993</v>
      </c>
      <c r="J32" s="65">
        <v>1.3</v>
      </c>
      <c r="K32" s="65">
        <v>10.1</v>
      </c>
      <c r="L32" s="65"/>
      <c r="M32" s="65">
        <v>19.7</v>
      </c>
      <c r="N32" s="65">
        <v>20.3</v>
      </c>
      <c r="O32" s="65">
        <v>2.6</v>
      </c>
      <c r="P32" s="65">
        <v>3.6</v>
      </c>
      <c r="Q32" s="65">
        <v>5</v>
      </c>
      <c r="R32" s="65">
        <v>20</v>
      </c>
      <c r="S32" s="65">
        <v>20.3</v>
      </c>
      <c r="T32" s="65">
        <v>20</v>
      </c>
      <c r="U32" s="65">
        <v>18.899999999999999</v>
      </c>
      <c r="V32" s="65">
        <v>24.2</v>
      </c>
      <c r="W32" s="65">
        <v>80</v>
      </c>
      <c r="X32" s="65">
        <v>88</v>
      </c>
      <c r="Y32" s="65">
        <v>88.6</v>
      </c>
      <c r="Z32" s="65">
        <v>85.7</v>
      </c>
      <c r="AA32" s="65">
        <v>32.200000000000003</v>
      </c>
      <c r="AB32" s="65">
        <v>11.7</v>
      </c>
      <c r="AC32" s="65">
        <v>14.4</v>
      </c>
      <c r="AD32" s="65">
        <v>10.9</v>
      </c>
      <c r="AE32" s="65">
        <v>4.8</v>
      </c>
      <c r="AF32" s="65"/>
      <c r="AG32" s="65"/>
      <c r="AH32" s="65"/>
      <c r="AI32" s="65">
        <v>6.9</v>
      </c>
      <c r="AJ32" s="65">
        <v>74.2</v>
      </c>
      <c r="AK32" s="65">
        <v>3.1</v>
      </c>
      <c r="AL32" s="65">
        <v>4</v>
      </c>
      <c r="AM32" s="65">
        <v>3.4</v>
      </c>
      <c r="AN32" s="65">
        <v>18.8</v>
      </c>
      <c r="AO32" s="65"/>
      <c r="AP32" s="65">
        <v>0.5</v>
      </c>
      <c r="AQ32" s="65">
        <v>3.5</v>
      </c>
      <c r="AR32" s="65">
        <v>12.6</v>
      </c>
      <c r="AS32" s="65">
        <v>14.1</v>
      </c>
      <c r="AT32" s="65">
        <v>5.4</v>
      </c>
      <c r="AU32" s="65">
        <v>10</v>
      </c>
      <c r="AV32" s="65">
        <v>125.3</v>
      </c>
      <c r="AW32" s="65">
        <v>144.19999999999999</v>
      </c>
      <c r="AX32" s="65">
        <v>120.3</v>
      </c>
      <c r="AY32" s="65">
        <v>114.2</v>
      </c>
      <c r="AZ32" s="65">
        <v>0.6</v>
      </c>
      <c r="BA32" s="65">
        <v>18</v>
      </c>
      <c r="BB32" s="65">
        <v>31.5</v>
      </c>
      <c r="BC32" s="65">
        <v>92.1</v>
      </c>
      <c r="BD32" s="65">
        <v>19.946000000000002</v>
      </c>
      <c r="BE32" s="65">
        <v>4.8</v>
      </c>
      <c r="BF32" s="65">
        <v>2.6</v>
      </c>
      <c r="BG32" s="65">
        <v>2.2999999999999998</v>
      </c>
      <c r="BH32" s="65">
        <v>2.4</v>
      </c>
      <c r="BI32" s="65">
        <v>18</v>
      </c>
      <c r="BJ32" s="65"/>
      <c r="BK32" s="65">
        <v>20</v>
      </c>
      <c r="BL32" s="65">
        <v>4.9000000000000004</v>
      </c>
      <c r="BM32" s="65">
        <v>17.899999999999999</v>
      </c>
      <c r="BN32" s="66">
        <v>1547.646</v>
      </c>
    </row>
    <row r="33" spans="1:66" x14ac:dyDescent="0.25">
      <c r="A33" s="1"/>
      <c r="B33" s="54" t="s">
        <v>754</v>
      </c>
      <c r="C33" s="67">
        <v>13</v>
      </c>
      <c r="D33" s="67">
        <v>17.600000000000001</v>
      </c>
      <c r="E33" s="67">
        <v>7.1</v>
      </c>
      <c r="F33" s="67">
        <v>20.2</v>
      </c>
      <c r="G33" s="67">
        <v>2</v>
      </c>
      <c r="H33" s="67"/>
      <c r="I33" s="67">
        <v>10.5</v>
      </c>
      <c r="J33" s="67">
        <v>1.3</v>
      </c>
      <c r="K33" s="67">
        <v>10.1</v>
      </c>
      <c r="L33" s="67"/>
      <c r="M33" s="67">
        <v>19.8</v>
      </c>
      <c r="N33" s="67">
        <v>20.3</v>
      </c>
      <c r="O33" s="67">
        <v>2.6</v>
      </c>
      <c r="P33" s="67">
        <v>3.6</v>
      </c>
      <c r="Q33" s="67">
        <v>5.0999999999999996</v>
      </c>
      <c r="R33" s="67">
        <v>20</v>
      </c>
      <c r="S33" s="67">
        <v>19.899999999999999</v>
      </c>
      <c r="T33" s="67">
        <v>20</v>
      </c>
      <c r="U33" s="67">
        <v>18.899999999999999</v>
      </c>
      <c r="V33" s="67">
        <v>25.5</v>
      </c>
      <c r="W33" s="67">
        <v>79.2</v>
      </c>
      <c r="X33" s="67">
        <v>98.9</v>
      </c>
      <c r="Y33" s="67">
        <v>88.8</v>
      </c>
      <c r="Z33" s="67">
        <v>85.1</v>
      </c>
      <c r="AA33" s="67">
        <v>16.100000000000001</v>
      </c>
      <c r="AB33" s="67">
        <v>11.5</v>
      </c>
      <c r="AC33" s="67">
        <v>14.7</v>
      </c>
      <c r="AD33" s="67">
        <v>10.9</v>
      </c>
      <c r="AE33" s="67">
        <v>4.8</v>
      </c>
      <c r="AF33" s="67"/>
      <c r="AG33" s="67"/>
      <c r="AH33" s="67"/>
      <c r="AI33" s="67">
        <v>6.7</v>
      </c>
      <c r="AJ33" s="67">
        <v>72</v>
      </c>
      <c r="AK33" s="67">
        <v>2.5</v>
      </c>
      <c r="AL33" s="67">
        <v>6.3</v>
      </c>
      <c r="AM33" s="67">
        <v>3.4</v>
      </c>
      <c r="AN33" s="67">
        <v>18.8</v>
      </c>
      <c r="AO33" s="67"/>
      <c r="AP33" s="67">
        <v>0.5</v>
      </c>
      <c r="AQ33" s="67">
        <v>3.5</v>
      </c>
      <c r="AR33" s="67">
        <v>16.7</v>
      </c>
      <c r="AS33" s="67">
        <v>13.2</v>
      </c>
      <c r="AT33" s="67">
        <v>5.5</v>
      </c>
      <c r="AU33" s="67">
        <v>10</v>
      </c>
      <c r="AV33" s="67">
        <v>115.1</v>
      </c>
      <c r="AW33" s="67">
        <v>130</v>
      </c>
      <c r="AX33" s="67">
        <v>124.3</v>
      </c>
      <c r="AY33" s="67">
        <v>105.1</v>
      </c>
      <c r="AZ33" s="67">
        <v>0.6</v>
      </c>
      <c r="BA33" s="67">
        <v>15.8</v>
      </c>
      <c r="BB33" s="67">
        <v>31.9</v>
      </c>
      <c r="BC33" s="67">
        <v>92.6</v>
      </c>
      <c r="BD33" s="67">
        <v>19.756</v>
      </c>
      <c r="BE33" s="67">
        <v>4.8</v>
      </c>
      <c r="BF33" s="67">
        <v>2.6</v>
      </c>
      <c r="BG33" s="67">
        <v>2.4</v>
      </c>
      <c r="BH33" s="67">
        <v>2.4</v>
      </c>
      <c r="BI33" s="67">
        <v>14.8</v>
      </c>
      <c r="BJ33" s="67"/>
      <c r="BK33" s="67">
        <v>20.100000000000001</v>
      </c>
      <c r="BL33" s="67">
        <v>4.9000000000000004</v>
      </c>
      <c r="BM33" s="67">
        <v>16.600000000000001</v>
      </c>
      <c r="BN33" s="68">
        <v>1510.356</v>
      </c>
    </row>
    <row r="34" spans="1:66" x14ac:dyDescent="0.25">
      <c r="A34" s="1"/>
      <c r="B34" s="54" t="s">
        <v>755</v>
      </c>
      <c r="C34" s="67">
        <v>13</v>
      </c>
      <c r="D34" s="67">
        <v>17.5</v>
      </c>
      <c r="E34" s="67">
        <v>7.1</v>
      </c>
      <c r="F34" s="67">
        <v>20.2</v>
      </c>
      <c r="G34" s="67">
        <v>2</v>
      </c>
      <c r="H34" s="67"/>
      <c r="I34" s="67">
        <v>9.6999999999999993</v>
      </c>
      <c r="J34" s="67">
        <v>1.1000000000000001</v>
      </c>
      <c r="K34" s="67">
        <v>10.1</v>
      </c>
      <c r="L34" s="67"/>
      <c r="M34" s="67">
        <v>20</v>
      </c>
      <c r="N34" s="67">
        <v>20.399999999999999</v>
      </c>
      <c r="O34" s="67">
        <v>2.4</v>
      </c>
      <c r="P34" s="67">
        <v>3.6</v>
      </c>
      <c r="Q34" s="67">
        <v>5.0999999999999996</v>
      </c>
      <c r="R34" s="67">
        <v>19.8</v>
      </c>
      <c r="S34" s="67">
        <v>20.100000000000001</v>
      </c>
      <c r="T34" s="67">
        <v>20</v>
      </c>
      <c r="U34" s="67">
        <v>18.899999999999999</v>
      </c>
      <c r="V34" s="67">
        <v>28.3</v>
      </c>
      <c r="W34" s="67">
        <v>80.900000000000006</v>
      </c>
      <c r="X34" s="67">
        <v>95.6</v>
      </c>
      <c r="Y34" s="67">
        <v>88.4</v>
      </c>
      <c r="Z34" s="67">
        <v>85.6</v>
      </c>
      <c r="AA34" s="67">
        <v>37.9</v>
      </c>
      <c r="AB34" s="67">
        <v>12.1</v>
      </c>
      <c r="AC34" s="67">
        <v>14.5</v>
      </c>
      <c r="AD34" s="67">
        <v>10.9</v>
      </c>
      <c r="AE34" s="67">
        <v>4.8</v>
      </c>
      <c r="AF34" s="67"/>
      <c r="AG34" s="67"/>
      <c r="AH34" s="67"/>
      <c r="AI34" s="67">
        <v>6</v>
      </c>
      <c r="AJ34" s="67">
        <v>72</v>
      </c>
      <c r="AK34" s="67">
        <v>4</v>
      </c>
      <c r="AL34" s="67">
        <v>5.7</v>
      </c>
      <c r="AM34" s="67">
        <v>3.4</v>
      </c>
      <c r="AN34" s="67">
        <v>18.8</v>
      </c>
      <c r="AO34" s="67"/>
      <c r="AP34" s="67">
        <v>0.5</v>
      </c>
      <c r="AQ34" s="67">
        <v>3.5</v>
      </c>
      <c r="AR34" s="67">
        <v>16.7</v>
      </c>
      <c r="AS34" s="67">
        <v>13.7</v>
      </c>
      <c r="AT34" s="67">
        <v>5.3</v>
      </c>
      <c r="AU34" s="67">
        <v>9.9</v>
      </c>
      <c r="AV34" s="67">
        <v>126.8</v>
      </c>
      <c r="AW34" s="67">
        <v>138.4</v>
      </c>
      <c r="AX34" s="67">
        <v>124.7</v>
      </c>
      <c r="AY34" s="67">
        <v>99.3</v>
      </c>
      <c r="AZ34" s="67">
        <v>0.6</v>
      </c>
      <c r="BA34" s="67">
        <v>17.399999999999999</v>
      </c>
      <c r="BB34" s="67">
        <v>31.9</v>
      </c>
      <c r="BC34" s="67">
        <v>91.5</v>
      </c>
      <c r="BD34" s="67">
        <v>19.818999999999999</v>
      </c>
      <c r="BE34" s="67">
        <v>4.7</v>
      </c>
      <c r="BF34" s="67">
        <v>2.6</v>
      </c>
      <c r="BG34" s="67">
        <v>2.4</v>
      </c>
      <c r="BH34" s="67">
        <v>2.4</v>
      </c>
      <c r="BI34" s="67">
        <v>16.899999999999999</v>
      </c>
      <c r="BJ34" s="67"/>
      <c r="BK34" s="67">
        <v>19.8</v>
      </c>
      <c r="BL34" s="67">
        <v>5</v>
      </c>
      <c r="BM34" s="67">
        <v>18.2</v>
      </c>
      <c r="BN34" s="68">
        <v>1551.9190000000001</v>
      </c>
    </row>
    <row r="35" spans="1:66" x14ac:dyDescent="0.25">
      <c r="A35" s="1"/>
      <c r="B35" s="54" t="s">
        <v>756</v>
      </c>
      <c r="C35" s="67">
        <v>13</v>
      </c>
      <c r="D35" s="67">
        <v>17.5</v>
      </c>
      <c r="E35" s="67">
        <v>8.5</v>
      </c>
      <c r="F35" s="67">
        <v>20.2</v>
      </c>
      <c r="G35" s="67">
        <v>2</v>
      </c>
      <c r="H35" s="67"/>
      <c r="I35" s="67">
        <v>9.8000000000000007</v>
      </c>
      <c r="J35" s="67">
        <v>0.6</v>
      </c>
      <c r="K35" s="67">
        <v>10.1</v>
      </c>
      <c r="L35" s="67"/>
      <c r="M35" s="67">
        <v>19.8</v>
      </c>
      <c r="N35" s="67">
        <v>20.399999999999999</v>
      </c>
      <c r="O35" s="67">
        <v>2.2999999999999998</v>
      </c>
      <c r="P35" s="67">
        <v>3.6</v>
      </c>
      <c r="Q35" s="67">
        <v>5.2</v>
      </c>
      <c r="R35" s="67">
        <v>20</v>
      </c>
      <c r="S35" s="67">
        <v>19.899999999999999</v>
      </c>
      <c r="T35" s="67">
        <v>20</v>
      </c>
      <c r="U35" s="67">
        <v>18.899999999999999</v>
      </c>
      <c r="V35" s="67">
        <v>28.2</v>
      </c>
      <c r="W35" s="67">
        <v>81.3</v>
      </c>
      <c r="X35" s="67">
        <v>104.2</v>
      </c>
      <c r="Y35" s="67">
        <v>88.9</v>
      </c>
      <c r="Z35" s="67">
        <v>83.1</v>
      </c>
      <c r="AA35" s="67">
        <v>27.2</v>
      </c>
      <c r="AB35" s="67">
        <v>11.7</v>
      </c>
      <c r="AC35" s="67">
        <v>14.1</v>
      </c>
      <c r="AD35" s="67">
        <v>10.9</v>
      </c>
      <c r="AE35" s="67">
        <v>4.7</v>
      </c>
      <c r="AF35" s="67"/>
      <c r="AG35" s="67"/>
      <c r="AH35" s="67"/>
      <c r="AI35" s="67">
        <v>6</v>
      </c>
      <c r="AJ35" s="67">
        <v>59.3</v>
      </c>
      <c r="AK35" s="67">
        <v>1.5</v>
      </c>
      <c r="AL35" s="67">
        <v>3</v>
      </c>
      <c r="AM35" s="67">
        <v>3.4</v>
      </c>
      <c r="AN35" s="67">
        <v>18.8</v>
      </c>
      <c r="AO35" s="67"/>
      <c r="AP35" s="67">
        <v>0.3</v>
      </c>
      <c r="AQ35" s="67">
        <v>3.5</v>
      </c>
      <c r="AR35" s="67">
        <v>17.899999999999999</v>
      </c>
      <c r="AS35" s="67">
        <v>13.4</v>
      </c>
      <c r="AT35" s="67">
        <v>5.3</v>
      </c>
      <c r="AU35" s="67">
        <v>9.9</v>
      </c>
      <c r="AV35" s="67">
        <v>132.4</v>
      </c>
      <c r="AW35" s="67">
        <v>147.80000000000001</v>
      </c>
      <c r="AX35" s="67">
        <v>125</v>
      </c>
      <c r="AY35" s="67">
        <v>115.1</v>
      </c>
      <c r="AZ35" s="67">
        <v>0.6</v>
      </c>
      <c r="BA35" s="67">
        <v>16.5</v>
      </c>
      <c r="BB35" s="67">
        <v>31.3</v>
      </c>
      <c r="BC35" s="67">
        <v>91</v>
      </c>
      <c r="BD35" s="67">
        <v>20.003</v>
      </c>
      <c r="BE35" s="67">
        <v>4.7</v>
      </c>
      <c r="BF35" s="67">
        <v>2.6</v>
      </c>
      <c r="BG35" s="67">
        <v>2.2999999999999998</v>
      </c>
      <c r="BH35" s="67">
        <v>2.4</v>
      </c>
      <c r="BI35" s="67">
        <v>17.8</v>
      </c>
      <c r="BJ35" s="67"/>
      <c r="BK35" s="67">
        <v>20</v>
      </c>
      <c r="BL35" s="67">
        <v>4.9000000000000004</v>
      </c>
      <c r="BM35" s="67">
        <v>15.9</v>
      </c>
      <c r="BN35" s="68">
        <v>1558.703</v>
      </c>
    </row>
    <row r="36" spans="1:66" x14ac:dyDescent="0.25">
      <c r="A36" s="1"/>
      <c r="B36" s="54" t="s">
        <v>757</v>
      </c>
      <c r="C36" s="67">
        <v>13.7</v>
      </c>
      <c r="D36" s="67">
        <v>17.100000000000001</v>
      </c>
      <c r="E36" s="67">
        <v>8.3000000000000007</v>
      </c>
      <c r="F36" s="67">
        <v>20.2</v>
      </c>
      <c r="G36" s="67">
        <v>2</v>
      </c>
      <c r="H36" s="67"/>
      <c r="I36" s="67">
        <v>10</v>
      </c>
      <c r="J36" s="67">
        <v>0.6</v>
      </c>
      <c r="K36" s="67">
        <v>10.1</v>
      </c>
      <c r="L36" s="67"/>
      <c r="M36" s="67">
        <v>19.600000000000001</v>
      </c>
      <c r="N36" s="67">
        <v>20.399999999999999</v>
      </c>
      <c r="O36" s="67">
        <v>2.4</v>
      </c>
      <c r="P36" s="67">
        <v>3.6</v>
      </c>
      <c r="Q36" s="67">
        <v>5.0999999999999996</v>
      </c>
      <c r="R36" s="67">
        <v>20</v>
      </c>
      <c r="S36" s="67">
        <v>20.100000000000001</v>
      </c>
      <c r="T36" s="67">
        <v>20</v>
      </c>
      <c r="U36" s="67">
        <v>18.899999999999999</v>
      </c>
      <c r="V36" s="67">
        <v>28.5</v>
      </c>
      <c r="W36" s="67">
        <v>81.5</v>
      </c>
      <c r="X36" s="67">
        <v>108</v>
      </c>
      <c r="Y36" s="67">
        <v>87.5</v>
      </c>
      <c r="Z36" s="67">
        <v>82.6</v>
      </c>
      <c r="AA36" s="67">
        <v>18.8</v>
      </c>
      <c r="AB36" s="67">
        <v>11.4</v>
      </c>
      <c r="AC36" s="67">
        <v>14.9</v>
      </c>
      <c r="AD36" s="67">
        <v>10.9</v>
      </c>
      <c r="AE36" s="67">
        <v>4.7</v>
      </c>
      <c r="AF36" s="67"/>
      <c r="AG36" s="67"/>
      <c r="AH36" s="67"/>
      <c r="AI36" s="67">
        <v>6</v>
      </c>
      <c r="AJ36" s="67">
        <v>69.3</v>
      </c>
      <c r="AK36" s="67">
        <v>0.2</v>
      </c>
      <c r="AL36" s="67"/>
      <c r="AM36" s="67">
        <v>3.4</v>
      </c>
      <c r="AN36" s="67">
        <v>18.8</v>
      </c>
      <c r="AO36" s="67"/>
      <c r="AP36" s="67">
        <v>0.1</v>
      </c>
      <c r="AQ36" s="67">
        <v>3.5</v>
      </c>
      <c r="AR36" s="67">
        <v>15.8</v>
      </c>
      <c r="AS36" s="67">
        <v>8.4</v>
      </c>
      <c r="AT36" s="67">
        <v>5.3</v>
      </c>
      <c r="AU36" s="67">
        <v>10.1</v>
      </c>
      <c r="AV36" s="67">
        <v>144.19999999999999</v>
      </c>
      <c r="AW36" s="67">
        <v>119.7</v>
      </c>
      <c r="AX36" s="67">
        <v>124.2</v>
      </c>
      <c r="AY36" s="67">
        <v>106.2</v>
      </c>
      <c r="AZ36" s="67">
        <v>0.6</v>
      </c>
      <c r="BA36" s="67">
        <v>9.9</v>
      </c>
      <c r="BB36" s="67">
        <v>31.8</v>
      </c>
      <c r="BC36" s="67">
        <v>89.2</v>
      </c>
      <c r="BD36" s="67">
        <v>19.951000000000001</v>
      </c>
      <c r="BE36" s="67">
        <v>4.7</v>
      </c>
      <c r="BF36" s="67">
        <v>2.6</v>
      </c>
      <c r="BG36" s="67">
        <v>2.2999999999999998</v>
      </c>
      <c r="BH36" s="67">
        <v>2.4</v>
      </c>
      <c r="BI36" s="67">
        <v>15.3</v>
      </c>
      <c r="BJ36" s="67"/>
      <c r="BK36" s="67">
        <v>20</v>
      </c>
      <c r="BL36" s="67">
        <v>5</v>
      </c>
      <c r="BM36" s="67">
        <v>18</v>
      </c>
      <c r="BN36" s="68">
        <v>1517.8510000000001</v>
      </c>
    </row>
    <row r="37" spans="1:66" x14ac:dyDescent="0.25">
      <c r="A37" s="1"/>
      <c r="B37" s="54" t="s">
        <v>758</v>
      </c>
      <c r="C37" s="67">
        <v>13.3</v>
      </c>
      <c r="D37" s="67">
        <v>17.5</v>
      </c>
      <c r="E37" s="67">
        <v>9.3000000000000007</v>
      </c>
      <c r="F37" s="67">
        <v>20.2</v>
      </c>
      <c r="G37" s="67">
        <v>2</v>
      </c>
      <c r="H37" s="67"/>
      <c r="I37" s="67">
        <v>10.4</v>
      </c>
      <c r="J37" s="67">
        <v>0.4</v>
      </c>
      <c r="K37" s="67">
        <v>10.1</v>
      </c>
      <c r="L37" s="67"/>
      <c r="M37" s="67">
        <v>19.7</v>
      </c>
      <c r="N37" s="67">
        <v>20.3</v>
      </c>
      <c r="O37" s="67">
        <v>2.4</v>
      </c>
      <c r="P37" s="67">
        <v>3.6</v>
      </c>
      <c r="Q37" s="67">
        <v>5.0999999999999996</v>
      </c>
      <c r="R37" s="67">
        <v>19.8</v>
      </c>
      <c r="S37" s="67">
        <v>20</v>
      </c>
      <c r="T37" s="67">
        <v>20</v>
      </c>
      <c r="U37" s="67">
        <v>18.899999999999999</v>
      </c>
      <c r="V37" s="67">
        <v>28.5</v>
      </c>
      <c r="W37" s="67">
        <v>81.8</v>
      </c>
      <c r="X37" s="67">
        <v>107.7</v>
      </c>
      <c r="Y37" s="67">
        <v>87.7</v>
      </c>
      <c r="Z37" s="67">
        <v>81.8</v>
      </c>
      <c r="AA37" s="67">
        <v>36.1</v>
      </c>
      <c r="AB37" s="67">
        <v>12.4</v>
      </c>
      <c r="AC37" s="67">
        <v>12.8</v>
      </c>
      <c r="AD37" s="67">
        <v>10.9</v>
      </c>
      <c r="AE37" s="67">
        <v>4.7</v>
      </c>
      <c r="AF37" s="67"/>
      <c r="AG37" s="67"/>
      <c r="AH37" s="67"/>
      <c r="AI37" s="67">
        <v>7</v>
      </c>
      <c r="AJ37" s="67">
        <v>66.099999999999994</v>
      </c>
      <c r="AK37" s="67">
        <v>3.8</v>
      </c>
      <c r="AL37" s="67">
        <v>2.5</v>
      </c>
      <c r="AM37" s="67">
        <v>3.4</v>
      </c>
      <c r="AN37" s="67">
        <v>18.8</v>
      </c>
      <c r="AO37" s="67"/>
      <c r="AP37" s="67"/>
      <c r="AQ37" s="67">
        <v>3.5</v>
      </c>
      <c r="AR37" s="67">
        <v>13.5</v>
      </c>
      <c r="AS37" s="67">
        <v>15.2</v>
      </c>
      <c r="AT37" s="67">
        <v>5.4</v>
      </c>
      <c r="AU37" s="67">
        <v>9.9</v>
      </c>
      <c r="AV37" s="67">
        <v>133.69999999999999</v>
      </c>
      <c r="AW37" s="67">
        <v>120.3</v>
      </c>
      <c r="AX37" s="67">
        <v>128.9</v>
      </c>
      <c r="AY37" s="67">
        <v>99.8</v>
      </c>
      <c r="AZ37" s="67">
        <v>0.6</v>
      </c>
      <c r="BA37" s="67">
        <v>18.100000000000001</v>
      </c>
      <c r="BB37" s="67">
        <v>31.8</v>
      </c>
      <c r="BC37" s="67">
        <v>89.7</v>
      </c>
      <c r="BD37" s="67">
        <v>20.059000000000001</v>
      </c>
      <c r="BE37" s="67">
        <v>4.7</v>
      </c>
      <c r="BF37" s="67">
        <v>2.6</v>
      </c>
      <c r="BG37" s="67">
        <v>2.2999999999999998</v>
      </c>
      <c r="BH37" s="67">
        <v>2.4</v>
      </c>
      <c r="BI37" s="67">
        <v>14.3</v>
      </c>
      <c r="BJ37" s="67"/>
      <c r="BK37" s="67">
        <v>19.8</v>
      </c>
      <c r="BL37" s="67">
        <v>5</v>
      </c>
      <c r="BM37" s="67">
        <v>18.899999999999999</v>
      </c>
      <c r="BN37" s="68">
        <v>1539.4590000000001</v>
      </c>
    </row>
    <row r="38" spans="1:66" x14ac:dyDescent="0.25">
      <c r="A38" s="1"/>
      <c r="B38" s="54" t="s">
        <v>759</v>
      </c>
      <c r="C38" s="67">
        <v>13.3</v>
      </c>
      <c r="D38" s="67">
        <v>17.2</v>
      </c>
      <c r="E38" s="67">
        <v>9.1999999999999993</v>
      </c>
      <c r="F38" s="67">
        <v>18.5</v>
      </c>
      <c r="G38" s="67">
        <v>2</v>
      </c>
      <c r="H38" s="67"/>
      <c r="I38" s="67">
        <v>9.6</v>
      </c>
      <c r="J38" s="67">
        <v>0.4</v>
      </c>
      <c r="K38" s="67">
        <v>10.1</v>
      </c>
      <c r="L38" s="67"/>
      <c r="M38" s="67">
        <v>19.8</v>
      </c>
      <c r="N38" s="67">
        <v>20.399999999999999</v>
      </c>
      <c r="O38" s="67">
        <v>2.4</v>
      </c>
      <c r="P38" s="67">
        <v>3.6</v>
      </c>
      <c r="Q38" s="67">
        <v>5</v>
      </c>
      <c r="R38" s="67">
        <v>20</v>
      </c>
      <c r="S38" s="67">
        <v>20.3</v>
      </c>
      <c r="T38" s="67">
        <v>20</v>
      </c>
      <c r="U38" s="67">
        <v>18.8</v>
      </c>
      <c r="V38" s="67">
        <v>28.2</v>
      </c>
      <c r="W38" s="67">
        <v>81.8</v>
      </c>
      <c r="X38" s="67">
        <v>103.5</v>
      </c>
      <c r="Y38" s="67">
        <v>88.4</v>
      </c>
      <c r="Z38" s="67">
        <v>86.2</v>
      </c>
      <c r="AA38" s="67">
        <v>40</v>
      </c>
      <c r="AB38" s="67">
        <v>11.6</v>
      </c>
      <c r="AC38" s="67">
        <v>12.6</v>
      </c>
      <c r="AD38" s="67">
        <v>10.9</v>
      </c>
      <c r="AE38" s="67">
        <v>4.7</v>
      </c>
      <c r="AF38" s="67"/>
      <c r="AG38" s="67"/>
      <c r="AH38" s="67"/>
      <c r="AI38" s="67">
        <v>7</v>
      </c>
      <c r="AJ38" s="67">
        <v>47.2</v>
      </c>
      <c r="AK38" s="67">
        <v>10.199999999999999</v>
      </c>
      <c r="AL38" s="67">
        <v>7.6</v>
      </c>
      <c r="AM38" s="67">
        <v>3.4</v>
      </c>
      <c r="AN38" s="67">
        <v>18.8</v>
      </c>
      <c r="AO38" s="67"/>
      <c r="AP38" s="67"/>
      <c r="AQ38" s="67">
        <v>3.5</v>
      </c>
      <c r="AR38" s="67">
        <v>9.6999999999999993</v>
      </c>
      <c r="AS38" s="67">
        <v>14.8</v>
      </c>
      <c r="AT38" s="67">
        <v>5.6</v>
      </c>
      <c r="AU38" s="67">
        <v>9.9</v>
      </c>
      <c r="AV38" s="67">
        <v>136.5</v>
      </c>
      <c r="AW38" s="67">
        <v>49.9</v>
      </c>
      <c r="AX38" s="67">
        <v>129.1</v>
      </c>
      <c r="AY38" s="67">
        <v>46.4</v>
      </c>
      <c r="AZ38" s="67">
        <v>0.6</v>
      </c>
      <c r="BA38" s="67">
        <v>18.2</v>
      </c>
      <c r="BB38" s="67">
        <v>25.3</v>
      </c>
      <c r="BC38" s="67">
        <v>83.5</v>
      </c>
      <c r="BD38" s="67">
        <v>19.902000000000001</v>
      </c>
      <c r="BE38" s="67">
        <v>4.8</v>
      </c>
      <c r="BF38" s="67">
        <v>2.6</v>
      </c>
      <c r="BG38" s="67">
        <v>2.2999999999999998</v>
      </c>
      <c r="BH38" s="67">
        <v>2.4</v>
      </c>
      <c r="BI38" s="67">
        <v>12.2</v>
      </c>
      <c r="BJ38" s="67"/>
      <c r="BK38" s="67">
        <v>20</v>
      </c>
      <c r="BL38" s="67">
        <v>4.9000000000000004</v>
      </c>
      <c r="BM38" s="67">
        <v>18.3</v>
      </c>
      <c r="BN38" s="68">
        <v>1393.1020000000001</v>
      </c>
    </row>
    <row r="39" spans="1:66" x14ac:dyDescent="0.25">
      <c r="A39" s="1"/>
      <c r="B39" s="56" t="s">
        <v>760</v>
      </c>
      <c r="C39" s="69">
        <v>14</v>
      </c>
      <c r="D39" s="69">
        <v>16.8</v>
      </c>
      <c r="E39" s="69">
        <v>7.9</v>
      </c>
      <c r="F39" s="69">
        <v>14.8</v>
      </c>
      <c r="G39" s="69">
        <v>2</v>
      </c>
      <c r="H39" s="69"/>
      <c r="I39" s="69">
        <v>9.6</v>
      </c>
      <c r="J39" s="69">
        <v>0.4</v>
      </c>
      <c r="K39" s="69">
        <v>10.1</v>
      </c>
      <c r="L39" s="69"/>
      <c r="M39" s="69">
        <v>19.600000000000001</v>
      </c>
      <c r="N39" s="69">
        <v>20.399999999999999</v>
      </c>
      <c r="O39" s="69">
        <v>2.4</v>
      </c>
      <c r="P39" s="69">
        <v>3.6</v>
      </c>
      <c r="Q39" s="69">
        <v>5</v>
      </c>
      <c r="R39" s="69">
        <v>20</v>
      </c>
      <c r="S39" s="69">
        <v>20.2</v>
      </c>
      <c r="T39" s="69">
        <v>20</v>
      </c>
      <c r="U39" s="69">
        <v>18.899999999999999</v>
      </c>
      <c r="V39" s="69">
        <v>27.3</v>
      </c>
      <c r="W39" s="69">
        <v>81.8</v>
      </c>
      <c r="X39" s="69">
        <v>96</v>
      </c>
      <c r="Y39" s="69">
        <v>90.2</v>
      </c>
      <c r="Z39" s="69">
        <v>80.8</v>
      </c>
      <c r="AA39" s="69">
        <v>26.2</v>
      </c>
      <c r="AB39" s="69">
        <v>10.6</v>
      </c>
      <c r="AC39" s="69">
        <v>12.3</v>
      </c>
      <c r="AD39" s="69">
        <v>10.9</v>
      </c>
      <c r="AE39" s="69">
        <v>4.7</v>
      </c>
      <c r="AF39" s="69"/>
      <c r="AG39" s="69"/>
      <c r="AH39" s="69"/>
      <c r="AI39" s="69">
        <v>7</v>
      </c>
      <c r="AJ39" s="69">
        <v>60.5</v>
      </c>
      <c r="AK39" s="69">
        <v>7.3</v>
      </c>
      <c r="AL39" s="69">
        <v>4.2</v>
      </c>
      <c r="AM39" s="69">
        <v>3.4</v>
      </c>
      <c r="AN39" s="69">
        <v>18.8</v>
      </c>
      <c r="AO39" s="69"/>
      <c r="AP39" s="69"/>
      <c r="AQ39" s="69">
        <v>3.6</v>
      </c>
      <c r="AR39" s="69">
        <v>9.6</v>
      </c>
      <c r="AS39" s="69">
        <v>10.8</v>
      </c>
      <c r="AT39" s="69">
        <v>5.4</v>
      </c>
      <c r="AU39" s="69">
        <v>9.9</v>
      </c>
      <c r="AV39" s="69">
        <v>135.6</v>
      </c>
      <c r="AW39" s="69">
        <v>80.8</v>
      </c>
      <c r="AX39" s="69">
        <v>127.4</v>
      </c>
      <c r="AY39" s="69">
        <v>65.400000000000006</v>
      </c>
      <c r="AZ39" s="69">
        <v>0.6</v>
      </c>
      <c r="BA39" s="69">
        <v>13.8</v>
      </c>
      <c r="BB39" s="69">
        <v>25.1</v>
      </c>
      <c r="BC39" s="69">
        <v>83.3</v>
      </c>
      <c r="BD39" s="69">
        <v>19.891999999999999</v>
      </c>
      <c r="BE39" s="69">
        <v>4.8</v>
      </c>
      <c r="BF39" s="69">
        <v>2.6</v>
      </c>
      <c r="BG39" s="69">
        <v>2.2999999999999998</v>
      </c>
      <c r="BH39" s="69">
        <v>2.4</v>
      </c>
      <c r="BI39" s="69">
        <v>10.3</v>
      </c>
      <c r="BJ39" s="69"/>
      <c r="BK39" s="69">
        <v>20</v>
      </c>
      <c r="BL39" s="69">
        <v>5</v>
      </c>
      <c r="BM39" s="69">
        <v>16.600000000000001</v>
      </c>
      <c r="BN39" s="70">
        <v>1402.8920000000001</v>
      </c>
    </row>
    <row r="40" spans="1:66" x14ac:dyDescent="0.25">
      <c r="A40" s="1"/>
      <c r="B40" s="50" t="s">
        <v>761</v>
      </c>
      <c r="C40" s="65">
        <v>13.5</v>
      </c>
      <c r="D40" s="65">
        <v>17.2</v>
      </c>
      <c r="E40" s="65">
        <v>8.6</v>
      </c>
      <c r="F40" s="65">
        <v>14.7</v>
      </c>
      <c r="G40" s="65">
        <v>2</v>
      </c>
      <c r="H40" s="65"/>
      <c r="I40" s="65">
        <v>9.6999999999999993</v>
      </c>
      <c r="J40" s="65">
        <v>0.1</v>
      </c>
      <c r="K40" s="65">
        <v>9.9</v>
      </c>
      <c r="L40" s="65"/>
      <c r="M40" s="65">
        <v>19.600000000000001</v>
      </c>
      <c r="N40" s="65">
        <v>20.399999999999999</v>
      </c>
      <c r="O40" s="65">
        <v>2.4</v>
      </c>
      <c r="P40" s="65">
        <v>3.6</v>
      </c>
      <c r="Q40" s="65">
        <v>5.0999999999999996</v>
      </c>
      <c r="R40" s="65">
        <v>20</v>
      </c>
      <c r="S40" s="65">
        <v>20.100000000000001</v>
      </c>
      <c r="T40" s="65">
        <v>20</v>
      </c>
      <c r="U40" s="65">
        <v>18.8</v>
      </c>
      <c r="V40" s="65">
        <v>28.5</v>
      </c>
      <c r="W40" s="65">
        <v>81.8</v>
      </c>
      <c r="X40" s="65">
        <v>90.6</v>
      </c>
      <c r="Y40" s="65">
        <v>89.3</v>
      </c>
      <c r="Z40" s="65">
        <v>81.5</v>
      </c>
      <c r="AA40" s="65">
        <v>20.8</v>
      </c>
      <c r="AB40" s="65">
        <v>10.4</v>
      </c>
      <c r="AC40" s="65">
        <v>12.6</v>
      </c>
      <c r="AD40" s="65">
        <v>10.9</v>
      </c>
      <c r="AE40" s="65">
        <v>4.7</v>
      </c>
      <c r="AF40" s="65"/>
      <c r="AG40" s="65"/>
      <c r="AH40" s="65"/>
      <c r="AI40" s="65">
        <v>7</v>
      </c>
      <c r="AJ40" s="65">
        <v>55.8</v>
      </c>
      <c r="AK40" s="65">
        <v>9.6</v>
      </c>
      <c r="AL40" s="65">
        <v>5.2</v>
      </c>
      <c r="AM40" s="65">
        <v>3.4</v>
      </c>
      <c r="AN40" s="65">
        <v>18.8</v>
      </c>
      <c r="AO40" s="65"/>
      <c r="AP40" s="65"/>
      <c r="AQ40" s="65">
        <v>3.6</v>
      </c>
      <c r="AR40" s="65">
        <v>7.2</v>
      </c>
      <c r="AS40" s="65">
        <v>9.3000000000000007</v>
      </c>
      <c r="AT40" s="65">
        <v>5.5</v>
      </c>
      <c r="AU40" s="65">
        <v>10</v>
      </c>
      <c r="AV40" s="65">
        <v>137.6</v>
      </c>
      <c r="AW40" s="65">
        <v>65.8</v>
      </c>
      <c r="AX40" s="65">
        <v>128.30000000000001</v>
      </c>
      <c r="AY40" s="65">
        <v>59.3</v>
      </c>
      <c r="AZ40" s="65">
        <v>0.6</v>
      </c>
      <c r="BA40" s="65">
        <v>10.5</v>
      </c>
      <c r="BB40" s="65">
        <v>25</v>
      </c>
      <c r="BC40" s="65">
        <v>82.9</v>
      </c>
      <c r="BD40" s="65">
        <v>20.047000000000001</v>
      </c>
      <c r="BE40" s="65">
        <v>4.8</v>
      </c>
      <c r="BF40" s="65">
        <v>2.6</v>
      </c>
      <c r="BG40" s="65">
        <v>2.2999999999999998</v>
      </c>
      <c r="BH40" s="65">
        <v>2.4</v>
      </c>
      <c r="BI40" s="65">
        <v>9</v>
      </c>
      <c r="BJ40" s="65"/>
      <c r="BK40" s="65">
        <v>20</v>
      </c>
      <c r="BL40" s="65">
        <v>5.2</v>
      </c>
      <c r="BM40" s="65">
        <v>12.8</v>
      </c>
      <c r="BN40" s="66">
        <v>1361.347</v>
      </c>
    </row>
    <row r="41" spans="1:66" x14ac:dyDescent="0.25">
      <c r="A41" s="1"/>
      <c r="B41" s="54" t="s">
        <v>762</v>
      </c>
      <c r="C41" s="67">
        <v>14</v>
      </c>
      <c r="D41" s="67">
        <v>17.600000000000001</v>
      </c>
      <c r="E41" s="67">
        <v>8.8000000000000007</v>
      </c>
      <c r="F41" s="67">
        <v>14.8</v>
      </c>
      <c r="G41" s="67">
        <v>2</v>
      </c>
      <c r="H41" s="67"/>
      <c r="I41" s="67">
        <v>9.8000000000000007</v>
      </c>
      <c r="J41" s="67">
        <v>0.1</v>
      </c>
      <c r="K41" s="67">
        <v>9.9</v>
      </c>
      <c r="L41" s="67"/>
      <c r="M41" s="67">
        <v>19.600000000000001</v>
      </c>
      <c r="N41" s="67">
        <v>20.399999999999999</v>
      </c>
      <c r="O41" s="67">
        <v>2.4</v>
      </c>
      <c r="P41" s="67">
        <v>3.6</v>
      </c>
      <c r="Q41" s="67">
        <v>5.0999999999999996</v>
      </c>
      <c r="R41" s="67">
        <v>20</v>
      </c>
      <c r="S41" s="67">
        <v>20.2</v>
      </c>
      <c r="T41" s="67">
        <v>20</v>
      </c>
      <c r="U41" s="67">
        <v>18.899999999999999</v>
      </c>
      <c r="V41" s="67">
        <v>28.5</v>
      </c>
      <c r="W41" s="67">
        <v>81.8</v>
      </c>
      <c r="X41" s="67">
        <v>87.3</v>
      </c>
      <c r="Y41" s="67">
        <v>87.6</v>
      </c>
      <c r="Z41" s="67">
        <v>77.2</v>
      </c>
      <c r="AA41" s="67">
        <v>8.8000000000000007</v>
      </c>
      <c r="AB41" s="67">
        <v>12</v>
      </c>
      <c r="AC41" s="67">
        <v>13.2</v>
      </c>
      <c r="AD41" s="67">
        <v>10.9</v>
      </c>
      <c r="AE41" s="67">
        <v>4.7</v>
      </c>
      <c r="AF41" s="67"/>
      <c r="AG41" s="67"/>
      <c r="AH41" s="67"/>
      <c r="AI41" s="67">
        <v>7</v>
      </c>
      <c r="AJ41" s="67">
        <v>31.7</v>
      </c>
      <c r="AK41" s="67">
        <v>8.5</v>
      </c>
      <c r="AL41" s="67">
        <v>4.7</v>
      </c>
      <c r="AM41" s="67">
        <v>3.4</v>
      </c>
      <c r="AN41" s="67">
        <v>18.8</v>
      </c>
      <c r="AO41" s="67"/>
      <c r="AP41" s="67"/>
      <c r="AQ41" s="67">
        <v>3.6</v>
      </c>
      <c r="AR41" s="67">
        <v>5.0999999999999996</v>
      </c>
      <c r="AS41" s="67">
        <v>4.5999999999999996</v>
      </c>
      <c r="AT41" s="67">
        <v>5.4</v>
      </c>
      <c r="AU41" s="67">
        <v>10</v>
      </c>
      <c r="AV41" s="67">
        <v>133.6</v>
      </c>
      <c r="AW41" s="67">
        <v>32.799999999999997</v>
      </c>
      <c r="AX41" s="67">
        <v>127.3</v>
      </c>
      <c r="AY41" s="67">
        <v>29.7</v>
      </c>
      <c r="AZ41" s="67">
        <v>0.6</v>
      </c>
      <c r="BA41" s="67">
        <v>6.7</v>
      </c>
      <c r="BB41" s="67">
        <v>24.7</v>
      </c>
      <c r="BC41" s="67">
        <v>82.4</v>
      </c>
      <c r="BD41" s="67">
        <v>19.975999999999999</v>
      </c>
      <c r="BE41" s="67">
        <v>4.8</v>
      </c>
      <c r="BF41" s="67">
        <v>2.6</v>
      </c>
      <c r="BG41" s="67">
        <v>2.4</v>
      </c>
      <c r="BH41" s="67">
        <v>2.4</v>
      </c>
      <c r="BI41" s="67">
        <v>4.0999999999999996</v>
      </c>
      <c r="BJ41" s="67"/>
      <c r="BK41" s="67">
        <v>20</v>
      </c>
      <c r="BL41" s="67">
        <v>5.2</v>
      </c>
      <c r="BM41" s="67">
        <v>7.6</v>
      </c>
      <c r="BN41" s="68">
        <v>1228.876</v>
      </c>
    </row>
    <row r="42" spans="1:66" x14ac:dyDescent="0.25">
      <c r="A42" s="1"/>
      <c r="B42" s="54" t="s">
        <v>763</v>
      </c>
      <c r="C42" s="67">
        <v>14</v>
      </c>
      <c r="D42" s="67">
        <v>17.600000000000001</v>
      </c>
      <c r="E42" s="67">
        <v>8.1999999999999993</v>
      </c>
      <c r="F42" s="67">
        <v>19.399999999999999</v>
      </c>
      <c r="G42" s="67">
        <v>2</v>
      </c>
      <c r="H42" s="67"/>
      <c r="I42" s="67">
        <v>9.9</v>
      </c>
      <c r="J42" s="67"/>
      <c r="K42" s="67">
        <v>9.8000000000000007</v>
      </c>
      <c r="L42" s="67"/>
      <c r="M42" s="67">
        <v>19.7</v>
      </c>
      <c r="N42" s="67">
        <v>20.399999999999999</v>
      </c>
      <c r="O42" s="67">
        <v>2.4</v>
      </c>
      <c r="P42" s="67">
        <v>3.6</v>
      </c>
      <c r="Q42" s="67">
        <v>5.0999999999999996</v>
      </c>
      <c r="R42" s="67">
        <v>19.899999999999999</v>
      </c>
      <c r="S42" s="67">
        <v>20.6</v>
      </c>
      <c r="T42" s="67">
        <v>20</v>
      </c>
      <c r="U42" s="67">
        <v>18.899999999999999</v>
      </c>
      <c r="V42" s="67">
        <v>28.5</v>
      </c>
      <c r="W42" s="67">
        <v>81.8</v>
      </c>
      <c r="X42" s="67">
        <v>86.9</v>
      </c>
      <c r="Y42" s="67">
        <v>81.2</v>
      </c>
      <c r="Z42" s="67">
        <v>71.8</v>
      </c>
      <c r="AA42" s="67">
        <v>5.4</v>
      </c>
      <c r="AB42" s="67">
        <v>7.7</v>
      </c>
      <c r="AC42" s="67">
        <v>6.2</v>
      </c>
      <c r="AD42" s="67">
        <v>15.5</v>
      </c>
      <c r="AE42" s="67">
        <v>4.7</v>
      </c>
      <c r="AF42" s="67"/>
      <c r="AG42" s="67"/>
      <c r="AH42" s="67"/>
      <c r="AI42" s="67">
        <v>7</v>
      </c>
      <c r="AJ42" s="67">
        <v>9.4</v>
      </c>
      <c r="AK42" s="67">
        <v>10.4</v>
      </c>
      <c r="AL42" s="67">
        <v>5.7</v>
      </c>
      <c r="AM42" s="67">
        <v>3.4</v>
      </c>
      <c r="AN42" s="67">
        <v>18.8</v>
      </c>
      <c r="AO42" s="67"/>
      <c r="AP42" s="67"/>
      <c r="AQ42" s="67">
        <v>3.6</v>
      </c>
      <c r="AR42" s="67">
        <v>3.7</v>
      </c>
      <c r="AS42" s="67">
        <v>0.9</v>
      </c>
      <c r="AT42" s="67">
        <v>5.4</v>
      </c>
      <c r="AU42" s="67">
        <v>9.9</v>
      </c>
      <c r="AV42" s="67">
        <v>127.6</v>
      </c>
      <c r="AW42" s="67">
        <v>16.8</v>
      </c>
      <c r="AX42" s="67">
        <v>124.4</v>
      </c>
      <c r="AY42" s="67">
        <v>17</v>
      </c>
      <c r="AZ42" s="67">
        <v>0.6</v>
      </c>
      <c r="BA42" s="67">
        <v>1.2</v>
      </c>
      <c r="BB42" s="67">
        <v>24.5</v>
      </c>
      <c r="BC42" s="67">
        <v>81.7</v>
      </c>
      <c r="BD42" s="67">
        <v>19.963000000000001</v>
      </c>
      <c r="BE42" s="67">
        <v>4.8</v>
      </c>
      <c r="BF42" s="67">
        <v>2.7</v>
      </c>
      <c r="BG42" s="67">
        <v>2.4</v>
      </c>
      <c r="BH42" s="67">
        <v>2.4</v>
      </c>
      <c r="BI42" s="67">
        <v>1.6</v>
      </c>
      <c r="BJ42" s="67"/>
      <c r="BK42" s="67">
        <v>20</v>
      </c>
      <c r="BL42" s="67">
        <v>5.2</v>
      </c>
      <c r="BM42" s="67">
        <v>3.5</v>
      </c>
      <c r="BN42" s="68">
        <v>1135.7629999999999</v>
      </c>
    </row>
    <row r="43" spans="1:66" x14ac:dyDescent="0.25">
      <c r="A43" s="1"/>
      <c r="B43" s="54" t="s">
        <v>764</v>
      </c>
      <c r="C43" s="67">
        <v>14.4</v>
      </c>
      <c r="D43" s="67">
        <v>17.399999999999999</v>
      </c>
      <c r="E43" s="67">
        <v>8</v>
      </c>
      <c r="F43" s="67">
        <v>20.2</v>
      </c>
      <c r="G43" s="67">
        <v>2</v>
      </c>
      <c r="H43" s="67"/>
      <c r="I43" s="67">
        <v>9.5</v>
      </c>
      <c r="J43" s="67"/>
      <c r="K43" s="67">
        <v>9.6999999999999993</v>
      </c>
      <c r="L43" s="67"/>
      <c r="M43" s="67">
        <v>20.2</v>
      </c>
      <c r="N43" s="67">
        <v>20.399999999999999</v>
      </c>
      <c r="O43" s="67">
        <v>1.6</v>
      </c>
      <c r="P43" s="67">
        <v>3.6</v>
      </c>
      <c r="Q43" s="67">
        <v>5</v>
      </c>
      <c r="R43" s="67">
        <v>19.899999999999999</v>
      </c>
      <c r="S43" s="67">
        <v>20.5</v>
      </c>
      <c r="T43" s="67">
        <v>20</v>
      </c>
      <c r="U43" s="67">
        <v>18.899999999999999</v>
      </c>
      <c r="V43" s="67">
        <v>28.2</v>
      </c>
      <c r="W43" s="67">
        <v>81.8</v>
      </c>
      <c r="X43" s="67">
        <v>86.7</v>
      </c>
      <c r="Y43" s="67">
        <v>72.900000000000006</v>
      </c>
      <c r="Z43" s="67">
        <v>67.099999999999994</v>
      </c>
      <c r="AA43" s="67">
        <v>1.3</v>
      </c>
      <c r="AB43" s="67">
        <v>5.5</v>
      </c>
      <c r="AC43" s="67">
        <v>9.4</v>
      </c>
      <c r="AD43" s="67">
        <v>18.399999999999999</v>
      </c>
      <c r="AE43" s="67">
        <v>4.7</v>
      </c>
      <c r="AF43" s="67"/>
      <c r="AG43" s="67"/>
      <c r="AH43" s="67">
        <v>0.5</v>
      </c>
      <c r="AI43" s="67">
        <v>7</v>
      </c>
      <c r="AJ43" s="67">
        <v>6.8</v>
      </c>
      <c r="AK43" s="67">
        <v>7.8</v>
      </c>
      <c r="AL43" s="67">
        <v>4.5</v>
      </c>
      <c r="AM43" s="67">
        <v>3.4</v>
      </c>
      <c r="AN43" s="67">
        <v>18.8</v>
      </c>
      <c r="AO43" s="67"/>
      <c r="AP43" s="67"/>
      <c r="AQ43" s="67">
        <v>3.6</v>
      </c>
      <c r="AR43" s="67">
        <v>1.1000000000000001</v>
      </c>
      <c r="AS43" s="67">
        <v>0.2</v>
      </c>
      <c r="AT43" s="67">
        <v>5.4</v>
      </c>
      <c r="AU43" s="67">
        <v>9.9</v>
      </c>
      <c r="AV43" s="67">
        <v>121.4</v>
      </c>
      <c r="AW43" s="67">
        <v>6.6</v>
      </c>
      <c r="AX43" s="67">
        <v>124.9</v>
      </c>
      <c r="AY43" s="67">
        <v>7.2</v>
      </c>
      <c r="AZ43" s="67">
        <v>0.6</v>
      </c>
      <c r="BA43" s="67">
        <v>0.1</v>
      </c>
      <c r="BB43" s="67">
        <v>24.2</v>
      </c>
      <c r="BC43" s="67">
        <v>80.7</v>
      </c>
      <c r="BD43" s="67">
        <v>20.042000000000002</v>
      </c>
      <c r="BE43" s="67">
        <v>4.8</v>
      </c>
      <c r="BF43" s="67">
        <v>2.7</v>
      </c>
      <c r="BG43" s="67">
        <v>2.4</v>
      </c>
      <c r="BH43" s="67">
        <v>2.4</v>
      </c>
      <c r="BI43" s="67">
        <v>0.7</v>
      </c>
      <c r="BJ43" s="67"/>
      <c r="BK43" s="67">
        <v>19.8</v>
      </c>
      <c r="BL43" s="67">
        <v>5.2</v>
      </c>
      <c r="BM43" s="67">
        <v>0.6</v>
      </c>
      <c r="BN43" s="68">
        <v>1080.6420000000001</v>
      </c>
    </row>
    <row r="44" spans="1:66" x14ac:dyDescent="0.25">
      <c r="A44" s="1"/>
      <c r="B44" s="54" t="s">
        <v>765</v>
      </c>
      <c r="C44" s="67">
        <v>14.9</v>
      </c>
      <c r="D44" s="67">
        <v>17.5</v>
      </c>
      <c r="E44" s="67">
        <v>8.4</v>
      </c>
      <c r="F44" s="67">
        <v>20.2</v>
      </c>
      <c r="G44" s="67">
        <v>2</v>
      </c>
      <c r="H44" s="67"/>
      <c r="I44" s="67">
        <v>9.9</v>
      </c>
      <c r="J44" s="67"/>
      <c r="K44" s="67">
        <v>9.8000000000000007</v>
      </c>
      <c r="L44" s="67"/>
      <c r="M44" s="67">
        <v>20.100000000000001</v>
      </c>
      <c r="N44" s="67">
        <v>20.2</v>
      </c>
      <c r="O44" s="67">
        <v>6.6</v>
      </c>
      <c r="P44" s="67">
        <v>3.6</v>
      </c>
      <c r="Q44" s="67">
        <v>5</v>
      </c>
      <c r="R44" s="67">
        <v>20</v>
      </c>
      <c r="S44" s="67">
        <v>20.3</v>
      </c>
      <c r="T44" s="67">
        <v>20</v>
      </c>
      <c r="U44" s="67">
        <v>18.899999999999999</v>
      </c>
      <c r="V44" s="67">
        <v>28</v>
      </c>
      <c r="W44" s="67">
        <v>81.7</v>
      </c>
      <c r="X44" s="67">
        <v>79.8</v>
      </c>
      <c r="Y44" s="67">
        <v>65.900000000000006</v>
      </c>
      <c r="Z44" s="67">
        <v>65.5</v>
      </c>
      <c r="AA44" s="67"/>
      <c r="AB44" s="67">
        <v>4</v>
      </c>
      <c r="AC44" s="67">
        <v>5.6</v>
      </c>
      <c r="AD44" s="67">
        <v>18.2</v>
      </c>
      <c r="AE44" s="67">
        <v>4.7</v>
      </c>
      <c r="AF44" s="67">
        <v>20</v>
      </c>
      <c r="AG44" s="67">
        <v>10</v>
      </c>
      <c r="AH44" s="67">
        <v>0.5</v>
      </c>
      <c r="AI44" s="67">
        <v>7</v>
      </c>
      <c r="AJ44" s="67"/>
      <c r="AK44" s="67">
        <v>9.3000000000000007</v>
      </c>
      <c r="AL44" s="67">
        <v>7.4</v>
      </c>
      <c r="AM44" s="67">
        <v>3.4</v>
      </c>
      <c r="AN44" s="67">
        <v>18.8</v>
      </c>
      <c r="AO44" s="67"/>
      <c r="AP44" s="67"/>
      <c r="AQ44" s="67">
        <v>3.6</v>
      </c>
      <c r="AR44" s="67"/>
      <c r="AS44" s="67"/>
      <c r="AT44" s="67">
        <v>5.5</v>
      </c>
      <c r="AU44" s="67">
        <v>9.9</v>
      </c>
      <c r="AV44" s="67">
        <v>124.3</v>
      </c>
      <c r="AW44" s="67"/>
      <c r="AX44" s="67">
        <v>123.5</v>
      </c>
      <c r="AY44" s="67">
        <v>0.1</v>
      </c>
      <c r="AZ44" s="67">
        <v>0.6</v>
      </c>
      <c r="BA44" s="67"/>
      <c r="BB44" s="67">
        <v>24</v>
      </c>
      <c r="BC44" s="67">
        <v>80.099999999999994</v>
      </c>
      <c r="BD44" s="67">
        <v>20.084</v>
      </c>
      <c r="BE44" s="67">
        <v>4.8</v>
      </c>
      <c r="BF44" s="67">
        <v>2.8</v>
      </c>
      <c r="BG44" s="67">
        <v>2.4</v>
      </c>
      <c r="BH44" s="67">
        <v>2.4</v>
      </c>
      <c r="BI44" s="67"/>
      <c r="BJ44" s="67"/>
      <c r="BK44" s="67">
        <v>20</v>
      </c>
      <c r="BL44" s="67">
        <v>5.2</v>
      </c>
      <c r="BM44" s="67"/>
      <c r="BN44" s="68">
        <v>1076.4839999999999</v>
      </c>
    </row>
    <row r="45" spans="1:66" x14ac:dyDescent="0.25">
      <c r="A45" s="1"/>
      <c r="B45" s="54" t="s">
        <v>766</v>
      </c>
      <c r="C45" s="67">
        <v>13.9</v>
      </c>
      <c r="D45" s="67">
        <v>16.7</v>
      </c>
      <c r="E45" s="67">
        <v>9</v>
      </c>
      <c r="F45" s="67">
        <v>20.2</v>
      </c>
      <c r="G45" s="67">
        <v>2</v>
      </c>
      <c r="H45" s="67"/>
      <c r="I45" s="67">
        <v>9.9</v>
      </c>
      <c r="J45" s="67"/>
      <c r="K45" s="67">
        <v>9.6999999999999993</v>
      </c>
      <c r="L45" s="67"/>
      <c r="M45" s="67">
        <v>20.100000000000001</v>
      </c>
      <c r="N45" s="67">
        <v>20.3</v>
      </c>
      <c r="O45" s="67">
        <v>6.9</v>
      </c>
      <c r="P45" s="67">
        <v>3.6</v>
      </c>
      <c r="Q45" s="67">
        <v>5</v>
      </c>
      <c r="R45" s="67">
        <v>20</v>
      </c>
      <c r="S45" s="67">
        <v>20.399999999999999</v>
      </c>
      <c r="T45" s="67">
        <v>20</v>
      </c>
      <c r="U45" s="67">
        <v>18.899999999999999</v>
      </c>
      <c r="V45" s="67">
        <v>28.4</v>
      </c>
      <c r="W45" s="67">
        <v>79</v>
      </c>
      <c r="X45" s="67">
        <v>79.900000000000006</v>
      </c>
      <c r="Y45" s="67">
        <v>63.6</v>
      </c>
      <c r="Z45" s="67">
        <v>68.2</v>
      </c>
      <c r="AA45" s="67"/>
      <c r="AB45" s="67">
        <v>3</v>
      </c>
      <c r="AC45" s="67">
        <v>4.7</v>
      </c>
      <c r="AD45" s="67">
        <v>18.2</v>
      </c>
      <c r="AE45" s="67">
        <v>4.5999999999999996</v>
      </c>
      <c r="AF45" s="67">
        <v>20</v>
      </c>
      <c r="AG45" s="67">
        <v>20</v>
      </c>
      <c r="AH45" s="67"/>
      <c r="AI45" s="67">
        <v>7.1</v>
      </c>
      <c r="AJ45" s="67"/>
      <c r="AK45" s="67">
        <v>10.4</v>
      </c>
      <c r="AL45" s="67">
        <v>6.9</v>
      </c>
      <c r="AM45" s="67">
        <v>3.4</v>
      </c>
      <c r="AN45" s="67">
        <v>18.8</v>
      </c>
      <c r="AO45" s="67"/>
      <c r="AP45" s="67"/>
      <c r="AQ45" s="67">
        <v>3.6</v>
      </c>
      <c r="AR45" s="67"/>
      <c r="AS45" s="67"/>
      <c r="AT45" s="67">
        <v>5.5</v>
      </c>
      <c r="AU45" s="67">
        <v>10</v>
      </c>
      <c r="AV45" s="67">
        <v>104</v>
      </c>
      <c r="AW45" s="67"/>
      <c r="AX45" s="67">
        <v>108.5</v>
      </c>
      <c r="AY45" s="67"/>
      <c r="AZ45" s="67">
        <v>0.6</v>
      </c>
      <c r="BA45" s="67"/>
      <c r="BB45" s="67">
        <v>23.9</v>
      </c>
      <c r="BC45" s="67">
        <v>79.8</v>
      </c>
      <c r="BD45" s="67">
        <v>19.908999999999999</v>
      </c>
      <c r="BE45" s="67">
        <v>4.8</v>
      </c>
      <c r="BF45" s="67">
        <v>2.8</v>
      </c>
      <c r="BG45" s="67">
        <v>2.4</v>
      </c>
      <c r="BH45" s="67">
        <v>2.4</v>
      </c>
      <c r="BI45" s="67"/>
      <c r="BJ45" s="67"/>
      <c r="BK45" s="67">
        <v>20.100000000000001</v>
      </c>
      <c r="BL45" s="67">
        <v>5.2</v>
      </c>
      <c r="BM45" s="67"/>
      <c r="BN45" s="68">
        <v>1046.309</v>
      </c>
    </row>
    <row r="46" spans="1:66" x14ac:dyDescent="0.25">
      <c r="A46" s="1"/>
      <c r="B46" s="54" t="s">
        <v>767</v>
      </c>
      <c r="C46" s="67">
        <v>13.3</v>
      </c>
      <c r="D46" s="67">
        <v>14.2</v>
      </c>
      <c r="E46" s="67">
        <v>8.6</v>
      </c>
      <c r="F46" s="67">
        <v>20.2</v>
      </c>
      <c r="G46" s="67">
        <v>2</v>
      </c>
      <c r="H46" s="67"/>
      <c r="I46" s="67">
        <v>10.4</v>
      </c>
      <c r="J46" s="67"/>
      <c r="K46" s="67">
        <v>9.6999999999999993</v>
      </c>
      <c r="L46" s="67"/>
      <c r="M46" s="67">
        <v>20.100000000000001</v>
      </c>
      <c r="N46" s="67">
        <v>20.399999999999999</v>
      </c>
      <c r="O46" s="67">
        <v>9</v>
      </c>
      <c r="P46" s="67">
        <v>3.6</v>
      </c>
      <c r="Q46" s="67">
        <v>5.0999999999999996</v>
      </c>
      <c r="R46" s="67">
        <v>20</v>
      </c>
      <c r="S46" s="67">
        <v>20.8</v>
      </c>
      <c r="T46" s="67">
        <v>20</v>
      </c>
      <c r="U46" s="67">
        <v>18.899999999999999</v>
      </c>
      <c r="V46" s="67">
        <v>26.9</v>
      </c>
      <c r="W46" s="67">
        <v>74.599999999999994</v>
      </c>
      <c r="X46" s="67">
        <v>77.3</v>
      </c>
      <c r="Y46" s="67">
        <v>66</v>
      </c>
      <c r="Z46" s="67">
        <v>71.099999999999994</v>
      </c>
      <c r="AA46" s="67"/>
      <c r="AB46" s="67">
        <v>2.8</v>
      </c>
      <c r="AC46" s="67">
        <v>6.1</v>
      </c>
      <c r="AD46" s="67">
        <v>18.2</v>
      </c>
      <c r="AE46" s="67">
        <v>4.5999999999999996</v>
      </c>
      <c r="AF46" s="67">
        <v>20</v>
      </c>
      <c r="AG46" s="67">
        <v>20</v>
      </c>
      <c r="AH46" s="67">
        <v>10</v>
      </c>
      <c r="AI46" s="67">
        <v>7.6</v>
      </c>
      <c r="AJ46" s="67"/>
      <c r="AK46" s="67">
        <v>8.1999999999999993</v>
      </c>
      <c r="AL46" s="67">
        <v>7.2</v>
      </c>
      <c r="AM46" s="67">
        <v>3.5</v>
      </c>
      <c r="AN46" s="67">
        <v>18.8</v>
      </c>
      <c r="AO46" s="67"/>
      <c r="AP46" s="67"/>
      <c r="AQ46" s="67">
        <v>3.6</v>
      </c>
      <c r="AR46" s="67"/>
      <c r="AS46" s="67"/>
      <c r="AT46" s="67">
        <v>5.4</v>
      </c>
      <c r="AU46" s="67">
        <v>9.9</v>
      </c>
      <c r="AV46" s="67">
        <v>107.1</v>
      </c>
      <c r="AW46" s="67"/>
      <c r="AX46" s="67">
        <v>114.1</v>
      </c>
      <c r="AY46" s="67"/>
      <c r="AZ46" s="67">
        <v>0.6</v>
      </c>
      <c r="BA46" s="67"/>
      <c r="BB46" s="67">
        <v>23.8</v>
      </c>
      <c r="BC46" s="67">
        <v>78.8</v>
      </c>
      <c r="BD46" s="67">
        <v>19.914999999999999</v>
      </c>
      <c r="BE46" s="67">
        <v>4.8</v>
      </c>
      <c r="BF46" s="67">
        <v>2.9</v>
      </c>
      <c r="BG46" s="67">
        <v>2.4</v>
      </c>
      <c r="BH46" s="67">
        <v>2.4</v>
      </c>
      <c r="BI46" s="67"/>
      <c r="BJ46" s="67"/>
      <c r="BK46" s="67">
        <v>20</v>
      </c>
      <c r="BL46" s="67">
        <v>5.2</v>
      </c>
      <c r="BM46" s="67"/>
      <c r="BN46" s="68">
        <v>1060.115</v>
      </c>
    </row>
    <row r="47" spans="1:66" x14ac:dyDescent="0.25">
      <c r="A47" s="1"/>
      <c r="B47" s="56" t="s">
        <v>768</v>
      </c>
      <c r="C47" s="69">
        <v>14</v>
      </c>
      <c r="D47" s="69">
        <v>16.600000000000001</v>
      </c>
      <c r="E47" s="69">
        <v>8.1</v>
      </c>
      <c r="F47" s="69">
        <v>20.2</v>
      </c>
      <c r="G47" s="69">
        <v>2</v>
      </c>
      <c r="H47" s="69"/>
      <c r="I47" s="69">
        <v>10.4</v>
      </c>
      <c r="J47" s="69"/>
      <c r="K47" s="69">
        <v>9.6</v>
      </c>
      <c r="L47" s="69"/>
      <c r="M47" s="69">
        <v>20</v>
      </c>
      <c r="N47" s="69">
        <v>20.3</v>
      </c>
      <c r="O47" s="69">
        <v>9.1</v>
      </c>
      <c r="P47" s="69">
        <v>3.6</v>
      </c>
      <c r="Q47" s="69">
        <v>5.0999999999999996</v>
      </c>
      <c r="R47" s="69">
        <v>20.100000000000001</v>
      </c>
      <c r="S47" s="69">
        <v>20.2</v>
      </c>
      <c r="T47" s="69">
        <v>20</v>
      </c>
      <c r="U47" s="69">
        <v>18.899999999999999</v>
      </c>
      <c r="V47" s="69">
        <v>25.3</v>
      </c>
      <c r="W47" s="69">
        <v>63.4</v>
      </c>
      <c r="X47" s="69">
        <v>67.2</v>
      </c>
      <c r="Y47" s="69">
        <v>69.2</v>
      </c>
      <c r="Z47" s="69">
        <v>74.599999999999994</v>
      </c>
      <c r="AA47" s="69"/>
      <c r="AB47" s="69">
        <v>5.2</v>
      </c>
      <c r="AC47" s="69">
        <v>4.2</v>
      </c>
      <c r="AD47" s="69">
        <v>18.100000000000001</v>
      </c>
      <c r="AE47" s="69">
        <v>4.5999999999999996</v>
      </c>
      <c r="AF47" s="69">
        <v>20</v>
      </c>
      <c r="AG47" s="69">
        <v>20</v>
      </c>
      <c r="AH47" s="69">
        <v>10</v>
      </c>
      <c r="AI47" s="69">
        <v>7.6</v>
      </c>
      <c r="AJ47" s="69"/>
      <c r="AK47" s="69">
        <v>7.2</v>
      </c>
      <c r="AL47" s="69">
        <v>6.7</v>
      </c>
      <c r="AM47" s="69">
        <v>3.5</v>
      </c>
      <c r="AN47" s="69">
        <v>18.8</v>
      </c>
      <c r="AO47" s="69"/>
      <c r="AP47" s="69"/>
      <c r="AQ47" s="69">
        <v>3.6</v>
      </c>
      <c r="AR47" s="69"/>
      <c r="AS47" s="69"/>
      <c r="AT47" s="69">
        <v>5.4</v>
      </c>
      <c r="AU47" s="69">
        <v>9.9</v>
      </c>
      <c r="AV47" s="69">
        <v>79</v>
      </c>
      <c r="AW47" s="69"/>
      <c r="AX47" s="69">
        <v>101.2</v>
      </c>
      <c r="AY47" s="69"/>
      <c r="AZ47" s="69">
        <v>0.6</v>
      </c>
      <c r="BA47" s="69"/>
      <c r="BB47" s="69">
        <v>23.5</v>
      </c>
      <c r="BC47" s="69">
        <v>77.099999999999994</v>
      </c>
      <c r="BD47" s="69">
        <v>20.085000000000001</v>
      </c>
      <c r="BE47" s="69">
        <v>4.8</v>
      </c>
      <c r="BF47" s="69">
        <v>2.9</v>
      </c>
      <c r="BG47" s="69">
        <v>2.4</v>
      </c>
      <c r="BH47" s="69">
        <v>2.4</v>
      </c>
      <c r="BI47" s="69"/>
      <c r="BJ47" s="69"/>
      <c r="BK47" s="69">
        <v>20</v>
      </c>
      <c r="BL47" s="69">
        <v>5.2</v>
      </c>
      <c r="BM47" s="69"/>
      <c r="BN47" s="70">
        <v>1001.885</v>
      </c>
    </row>
    <row r="48" spans="1:66" x14ac:dyDescent="0.25">
      <c r="A48" s="1"/>
      <c r="B48" s="50" t="s">
        <v>769</v>
      </c>
      <c r="C48" s="65">
        <v>14.2</v>
      </c>
      <c r="D48" s="65">
        <v>17.5</v>
      </c>
      <c r="E48" s="65">
        <v>8.4</v>
      </c>
      <c r="F48" s="65">
        <v>20.2</v>
      </c>
      <c r="G48" s="65">
        <v>2</v>
      </c>
      <c r="H48" s="65"/>
      <c r="I48" s="65">
        <v>10.199999999999999</v>
      </c>
      <c r="J48" s="65"/>
      <c r="K48" s="65">
        <v>9.6999999999999993</v>
      </c>
      <c r="L48" s="65"/>
      <c r="M48" s="65">
        <v>20.100000000000001</v>
      </c>
      <c r="N48" s="65">
        <v>20.3</v>
      </c>
      <c r="O48" s="65">
        <v>9.1</v>
      </c>
      <c r="P48" s="65">
        <v>3.6</v>
      </c>
      <c r="Q48" s="65">
        <v>5.0999999999999996</v>
      </c>
      <c r="R48" s="65">
        <v>20</v>
      </c>
      <c r="S48" s="65">
        <v>20.100000000000001</v>
      </c>
      <c r="T48" s="65">
        <v>20</v>
      </c>
      <c r="U48" s="65">
        <v>18.899999999999999</v>
      </c>
      <c r="V48" s="65">
        <v>23.8</v>
      </c>
      <c r="W48" s="65">
        <v>67.5</v>
      </c>
      <c r="X48" s="65">
        <v>53.6</v>
      </c>
      <c r="Y48" s="65">
        <v>68</v>
      </c>
      <c r="Z48" s="65">
        <v>73.599999999999994</v>
      </c>
      <c r="AA48" s="65"/>
      <c r="AB48" s="65">
        <v>3.3</v>
      </c>
      <c r="AC48" s="65">
        <v>5.7</v>
      </c>
      <c r="AD48" s="65">
        <v>17.899999999999999</v>
      </c>
      <c r="AE48" s="65">
        <v>4.7</v>
      </c>
      <c r="AF48" s="65">
        <v>20</v>
      </c>
      <c r="AG48" s="65">
        <v>20</v>
      </c>
      <c r="AH48" s="65">
        <v>10</v>
      </c>
      <c r="AI48" s="65">
        <v>7.6</v>
      </c>
      <c r="AJ48" s="65"/>
      <c r="AK48" s="65">
        <v>5</v>
      </c>
      <c r="AL48" s="65">
        <v>2.9</v>
      </c>
      <c r="AM48" s="65">
        <v>3.5</v>
      </c>
      <c r="AN48" s="65">
        <v>18.8</v>
      </c>
      <c r="AO48" s="65"/>
      <c r="AP48" s="65"/>
      <c r="AQ48" s="65">
        <v>3.6</v>
      </c>
      <c r="AR48" s="65"/>
      <c r="AS48" s="65"/>
      <c r="AT48" s="65">
        <v>5.4</v>
      </c>
      <c r="AU48" s="65">
        <v>9.9</v>
      </c>
      <c r="AV48" s="65">
        <v>68.2</v>
      </c>
      <c r="AW48" s="65"/>
      <c r="AX48" s="65">
        <v>89.8</v>
      </c>
      <c r="AY48" s="65"/>
      <c r="AZ48" s="65">
        <v>0.6</v>
      </c>
      <c r="BA48" s="65"/>
      <c r="BB48" s="65">
        <v>23.2</v>
      </c>
      <c r="BC48" s="65">
        <v>75.2</v>
      </c>
      <c r="BD48" s="65">
        <v>20.064</v>
      </c>
      <c r="BE48" s="65">
        <v>4.8</v>
      </c>
      <c r="BF48" s="65">
        <v>3</v>
      </c>
      <c r="BG48" s="65">
        <v>2.4</v>
      </c>
      <c r="BH48" s="65">
        <v>2.4</v>
      </c>
      <c r="BI48" s="65"/>
      <c r="BJ48" s="65"/>
      <c r="BK48" s="65">
        <v>20.100000000000001</v>
      </c>
      <c r="BL48" s="65">
        <v>5.0999999999999996</v>
      </c>
      <c r="BM48" s="65"/>
      <c r="BN48" s="66">
        <v>959.06399999999996</v>
      </c>
    </row>
    <row r="49" spans="1:66" x14ac:dyDescent="0.25">
      <c r="A49" s="1"/>
      <c r="B49" s="54" t="s">
        <v>770</v>
      </c>
      <c r="C49" s="67">
        <v>14.1</v>
      </c>
      <c r="D49" s="67">
        <v>12.8</v>
      </c>
      <c r="E49" s="67">
        <v>8.9</v>
      </c>
      <c r="F49" s="67">
        <v>20.2</v>
      </c>
      <c r="G49" s="67">
        <v>2</v>
      </c>
      <c r="H49" s="67"/>
      <c r="I49" s="67">
        <v>10.6</v>
      </c>
      <c r="J49" s="67"/>
      <c r="K49" s="67">
        <v>9.6999999999999993</v>
      </c>
      <c r="L49" s="67"/>
      <c r="M49" s="67">
        <v>20.100000000000001</v>
      </c>
      <c r="N49" s="67">
        <v>20.3</v>
      </c>
      <c r="O49" s="67">
        <v>9.1</v>
      </c>
      <c r="P49" s="67">
        <v>3.6</v>
      </c>
      <c r="Q49" s="67">
        <v>5.2</v>
      </c>
      <c r="R49" s="67">
        <v>20</v>
      </c>
      <c r="S49" s="67">
        <v>20.2</v>
      </c>
      <c r="T49" s="67">
        <v>20</v>
      </c>
      <c r="U49" s="67">
        <v>18.899999999999999</v>
      </c>
      <c r="V49" s="67">
        <v>22.6</v>
      </c>
      <c r="W49" s="67">
        <v>61.4</v>
      </c>
      <c r="X49" s="67">
        <v>55.7</v>
      </c>
      <c r="Y49" s="67">
        <v>71.400000000000006</v>
      </c>
      <c r="Z49" s="67">
        <v>72.8</v>
      </c>
      <c r="AA49" s="67"/>
      <c r="AB49" s="67">
        <v>3.9</v>
      </c>
      <c r="AC49" s="67">
        <v>4.2</v>
      </c>
      <c r="AD49" s="67">
        <v>17.899999999999999</v>
      </c>
      <c r="AE49" s="67">
        <v>6</v>
      </c>
      <c r="AF49" s="67">
        <v>20</v>
      </c>
      <c r="AG49" s="67">
        <v>20</v>
      </c>
      <c r="AH49" s="67">
        <v>10</v>
      </c>
      <c r="AI49" s="67">
        <v>7.6</v>
      </c>
      <c r="AJ49" s="67"/>
      <c r="AK49" s="67">
        <v>3.3</v>
      </c>
      <c r="AL49" s="67">
        <v>2</v>
      </c>
      <c r="AM49" s="67">
        <v>3.5</v>
      </c>
      <c r="AN49" s="67">
        <v>18.8</v>
      </c>
      <c r="AO49" s="67"/>
      <c r="AP49" s="67"/>
      <c r="AQ49" s="67">
        <v>3.6</v>
      </c>
      <c r="AR49" s="67"/>
      <c r="AS49" s="67"/>
      <c r="AT49" s="67">
        <v>5.5</v>
      </c>
      <c r="AU49" s="67">
        <v>9.9</v>
      </c>
      <c r="AV49" s="67">
        <v>60.4</v>
      </c>
      <c r="AW49" s="67"/>
      <c r="AX49" s="67">
        <v>72.2</v>
      </c>
      <c r="AY49" s="67"/>
      <c r="AZ49" s="67">
        <v>0.6</v>
      </c>
      <c r="BA49" s="67"/>
      <c r="BB49" s="67">
        <v>23</v>
      </c>
      <c r="BC49" s="67">
        <v>73.400000000000006</v>
      </c>
      <c r="BD49" s="67">
        <v>20.056000000000001</v>
      </c>
      <c r="BE49" s="67">
        <v>4.8</v>
      </c>
      <c r="BF49" s="67">
        <v>3</v>
      </c>
      <c r="BG49" s="67">
        <v>2.4</v>
      </c>
      <c r="BH49" s="67">
        <v>2.4</v>
      </c>
      <c r="BI49" s="67"/>
      <c r="BJ49" s="67"/>
      <c r="BK49" s="67">
        <v>20.100000000000001</v>
      </c>
      <c r="BL49" s="67">
        <v>5.2</v>
      </c>
      <c r="BM49" s="67"/>
      <c r="BN49" s="68">
        <v>923.35599999999999</v>
      </c>
    </row>
    <row r="50" spans="1:66" x14ac:dyDescent="0.25">
      <c r="A50" s="1"/>
      <c r="B50" s="54" t="s">
        <v>771</v>
      </c>
      <c r="C50" s="67">
        <v>13</v>
      </c>
      <c r="D50" s="67">
        <v>17</v>
      </c>
      <c r="E50" s="67">
        <v>8.1999999999999993</v>
      </c>
      <c r="F50" s="67">
        <v>20.399999999999999</v>
      </c>
      <c r="G50" s="67">
        <v>2</v>
      </c>
      <c r="H50" s="67"/>
      <c r="I50" s="67">
        <v>10.199999999999999</v>
      </c>
      <c r="J50" s="67"/>
      <c r="K50" s="67">
        <v>10.1</v>
      </c>
      <c r="L50" s="67"/>
      <c r="M50" s="67">
        <v>20.100000000000001</v>
      </c>
      <c r="N50" s="67">
        <v>20.3</v>
      </c>
      <c r="O50" s="67">
        <v>9.1</v>
      </c>
      <c r="P50" s="67">
        <v>3.5</v>
      </c>
      <c r="Q50" s="67">
        <v>5.2</v>
      </c>
      <c r="R50" s="67">
        <v>20</v>
      </c>
      <c r="S50" s="67">
        <v>20.399999999999999</v>
      </c>
      <c r="T50" s="67">
        <v>20</v>
      </c>
      <c r="U50" s="67">
        <v>18.899999999999999</v>
      </c>
      <c r="V50" s="67">
        <v>19.7</v>
      </c>
      <c r="W50" s="67">
        <v>58.5</v>
      </c>
      <c r="X50" s="67">
        <v>57.7</v>
      </c>
      <c r="Y50" s="67">
        <v>71.3</v>
      </c>
      <c r="Z50" s="67">
        <v>79.099999999999994</v>
      </c>
      <c r="AA50" s="67"/>
      <c r="AB50" s="67">
        <v>8.6</v>
      </c>
      <c r="AC50" s="67">
        <v>4.2</v>
      </c>
      <c r="AD50" s="67">
        <v>17.899999999999999</v>
      </c>
      <c r="AE50" s="67">
        <v>5.8</v>
      </c>
      <c r="AF50" s="67">
        <v>20</v>
      </c>
      <c r="AG50" s="67">
        <v>20</v>
      </c>
      <c r="AH50" s="67">
        <v>10</v>
      </c>
      <c r="AI50" s="67">
        <v>7.5</v>
      </c>
      <c r="AJ50" s="67"/>
      <c r="AK50" s="67">
        <v>3.3</v>
      </c>
      <c r="AL50" s="67">
        <v>4.4000000000000004</v>
      </c>
      <c r="AM50" s="67">
        <v>3.5</v>
      </c>
      <c r="AN50" s="67">
        <v>18.8</v>
      </c>
      <c r="AO50" s="67"/>
      <c r="AP50" s="67"/>
      <c r="AQ50" s="67">
        <v>3.6</v>
      </c>
      <c r="AR50" s="67"/>
      <c r="AS50" s="67"/>
      <c r="AT50" s="67">
        <v>5.3</v>
      </c>
      <c r="AU50" s="67">
        <v>9.9</v>
      </c>
      <c r="AV50" s="67">
        <v>70</v>
      </c>
      <c r="AW50" s="67"/>
      <c r="AX50" s="67">
        <v>69.400000000000006</v>
      </c>
      <c r="AY50" s="67"/>
      <c r="AZ50" s="67">
        <v>0.6</v>
      </c>
      <c r="BA50" s="67"/>
      <c r="BB50" s="67">
        <v>22.6</v>
      </c>
      <c r="BC50" s="67">
        <v>71.2</v>
      </c>
      <c r="BD50" s="67">
        <v>19.995999999999999</v>
      </c>
      <c r="BE50" s="67">
        <v>4.8</v>
      </c>
      <c r="BF50" s="67">
        <v>3</v>
      </c>
      <c r="BG50" s="67">
        <v>2.4</v>
      </c>
      <c r="BH50" s="67">
        <v>2.4</v>
      </c>
      <c r="BI50" s="67"/>
      <c r="BJ50" s="67"/>
      <c r="BK50" s="67">
        <v>20</v>
      </c>
      <c r="BL50" s="67">
        <v>5.2</v>
      </c>
      <c r="BM50" s="67"/>
      <c r="BN50" s="68">
        <v>939.096</v>
      </c>
    </row>
    <row r="51" spans="1:66" x14ac:dyDescent="0.25">
      <c r="A51" s="1"/>
      <c r="B51" s="54" t="s">
        <v>772</v>
      </c>
      <c r="C51" s="67">
        <v>13.4</v>
      </c>
      <c r="D51" s="67">
        <v>16.8</v>
      </c>
      <c r="E51" s="67">
        <v>7.5</v>
      </c>
      <c r="F51" s="67">
        <v>20.2</v>
      </c>
      <c r="G51" s="67">
        <v>2</v>
      </c>
      <c r="H51" s="67"/>
      <c r="I51" s="67">
        <v>10.6</v>
      </c>
      <c r="J51" s="67"/>
      <c r="K51" s="67">
        <v>10.8</v>
      </c>
      <c r="L51" s="67"/>
      <c r="M51" s="67">
        <v>20.100000000000001</v>
      </c>
      <c r="N51" s="67">
        <v>20.3</v>
      </c>
      <c r="O51" s="67">
        <v>9.1</v>
      </c>
      <c r="P51" s="67">
        <v>3.5</v>
      </c>
      <c r="Q51" s="67">
        <v>5.2</v>
      </c>
      <c r="R51" s="67">
        <v>20</v>
      </c>
      <c r="S51" s="67">
        <v>20.5</v>
      </c>
      <c r="T51" s="67">
        <v>20</v>
      </c>
      <c r="U51" s="67">
        <v>18.899999999999999</v>
      </c>
      <c r="V51" s="67">
        <v>19.5</v>
      </c>
      <c r="W51" s="67">
        <v>53.9</v>
      </c>
      <c r="X51" s="67">
        <v>68.7</v>
      </c>
      <c r="Y51" s="67">
        <v>71.7</v>
      </c>
      <c r="Z51" s="67">
        <v>75.599999999999994</v>
      </c>
      <c r="AA51" s="67"/>
      <c r="AB51" s="67">
        <v>4.7</v>
      </c>
      <c r="AC51" s="67">
        <v>4.5999999999999996</v>
      </c>
      <c r="AD51" s="67">
        <v>18</v>
      </c>
      <c r="AE51" s="67">
        <v>5.2</v>
      </c>
      <c r="AF51" s="67">
        <v>20</v>
      </c>
      <c r="AG51" s="67">
        <v>20</v>
      </c>
      <c r="AH51" s="67">
        <v>10</v>
      </c>
      <c r="AI51" s="67">
        <v>7.6</v>
      </c>
      <c r="AJ51" s="67"/>
      <c r="AK51" s="67">
        <v>1.9</v>
      </c>
      <c r="AL51" s="67">
        <v>1.5</v>
      </c>
      <c r="AM51" s="67">
        <v>3.5</v>
      </c>
      <c r="AN51" s="67">
        <v>9.1</v>
      </c>
      <c r="AO51" s="67"/>
      <c r="AP51" s="67"/>
      <c r="AQ51" s="67">
        <v>3.6</v>
      </c>
      <c r="AR51" s="67"/>
      <c r="AS51" s="67"/>
      <c r="AT51" s="67">
        <v>5.5</v>
      </c>
      <c r="AU51" s="67">
        <v>9.9</v>
      </c>
      <c r="AV51" s="67">
        <v>62</v>
      </c>
      <c r="AW51" s="67"/>
      <c r="AX51" s="67">
        <v>69.2</v>
      </c>
      <c r="AY51" s="67"/>
      <c r="AZ51" s="67">
        <v>0.6</v>
      </c>
      <c r="BA51" s="67"/>
      <c r="BB51" s="67">
        <v>22.3</v>
      </c>
      <c r="BC51" s="67">
        <v>68.7</v>
      </c>
      <c r="BD51" s="67">
        <v>20.068000000000001</v>
      </c>
      <c r="BE51" s="67">
        <v>4.8</v>
      </c>
      <c r="BF51" s="67">
        <v>2.9</v>
      </c>
      <c r="BG51" s="67">
        <v>2.4</v>
      </c>
      <c r="BH51" s="67">
        <v>2.4</v>
      </c>
      <c r="BI51" s="67"/>
      <c r="BJ51" s="67"/>
      <c r="BK51" s="67">
        <v>20</v>
      </c>
      <c r="BL51" s="67">
        <v>5.2</v>
      </c>
      <c r="BM51" s="67"/>
      <c r="BN51" s="68">
        <v>913.96799999999996</v>
      </c>
    </row>
    <row r="52" spans="1:66" x14ac:dyDescent="0.25">
      <c r="A52" s="1"/>
      <c r="B52" s="54" t="s">
        <v>773</v>
      </c>
      <c r="C52" s="67">
        <v>13.2</v>
      </c>
      <c r="D52" s="67">
        <v>17.2</v>
      </c>
      <c r="E52" s="67">
        <v>7.6</v>
      </c>
      <c r="F52" s="67">
        <v>12.9</v>
      </c>
      <c r="G52" s="67">
        <v>2</v>
      </c>
      <c r="H52" s="67"/>
      <c r="I52" s="67">
        <v>10.199999999999999</v>
      </c>
      <c r="J52" s="67"/>
      <c r="K52" s="67">
        <v>11.8</v>
      </c>
      <c r="L52" s="67"/>
      <c r="M52" s="67">
        <v>20.100000000000001</v>
      </c>
      <c r="N52" s="67">
        <v>20.3</v>
      </c>
      <c r="O52" s="67">
        <v>9</v>
      </c>
      <c r="P52" s="67">
        <v>3.6</v>
      </c>
      <c r="Q52" s="67">
        <v>5.2</v>
      </c>
      <c r="R52" s="67">
        <v>20</v>
      </c>
      <c r="S52" s="67">
        <v>20.399999999999999</v>
      </c>
      <c r="T52" s="67">
        <v>20</v>
      </c>
      <c r="U52" s="67">
        <v>18.899999999999999</v>
      </c>
      <c r="V52" s="67">
        <v>13.8</v>
      </c>
      <c r="W52" s="67">
        <v>53.1</v>
      </c>
      <c r="X52" s="67">
        <v>68.7</v>
      </c>
      <c r="Y52" s="67">
        <v>60.6</v>
      </c>
      <c r="Z52" s="67">
        <v>65.2</v>
      </c>
      <c r="AA52" s="67"/>
      <c r="AB52" s="67">
        <v>6.1</v>
      </c>
      <c r="AC52" s="67">
        <v>5.3</v>
      </c>
      <c r="AD52" s="67">
        <v>18</v>
      </c>
      <c r="AE52" s="67">
        <v>5.0999999999999996</v>
      </c>
      <c r="AF52" s="67">
        <v>20</v>
      </c>
      <c r="AG52" s="67">
        <v>20</v>
      </c>
      <c r="AH52" s="67">
        <v>10</v>
      </c>
      <c r="AI52" s="67">
        <v>7.6</v>
      </c>
      <c r="AJ52" s="67"/>
      <c r="AK52" s="67">
        <v>3</v>
      </c>
      <c r="AL52" s="67">
        <v>2</v>
      </c>
      <c r="AM52" s="67">
        <v>3.5</v>
      </c>
      <c r="AN52" s="67"/>
      <c r="AO52" s="67"/>
      <c r="AP52" s="67"/>
      <c r="AQ52" s="67">
        <v>3.6</v>
      </c>
      <c r="AR52" s="67"/>
      <c r="AS52" s="67"/>
      <c r="AT52" s="67">
        <v>5.4</v>
      </c>
      <c r="AU52" s="67">
        <v>9.9</v>
      </c>
      <c r="AV52" s="67">
        <v>46.6</v>
      </c>
      <c r="AW52" s="67"/>
      <c r="AX52" s="67">
        <v>56.8</v>
      </c>
      <c r="AY52" s="67"/>
      <c r="AZ52" s="67">
        <v>0.6</v>
      </c>
      <c r="BA52" s="67"/>
      <c r="BB52" s="67">
        <v>21.9</v>
      </c>
      <c r="BC52" s="67">
        <v>66.8</v>
      </c>
      <c r="BD52" s="67">
        <v>20.029</v>
      </c>
      <c r="BE52" s="67">
        <v>4.8</v>
      </c>
      <c r="BF52" s="67">
        <v>2.9</v>
      </c>
      <c r="BG52" s="67">
        <v>2.4</v>
      </c>
      <c r="BH52" s="67">
        <v>2.4</v>
      </c>
      <c r="BI52" s="67"/>
      <c r="BJ52" s="67"/>
      <c r="BK52" s="67">
        <v>20.100000000000001</v>
      </c>
      <c r="BL52" s="67">
        <v>5.2</v>
      </c>
      <c r="BM52" s="67"/>
      <c r="BN52" s="68">
        <v>843.82899999999995</v>
      </c>
    </row>
    <row r="53" spans="1:66" x14ac:dyDescent="0.25">
      <c r="A53" s="1"/>
      <c r="B53" s="54" t="s">
        <v>774</v>
      </c>
      <c r="C53" s="67">
        <v>13</v>
      </c>
      <c r="D53" s="67">
        <v>17.2</v>
      </c>
      <c r="E53" s="67">
        <v>8.9</v>
      </c>
      <c r="F53" s="67">
        <v>12</v>
      </c>
      <c r="G53" s="67">
        <v>2</v>
      </c>
      <c r="H53" s="67"/>
      <c r="I53" s="67">
        <v>10.199999999999999</v>
      </c>
      <c r="J53" s="67"/>
      <c r="K53" s="67">
        <v>12.1</v>
      </c>
      <c r="L53" s="67"/>
      <c r="M53" s="67">
        <v>20.100000000000001</v>
      </c>
      <c r="N53" s="67">
        <v>20.3</v>
      </c>
      <c r="O53" s="67">
        <v>9.1</v>
      </c>
      <c r="P53" s="67">
        <v>3.6</v>
      </c>
      <c r="Q53" s="67">
        <v>5.2</v>
      </c>
      <c r="R53" s="67">
        <v>20</v>
      </c>
      <c r="S53" s="67">
        <v>20.5</v>
      </c>
      <c r="T53" s="67">
        <v>20</v>
      </c>
      <c r="U53" s="67">
        <v>18.899999999999999</v>
      </c>
      <c r="V53" s="67">
        <v>16.100000000000001</v>
      </c>
      <c r="W53" s="67">
        <v>47.1</v>
      </c>
      <c r="X53" s="67">
        <v>67.599999999999994</v>
      </c>
      <c r="Y53" s="67">
        <v>70.400000000000006</v>
      </c>
      <c r="Z53" s="67">
        <v>63.7</v>
      </c>
      <c r="AA53" s="67"/>
      <c r="AB53" s="67">
        <v>3.6</v>
      </c>
      <c r="AC53" s="67">
        <v>3.7</v>
      </c>
      <c r="AD53" s="67">
        <v>18</v>
      </c>
      <c r="AE53" s="67">
        <v>5</v>
      </c>
      <c r="AF53" s="67">
        <v>20</v>
      </c>
      <c r="AG53" s="67">
        <v>20</v>
      </c>
      <c r="AH53" s="67">
        <v>10</v>
      </c>
      <c r="AI53" s="67">
        <v>7.6</v>
      </c>
      <c r="AJ53" s="67"/>
      <c r="AK53" s="67">
        <v>3.6</v>
      </c>
      <c r="AL53" s="67">
        <v>3.8</v>
      </c>
      <c r="AM53" s="67">
        <v>3.5</v>
      </c>
      <c r="AN53" s="67">
        <v>1.7</v>
      </c>
      <c r="AO53" s="67"/>
      <c r="AP53" s="67"/>
      <c r="AQ53" s="67">
        <v>3.6</v>
      </c>
      <c r="AR53" s="67"/>
      <c r="AS53" s="67"/>
      <c r="AT53" s="67">
        <v>5.4</v>
      </c>
      <c r="AU53" s="67">
        <v>9.9</v>
      </c>
      <c r="AV53" s="67">
        <v>38.6</v>
      </c>
      <c r="AW53" s="67"/>
      <c r="AX53" s="67">
        <v>50.7</v>
      </c>
      <c r="AY53" s="67"/>
      <c r="AZ53" s="67">
        <v>0.6</v>
      </c>
      <c r="BA53" s="67"/>
      <c r="BB53" s="67">
        <v>21.6</v>
      </c>
      <c r="BC53" s="67">
        <v>65.3</v>
      </c>
      <c r="BD53" s="67">
        <v>20.027000000000001</v>
      </c>
      <c r="BE53" s="67">
        <v>4.8</v>
      </c>
      <c r="BF53" s="67">
        <v>2.9</v>
      </c>
      <c r="BG53" s="67">
        <v>2.4</v>
      </c>
      <c r="BH53" s="67">
        <v>2.4</v>
      </c>
      <c r="BI53" s="67"/>
      <c r="BJ53" s="67"/>
      <c r="BK53" s="67">
        <v>20</v>
      </c>
      <c r="BL53" s="67">
        <v>5.2</v>
      </c>
      <c r="BM53" s="67"/>
      <c r="BN53" s="68">
        <v>831.92700000000002</v>
      </c>
    </row>
    <row r="54" spans="1:66" x14ac:dyDescent="0.25">
      <c r="A54" s="1"/>
      <c r="B54" s="54" t="s">
        <v>775</v>
      </c>
      <c r="C54" s="67">
        <v>13</v>
      </c>
      <c r="D54" s="67">
        <v>17.2</v>
      </c>
      <c r="E54" s="67">
        <v>8.5</v>
      </c>
      <c r="F54" s="67">
        <v>12</v>
      </c>
      <c r="G54" s="67">
        <v>2</v>
      </c>
      <c r="H54" s="67"/>
      <c r="I54" s="67">
        <v>10.5</v>
      </c>
      <c r="J54" s="67"/>
      <c r="K54" s="67">
        <v>12.8</v>
      </c>
      <c r="L54" s="67"/>
      <c r="M54" s="67">
        <v>20.100000000000001</v>
      </c>
      <c r="N54" s="67">
        <v>20.399999999999999</v>
      </c>
      <c r="O54" s="67">
        <v>9.1</v>
      </c>
      <c r="P54" s="67">
        <v>3.6</v>
      </c>
      <c r="Q54" s="67">
        <v>5.2</v>
      </c>
      <c r="R54" s="67">
        <v>20</v>
      </c>
      <c r="S54" s="67">
        <v>20.5</v>
      </c>
      <c r="T54" s="67">
        <v>20</v>
      </c>
      <c r="U54" s="67">
        <v>18.899999999999999</v>
      </c>
      <c r="V54" s="67">
        <v>24</v>
      </c>
      <c r="W54" s="67">
        <v>59.3</v>
      </c>
      <c r="X54" s="67">
        <v>67.599999999999994</v>
      </c>
      <c r="Y54" s="67">
        <v>50.2</v>
      </c>
      <c r="Z54" s="67">
        <v>52.9</v>
      </c>
      <c r="AA54" s="67"/>
      <c r="AB54" s="67">
        <v>3.2</v>
      </c>
      <c r="AC54" s="67">
        <v>2</v>
      </c>
      <c r="AD54" s="67">
        <v>18</v>
      </c>
      <c r="AE54" s="67">
        <v>4.9000000000000004</v>
      </c>
      <c r="AF54" s="67">
        <v>20</v>
      </c>
      <c r="AG54" s="67">
        <v>20</v>
      </c>
      <c r="AH54" s="67">
        <v>10</v>
      </c>
      <c r="AI54" s="67">
        <v>7.6</v>
      </c>
      <c r="AJ54" s="67"/>
      <c r="AK54" s="67">
        <v>2.5</v>
      </c>
      <c r="AL54" s="67">
        <v>2.1</v>
      </c>
      <c r="AM54" s="67">
        <v>3.5</v>
      </c>
      <c r="AN54" s="67">
        <v>7.6</v>
      </c>
      <c r="AO54" s="67"/>
      <c r="AP54" s="67"/>
      <c r="AQ54" s="67">
        <v>3.6</v>
      </c>
      <c r="AR54" s="67"/>
      <c r="AS54" s="67"/>
      <c r="AT54" s="67">
        <v>5.2</v>
      </c>
      <c r="AU54" s="67">
        <v>9.9</v>
      </c>
      <c r="AV54" s="67">
        <v>28.1</v>
      </c>
      <c r="AW54" s="67"/>
      <c r="AX54" s="67">
        <v>37.700000000000003</v>
      </c>
      <c r="AY54" s="67"/>
      <c r="AZ54" s="67">
        <v>0.6</v>
      </c>
      <c r="BA54" s="67"/>
      <c r="BB54" s="67">
        <v>21.2</v>
      </c>
      <c r="BC54" s="67">
        <v>63.5</v>
      </c>
      <c r="BD54" s="67">
        <v>19.992999999999999</v>
      </c>
      <c r="BE54" s="67">
        <v>4.8</v>
      </c>
      <c r="BF54" s="67">
        <v>2.9</v>
      </c>
      <c r="BG54" s="67">
        <v>2.4</v>
      </c>
      <c r="BH54" s="67">
        <v>2.4</v>
      </c>
      <c r="BI54" s="67"/>
      <c r="BJ54" s="67"/>
      <c r="BK54" s="67">
        <v>20</v>
      </c>
      <c r="BL54" s="67">
        <v>5.4</v>
      </c>
      <c r="BM54" s="67"/>
      <c r="BN54" s="68">
        <v>796.89300000000003</v>
      </c>
    </row>
    <row r="55" spans="1:66" x14ac:dyDescent="0.25">
      <c r="A55" s="1"/>
      <c r="B55" s="56" t="s">
        <v>998</v>
      </c>
      <c r="C55" s="69">
        <v>13.1</v>
      </c>
      <c r="D55" s="69">
        <v>17.3</v>
      </c>
      <c r="E55" s="69">
        <v>7.3</v>
      </c>
      <c r="F55" s="69">
        <v>11.9</v>
      </c>
      <c r="G55" s="69">
        <v>2</v>
      </c>
      <c r="H55" s="69"/>
      <c r="I55" s="69">
        <v>10.1</v>
      </c>
      <c r="J55" s="69"/>
      <c r="K55" s="69">
        <v>12.8</v>
      </c>
      <c r="L55" s="69"/>
      <c r="M55" s="69">
        <v>20.100000000000001</v>
      </c>
      <c r="N55" s="69">
        <v>20.399999999999999</v>
      </c>
      <c r="O55" s="69">
        <v>9.1</v>
      </c>
      <c r="P55" s="69">
        <v>3.6</v>
      </c>
      <c r="Q55" s="69">
        <v>5.2</v>
      </c>
      <c r="R55" s="69">
        <v>20</v>
      </c>
      <c r="S55" s="69">
        <v>20.6</v>
      </c>
      <c r="T55" s="69">
        <v>20</v>
      </c>
      <c r="U55" s="69">
        <v>18.899999999999999</v>
      </c>
      <c r="V55" s="69">
        <v>21.5</v>
      </c>
      <c r="W55" s="69">
        <v>59.4</v>
      </c>
      <c r="X55" s="69">
        <v>63.2</v>
      </c>
      <c r="Y55" s="69">
        <v>51.5</v>
      </c>
      <c r="Z55" s="69">
        <v>59.1</v>
      </c>
      <c r="AA55" s="69"/>
      <c r="AB55" s="69">
        <v>2</v>
      </c>
      <c r="AC55" s="69">
        <v>2.1</v>
      </c>
      <c r="AD55" s="69">
        <v>18</v>
      </c>
      <c r="AE55" s="69">
        <v>4.8</v>
      </c>
      <c r="AF55" s="69">
        <v>20</v>
      </c>
      <c r="AG55" s="69">
        <v>20</v>
      </c>
      <c r="AH55" s="69">
        <v>10</v>
      </c>
      <c r="AI55" s="69">
        <v>7.6</v>
      </c>
      <c r="AJ55" s="69"/>
      <c r="AK55" s="69">
        <v>2</v>
      </c>
      <c r="AL55" s="69">
        <v>1.8</v>
      </c>
      <c r="AM55" s="69">
        <v>3.5</v>
      </c>
      <c r="AN55" s="69">
        <v>15.2</v>
      </c>
      <c r="AO55" s="69"/>
      <c r="AP55" s="69"/>
      <c r="AQ55" s="69">
        <v>3.6</v>
      </c>
      <c r="AR55" s="69"/>
      <c r="AS55" s="69"/>
      <c r="AT55" s="69">
        <v>5.4</v>
      </c>
      <c r="AU55" s="69">
        <v>9.9</v>
      </c>
      <c r="AV55" s="69">
        <v>20.399999999999999</v>
      </c>
      <c r="AW55" s="69"/>
      <c r="AX55" s="69">
        <v>26.9</v>
      </c>
      <c r="AY55" s="69"/>
      <c r="AZ55" s="69">
        <v>0.6</v>
      </c>
      <c r="BA55" s="69"/>
      <c r="BB55" s="69">
        <v>20.7</v>
      </c>
      <c r="BC55" s="69">
        <v>61.3</v>
      </c>
      <c r="BD55" s="69">
        <v>20.041</v>
      </c>
      <c r="BE55" s="69">
        <v>4.8</v>
      </c>
      <c r="BF55" s="69">
        <v>2.9</v>
      </c>
      <c r="BG55" s="69">
        <v>2.4</v>
      </c>
      <c r="BH55" s="69">
        <v>2.4</v>
      </c>
      <c r="BI55" s="69"/>
      <c r="BJ55" s="69"/>
      <c r="BK55" s="69">
        <v>19.899999999999999</v>
      </c>
      <c r="BL55" s="69">
        <v>5.4</v>
      </c>
      <c r="BM55" s="69"/>
      <c r="BN55" s="70">
        <v>780.74099999999999</v>
      </c>
    </row>
    <row r="56" spans="1:66" ht="15.75" x14ac:dyDescent="0.25">
      <c r="A56" s="1"/>
      <c r="B56" s="71" t="s">
        <v>999</v>
      </c>
      <c r="C56" s="72">
        <v>312.64999999999998</v>
      </c>
      <c r="D56" s="72">
        <v>409.85</v>
      </c>
      <c r="E56" s="72">
        <v>197.1</v>
      </c>
      <c r="F56" s="72">
        <v>413.3</v>
      </c>
      <c r="G56" s="72">
        <v>48</v>
      </c>
      <c r="H56" s="72">
        <v>0</v>
      </c>
      <c r="I56" s="72">
        <v>238</v>
      </c>
      <c r="J56" s="72">
        <v>6.7</v>
      </c>
      <c r="K56" s="72">
        <v>248.6</v>
      </c>
      <c r="L56" s="72">
        <v>0</v>
      </c>
      <c r="M56" s="72">
        <v>467.85</v>
      </c>
      <c r="N56" s="72">
        <v>488.4</v>
      </c>
      <c r="O56" s="72">
        <v>143.4</v>
      </c>
      <c r="P56" s="72">
        <v>86.55</v>
      </c>
      <c r="Q56" s="72">
        <v>117</v>
      </c>
      <c r="R56" s="72">
        <v>479.25</v>
      </c>
      <c r="S56" s="72">
        <v>486.5</v>
      </c>
      <c r="T56" s="72">
        <v>480</v>
      </c>
      <c r="U56" s="72">
        <v>452.55</v>
      </c>
      <c r="V56" s="72">
        <v>580.95000000000005</v>
      </c>
      <c r="W56" s="72">
        <v>1452.95</v>
      </c>
      <c r="X56" s="72">
        <v>2070.8000000000002</v>
      </c>
      <c r="Y56" s="72">
        <v>1883.9</v>
      </c>
      <c r="Z56" s="72">
        <v>1830.85</v>
      </c>
      <c r="AA56" s="72">
        <v>322.5</v>
      </c>
      <c r="AB56" s="72">
        <v>165.05</v>
      </c>
      <c r="AC56" s="72">
        <v>210.65</v>
      </c>
      <c r="AD56" s="72">
        <v>362.1</v>
      </c>
      <c r="AE56" s="72">
        <v>115.95</v>
      </c>
      <c r="AF56" s="72">
        <v>240</v>
      </c>
      <c r="AG56" s="72">
        <v>235</v>
      </c>
      <c r="AH56" s="72">
        <v>110.5</v>
      </c>
      <c r="AI56" s="72">
        <v>175.55</v>
      </c>
      <c r="AJ56" s="72">
        <v>620.75</v>
      </c>
      <c r="AK56" s="72">
        <v>69.7</v>
      </c>
      <c r="AL56" s="72">
        <v>55.75</v>
      </c>
      <c r="AM56" s="72">
        <v>82.3</v>
      </c>
      <c r="AN56" s="72">
        <v>421</v>
      </c>
      <c r="AO56" s="72">
        <v>0</v>
      </c>
      <c r="AP56" s="72">
        <v>2.2000000000000002</v>
      </c>
      <c r="AQ56" s="72">
        <v>86</v>
      </c>
      <c r="AR56" s="72">
        <v>132.65</v>
      </c>
      <c r="AS56" s="72">
        <v>136.35</v>
      </c>
      <c r="AT56" s="72">
        <v>129.80000000000001</v>
      </c>
      <c r="AU56" s="72">
        <v>238.2</v>
      </c>
      <c r="AV56" s="72">
        <v>2171.35</v>
      </c>
      <c r="AW56" s="72">
        <v>1218.9000000000001</v>
      </c>
      <c r="AX56" s="72">
        <v>2276.5500000000002</v>
      </c>
      <c r="AY56" s="72">
        <v>997.75</v>
      </c>
      <c r="AZ56" s="72">
        <v>14.4</v>
      </c>
      <c r="BA56" s="72">
        <v>168.8</v>
      </c>
      <c r="BB56" s="72">
        <v>674.75</v>
      </c>
      <c r="BC56" s="72">
        <v>2012.5</v>
      </c>
      <c r="BD56" s="72">
        <v>431.43950000000001</v>
      </c>
      <c r="BE56" s="72">
        <v>115</v>
      </c>
      <c r="BF56" s="72">
        <v>67.8</v>
      </c>
      <c r="BG56" s="72">
        <v>56.95</v>
      </c>
      <c r="BH56" s="72">
        <v>57.6</v>
      </c>
      <c r="BI56" s="72">
        <v>133.35</v>
      </c>
      <c r="BJ56" s="72">
        <v>0</v>
      </c>
      <c r="BK56" s="72">
        <v>479.4</v>
      </c>
      <c r="BL56" s="72">
        <v>120.95</v>
      </c>
      <c r="BM56" s="72">
        <v>174.8</v>
      </c>
      <c r="BN56" s="72">
        <v>27979.4395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518</v>
      </c>
      <c r="M70" s="1">
        <v>1454.95</v>
      </c>
      <c r="N70" s="1">
        <v>5.2000684288189545</v>
      </c>
      <c r="O70" s="1" t="s">
        <v>1000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519</v>
      </c>
      <c r="M71" s="1">
        <v>3914.75</v>
      </c>
      <c r="N71" s="1">
        <v>13.991524026062065</v>
      </c>
      <c r="O71" s="1" t="s">
        <v>1001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517</v>
      </c>
      <c r="M72" s="1">
        <v>7153.9894999999997</v>
      </c>
      <c r="N72" s="1">
        <v>25.568737715421356</v>
      </c>
      <c r="O72" s="1" t="s">
        <v>1002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520</v>
      </c>
      <c r="M73" s="1">
        <v>15455.75</v>
      </c>
      <c r="N73" s="1">
        <v>55.239669829697625</v>
      </c>
      <c r="O73" s="1" t="s">
        <v>1003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20.25" x14ac:dyDescent="0.3">
      <c r="A5" s="1"/>
      <c r="B5" s="216" t="s">
        <v>1004</v>
      </c>
      <c r="C5" s="216"/>
      <c r="D5" s="216"/>
      <c r="E5" s="216"/>
      <c r="F5" s="216"/>
      <c r="G5" s="216"/>
      <c r="H5" s="216"/>
      <c r="I5" s="216"/>
    </row>
    <row r="6" spans="1:9" ht="44.1" customHeight="1" x14ac:dyDescent="0.25">
      <c r="A6" s="1"/>
      <c r="B6" s="215" t="s">
        <v>511</v>
      </c>
      <c r="C6" s="215" t="s">
        <v>564</v>
      </c>
      <c r="D6" s="215" t="s">
        <v>565</v>
      </c>
      <c r="E6" s="215" t="s">
        <v>566</v>
      </c>
      <c r="F6" s="215" t="s">
        <v>561</v>
      </c>
      <c r="G6" s="215" t="s">
        <v>562</v>
      </c>
      <c r="H6" s="215" t="s">
        <v>563</v>
      </c>
      <c r="I6" s="64" t="s">
        <v>1005</v>
      </c>
    </row>
    <row r="7" spans="1:9" x14ac:dyDescent="0.25">
      <c r="A7" s="1"/>
      <c r="B7" s="215"/>
      <c r="C7" s="64" t="s">
        <v>958</v>
      </c>
      <c r="D7" s="64" t="s">
        <v>959</v>
      </c>
      <c r="E7" s="64" t="s">
        <v>960</v>
      </c>
      <c r="F7" s="64" t="s">
        <v>962</v>
      </c>
      <c r="G7" s="64" t="s">
        <v>1006</v>
      </c>
      <c r="H7" s="64" t="s">
        <v>977</v>
      </c>
      <c r="I7" s="64" t="s">
        <v>719</v>
      </c>
    </row>
    <row r="8" spans="1:9" x14ac:dyDescent="0.25">
      <c r="A8" s="1"/>
      <c r="B8" s="50" t="s">
        <v>979</v>
      </c>
      <c r="C8" s="65">
        <v>12</v>
      </c>
      <c r="D8" s="65">
        <v>17.5</v>
      </c>
      <c r="E8" s="65">
        <v>5.8</v>
      </c>
      <c r="F8" s="65">
        <v>9.5</v>
      </c>
      <c r="G8" s="65">
        <v>60.9</v>
      </c>
      <c r="H8" s="65">
        <v>32.1</v>
      </c>
      <c r="I8" s="66">
        <v>137.80000000000001</v>
      </c>
    </row>
    <row r="9" spans="1:9" x14ac:dyDescent="0.25">
      <c r="A9" s="1"/>
      <c r="B9" s="54" t="s">
        <v>980</v>
      </c>
      <c r="C9" s="67">
        <v>12</v>
      </c>
      <c r="D9" s="67">
        <v>17.600000000000001</v>
      </c>
      <c r="E9" s="67">
        <v>6.5</v>
      </c>
      <c r="F9" s="67">
        <v>9.1999999999999993</v>
      </c>
      <c r="G9" s="67">
        <v>61.1</v>
      </c>
      <c r="H9" s="67">
        <v>32.1</v>
      </c>
      <c r="I9" s="68">
        <v>138.5</v>
      </c>
    </row>
    <row r="10" spans="1:9" x14ac:dyDescent="0.25">
      <c r="A10" s="1"/>
      <c r="B10" s="54" t="s">
        <v>981</v>
      </c>
      <c r="C10" s="67">
        <v>12</v>
      </c>
      <c r="D10" s="67">
        <v>17.600000000000001</v>
      </c>
      <c r="E10" s="67">
        <v>7</v>
      </c>
      <c r="F10" s="67">
        <v>10.199999999999999</v>
      </c>
      <c r="G10" s="67">
        <v>60.7</v>
      </c>
      <c r="H10" s="67">
        <v>32.200000000000003</v>
      </c>
      <c r="I10" s="68">
        <v>139.69999999999999</v>
      </c>
    </row>
    <row r="11" spans="1:9" x14ac:dyDescent="0.25">
      <c r="A11" s="1"/>
      <c r="B11" s="54" t="s">
        <v>982</v>
      </c>
      <c r="C11" s="67">
        <v>12.5</v>
      </c>
      <c r="D11" s="67">
        <v>17.2</v>
      </c>
      <c r="E11" s="67">
        <v>8.6</v>
      </c>
      <c r="F11" s="67">
        <v>9.8000000000000007</v>
      </c>
      <c r="G11" s="67">
        <v>60.5</v>
      </c>
      <c r="H11" s="67">
        <v>31.8</v>
      </c>
      <c r="I11" s="68">
        <v>140.4</v>
      </c>
    </row>
    <row r="12" spans="1:9" x14ac:dyDescent="0.25">
      <c r="A12" s="1"/>
      <c r="B12" s="54" t="s">
        <v>983</v>
      </c>
      <c r="C12" s="67">
        <v>12.2</v>
      </c>
      <c r="D12" s="67">
        <v>17.600000000000001</v>
      </c>
      <c r="E12" s="67">
        <v>8.5</v>
      </c>
      <c r="F12" s="67">
        <v>10.1</v>
      </c>
      <c r="G12" s="67">
        <v>60.6</v>
      </c>
      <c r="H12" s="67">
        <v>32.200000000000003</v>
      </c>
      <c r="I12" s="68">
        <v>141.19999999999999</v>
      </c>
    </row>
    <row r="13" spans="1:9" x14ac:dyDescent="0.25">
      <c r="A13" s="1"/>
      <c r="B13" s="54" t="s">
        <v>984</v>
      </c>
      <c r="C13" s="67">
        <v>12</v>
      </c>
      <c r="D13" s="67">
        <v>17.600000000000001</v>
      </c>
      <c r="E13" s="67">
        <v>8.6</v>
      </c>
      <c r="F13" s="67">
        <v>10.1</v>
      </c>
      <c r="G13" s="67">
        <v>60.6</v>
      </c>
      <c r="H13" s="67">
        <v>32.200000000000003</v>
      </c>
      <c r="I13" s="68">
        <v>141.1</v>
      </c>
    </row>
    <row r="14" spans="1:9" x14ac:dyDescent="0.25">
      <c r="A14" s="1"/>
      <c r="B14" s="54" t="s">
        <v>985</v>
      </c>
      <c r="C14" s="67">
        <v>12.5</v>
      </c>
      <c r="D14" s="67">
        <v>17.600000000000001</v>
      </c>
      <c r="E14" s="67">
        <v>9.1</v>
      </c>
      <c r="F14" s="67">
        <v>9.9</v>
      </c>
      <c r="G14" s="67">
        <v>60.5</v>
      </c>
      <c r="H14" s="67">
        <v>32.299999999999997</v>
      </c>
      <c r="I14" s="68">
        <v>141.9</v>
      </c>
    </row>
    <row r="15" spans="1:9" x14ac:dyDescent="0.25">
      <c r="A15" s="1"/>
      <c r="B15" s="56" t="s">
        <v>986</v>
      </c>
      <c r="C15" s="69">
        <v>13</v>
      </c>
      <c r="D15" s="69">
        <v>17.600000000000001</v>
      </c>
      <c r="E15" s="69">
        <v>8.5</v>
      </c>
      <c r="F15" s="69">
        <v>9.6</v>
      </c>
      <c r="G15" s="69">
        <v>60.3</v>
      </c>
      <c r="H15" s="69">
        <v>32.200000000000003</v>
      </c>
      <c r="I15" s="70">
        <v>141.19999999999999</v>
      </c>
    </row>
    <row r="16" spans="1:9" x14ac:dyDescent="0.25">
      <c r="A16" s="1"/>
      <c r="B16" s="50" t="s">
        <v>987</v>
      </c>
      <c r="C16" s="65">
        <v>12.5</v>
      </c>
      <c r="D16" s="65">
        <v>17.600000000000001</v>
      </c>
      <c r="E16" s="65">
        <v>8.6999999999999993</v>
      </c>
      <c r="F16" s="65">
        <v>9.4</v>
      </c>
      <c r="G16" s="65">
        <v>60.6</v>
      </c>
      <c r="H16" s="65">
        <v>32.299999999999997</v>
      </c>
      <c r="I16" s="66">
        <v>141.1</v>
      </c>
    </row>
    <row r="17" spans="1:9" x14ac:dyDescent="0.25">
      <c r="A17" s="1"/>
      <c r="B17" s="54" t="s">
        <v>988</v>
      </c>
      <c r="C17" s="67">
        <v>13</v>
      </c>
      <c r="D17" s="67">
        <v>17.600000000000001</v>
      </c>
      <c r="E17" s="67">
        <v>8.5</v>
      </c>
      <c r="F17" s="67">
        <v>9.6</v>
      </c>
      <c r="G17" s="67">
        <v>60.4</v>
      </c>
      <c r="H17" s="67">
        <v>32.299999999999997</v>
      </c>
      <c r="I17" s="68">
        <v>141.4</v>
      </c>
    </row>
    <row r="18" spans="1:9" x14ac:dyDescent="0.25">
      <c r="A18" s="1"/>
      <c r="B18" s="54" t="s">
        <v>989</v>
      </c>
      <c r="C18" s="67">
        <v>12.5</v>
      </c>
      <c r="D18" s="67">
        <v>17.600000000000001</v>
      </c>
      <c r="E18" s="67">
        <v>8.8000000000000007</v>
      </c>
      <c r="F18" s="67">
        <v>9.6</v>
      </c>
      <c r="G18" s="67">
        <v>60.5</v>
      </c>
      <c r="H18" s="67">
        <v>32.5</v>
      </c>
      <c r="I18" s="68">
        <v>141.5</v>
      </c>
    </row>
    <row r="19" spans="1:9" x14ac:dyDescent="0.25">
      <c r="A19" s="1"/>
      <c r="B19" s="54" t="s">
        <v>990</v>
      </c>
      <c r="C19" s="67">
        <v>12</v>
      </c>
      <c r="D19" s="67">
        <v>17.600000000000001</v>
      </c>
      <c r="E19" s="67">
        <v>8.1999999999999993</v>
      </c>
      <c r="F19" s="67">
        <v>9.9</v>
      </c>
      <c r="G19" s="67">
        <v>60.6</v>
      </c>
      <c r="H19" s="67">
        <v>32.5</v>
      </c>
      <c r="I19" s="68">
        <v>140.80000000000001</v>
      </c>
    </row>
    <row r="20" spans="1:9" x14ac:dyDescent="0.25">
      <c r="A20" s="1"/>
      <c r="B20" s="54" t="s">
        <v>991</v>
      </c>
      <c r="C20" s="67">
        <v>12</v>
      </c>
      <c r="D20" s="67">
        <v>17.600000000000001</v>
      </c>
      <c r="E20" s="67">
        <v>6.8</v>
      </c>
      <c r="F20" s="67">
        <v>9.9</v>
      </c>
      <c r="G20" s="67">
        <v>60</v>
      </c>
      <c r="H20" s="67">
        <v>32.5</v>
      </c>
      <c r="I20" s="68">
        <v>138.80000000000001</v>
      </c>
    </row>
    <row r="21" spans="1:9" x14ac:dyDescent="0.25">
      <c r="A21" s="1"/>
      <c r="B21" s="54" t="s">
        <v>992</v>
      </c>
      <c r="C21" s="67">
        <v>12</v>
      </c>
      <c r="D21" s="67">
        <v>17.600000000000001</v>
      </c>
      <c r="E21" s="67">
        <v>8.1</v>
      </c>
      <c r="F21" s="67">
        <v>9.9</v>
      </c>
      <c r="G21" s="67">
        <v>58.8</v>
      </c>
      <c r="H21" s="67">
        <v>32.299999999999997</v>
      </c>
      <c r="I21" s="68">
        <v>138.69999999999999</v>
      </c>
    </row>
    <row r="22" spans="1:9" x14ac:dyDescent="0.25">
      <c r="A22" s="1"/>
      <c r="B22" s="54" t="s">
        <v>993</v>
      </c>
      <c r="C22" s="67">
        <v>12</v>
      </c>
      <c r="D22" s="67">
        <v>17.600000000000001</v>
      </c>
      <c r="E22" s="67">
        <v>8.5</v>
      </c>
      <c r="F22" s="67">
        <v>9.9</v>
      </c>
      <c r="G22" s="67">
        <v>58.7</v>
      </c>
      <c r="H22" s="67">
        <v>32.4</v>
      </c>
      <c r="I22" s="68">
        <v>139.1</v>
      </c>
    </row>
    <row r="23" spans="1:9" x14ac:dyDescent="0.25">
      <c r="A23" s="1"/>
      <c r="B23" s="56" t="s">
        <v>994</v>
      </c>
      <c r="C23" s="69">
        <v>11.8</v>
      </c>
      <c r="D23" s="69">
        <v>16.600000000000001</v>
      </c>
      <c r="E23" s="69">
        <v>9.3000000000000007</v>
      </c>
      <c r="F23" s="69">
        <v>9.9</v>
      </c>
      <c r="G23" s="69">
        <v>61.4</v>
      </c>
      <c r="H23" s="69">
        <v>32.299999999999997</v>
      </c>
      <c r="I23" s="70">
        <v>141.30000000000001</v>
      </c>
    </row>
    <row r="24" spans="1:9" x14ac:dyDescent="0.25">
      <c r="A24" s="1"/>
      <c r="B24" s="50" t="s">
        <v>995</v>
      </c>
      <c r="C24" s="65">
        <v>12.9</v>
      </c>
      <c r="D24" s="65">
        <v>13.1</v>
      </c>
      <c r="E24" s="65">
        <v>8.3000000000000007</v>
      </c>
      <c r="F24" s="65">
        <v>9.1999999999999993</v>
      </c>
      <c r="G24" s="65">
        <v>62.1</v>
      </c>
      <c r="H24" s="65">
        <v>32.299999999999997</v>
      </c>
      <c r="I24" s="66">
        <v>137.9</v>
      </c>
    </row>
    <row r="25" spans="1:9" x14ac:dyDescent="0.25">
      <c r="A25" s="1"/>
      <c r="B25" s="54" t="s">
        <v>996</v>
      </c>
      <c r="C25" s="67">
        <v>13.1</v>
      </c>
      <c r="D25" s="67">
        <v>17.100000000000001</v>
      </c>
      <c r="E25" s="67">
        <v>9.1</v>
      </c>
      <c r="F25" s="67">
        <v>9.1999999999999993</v>
      </c>
      <c r="G25" s="67">
        <v>61.1</v>
      </c>
      <c r="H25" s="67">
        <v>31.7</v>
      </c>
      <c r="I25" s="68">
        <v>141.30000000000001</v>
      </c>
    </row>
    <row r="26" spans="1:9" x14ac:dyDescent="0.25">
      <c r="A26" s="1"/>
      <c r="B26" s="54" t="s">
        <v>997</v>
      </c>
      <c r="C26" s="67">
        <v>13.3</v>
      </c>
      <c r="D26" s="67">
        <v>17.100000000000001</v>
      </c>
      <c r="E26" s="67">
        <v>8.9</v>
      </c>
      <c r="F26" s="67">
        <v>10.3</v>
      </c>
      <c r="G26" s="67">
        <v>62.7</v>
      </c>
      <c r="H26" s="67">
        <v>32</v>
      </c>
      <c r="I26" s="68">
        <v>144.30000000000001</v>
      </c>
    </row>
    <row r="27" spans="1:9" x14ac:dyDescent="0.25">
      <c r="A27" s="1"/>
      <c r="B27" s="54" t="s">
        <v>748</v>
      </c>
      <c r="C27" s="67">
        <v>13.1</v>
      </c>
      <c r="D27" s="67">
        <v>17.2</v>
      </c>
      <c r="E27" s="67">
        <v>8.5</v>
      </c>
      <c r="F27" s="67">
        <v>10.5</v>
      </c>
      <c r="G27" s="67">
        <v>60.3</v>
      </c>
      <c r="H27" s="67">
        <v>31.7</v>
      </c>
      <c r="I27" s="68">
        <v>141.30000000000001</v>
      </c>
    </row>
    <row r="28" spans="1:9" x14ac:dyDescent="0.25">
      <c r="A28" s="1"/>
      <c r="B28" s="54" t="s">
        <v>749</v>
      </c>
      <c r="C28" s="67">
        <v>12.7</v>
      </c>
      <c r="D28" s="67">
        <v>17.2</v>
      </c>
      <c r="E28" s="67">
        <v>8.8000000000000007</v>
      </c>
      <c r="F28" s="67">
        <v>10.3</v>
      </c>
      <c r="G28" s="67">
        <v>62.8</v>
      </c>
      <c r="H28" s="67">
        <v>31.6</v>
      </c>
      <c r="I28" s="68">
        <v>143.4</v>
      </c>
    </row>
    <row r="29" spans="1:9" x14ac:dyDescent="0.25">
      <c r="A29" s="1"/>
      <c r="B29" s="54" t="s">
        <v>750</v>
      </c>
      <c r="C29" s="67">
        <v>12.9</v>
      </c>
      <c r="D29" s="67">
        <v>17.2</v>
      </c>
      <c r="E29" s="67">
        <v>8.6999999999999993</v>
      </c>
      <c r="F29" s="67">
        <v>9.9</v>
      </c>
      <c r="G29" s="67">
        <v>60.8</v>
      </c>
      <c r="H29" s="67">
        <v>32</v>
      </c>
      <c r="I29" s="68">
        <v>141.5</v>
      </c>
    </row>
    <row r="30" spans="1:9" x14ac:dyDescent="0.25">
      <c r="A30" s="1"/>
      <c r="B30" s="54" t="s">
        <v>751</v>
      </c>
      <c r="C30" s="67">
        <v>13</v>
      </c>
      <c r="D30" s="67">
        <v>17.2</v>
      </c>
      <c r="E30" s="67">
        <v>7.5</v>
      </c>
      <c r="F30" s="67">
        <v>9.9</v>
      </c>
      <c r="G30" s="67">
        <v>62</v>
      </c>
      <c r="H30" s="67">
        <v>32.299999999999997</v>
      </c>
      <c r="I30" s="68">
        <v>141.9</v>
      </c>
    </row>
    <row r="31" spans="1:9" x14ac:dyDescent="0.25">
      <c r="A31" s="1"/>
      <c r="B31" s="56" t="s">
        <v>752</v>
      </c>
      <c r="C31" s="69">
        <v>13</v>
      </c>
      <c r="D31" s="69">
        <v>16.899999999999999</v>
      </c>
      <c r="E31" s="69">
        <v>7.2</v>
      </c>
      <c r="F31" s="69">
        <v>8.8000000000000007</v>
      </c>
      <c r="G31" s="69">
        <v>61.6</v>
      </c>
      <c r="H31" s="69">
        <v>32.299999999999997</v>
      </c>
      <c r="I31" s="70">
        <v>139.80000000000001</v>
      </c>
    </row>
    <row r="32" spans="1:9" x14ac:dyDescent="0.25">
      <c r="A32" s="1"/>
      <c r="B32" s="50" t="s">
        <v>753</v>
      </c>
      <c r="C32" s="65">
        <v>13</v>
      </c>
      <c r="D32" s="65">
        <v>17.600000000000001</v>
      </c>
      <c r="E32" s="65">
        <v>7.3</v>
      </c>
      <c r="F32" s="65">
        <v>9.6999999999999993</v>
      </c>
      <c r="G32" s="65">
        <v>61.6</v>
      </c>
      <c r="H32" s="65">
        <v>32.200000000000003</v>
      </c>
      <c r="I32" s="66">
        <v>141.4</v>
      </c>
    </row>
    <row r="33" spans="1:9" x14ac:dyDescent="0.25">
      <c r="A33" s="1"/>
      <c r="B33" s="54" t="s">
        <v>754</v>
      </c>
      <c r="C33" s="67">
        <v>13</v>
      </c>
      <c r="D33" s="67">
        <v>17.600000000000001</v>
      </c>
      <c r="E33" s="67">
        <v>7.1</v>
      </c>
      <c r="F33" s="67">
        <v>10.5</v>
      </c>
      <c r="G33" s="67">
        <v>57.6</v>
      </c>
      <c r="H33" s="67">
        <v>32</v>
      </c>
      <c r="I33" s="68">
        <v>137.80000000000001</v>
      </c>
    </row>
    <row r="34" spans="1:9" x14ac:dyDescent="0.25">
      <c r="A34" s="1"/>
      <c r="B34" s="54" t="s">
        <v>755</v>
      </c>
      <c r="C34" s="67">
        <v>13</v>
      </c>
      <c r="D34" s="67">
        <v>17.5</v>
      </c>
      <c r="E34" s="67">
        <v>7.1</v>
      </c>
      <c r="F34" s="67">
        <v>9.6999999999999993</v>
      </c>
      <c r="G34" s="67">
        <v>57.5</v>
      </c>
      <c r="H34" s="67">
        <v>32.1</v>
      </c>
      <c r="I34" s="68">
        <v>136.9</v>
      </c>
    </row>
    <row r="35" spans="1:9" x14ac:dyDescent="0.25">
      <c r="A35" s="1"/>
      <c r="B35" s="54" t="s">
        <v>756</v>
      </c>
      <c r="C35" s="67">
        <v>13</v>
      </c>
      <c r="D35" s="67">
        <v>17.5</v>
      </c>
      <c r="E35" s="67">
        <v>8.5</v>
      </c>
      <c r="F35" s="67">
        <v>9.8000000000000007</v>
      </c>
      <c r="G35" s="67">
        <v>57.1</v>
      </c>
      <c r="H35" s="67">
        <v>32.200000000000003</v>
      </c>
      <c r="I35" s="68">
        <v>138.1</v>
      </c>
    </row>
    <row r="36" spans="1:9" x14ac:dyDescent="0.25">
      <c r="A36" s="1"/>
      <c r="B36" s="54" t="s">
        <v>757</v>
      </c>
      <c r="C36" s="67">
        <v>13.7</v>
      </c>
      <c r="D36" s="67">
        <v>17.100000000000001</v>
      </c>
      <c r="E36" s="67">
        <v>8.3000000000000007</v>
      </c>
      <c r="F36" s="67">
        <v>10</v>
      </c>
      <c r="G36" s="67">
        <v>57.6</v>
      </c>
      <c r="H36" s="67">
        <v>32.299999999999997</v>
      </c>
      <c r="I36" s="68">
        <v>139</v>
      </c>
    </row>
    <row r="37" spans="1:9" x14ac:dyDescent="0.25">
      <c r="A37" s="1"/>
      <c r="B37" s="54" t="s">
        <v>758</v>
      </c>
      <c r="C37" s="67">
        <v>13.3</v>
      </c>
      <c r="D37" s="67">
        <v>17.5</v>
      </c>
      <c r="E37" s="67">
        <v>9.3000000000000007</v>
      </c>
      <c r="F37" s="67">
        <v>10.4</v>
      </c>
      <c r="G37" s="67">
        <v>55.6</v>
      </c>
      <c r="H37" s="67">
        <v>32.1</v>
      </c>
      <c r="I37" s="68">
        <v>138.19999999999999</v>
      </c>
    </row>
    <row r="38" spans="1:9" x14ac:dyDescent="0.25">
      <c r="A38" s="1"/>
      <c r="B38" s="54" t="s">
        <v>759</v>
      </c>
      <c r="C38" s="67">
        <v>13.3</v>
      </c>
      <c r="D38" s="67">
        <v>17.2</v>
      </c>
      <c r="E38" s="67">
        <v>9.1999999999999993</v>
      </c>
      <c r="F38" s="67">
        <v>9.6</v>
      </c>
      <c r="G38" s="67">
        <v>55.4</v>
      </c>
      <c r="H38" s="67">
        <v>31.8</v>
      </c>
      <c r="I38" s="68">
        <v>136.5</v>
      </c>
    </row>
    <row r="39" spans="1:9" x14ac:dyDescent="0.25">
      <c r="A39" s="1"/>
      <c r="B39" s="56" t="s">
        <v>760</v>
      </c>
      <c r="C39" s="69">
        <v>14</v>
      </c>
      <c r="D39" s="69">
        <v>16.8</v>
      </c>
      <c r="E39" s="69">
        <v>7.9</v>
      </c>
      <c r="F39" s="69">
        <v>9.6</v>
      </c>
      <c r="G39" s="69">
        <v>55.1</v>
      </c>
      <c r="H39" s="69">
        <v>31.3</v>
      </c>
      <c r="I39" s="70">
        <v>134.69999999999999</v>
      </c>
    </row>
    <row r="40" spans="1:9" x14ac:dyDescent="0.25">
      <c r="A40" s="1"/>
      <c r="B40" s="50" t="s">
        <v>761</v>
      </c>
      <c r="C40" s="65">
        <v>13.5</v>
      </c>
      <c r="D40" s="65">
        <v>17.2</v>
      </c>
      <c r="E40" s="65">
        <v>8.6</v>
      </c>
      <c r="F40" s="65">
        <v>9.6999999999999993</v>
      </c>
      <c r="G40" s="65">
        <v>53</v>
      </c>
      <c r="H40" s="65">
        <v>31.3</v>
      </c>
      <c r="I40" s="66">
        <v>133.30000000000001</v>
      </c>
    </row>
    <row r="41" spans="1:9" x14ac:dyDescent="0.25">
      <c r="A41" s="1"/>
      <c r="B41" s="54" t="s">
        <v>762</v>
      </c>
      <c r="C41" s="67">
        <v>14</v>
      </c>
      <c r="D41" s="67">
        <v>17.600000000000001</v>
      </c>
      <c r="E41" s="67">
        <v>8.8000000000000007</v>
      </c>
      <c r="F41" s="67">
        <v>9.8000000000000007</v>
      </c>
      <c r="G41" s="67">
        <v>50.7</v>
      </c>
      <c r="H41" s="67">
        <v>31.3</v>
      </c>
      <c r="I41" s="68">
        <v>132.19999999999999</v>
      </c>
    </row>
    <row r="42" spans="1:9" x14ac:dyDescent="0.25">
      <c r="A42" s="1"/>
      <c r="B42" s="54" t="s">
        <v>763</v>
      </c>
      <c r="C42" s="67">
        <v>14</v>
      </c>
      <c r="D42" s="67">
        <v>17.600000000000001</v>
      </c>
      <c r="E42" s="67">
        <v>8.1999999999999993</v>
      </c>
      <c r="F42" s="67">
        <v>9.9</v>
      </c>
      <c r="G42" s="67">
        <v>50.6</v>
      </c>
      <c r="H42" s="67">
        <v>31.7</v>
      </c>
      <c r="I42" s="68">
        <v>132</v>
      </c>
    </row>
    <row r="43" spans="1:9" x14ac:dyDescent="0.25">
      <c r="A43" s="1"/>
      <c r="B43" s="54" t="s">
        <v>764</v>
      </c>
      <c r="C43" s="67">
        <v>14.4</v>
      </c>
      <c r="D43" s="67">
        <v>17.399999999999999</v>
      </c>
      <c r="E43" s="67">
        <v>8</v>
      </c>
      <c r="F43" s="67">
        <v>9.5</v>
      </c>
      <c r="G43" s="67">
        <v>50.8</v>
      </c>
      <c r="H43" s="67">
        <v>31.7</v>
      </c>
      <c r="I43" s="68">
        <v>131.80000000000001</v>
      </c>
    </row>
    <row r="44" spans="1:9" x14ac:dyDescent="0.25">
      <c r="A44" s="1"/>
      <c r="B44" s="54" t="s">
        <v>765</v>
      </c>
      <c r="C44" s="67">
        <v>14.9</v>
      </c>
      <c r="D44" s="67">
        <v>17.5</v>
      </c>
      <c r="E44" s="67">
        <v>8.4</v>
      </c>
      <c r="F44" s="67">
        <v>9.9</v>
      </c>
      <c r="G44" s="67">
        <v>50.1</v>
      </c>
      <c r="H44" s="67">
        <v>32.1</v>
      </c>
      <c r="I44" s="68">
        <v>132.9</v>
      </c>
    </row>
    <row r="45" spans="1:9" x14ac:dyDescent="0.25">
      <c r="A45" s="1"/>
      <c r="B45" s="54" t="s">
        <v>766</v>
      </c>
      <c r="C45" s="67">
        <v>13.9</v>
      </c>
      <c r="D45" s="67">
        <v>16.7</v>
      </c>
      <c r="E45" s="67">
        <v>9</v>
      </c>
      <c r="F45" s="67">
        <v>9.9</v>
      </c>
      <c r="G45" s="67">
        <v>51</v>
      </c>
      <c r="H45" s="67">
        <v>32.200000000000003</v>
      </c>
      <c r="I45" s="68">
        <v>132.69999999999999</v>
      </c>
    </row>
    <row r="46" spans="1:9" x14ac:dyDescent="0.25">
      <c r="A46" s="1"/>
      <c r="B46" s="54" t="s">
        <v>767</v>
      </c>
      <c r="C46" s="67">
        <v>13.3</v>
      </c>
      <c r="D46" s="67">
        <v>14.2</v>
      </c>
      <c r="E46" s="67">
        <v>8.6</v>
      </c>
      <c r="F46" s="67">
        <v>10.4</v>
      </c>
      <c r="G46" s="67">
        <v>50.1</v>
      </c>
      <c r="H46" s="67">
        <v>32.5</v>
      </c>
      <c r="I46" s="68">
        <v>129.1</v>
      </c>
    </row>
    <row r="47" spans="1:9" x14ac:dyDescent="0.25">
      <c r="A47" s="1"/>
      <c r="B47" s="56" t="s">
        <v>768</v>
      </c>
      <c r="C47" s="69">
        <v>14</v>
      </c>
      <c r="D47" s="69">
        <v>16.600000000000001</v>
      </c>
      <c r="E47" s="69">
        <v>8.1</v>
      </c>
      <c r="F47" s="69">
        <v>10.4</v>
      </c>
      <c r="G47" s="69">
        <v>50.6</v>
      </c>
      <c r="H47" s="69">
        <v>32.6</v>
      </c>
      <c r="I47" s="70">
        <v>132.30000000000001</v>
      </c>
    </row>
    <row r="48" spans="1:9" x14ac:dyDescent="0.25">
      <c r="A48" s="1"/>
      <c r="B48" s="50" t="s">
        <v>769</v>
      </c>
      <c r="C48" s="65">
        <v>14.2</v>
      </c>
      <c r="D48" s="65">
        <v>17.5</v>
      </c>
      <c r="E48" s="65">
        <v>8.4</v>
      </c>
      <c r="F48" s="65">
        <v>10.199999999999999</v>
      </c>
      <c r="G48" s="65">
        <v>50.3</v>
      </c>
      <c r="H48" s="65">
        <v>32.6</v>
      </c>
      <c r="I48" s="66">
        <v>133.19999999999999</v>
      </c>
    </row>
    <row r="49" spans="1:9" x14ac:dyDescent="0.25">
      <c r="A49" s="1"/>
      <c r="B49" s="54" t="s">
        <v>770</v>
      </c>
      <c r="C49" s="67">
        <v>14.1</v>
      </c>
      <c r="D49" s="67">
        <v>12.8</v>
      </c>
      <c r="E49" s="67">
        <v>8.9</v>
      </c>
      <c r="F49" s="67">
        <v>10.6</v>
      </c>
      <c r="G49" s="67">
        <v>50.7</v>
      </c>
      <c r="H49" s="67">
        <v>32.5</v>
      </c>
      <c r="I49" s="68">
        <v>129.6</v>
      </c>
    </row>
    <row r="50" spans="1:9" x14ac:dyDescent="0.25">
      <c r="A50" s="1"/>
      <c r="B50" s="54" t="s">
        <v>771</v>
      </c>
      <c r="C50" s="67">
        <v>13</v>
      </c>
      <c r="D50" s="67">
        <v>17</v>
      </c>
      <c r="E50" s="67">
        <v>8.1999999999999993</v>
      </c>
      <c r="F50" s="67">
        <v>10.199999999999999</v>
      </c>
      <c r="G50" s="67">
        <v>51.4</v>
      </c>
      <c r="H50" s="67">
        <v>32.6</v>
      </c>
      <c r="I50" s="68">
        <v>132.4</v>
      </c>
    </row>
    <row r="51" spans="1:9" x14ac:dyDescent="0.25">
      <c r="A51" s="1"/>
      <c r="B51" s="54" t="s">
        <v>772</v>
      </c>
      <c r="C51" s="67">
        <v>13.4</v>
      </c>
      <c r="D51" s="67">
        <v>16.8</v>
      </c>
      <c r="E51" s="67">
        <v>7.5</v>
      </c>
      <c r="F51" s="67">
        <v>10.6</v>
      </c>
      <c r="G51" s="67">
        <v>50.7</v>
      </c>
      <c r="H51" s="67">
        <v>32.700000000000003</v>
      </c>
      <c r="I51" s="68">
        <v>131.69999999999999</v>
      </c>
    </row>
    <row r="52" spans="1:9" x14ac:dyDescent="0.25">
      <c r="A52" s="1"/>
      <c r="B52" s="54" t="s">
        <v>773</v>
      </c>
      <c r="C52" s="67">
        <v>13.2</v>
      </c>
      <c r="D52" s="67">
        <v>17.2</v>
      </c>
      <c r="E52" s="67">
        <v>7.6</v>
      </c>
      <c r="F52" s="67">
        <v>10.199999999999999</v>
      </c>
      <c r="G52" s="67">
        <v>50</v>
      </c>
      <c r="H52" s="67">
        <v>32.6</v>
      </c>
      <c r="I52" s="68">
        <v>130.80000000000001</v>
      </c>
    </row>
    <row r="53" spans="1:9" x14ac:dyDescent="0.25">
      <c r="A53" s="1"/>
      <c r="B53" s="54" t="s">
        <v>774</v>
      </c>
      <c r="C53" s="67">
        <v>13</v>
      </c>
      <c r="D53" s="67">
        <v>17.2</v>
      </c>
      <c r="E53" s="67">
        <v>8.9</v>
      </c>
      <c r="F53" s="67">
        <v>10.199999999999999</v>
      </c>
      <c r="G53" s="67">
        <v>49.8</v>
      </c>
      <c r="H53" s="67">
        <v>32.6</v>
      </c>
      <c r="I53" s="68">
        <v>131.69999999999999</v>
      </c>
    </row>
    <row r="54" spans="1:9" x14ac:dyDescent="0.25">
      <c r="A54" s="1"/>
      <c r="B54" s="54" t="s">
        <v>775</v>
      </c>
      <c r="C54" s="67">
        <v>13</v>
      </c>
      <c r="D54" s="67">
        <v>17.2</v>
      </c>
      <c r="E54" s="67">
        <v>8.5</v>
      </c>
      <c r="F54" s="67">
        <v>10.5</v>
      </c>
      <c r="G54" s="67">
        <v>49.7</v>
      </c>
      <c r="H54" s="67">
        <v>32.6</v>
      </c>
      <c r="I54" s="68">
        <v>131.5</v>
      </c>
    </row>
    <row r="55" spans="1:9" x14ac:dyDescent="0.25">
      <c r="A55" s="1"/>
      <c r="B55" s="56" t="s">
        <v>998</v>
      </c>
      <c r="C55" s="69">
        <v>13.1</v>
      </c>
      <c r="D55" s="69">
        <v>17.3</v>
      </c>
      <c r="E55" s="69">
        <v>7.3</v>
      </c>
      <c r="F55" s="69">
        <v>10.1</v>
      </c>
      <c r="G55" s="69">
        <v>49.9</v>
      </c>
      <c r="H55" s="69">
        <v>32.6</v>
      </c>
      <c r="I55" s="70">
        <v>130.30000000000001</v>
      </c>
    </row>
    <row r="56" spans="1:9" ht="15.75" x14ac:dyDescent="0.25">
      <c r="A56" s="1"/>
      <c r="B56" s="71" t="s">
        <v>999</v>
      </c>
      <c r="C56" s="72">
        <v>312.64999999999998</v>
      </c>
      <c r="D56" s="72">
        <v>409.85</v>
      </c>
      <c r="E56" s="72">
        <v>197.1</v>
      </c>
      <c r="F56" s="72">
        <v>238</v>
      </c>
      <c r="G56" s="72">
        <v>1363.25</v>
      </c>
      <c r="H56" s="72">
        <v>772.15</v>
      </c>
      <c r="I56" s="72">
        <v>3293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109375" defaultRowHeight="15" x14ac:dyDescent="0.25"/>
  <cols>
    <col min="1" max="1" width="2" customWidth="1"/>
    <col min="2" max="2" width="55" customWidth="1"/>
    <col min="3" max="4" width="35" customWidth="1"/>
    <col min="5" max="5" width="30" customWidth="1"/>
    <col min="6" max="24" width="13" customWidth="1"/>
    <col min="25" max="25" width="21"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99" t="s">
        <v>1007</v>
      </c>
      <c r="C3" s="200"/>
      <c r="D3" s="200"/>
      <c r="E3" s="200"/>
      <c r="F3" s="200"/>
      <c r="G3" s="200"/>
      <c r="H3" s="1"/>
      <c r="I3" s="1"/>
      <c r="J3" s="1"/>
      <c r="K3" s="1"/>
      <c r="L3" s="1"/>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18" x14ac:dyDescent="0.25">
      <c r="A5" s="1"/>
      <c r="B5" s="2" t="s">
        <v>1008</v>
      </c>
      <c r="C5" s="1"/>
      <c r="D5" s="1"/>
      <c r="E5" s="1"/>
      <c r="F5" s="1"/>
      <c r="G5" s="1"/>
      <c r="H5" s="1"/>
      <c r="I5" s="1"/>
      <c r="J5" s="1"/>
      <c r="K5" s="1"/>
      <c r="L5" s="1"/>
      <c r="M5" s="1"/>
      <c r="N5" s="1"/>
      <c r="O5" s="1"/>
      <c r="P5" s="1"/>
      <c r="Q5" s="1"/>
      <c r="R5" s="1"/>
      <c r="S5" s="1"/>
      <c r="T5" s="1"/>
      <c r="U5" s="1"/>
      <c r="V5" s="1"/>
      <c r="W5" s="1"/>
      <c r="X5" s="1"/>
      <c r="Y5" s="1"/>
    </row>
    <row r="6" spans="1:25" ht="23.1" customHeight="1" x14ac:dyDescent="0.25">
      <c r="A6" s="1"/>
      <c r="B6" s="207" t="s">
        <v>3</v>
      </c>
      <c r="C6" s="207" t="s">
        <v>52</v>
      </c>
      <c r="D6" s="207" t="s">
        <v>1009</v>
      </c>
      <c r="E6" s="207" t="s">
        <v>1010</v>
      </c>
      <c r="F6" s="207" t="s">
        <v>1011</v>
      </c>
      <c r="G6" s="207"/>
      <c r="H6" s="207"/>
      <c r="I6" s="207"/>
      <c r="J6" s="207"/>
      <c r="K6" s="207"/>
      <c r="L6" s="207"/>
      <c r="M6" s="207"/>
      <c r="N6" s="207"/>
      <c r="O6" s="207"/>
      <c r="P6" s="207"/>
      <c r="Q6" s="207"/>
      <c r="R6" s="207"/>
      <c r="S6" s="207"/>
      <c r="T6" s="207"/>
      <c r="U6" s="207"/>
      <c r="V6" s="207"/>
      <c r="W6" s="207"/>
      <c r="X6" s="207"/>
      <c r="Y6" s="207"/>
    </row>
    <row r="7" spans="1:25" ht="23.1" customHeight="1" x14ac:dyDescent="0.25">
      <c r="A7" s="1"/>
      <c r="B7" s="207"/>
      <c r="C7" s="207"/>
      <c r="D7" s="207"/>
      <c r="E7" s="20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t="s">
        <v>882</v>
      </c>
    </row>
    <row r="8" spans="1:25" x14ac:dyDescent="0.25">
      <c r="A8" s="1"/>
      <c r="B8" s="73" t="s">
        <v>564</v>
      </c>
      <c r="C8" s="73" t="s">
        <v>958</v>
      </c>
      <c r="D8" s="73" t="s">
        <v>1012</v>
      </c>
      <c r="E8" s="74" t="s">
        <v>518</v>
      </c>
      <c r="F8" s="75"/>
      <c r="G8" s="75"/>
      <c r="H8" s="75"/>
      <c r="I8" s="75"/>
      <c r="J8" s="75"/>
      <c r="K8" s="75"/>
      <c r="L8" s="75">
        <v>224.55</v>
      </c>
      <c r="M8" s="75">
        <v>388.3</v>
      </c>
      <c r="N8" s="75">
        <v>387.45</v>
      </c>
      <c r="O8" s="75">
        <v>389.1</v>
      </c>
      <c r="P8" s="75">
        <v>389.05</v>
      </c>
      <c r="Q8" s="75">
        <v>381.85</v>
      </c>
      <c r="R8" s="75">
        <v>353.1</v>
      </c>
      <c r="S8" s="75">
        <v>355.3</v>
      </c>
      <c r="T8" s="75">
        <v>354.05</v>
      </c>
      <c r="U8" s="75">
        <v>346.3</v>
      </c>
      <c r="V8" s="75">
        <v>315.55</v>
      </c>
      <c r="W8" s="75">
        <v>319.35000000000002</v>
      </c>
      <c r="X8" s="75">
        <v>312.64999999999998</v>
      </c>
      <c r="Y8" s="75">
        <v>4516.6000000000004</v>
      </c>
    </row>
    <row r="9" spans="1:25" x14ac:dyDescent="0.25">
      <c r="A9" s="1"/>
      <c r="B9" s="73" t="s">
        <v>565</v>
      </c>
      <c r="C9" s="73" t="s">
        <v>1013</v>
      </c>
      <c r="D9" s="73" t="s">
        <v>446</v>
      </c>
      <c r="E9" s="74" t="s">
        <v>518</v>
      </c>
      <c r="F9" s="75">
        <v>360</v>
      </c>
      <c r="G9" s="75"/>
      <c r="H9" s="75">
        <v>179.75</v>
      </c>
      <c r="I9" s="75">
        <v>379.5</v>
      </c>
      <c r="J9" s="75">
        <v>393.65</v>
      </c>
      <c r="K9" s="75">
        <v>392.45</v>
      </c>
      <c r="L9" s="75">
        <v>383.75</v>
      </c>
      <c r="M9" s="75">
        <v>362.8</v>
      </c>
      <c r="N9" s="75">
        <v>358.2</v>
      </c>
      <c r="O9" s="75">
        <v>362.8</v>
      </c>
      <c r="P9" s="75">
        <v>359.2</v>
      </c>
      <c r="Q9" s="75">
        <v>375.75</v>
      </c>
      <c r="R9" s="75">
        <v>354.95</v>
      </c>
      <c r="S9" s="75">
        <v>349.4</v>
      </c>
      <c r="T9" s="75">
        <v>325.2</v>
      </c>
      <c r="U9" s="75">
        <v>355.95</v>
      </c>
      <c r="V9" s="75">
        <v>340.75</v>
      </c>
      <c r="W9" s="75">
        <v>305.8</v>
      </c>
      <c r="X9" s="75">
        <v>409.85</v>
      </c>
      <c r="Y9" s="75">
        <v>6349.75</v>
      </c>
    </row>
    <row r="10" spans="1:25" x14ac:dyDescent="0.25">
      <c r="A10" s="1"/>
      <c r="B10" s="73" t="s">
        <v>566</v>
      </c>
      <c r="C10" s="73" t="s">
        <v>1014</v>
      </c>
      <c r="D10" s="73" t="s">
        <v>52</v>
      </c>
      <c r="E10" s="74" t="s">
        <v>518</v>
      </c>
      <c r="F10" s="75"/>
      <c r="G10" s="75"/>
      <c r="H10" s="75"/>
      <c r="I10" s="75"/>
      <c r="J10" s="75"/>
      <c r="K10" s="75">
        <v>58.45</v>
      </c>
      <c r="L10" s="75">
        <v>96.65</v>
      </c>
      <c r="M10" s="75">
        <v>161.69999999999999</v>
      </c>
      <c r="N10" s="75">
        <v>175.7</v>
      </c>
      <c r="O10" s="75">
        <v>179.9</v>
      </c>
      <c r="P10" s="75">
        <v>182.405</v>
      </c>
      <c r="Q10" s="75">
        <v>177.25</v>
      </c>
      <c r="R10" s="75">
        <v>172.8</v>
      </c>
      <c r="S10" s="75">
        <v>188.05</v>
      </c>
      <c r="T10" s="75">
        <v>187.3</v>
      </c>
      <c r="U10" s="75">
        <v>186.23339999999999</v>
      </c>
      <c r="V10" s="75">
        <v>186.05</v>
      </c>
      <c r="W10" s="75">
        <v>187.85</v>
      </c>
      <c r="X10" s="75">
        <v>197.1</v>
      </c>
      <c r="Y10" s="75">
        <v>2337.4384</v>
      </c>
    </row>
    <row r="11" spans="1:25" x14ac:dyDescent="0.25">
      <c r="A11" s="1"/>
      <c r="B11" s="73" t="s">
        <v>552</v>
      </c>
      <c r="C11" s="73" t="s">
        <v>885</v>
      </c>
      <c r="D11" s="73" t="s">
        <v>52</v>
      </c>
      <c r="E11" s="74" t="s">
        <v>517</v>
      </c>
      <c r="F11" s="75">
        <v>436.45</v>
      </c>
      <c r="G11" s="75">
        <v>447.15</v>
      </c>
      <c r="H11" s="75">
        <v>484.25</v>
      </c>
      <c r="I11" s="75">
        <v>484.6</v>
      </c>
      <c r="J11" s="75">
        <v>483.35</v>
      </c>
      <c r="K11" s="75">
        <v>484</v>
      </c>
      <c r="L11" s="75">
        <v>450.25</v>
      </c>
      <c r="M11" s="75">
        <v>439.95</v>
      </c>
      <c r="N11" s="75">
        <v>429.3</v>
      </c>
      <c r="O11" s="75">
        <v>414.6</v>
      </c>
      <c r="P11" s="75">
        <v>437.75</v>
      </c>
      <c r="Q11" s="75">
        <v>418.5</v>
      </c>
      <c r="R11" s="75">
        <v>384.05</v>
      </c>
      <c r="S11" s="75">
        <v>410.75</v>
      </c>
      <c r="T11" s="75">
        <v>360.5</v>
      </c>
      <c r="U11" s="75">
        <v>432.65</v>
      </c>
      <c r="V11" s="75">
        <v>420.55</v>
      </c>
      <c r="W11" s="75">
        <v>384.55</v>
      </c>
      <c r="X11" s="75">
        <v>413.3</v>
      </c>
      <c r="Y11" s="75">
        <v>8216.5</v>
      </c>
    </row>
    <row r="12" spans="1:25" x14ac:dyDescent="0.25">
      <c r="A12" s="1"/>
      <c r="B12" s="73" t="s">
        <v>553</v>
      </c>
      <c r="C12" s="73" t="s">
        <v>887</v>
      </c>
      <c r="D12" s="73" t="s">
        <v>52</v>
      </c>
      <c r="E12" s="74" t="s">
        <v>517</v>
      </c>
      <c r="F12" s="75">
        <v>48</v>
      </c>
      <c r="G12" s="75">
        <v>45.85</v>
      </c>
      <c r="H12" s="75">
        <v>48</v>
      </c>
      <c r="I12" s="75">
        <v>48</v>
      </c>
      <c r="J12" s="75">
        <v>48</v>
      </c>
      <c r="K12" s="75">
        <v>48</v>
      </c>
      <c r="L12" s="75">
        <v>48</v>
      </c>
      <c r="M12" s="75">
        <v>48</v>
      </c>
      <c r="N12" s="75">
        <v>48</v>
      </c>
      <c r="O12" s="75">
        <v>48</v>
      </c>
      <c r="P12" s="75">
        <v>29.55</v>
      </c>
      <c r="Q12" s="75">
        <v>48</v>
      </c>
      <c r="R12" s="75">
        <v>46.9</v>
      </c>
      <c r="S12" s="75">
        <v>48</v>
      </c>
      <c r="T12" s="75">
        <v>48</v>
      </c>
      <c r="U12" s="75">
        <v>48</v>
      </c>
      <c r="V12" s="75">
        <v>48</v>
      </c>
      <c r="W12" s="75">
        <v>48</v>
      </c>
      <c r="X12" s="75">
        <v>48</v>
      </c>
      <c r="Y12" s="75">
        <v>890.3</v>
      </c>
    </row>
    <row r="13" spans="1:25" x14ac:dyDescent="0.25">
      <c r="A13" s="1"/>
      <c r="B13" s="73" t="s">
        <v>208</v>
      </c>
      <c r="C13" s="73" t="s">
        <v>961</v>
      </c>
      <c r="D13" s="73" t="s">
        <v>52</v>
      </c>
      <c r="E13" s="74" t="s">
        <v>517</v>
      </c>
      <c r="F13" s="75"/>
      <c r="G13" s="75"/>
      <c r="H13" s="75"/>
      <c r="I13" s="75"/>
      <c r="J13" s="75"/>
      <c r="K13" s="75"/>
      <c r="L13" s="75"/>
      <c r="M13" s="75"/>
      <c r="N13" s="75"/>
      <c r="O13" s="75"/>
      <c r="P13" s="75"/>
      <c r="Q13" s="75"/>
      <c r="R13" s="75"/>
      <c r="S13" s="75"/>
      <c r="T13" s="75"/>
      <c r="U13" s="75"/>
      <c r="V13" s="75"/>
      <c r="W13" s="75"/>
      <c r="X13" s="75"/>
      <c r="Y13" s="75">
        <v>0</v>
      </c>
    </row>
    <row r="14" spans="1:25" x14ac:dyDescent="0.25">
      <c r="A14" s="1"/>
      <c r="B14" s="73" t="s">
        <v>561</v>
      </c>
      <c r="C14" s="73" t="s">
        <v>962</v>
      </c>
      <c r="D14" s="73" t="s">
        <v>260</v>
      </c>
      <c r="E14" s="74" t="s">
        <v>518</v>
      </c>
      <c r="F14" s="75">
        <v>230.05</v>
      </c>
      <c r="G14" s="75">
        <v>4.1500000000000004</v>
      </c>
      <c r="H14" s="75">
        <v>207.1</v>
      </c>
      <c r="I14" s="75">
        <v>231.25</v>
      </c>
      <c r="J14" s="75">
        <v>226.25</v>
      </c>
      <c r="K14" s="75">
        <v>229.1</v>
      </c>
      <c r="L14" s="75">
        <v>220.25</v>
      </c>
      <c r="M14" s="75">
        <v>242.55</v>
      </c>
      <c r="N14" s="75">
        <v>215</v>
      </c>
      <c r="O14" s="75">
        <v>246.75</v>
      </c>
      <c r="P14" s="75">
        <v>247.3</v>
      </c>
      <c r="Q14" s="75">
        <v>230.9</v>
      </c>
      <c r="R14" s="75">
        <v>230.2</v>
      </c>
      <c r="S14" s="75">
        <v>243</v>
      </c>
      <c r="T14" s="75">
        <v>240.05</v>
      </c>
      <c r="U14" s="75">
        <v>241.5</v>
      </c>
      <c r="V14" s="75">
        <v>213.8</v>
      </c>
      <c r="W14" s="75">
        <v>244.1</v>
      </c>
      <c r="X14" s="75">
        <v>238</v>
      </c>
      <c r="Y14" s="75">
        <v>4181.3</v>
      </c>
    </row>
    <row r="15" spans="1:25" x14ac:dyDescent="0.25">
      <c r="A15" s="1"/>
      <c r="B15" s="73" t="s">
        <v>93</v>
      </c>
      <c r="C15" s="73" t="s">
        <v>94</v>
      </c>
      <c r="D15" s="73" t="s">
        <v>52</v>
      </c>
      <c r="E15" s="74" t="s">
        <v>517</v>
      </c>
      <c r="F15" s="75">
        <v>4523.6499999999996</v>
      </c>
      <c r="G15" s="75">
        <v>4474.1000000000004</v>
      </c>
      <c r="H15" s="75">
        <v>4762.5</v>
      </c>
      <c r="I15" s="75">
        <v>5166.1000000000004</v>
      </c>
      <c r="J15" s="75">
        <v>5163.45</v>
      </c>
      <c r="K15" s="75">
        <v>5266.75</v>
      </c>
      <c r="L15" s="75">
        <v>5280.35</v>
      </c>
      <c r="M15" s="75">
        <v>5023.05</v>
      </c>
      <c r="N15" s="75">
        <v>5010.8500000000004</v>
      </c>
      <c r="O15" s="75">
        <v>5120.1000000000004</v>
      </c>
      <c r="P15" s="75">
        <v>5245</v>
      </c>
      <c r="Q15" s="75">
        <v>5145.95</v>
      </c>
      <c r="R15" s="75">
        <v>5180.55</v>
      </c>
      <c r="S15" s="75">
        <v>5298.45</v>
      </c>
      <c r="T15" s="75">
        <v>5167.6499999999996</v>
      </c>
      <c r="U15" s="75">
        <v>5203.3999999999996</v>
      </c>
      <c r="V15" s="75">
        <v>5292.25</v>
      </c>
      <c r="W15" s="75">
        <v>5062.05</v>
      </c>
      <c r="X15" s="75">
        <v>5063.7</v>
      </c>
      <c r="Y15" s="75">
        <v>96449.9</v>
      </c>
    </row>
    <row r="16" spans="1:25" x14ac:dyDescent="0.25">
      <c r="A16" s="1"/>
      <c r="B16" s="73" t="s">
        <v>530</v>
      </c>
      <c r="C16" s="73" t="s">
        <v>888</v>
      </c>
      <c r="D16" s="73" t="s">
        <v>52</v>
      </c>
      <c r="E16" s="74" t="s">
        <v>517</v>
      </c>
      <c r="F16" s="75">
        <v>473.65</v>
      </c>
      <c r="G16" s="75">
        <v>473.1</v>
      </c>
      <c r="H16" s="75">
        <v>415.2</v>
      </c>
      <c r="I16" s="75">
        <v>360.25</v>
      </c>
      <c r="J16" s="75">
        <v>431.7</v>
      </c>
      <c r="K16" s="75">
        <v>469.85</v>
      </c>
      <c r="L16" s="75">
        <v>472.8</v>
      </c>
      <c r="M16" s="75">
        <v>472.8</v>
      </c>
      <c r="N16" s="75">
        <v>473.14150000000001</v>
      </c>
      <c r="O16" s="75">
        <v>472.8</v>
      </c>
      <c r="P16" s="75">
        <v>472.8</v>
      </c>
      <c r="Q16" s="75">
        <v>472.8</v>
      </c>
      <c r="R16" s="75">
        <v>472.8</v>
      </c>
      <c r="S16" s="75">
        <v>472.8</v>
      </c>
      <c r="T16" s="75">
        <v>472.8</v>
      </c>
      <c r="U16" s="75">
        <v>472.8</v>
      </c>
      <c r="V16" s="75">
        <v>472.8</v>
      </c>
      <c r="W16" s="75">
        <v>472.8</v>
      </c>
      <c r="X16" s="75">
        <v>472.8</v>
      </c>
      <c r="Y16" s="75">
        <v>8770.4915000000001</v>
      </c>
    </row>
    <row r="17" spans="1:25" x14ac:dyDescent="0.25">
      <c r="A17" s="1"/>
      <c r="B17" s="73" t="s">
        <v>521</v>
      </c>
      <c r="C17" s="73" t="s">
        <v>889</v>
      </c>
      <c r="D17" s="73" t="s">
        <v>52</v>
      </c>
      <c r="E17" s="74" t="s">
        <v>517</v>
      </c>
      <c r="F17" s="75">
        <v>25.45</v>
      </c>
      <c r="G17" s="75">
        <v>25.95</v>
      </c>
      <c r="H17" s="75">
        <v>19.75</v>
      </c>
      <c r="I17" s="75">
        <v>13.4</v>
      </c>
      <c r="J17" s="75">
        <v>18.100000000000001</v>
      </c>
      <c r="K17" s="75">
        <v>20.2</v>
      </c>
      <c r="L17" s="75">
        <v>22.1</v>
      </c>
      <c r="M17" s="75">
        <v>23.3</v>
      </c>
      <c r="N17" s="75">
        <v>24.3</v>
      </c>
      <c r="O17" s="75">
        <v>24.45</v>
      </c>
      <c r="P17" s="75">
        <v>25.2</v>
      </c>
      <c r="Q17" s="75">
        <v>25.2</v>
      </c>
      <c r="R17" s="75">
        <v>25.35</v>
      </c>
      <c r="S17" s="75">
        <v>23.95</v>
      </c>
      <c r="T17" s="75">
        <v>14.65</v>
      </c>
      <c r="U17" s="75">
        <v>25.4</v>
      </c>
      <c r="V17" s="75">
        <v>25.75</v>
      </c>
      <c r="W17" s="75">
        <v>26.2</v>
      </c>
      <c r="X17" s="75">
        <v>26.3</v>
      </c>
      <c r="Y17" s="75">
        <v>435</v>
      </c>
    </row>
    <row r="18" spans="1:25" x14ac:dyDescent="0.25">
      <c r="A18" s="1"/>
      <c r="B18" s="73" t="s">
        <v>521</v>
      </c>
      <c r="C18" s="73" t="s">
        <v>890</v>
      </c>
      <c r="D18" s="73" t="s">
        <v>52</v>
      </c>
      <c r="E18" s="74" t="s">
        <v>517</v>
      </c>
      <c r="F18" s="75">
        <v>37.700000000000003</v>
      </c>
      <c r="G18" s="75">
        <v>37.1</v>
      </c>
      <c r="H18" s="75">
        <v>31.9</v>
      </c>
      <c r="I18" s="75">
        <v>24.55</v>
      </c>
      <c r="J18" s="75">
        <v>31.45</v>
      </c>
      <c r="K18" s="75">
        <v>35.299999999999997</v>
      </c>
      <c r="L18" s="75">
        <v>35.950000000000003</v>
      </c>
      <c r="M18" s="75">
        <v>36.35</v>
      </c>
      <c r="N18" s="75">
        <v>37.049999999999997</v>
      </c>
      <c r="O18" s="75">
        <v>37.200000000000003</v>
      </c>
      <c r="P18" s="75">
        <v>38.450000000000003</v>
      </c>
      <c r="Q18" s="75">
        <v>38.200000000000003</v>
      </c>
      <c r="R18" s="75">
        <v>37.9</v>
      </c>
      <c r="S18" s="75">
        <v>36.25</v>
      </c>
      <c r="T18" s="75">
        <v>22.3</v>
      </c>
      <c r="U18" s="75">
        <v>36.700000000000003</v>
      </c>
      <c r="V18" s="75">
        <v>37.15</v>
      </c>
      <c r="W18" s="75">
        <v>39.200000000000003</v>
      </c>
      <c r="X18" s="75">
        <v>38.450000000000003</v>
      </c>
      <c r="Y18" s="75">
        <v>669.15</v>
      </c>
    </row>
    <row r="19" spans="1:25" x14ac:dyDescent="0.25">
      <c r="A19" s="1"/>
      <c r="B19" s="73" t="s">
        <v>528</v>
      </c>
      <c r="C19" s="73" t="s">
        <v>891</v>
      </c>
      <c r="D19" s="73" t="s">
        <v>52</v>
      </c>
      <c r="E19" s="74" t="s">
        <v>517</v>
      </c>
      <c r="F19" s="75">
        <v>3094.35</v>
      </c>
      <c r="G19" s="75">
        <v>3340.85</v>
      </c>
      <c r="H19" s="75">
        <v>3399.5</v>
      </c>
      <c r="I19" s="75">
        <v>3452.55</v>
      </c>
      <c r="J19" s="75">
        <v>3481.7</v>
      </c>
      <c r="K19" s="75">
        <v>3446.85</v>
      </c>
      <c r="L19" s="75">
        <v>2227.35</v>
      </c>
      <c r="M19" s="75">
        <v>3331.0639999999999</v>
      </c>
      <c r="N19" s="75">
        <v>2748.9</v>
      </c>
      <c r="O19" s="75">
        <v>3452.7</v>
      </c>
      <c r="P19" s="75">
        <v>2273.8000000000002</v>
      </c>
      <c r="Q19" s="75">
        <v>3314.15</v>
      </c>
      <c r="R19" s="75">
        <v>3434.2</v>
      </c>
      <c r="S19" s="75">
        <v>3445.75</v>
      </c>
      <c r="T19" s="75">
        <v>3447</v>
      </c>
      <c r="U19" s="75">
        <v>3516.65</v>
      </c>
      <c r="V19" s="75">
        <v>3387.15</v>
      </c>
      <c r="W19" s="75">
        <v>3459.45</v>
      </c>
      <c r="X19" s="75">
        <v>3425.5</v>
      </c>
      <c r="Y19" s="75">
        <v>61679.464</v>
      </c>
    </row>
    <row r="20" spans="1:25" x14ac:dyDescent="0.25">
      <c r="A20" s="1"/>
      <c r="B20" s="73" t="s">
        <v>528</v>
      </c>
      <c r="C20" s="73" t="s">
        <v>892</v>
      </c>
      <c r="D20" s="73" t="s">
        <v>52</v>
      </c>
      <c r="E20" s="74" t="s">
        <v>517</v>
      </c>
      <c r="F20" s="75">
        <v>816.75</v>
      </c>
      <c r="G20" s="75">
        <v>970.5</v>
      </c>
      <c r="H20" s="75">
        <v>1005.45</v>
      </c>
      <c r="I20" s="75">
        <v>1002.9</v>
      </c>
      <c r="J20" s="75">
        <v>1005</v>
      </c>
      <c r="K20" s="75">
        <v>1004.55</v>
      </c>
      <c r="L20" s="75">
        <v>1004.4</v>
      </c>
      <c r="M20" s="75">
        <v>1004.0105</v>
      </c>
      <c r="N20" s="75">
        <v>1004.4</v>
      </c>
      <c r="O20" s="75">
        <v>993.6</v>
      </c>
      <c r="P20" s="75">
        <v>999.4</v>
      </c>
      <c r="Q20" s="75">
        <v>1004.85</v>
      </c>
      <c r="R20" s="75">
        <v>993.1</v>
      </c>
      <c r="S20" s="75">
        <v>929.1</v>
      </c>
      <c r="T20" s="75">
        <v>853.8</v>
      </c>
      <c r="U20" s="75">
        <v>785.6</v>
      </c>
      <c r="V20" s="75">
        <v>742.25</v>
      </c>
      <c r="W20" s="75">
        <v>738.7</v>
      </c>
      <c r="X20" s="75">
        <v>823.5</v>
      </c>
      <c r="Y20" s="75">
        <v>17681.860499999999</v>
      </c>
    </row>
    <row r="21" spans="1:25" x14ac:dyDescent="0.25">
      <c r="A21" s="1"/>
      <c r="B21" s="73" t="s">
        <v>534</v>
      </c>
      <c r="C21" s="73" t="s">
        <v>1015</v>
      </c>
      <c r="D21" s="73" t="s">
        <v>52</v>
      </c>
      <c r="E21" s="74" t="s">
        <v>519</v>
      </c>
      <c r="F21" s="75">
        <v>4.8499999999999996</v>
      </c>
      <c r="G21" s="75">
        <v>4.3499999999999996</v>
      </c>
      <c r="H21" s="75">
        <v>6.75</v>
      </c>
      <c r="I21" s="75">
        <v>6.6</v>
      </c>
      <c r="J21" s="75">
        <v>7.6</v>
      </c>
      <c r="K21" s="75">
        <v>4.8</v>
      </c>
      <c r="L21" s="75">
        <v>5.35</v>
      </c>
      <c r="M21" s="75">
        <v>7.05</v>
      </c>
      <c r="N21" s="75">
        <v>7.3</v>
      </c>
      <c r="O21" s="75">
        <v>4.7</v>
      </c>
      <c r="P21" s="75">
        <v>6.9</v>
      </c>
      <c r="Q21" s="75">
        <v>7.95</v>
      </c>
      <c r="R21" s="75">
        <v>6.7</v>
      </c>
      <c r="S21" s="75">
        <v>6.95</v>
      </c>
      <c r="T21" s="75">
        <v>8.85</v>
      </c>
      <c r="U21" s="75">
        <v>6.85</v>
      </c>
      <c r="V21" s="75">
        <v>6.9</v>
      </c>
      <c r="W21" s="75">
        <v>6.7</v>
      </c>
      <c r="X21" s="75">
        <v>6.7</v>
      </c>
      <c r="Y21" s="75">
        <v>123.85</v>
      </c>
    </row>
    <row r="22" spans="1:25" x14ac:dyDescent="0.25">
      <c r="A22" s="1"/>
      <c r="B22" s="73" t="s">
        <v>97</v>
      </c>
      <c r="C22" s="73" t="s">
        <v>893</v>
      </c>
      <c r="D22" s="73" t="s">
        <v>52</v>
      </c>
      <c r="E22" s="74" t="s">
        <v>517</v>
      </c>
      <c r="F22" s="75">
        <v>144.4</v>
      </c>
      <c r="G22" s="75">
        <v>148.80000000000001</v>
      </c>
      <c r="H22" s="75">
        <v>151.30000000000001</v>
      </c>
      <c r="I22" s="75">
        <v>151.19999999999999</v>
      </c>
      <c r="J22" s="75">
        <v>154.25</v>
      </c>
      <c r="K22" s="75">
        <v>151.25</v>
      </c>
      <c r="L22" s="75">
        <v>151.15</v>
      </c>
      <c r="M22" s="75">
        <v>151.19999999999999</v>
      </c>
      <c r="N22" s="75">
        <v>151.19999999999999</v>
      </c>
      <c r="O22" s="75">
        <v>153.1</v>
      </c>
      <c r="P22" s="75">
        <v>156.51</v>
      </c>
      <c r="Q22" s="75">
        <v>156.69999999999999</v>
      </c>
      <c r="R22" s="75">
        <v>156.15</v>
      </c>
      <c r="S22" s="75">
        <v>155.05000000000001</v>
      </c>
      <c r="T22" s="75">
        <v>154.44999999999999</v>
      </c>
      <c r="U22" s="75">
        <v>158.35</v>
      </c>
      <c r="V22" s="75">
        <v>164.1</v>
      </c>
      <c r="W22" s="75">
        <v>163.65</v>
      </c>
      <c r="X22" s="75">
        <v>90.85</v>
      </c>
      <c r="Y22" s="75">
        <v>2863.66</v>
      </c>
    </row>
    <row r="23" spans="1:25" x14ac:dyDescent="0.25">
      <c r="A23" s="1"/>
      <c r="B23" s="73" t="s">
        <v>97</v>
      </c>
      <c r="C23" s="73" t="s">
        <v>894</v>
      </c>
      <c r="D23" s="73" t="s">
        <v>52</v>
      </c>
      <c r="E23" s="74" t="s">
        <v>517</v>
      </c>
      <c r="F23" s="75">
        <v>239.55</v>
      </c>
      <c r="G23" s="75">
        <v>234.3</v>
      </c>
      <c r="H23" s="75">
        <v>245.4</v>
      </c>
      <c r="I23" s="75">
        <v>241.3</v>
      </c>
      <c r="J23" s="75">
        <v>241.65</v>
      </c>
      <c r="K23" s="75">
        <v>239.15</v>
      </c>
      <c r="L23" s="75">
        <v>234.75</v>
      </c>
      <c r="M23" s="75">
        <v>231.05</v>
      </c>
      <c r="N23" s="75">
        <v>231.35</v>
      </c>
      <c r="O23" s="75">
        <v>235.64</v>
      </c>
      <c r="P23" s="75">
        <v>230.91</v>
      </c>
      <c r="Q23" s="75">
        <v>236.25</v>
      </c>
      <c r="R23" s="75">
        <v>236.1</v>
      </c>
      <c r="S23" s="75">
        <v>231.15</v>
      </c>
      <c r="T23" s="75">
        <v>229.7</v>
      </c>
      <c r="U23" s="75">
        <v>233.5</v>
      </c>
      <c r="V23" s="75">
        <v>238.6</v>
      </c>
      <c r="W23" s="75">
        <v>172.1</v>
      </c>
      <c r="X23" s="75">
        <v>73.099999999999994</v>
      </c>
      <c r="Y23" s="75">
        <v>4255.55</v>
      </c>
    </row>
    <row r="24" spans="1:25" x14ac:dyDescent="0.25">
      <c r="A24" s="1"/>
      <c r="B24" s="73" t="s">
        <v>97</v>
      </c>
      <c r="C24" s="73" t="s">
        <v>895</v>
      </c>
      <c r="D24" s="73" t="s">
        <v>52</v>
      </c>
      <c r="E24" s="74" t="s">
        <v>517</v>
      </c>
      <c r="F24" s="75">
        <v>1540.9</v>
      </c>
      <c r="G24" s="75">
        <v>1524</v>
      </c>
      <c r="H24" s="75">
        <v>1529.2</v>
      </c>
      <c r="I24" s="75">
        <v>1526.8</v>
      </c>
      <c r="J24" s="75">
        <v>1554.35</v>
      </c>
      <c r="K24" s="75">
        <v>1503.95</v>
      </c>
      <c r="L24" s="75">
        <v>1515</v>
      </c>
      <c r="M24" s="75">
        <v>1511.6</v>
      </c>
      <c r="N24" s="75">
        <v>1504.7</v>
      </c>
      <c r="O24" s="75">
        <v>1496.02</v>
      </c>
      <c r="P24" s="75">
        <v>1512.4549999999999</v>
      </c>
      <c r="Q24" s="75">
        <v>1528</v>
      </c>
      <c r="R24" s="75">
        <v>1503.7</v>
      </c>
      <c r="S24" s="75">
        <v>1525.2</v>
      </c>
      <c r="T24" s="75">
        <v>1515.85</v>
      </c>
      <c r="U24" s="75">
        <v>1768.05</v>
      </c>
      <c r="V24" s="75">
        <v>1786.1</v>
      </c>
      <c r="W24" s="75">
        <v>1782.85</v>
      </c>
      <c r="X24" s="75">
        <v>1808.75</v>
      </c>
      <c r="Y24" s="75">
        <v>29937.474999999999</v>
      </c>
    </row>
    <row r="25" spans="1:25" x14ac:dyDescent="0.25">
      <c r="A25" s="1"/>
      <c r="B25" s="73" t="s">
        <v>97</v>
      </c>
      <c r="C25" s="73" t="s">
        <v>896</v>
      </c>
      <c r="D25" s="73" t="s">
        <v>52</v>
      </c>
      <c r="E25" s="74" t="s">
        <v>517</v>
      </c>
      <c r="F25" s="75">
        <v>134.94999999999999</v>
      </c>
      <c r="G25" s="75">
        <v>136.9</v>
      </c>
      <c r="H25" s="75">
        <v>144.1</v>
      </c>
      <c r="I25" s="75">
        <v>126</v>
      </c>
      <c r="J25" s="75">
        <v>140.80000000000001</v>
      </c>
      <c r="K25" s="75">
        <v>138.75</v>
      </c>
      <c r="L25" s="75">
        <v>141.85</v>
      </c>
      <c r="M25" s="75">
        <v>137.65</v>
      </c>
      <c r="N25" s="75">
        <v>139.9</v>
      </c>
      <c r="O25" s="75">
        <v>138.64500000000001</v>
      </c>
      <c r="P25" s="75">
        <v>139.42500000000001</v>
      </c>
      <c r="Q25" s="75">
        <v>141.25</v>
      </c>
      <c r="R25" s="75">
        <v>140.55000000000001</v>
      </c>
      <c r="S25" s="75">
        <v>137.69999999999999</v>
      </c>
      <c r="T25" s="75">
        <v>137.25</v>
      </c>
      <c r="U25" s="75">
        <v>139.15</v>
      </c>
      <c r="V25" s="75">
        <v>162.80000000000001</v>
      </c>
      <c r="W25" s="75">
        <v>168.9</v>
      </c>
      <c r="X25" s="75">
        <v>157.05000000000001</v>
      </c>
      <c r="Y25" s="75">
        <v>2703.62</v>
      </c>
    </row>
    <row r="26" spans="1:25" x14ac:dyDescent="0.25">
      <c r="A26" s="1"/>
      <c r="B26" s="73" t="s">
        <v>97</v>
      </c>
      <c r="C26" s="73" t="s">
        <v>1016</v>
      </c>
      <c r="D26" s="73" t="s">
        <v>52</v>
      </c>
      <c r="E26" s="74" t="s">
        <v>518</v>
      </c>
      <c r="F26" s="75"/>
      <c r="G26" s="75">
        <v>4.25</v>
      </c>
      <c r="H26" s="75"/>
      <c r="I26" s="75"/>
      <c r="J26" s="75"/>
      <c r="K26" s="75"/>
      <c r="L26" s="75"/>
      <c r="M26" s="75"/>
      <c r="N26" s="75"/>
      <c r="O26" s="75"/>
      <c r="P26" s="75"/>
      <c r="Q26" s="75"/>
      <c r="R26" s="75"/>
      <c r="S26" s="75"/>
      <c r="T26" s="75"/>
      <c r="U26" s="75"/>
      <c r="V26" s="75"/>
      <c r="W26" s="75"/>
      <c r="X26" s="75"/>
      <c r="Y26" s="75">
        <v>4.25</v>
      </c>
    </row>
    <row r="27" spans="1:25" x14ac:dyDescent="0.25">
      <c r="A27" s="1"/>
      <c r="B27" s="73" t="s">
        <v>97</v>
      </c>
      <c r="C27" s="73" t="s">
        <v>1016</v>
      </c>
      <c r="D27" s="73" t="s">
        <v>1017</v>
      </c>
      <c r="E27" s="74" t="s">
        <v>518</v>
      </c>
      <c r="F27" s="75"/>
      <c r="G27" s="75"/>
      <c r="H27" s="75"/>
      <c r="I27" s="75"/>
      <c r="J27" s="75"/>
      <c r="K27" s="75"/>
      <c r="L27" s="75"/>
      <c r="M27" s="75"/>
      <c r="N27" s="75"/>
      <c r="O27" s="75"/>
      <c r="P27" s="75"/>
      <c r="Q27" s="75"/>
      <c r="R27" s="75"/>
      <c r="S27" s="75"/>
      <c r="T27" s="75"/>
      <c r="U27" s="75"/>
      <c r="V27" s="75"/>
      <c r="W27" s="75"/>
      <c r="X27" s="75"/>
      <c r="Y27" s="75">
        <v>0</v>
      </c>
    </row>
    <row r="28" spans="1:25" x14ac:dyDescent="0.25">
      <c r="A28" s="1"/>
      <c r="B28" s="73" t="s">
        <v>97</v>
      </c>
      <c r="C28" s="73" t="s">
        <v>1018</v>
      </c>
      <c r="D28" s="73" t="s">
        <v>52</v>
      </c>
      <c r="E28" s="74" t="s">
        <v>518</v>
      </c>
      <c r="F28" s="75"/>
      <c r="G28" s="75"/>
      <c r="H28" s="75"/>
      <c r="I28" s="75"/>
      <c r="J28" s="75"/>
      <c r="K28" s="75"/>
      <c r="L28" s="75"/>
      <c r="M28" s="75"/>
      <c r="N28" s="75"/>
      <c r="O28" s="75"/>
      <c r="P28" s="75"/>
      <c r="Q28" s="75"/>
      <c r="R28" s="75"/>
      <c r="S28" s="75"/>
      <c r="T28" s="75"/>
      <c r="U28" s="75"/>
      <c r="V28" s="75"/>
      <c r="W28" s="75"/>
      <c r="X28" s="75"/>
      <c r="Y28" s="75">
        <v>0</v>
      </c>
    </row>
    <row r="29" spans="1:25" x14ac:dyDescent="0.25">
      <c r="A29" s="1"/>
      <c r="B29" s="73" t="s">
        <v>257</v>
      </c>
      <c r="C29" s="73" t="s">
        <v>897</v>
      </c>
      <c r="D29" s="73" t="s">
        <v>260</v>
      </c>
      <c r="E29" s="74" t="s">
        <v>517</v>
      </c>
      <c r="F29" s="75">
        <v>247.6</v>
      </c>
      <c r="G29" s="75">
        <v>430.95</v>
      </c>
      <c r="H29" s="75">
        <v>474.25</v>
      </c>
      <c r="I29" s="75">
        <v>475.2</v>
      </c>
      <c r="J29" s="75">
        <v>473.2</v>
      </c>
      <c r="K29" s="75">
        <v>475.2</v>
      </c>
      <c r="L29" s="75">
        <v>470.1</v>
      </c>
      <c r="M29" s="75">
        <v>472.65</v>
      </c>
      <c r="N29" s="75">
        <v>445.9</v>
      </c>
      <c r="O29" s="75">
        <v>414.8</v>
      </c>
      <c r="P29" s="75">
        <v>412.6</v>
      </c>
      <c r="Q29" s="75">
        <v>475.2</v>
      </c>
      <c r="R29" s="75">
        <v>464.3</v>
      </c>
      <c r="S29" s="75">
        <v>382.85</v>
      </c>
      <c r="T29" s="75">
        <v>325.10000000000002</v>
      </c>
      <c r="U29" s="75">
        <v>275.75</v>
      </c>
      <c r="V29" s="75">
        <v>261.35000000000002</v>
      </c>
      <c r="W29" s="75">
        <v>249.35</v>
      </c>
      <c r="X29" s="75">
        <v>248.6</v>
      </c>
      <c r="Y29" s="75">
        <v>7474.95</v>
      </c>
    </row>
    <row r="30" spans="1:25" x14ac:dyDescent="0.25">
      <c r="A30" s="1"/>
      <c r="B30" s="73" t="s">
        <v>257</v>
      </c>
      <c r="C30" s="73" t="s">
        <v>898</v>
      </c>
      <c r="D30" s="73" t="s">
        <v>52</v>
      </c>
      <c r="E30" s="74" t="s">
        <v>517</v>
      </c>
      <c r="F30" s="75">
        <v>349.2</v>
      </c>
      <c r="G30" s="75">
        <v>426.2</v>
      </c>
      <c r="H30" s="75">
        <v>478.5</v>
      </c>
      <c r="I30" s="75">
        <v>478.35</v>
      </c>
      <c r="J30" s="75">
        <v>477.55</v>
      </c>
      <c r="K30" s="75">
        <v>477</v>
      </c>
      <c r="L30" s="75">
        <v>477.65</v>
      </c>
      <c r="M30" s="75">
        <v>478.6</v>
      </c>
      <c r="N30" s="75">
        <v>481.25</v>
      </c>
      <c r="O30" s="75">
        <v>481.2</v>
      </c>
      <c r="P30" s="75">
        <v>480</v>
      </c>
      <c r="Q30" s="75">
        <v>473.45</v>
      </c>
      <c r="R30" s="75">
        <v>475.35</v>
      </c>
      <c r="S30" s="75">
        <v>476.6</v>
      </c>
      <c r="T30" s="75">
        <v>478.8</v>
      </c>
      <c r="U30" s="75">
        <v>475.5</v>
      </c>
      <c r="V30" s="75">
        <v>464.45</v>
      </c>
      <c r="W30" s="75">
        <v>437.05</v>
      </c>
      <c r="X30" s="75">
        <v>467.85</v>
      </c>
      <c r="Y30" s="75">
        <v>8834.5499999999993</v>
      </c>
    </row>
    <row r="31" spans="1:25" x14ac:dyDescent="0.25">
      <c r="A31" s="1"/>
      <c r="B31" s="73" t="s">
        <v>257</v>
      </c>
      <c r="C31" s="73" t="s">
        <v>899</v>
      </c>
      <c r="D31" s="73" t="s">
        <v>52</v>
      </c>
      <c r="E31" s="74" t="s">
        <v>517</v>
      </c>
      <c r="F31" s="75">
        <v>450.65</v>
      </c>
      <c r="G31" s="75">
        <v>490.95</v>
      </c>
      <c r="H31" s="75">
        <v>491.2</v>
      </c>
      <c r="I31" s="75">
        <v>490.75</v>
      </c>
      <c r="J31" s="75">
        <v>489.65</v>
      </c>
      <c r="K31" s="75">
        <v>490.05</v>
      </c>
      <c r="L31" s="75">
        <v>489.75</v>
      </c>
      <c r="M31" s="75">
        <v>489.8</v>
      </c>
      <c r="N31" s="75">
        <v>490.05</v>
      </c>
      <c r="O31" s="75">
        <v>490.15</v>
      </c>
      <c r="P31" s="75">
        <v>490.1</v>
      </c>
      <c r="Q31" s="75">
        <v>489.25</v>
      </c>
      <c r="R31" s="75">
        <v>489.35</v>
      </c>
      <c r="S31" s="75">
        <v>489.4</v>
      </c>
      <c r="T31" s="75">
        <v>489.05</v>
      </c>
      <c r="U31" s="75">
        <v>489.3</v>
      </c>
      <c r="V31" s="75">
        <v>489.4</v>
      </c>
      <c r="W31" s="75">
        <v>488.65</v>
      </c>
      <c r="X31" s="75">
        <v>488.4</v>
      </c>
      <c r="Y31" s="75">
        <v>9265.9</v>
      </c>
    </row>
    <row r="32" spans="1:25" x14ac:dyDescent="0.25">
      <c r="A32" s="1"/>
      <c r="B32" s="73" t="s">
        <v>257</v>
      </c>
      <c r="C32" s="73" t="s">
        <v>900</v>
      </c>
      <c r="D32" s="73" t="s">
        <v>260</v>
      </c>
      <c r="E32" s="74" t="s">
        <v>517</v>
      </c>
      <c r="F32" s="75">
        <v>279.3</v>
      </c>
      <c r="G32" s="75">
        <v>256</v>
      </c>
      <c r="H32" s="75">
        <v>177.35</v>
      </c>
      <c r="I32" s="75">
        <v>234.2</v>
      </c>
      <c r="J32" s="75">
        <v>290.3</v>
      </c>
      <c r="K32" s="75">
        <v>280.89999999999998</v>
      </c>
      <c r="L32" s="75">
        <v>289.2</v>
      </c>
      <c r="M32" s="75">
        <v>288</v>
      </c>
      <c r="N32" s="75">
        <v>289.8</v>
      </c>
      <c r="O32" s="75">
        <v>276.3</v>
      </c>
      <c r="P32" s="75">
        <v>279.60000000000002</v>
      </c>
      <c r="Q32" s="75">
        <v>288.5</v>
      </c>
      <c r="R32" s="75">
        <v>287.60000000000002</v>
      </c>
      <c r="S32" s="75">
        <v>289.3</v>
      </c>
      <c r="T32" s="75">
        <v>289.7</v>
      </c>
      <c r="U32" s="75">
        <v>289.89999999999998</v>
      </c>
      <c r="V32" s="75">
        <v>250.4</v>
      </c>
      <c r="W32" s="75">
        <v>222.45</v>
      </c>
      <c r="X32" s="75">
        <v>143.4</v>
      </c>
      <c r="Y32" s="75">
        <v>5002.2</v>
      </c>
    </row>
    <row r="33" spans="1:25" x14ac:dyDescent="0.25">
      <c r="A33" s="1"/>
      <c r="B33" s="73" t="s">
        <v>524</v>
      </c>
      <c r="C33" s="73" t="s">
        <v>901</v>
      </c>
      <c r="D33" s="73" t="s">
        <v>52</v>
      </c>
      <c r="E33" s="74" t="s">
        <v>517</v>
      </c>
      <c r="F33" s="75">
        <v>4014.15</v>
      </c>
      <c r="G33" s="75">
        <v>3890.05</v>
      </c>
      <c r="H33" s="75">
        <v>4014.9</v>
      </c>
      <c r="I33" s="75">
        <v>3957.7</v>
      </c>
      <c r="J33" s="75">
        <v>3526.95</v>
      </c>
      <c r="K33" s="75">
        <v>4017.5</v>
      </c>
      <c r="L33" s="75">
        <v>4007.85</v>
      </c>
      <c r="M33" s="75">
        <v>3997.65</v>
      </c>
      <c r="N33" s="75">
        <v>3976.3</v>
      </c>
      <c r="O33" s="75">
        <v>4001.35</v>
      </c>
      <c r="P33" s="75">
        <v>3995.1</v>
      </c>
      <c r="Q33" s="75">
        <v>3227.3</v>
      </c>
      <c r="R33" s="75">
        <v>4003.9</v>
      </c>
      <c r="S33" s="75">
        <v>3993.2950000000001</v>
      </c>
      <c r="T33" s="75">
        <v>3981.75</v>
      </c>
      <c r="U33" s="75">
        <v>3999.55</v>
      </c>
      <c r="V33" s="75">
        <v>4000</v>
      </c>
      <c r="W33" s="75">
        <v>3980.55</v>
      </c>
      <c r="X33" s="75">
        <v>4005.15</v>
      </c>
      <c r="Y33" s="75">
        <v>74590.994999999995</v>
      </c>
    </row>
    <row r="34" spans="1:25" x14ac:dyDescent="0.25">
      <c r="A34" s="1"/>
      <c r="B34" s="73" t="s">
        <v>264</v>
      </c>
      <c r="C34" s="73" t="s">
        <v>902</v>
      </c>
      <c r="D34" s="73" t="s">
        <v>52</v>
      </c>
      <c r="E34" s="74" t="s">
        <v>517</v>
      </c>
      <c r="F34" s="75">
        <v>172.05</v>
      </c>
      <c r="G34" s="75">
        <v>172.05</v>
      </c>
      <c r="H34" s="75">
        <v>172.25</v>
      </c>
      <c r="I34" s="75">
        <v>171</v>
      </c>
      <c r="J34" s="75">
        <v>171.45</v>
      </c>
      <c r="K34" s="75">
        <v>170.85</v>
      </c>
      <c r="L34" s="75">
        <v>169.05</v>
      </c>
      <c r="M34" s="75">
        <v>169.55</v>
      </c>
      <c r="N34" s="75">
        <v>172.1</v>
      </c>
      <c r="O34" s="75">
        <v>179.4</v>
      </c>
      <c r="P34" s="75">
        <v>176.65</v>
      </c>
      <c r="Q34" s="75">
        <v>179.65</v>
      </c>
      <c r="R34" s="75">
        <v>200.4</v>
      </c>
      <c r="S34" s="75">
        <v>186.25</v>
      </c>
      <c r="T34" s="75">
        <v>187.3</v>
      </c>
      <c r="U34" s="75">
        <v>172.25</v>
      </c>
      <c r="V34" s="75">
        <v>183.85</v>
      </c>
      <c r="W34" s="75">
        <v>181.6</v>
      </c>
      <c r="X34" s="75">
        <v>182.65</v>
      </c>
      <c r="Y34" s="75">
        <v>3370.35</v>
      </c>
    </row>
    <row r="35" spans="1:25" x14ac:dyDescent="0.25">
      <c r="A35" s="1"/>
      <c r="B35" s="73" t="s">
        <v>264</v>
      </c>
      <c r="C35" s="73" t="s">
        <v>1019</v>
      </c>
      <c r="D35" s="73" t="s">
        <v>1020</v>
      </c>
      <c r="E35" s="74" t="s">
        <v>518</v>
      </c>
      <c r="F35" s="75"/>
      <c r="G35" s="75">
        <v>48.3</v>
      </c>
      <c r="H35" s="75">
        <v>166.35</v>
      </c>
      <c r="I35" s="75">
        <v>140.44999999999999</v>
      </c>
      <c r="J35" s="75">
        <v>64.7</v>
      </c>
      <c r="K35" s="75">
        <v>212.35</v>
      </c>
      <c r="L35" s="75">
        <v>95</v>
      </c>
      <c r="M35" s="75">
        <v>108.5</v>
      </c>
      <c r="N35" s="75">
        <v>162.35</v>
      </c>
      <c r="O35" s="75">
        <v>129.65</v>
      </c>
      <c r="P35" s="75">
        <v>74.3</v>
      </c>
      <c r="Q35" s="75">
        <v>24.3</v>
      </c>
      <c r="R35" s="75">
        <v>122.15</v>
      </c>
      <c r="S35" s="75">
        <v>125.5</v>
      </c>
      <c r="T35" s="75">
        <v>123.85</v>
      </c>
      <c r="U35" s="75">
        <v>147.9</v>
      </c>
      <c r="V35" s="75">
        <v>221.9</v>
      </c>
      <c r="W35" s="75">
        <v>265.14999999999998</v>
      </c>
      <c r="X35" s="75">
        <v>89.45</v>
      </c>
      <c r="Y35" s="75">
        <v>2322.15</v>
      </c>
    </row>
    <row r="36" spans="1:25" x14ac:dyDescent="0.25">
      <c r="A36" s="1"/>
      <c r="B36" s="73" t="s">
        <v>551</v>
      </c>
      <c r="C36" s="73" t="s">
        <v>903</v>
      </c>
      <c r="D36" s="73" t="s">
        <v>52</v>
      </c>
      <c r="E36" s="74" t="s">
        <v>517</v>
      </c>
      <c r="F36" s="75">
        <v>76.349999999999994</v>
      </c>
      <c r="G36" s="75">
        <v>78.349999999999994</v>
      </c>
      <c r="H36" s="75">
        <v>67.150000000000006</v>
      </c>
      <c r="I36" s="75">
        <v>71.599999999999994</v>
      </c>
      <c r="J36" s="75">
        <v>75.8</v>
      </c>
      <c r="K36" s="75">
        <v>79.400000000000006</v>
      </c>
      <c r="L36" s="75">
        <v>74.05</v>
      </c>
      <c r="M36" s="75">
        <v>82.95</v>
      </c>
      <c r="N36" s="75">
        <v>81.650000000000006</v>
      </c>
      <c r="O36" s="75">
        <v>83.5</v>
      </c>
      <c r="P36" s="75">
        <v>84</v>
      </c>
      <c r="Q36" s="75">
        <v>83.9</v>
      </c>
      <c r="R36" s="75">
        <v>85.8</v>
      </c>
      <c r="S36" s="75">
        <v>81.900000000000006</v>
      </c>
      <c r="T36" s="75">
        <v>85.9</v>
      </c>
      <c r="U36" s="75">
        <v>86.4</v>
      </c>
      <c r="V36" s="75">
        <v>82.45</v>
      </c>
      <c r="W36" s="75">
        <v>86.7</v>
      </c>
      <c r="X36" s="75">
        <v>86.55</v>
      </c>
      <c r="Y36" s="75">
        <v>1534.4</v>
      </c>
    </row>
    <row r="37" spans="1:25" x14ac:dyDescent="0.25">
      <c r="A37" s="1"/>
      <c r="B37" s="73" t="s">
        <v>273</v>
      </c>
      <c r="C37" s="73" t="s">
        <v>904</v>
      </c>
      <c r="D37" s="73" t="s">
        <v>52</v>
      </c>
      <c r="E37" s="74" t="s">
        <v>517</v>
      </c>
      <c r="F37" s="75">
        <v>15545.15</v>
      </c>
      <c r="G37" s="75">
        <v>15118.55</v>
      </c>
      <c r="H37" s="75">
        <v>15559.05</v>
      </c>
      <c r="I37" s="75">
        <v>14563.895</v>
      </c>
      <c r="J37" s="75">
        <v>15542.75</v>
      </c>
      <c r="K37" s="75">
        <v>15304.6</v>
      </c>
      <c r="L37" s="75">
        <v>15533.6</v>
      </c>
      <c r="M37" s="75">
        <v>15528.8</v>
      </c>
      <c r="N37" s="75">
        <v>14996.7</v>
      </c>
      <c r="O37" s="75">
        <v>15556.6</v>
      </c>
      <c r="P37" s="75">
        <v>15559.7</v>
      </c>
      <c r="Q37" s="75">
        <v>15542</v>
      </c>
      <c r="R37" s="75">
        <v>15555.85</v>
      </c>
      <c r="S37" s="75">
        <v>15532.55</v>
      </c>
      <c r="T37" s="75">
        <v>15518.25</v>
      </c>
      <c r="U37" s="75">
        <v>15549.2</v>
      </c>
      <c r="V37" s="75">
        <v>15546.15</v>
      </c>
      <c r="W37" s="75">
        <v>15533.25</v>
      </c>
      <c r="X37" s="75">
        <v>15023</v>
      </c>
      <c r="Y37" s="75">
        <v>292609.64500000002</v>
      </c>
    </row>
    <row r="38" spans="1:25" x14ac:dyDescent="0.25">
      <c r="A38" s="1"/>
      <c r="B38" s="73" t="s">
        <v>273</v>
      </c>
      <c r="C38" s="73" t="s">
        <v>905</v>
      </c>
      <c r="D38" s="73" t="s">
        <v>52</v>
      </c>
      <c r="E38" s="74" t="s">
        <v>517</v>
      </c>
      <c r="F38" s="75">
        <v>5257.75</v>
      </c>
      <c r="G38" s="75">
        <v>5067.3</v>
      </c>
      <c r="H38" s="75">
        <v>5237.45</v>
      </c>
      <c r="I38" s="75">
        <v>4858.585</v>
      </c>
      <c r="J38" s="75">
        <v>5248.6</v>
      </c>
      <c r="K38" s="75">
        <v>5140.55</v>
      </c>
      <c r="L38" s="75">
        <v>5236.45</v>
      </c>
      <c r="M38" s="75">
        <v>5237.55</v>
      </c>
      <c r="N38" s="75">
        <v>5048.1499999999996</v>
      </c>
      <c r="O38" s="75">
        <v>5256.95</v>
      </c>
      <c r="P38" s="75">
        <v>3516.65</v>
      </c>
      <c r="Q38" s="75">
        <v>3595.4</v>
      </c>
      <c r="R38" s="75">
        <v>5258.55</v>
      </c>
      <c r="S38" s="75">
        <v>5249.2</v>
      </c>
      <c r="T38" s="75">
        <v>5260.2</v>
      </c>
      <c r="U38" s="75">
        <v>5268.25</v>
      </c>
      <c r="V38" s="75">
        <v>5268.85</v>
      </c>
      <c r="W38" s="75">
        <v>5273.25</v>
      </c>
      <c r="X38" s="75">
        <v>5069.5</v>
      </c>
      <c r="Y38" s="75">
        <v>95349.184999999998</v>
      </c>
    </row>
    <row r="39" spans="1:25" x14ac:dyDescent="0.25">
      <c r="A39" s="1"/>
      <c r="B39" s="73" t="s">
        <v>273</v>
      </c>
      <c r="C39" s="73" t="s">
        <v>1021</v>
      </c>
      <c r="D39" s="73" t="s">
        <v>1022</v>
      </c>
      <c r="E39" s="74" t="s">
        <v>518</v>
      </c>
      <c r="F39" s="75"/>
      <c r="G39" s="75"/>
      <c r="H39" s="75">
        <v>31.13</v>
      </c>
      <c r="I39" s="75">
        <v>14.71</v>
      </c>
      <c r="J39" s="75"/>
      <c r="K39" s="75"/>
      <c r="L39" s="75"/>
      <c r="M39" s="75"/>
      <c r="N39" s="75"/>
      <c r="O39" s="75"/>
      <c r="P39" s="75"/>
      <c r="Q39" s="75"/>
      <c r="R39" s="75"/>
      <c r="S39" s="75"/>
      <c r="T39" s="75"/>
      <c r="U39" s="75">
        <v>95.025000000000006</v>
      </c>
      <c r="V39" s="75">
        <v>138.04499999999999</v>
      </c>
      <c r="W39" s="75">
        <v>15.9</v>
      </c>
      <c r="X39" s="75"/>
      <c r="Y39" s="75">
        <v>294.81</v>
      </c>
    </row>
    <row r="40" spans="1:25" x14ac:dyDescent="0.25">
      <c r="A40" s="1"/>
      <c r="B40" s="73" t="s">
        <v>273</v>
      </c>
      <c r="C40" s="73" t="s">
        <v>1021</v>
      </c>
      <c r="D40" s="73" t="s">
        <v>1023</v>
      </c>
      <c r="E40" s="74" t="s">
        <v>518</v>
      </c>
      <c r="F40" s="75"/>
      <c r="G40" s="75"/>
      <c r="H40" s="75">
        <v>29.09</v>
      </c>
      <c r="I40" s="75">
        <v>14.83</v>
      </c>
      <c r="J40" s="75"/>
      <c r="K40" s="75"/>
      <c r="L40" s="75"/>
      <c r="M40" s="75"/>
      <c r="N40" s="75"/>
      <c r="O40" s="75"/>
      <c r="P40" s="75"/>
      <c r="Q40" s="75"/>
      <c r="R40" s="75"/>
      <c r="S40" s="75"/>
      <c r="T40" s="75"/>
      <c r="U40" s="75">
        <v>96.38</v>
      </c>
      <c r="V40" s="75">
        <v>137.56</v>
      </c>
      <c r="W40" s="75">
        <v>15.93</v>
      </c>
      <c r="X40" s="75"/>
      <c r="Y40" s="75">
        <v>293.79000000000002</v>
      </c>
    </row>
    <row r="41" spans="1:25" ht="28.5" x14ac:dyDescent="0.25">
      <c r="A41" s="1"/>
      <c r="B41" s="73" t="s">
        <v>540</v>
      </c>
      <c r="C41" s="73" t="s">
        <v>906</v>
      </c>
      <c r="D41" s="73" t="s">
        <v>52</v>
      </c>
      <c r="E41" s="74" t="s">
        <v>517</v>
      </c>
      <c r="F41" s="75">
        <v>114.5</v>
      </c>
      <c r="G41" s="75">
        <v>103.6</v>
      </c>
      <c r="H41" s="75">
        <v>121.4</v>
      </c>
      <c r="I41" s="75">
        <v>119.45</v>
      </c>
      <c r="J41" s="75">
        <v>115.45</v>
      </c>
      <c r="K41" s="75">
        <v>97.35</v>
      </c>
      <c r="L41" s="75">
        <v>122.9</v>
      </c>
      <c r="M41" s="75">
        <v>123.75</v>
      </c>
      <c r="N41" s="75">
        <v>123.75</v>
      </c>
      <c r="O41" s="75">
        <v>123</v>
      </c>
      <c r="P41" s="75">
        <v>123.65</v>
      </c>
      <c r="Q41" s="75">
        <v>123.35</v>
      </c>
      <c r="R41" s="75">
        <v>123.35</v>
      </c>
      <c r="S41" s="75">
        <v>121.85</v>
      </c>
      <c r="T41" s="75">
        <v>114.7</v>
      </c>
      <c r="U41" s="75">
        <v>108.15</v>
      </c>
      <c r="V41" s="75">
        <v>102.45</v>
      </c>
      <c r="W41" s="75">
        <v>101.2</v>
      </c>
      <c r="X41" s="75">
        <v>117</v>
      </c>
      <c r="Y41" s="75">
        <v>2200.85</v>
      </c>
    </row>
    <row r="42" spans="1:25" ht="28.5" x14ac:dyDescent="0.25">
      <c r="A42" s="1"/>
      <c r="B42" s="73" t="s">
        <v>554</v>
      </c>
      <c r="C42" s="73" t="s">
        <v>907</v>
      </c>
      <c r="D42" s="73" t="s">
        <v>52</v>
      </c>
      <c r="E42" s="74" t="s">
        <v>517</v>
      </c>
      <c r="F42" s="75">
        <v>479.95</v>
      </c>
      <c r="G42" s="75">
        <v>479.15</v>
      </c>
      <c r="H42" s="75">
        <v>479.65</v>
      </c>
      <c r="I42" s="75">
        <v>474</v>
      </c>
      <c r="J42" s="75">
        <v>479.15</v>
      </c>
      <c r="K42" s="75">
        <v>479.3</v>
      </c>
      <c r="L42" s="75">
        <v>479.45</v>
      </c>
      <c r="M42" s="75">
        <v>479.25</v>
      </c>
      <c r="N42" s="75">
        <v>479</v>
      </c>
      <c r="O42" s="75">
        <v>478.95</v>
      </c>
      <c r="P42" s="75">
        <v>479.25</v>
      </c>
      <c r="Q42" s="75">
        <v>479</v>
      </c>
      <c r="R42" s="75">
        <v>479.45</v>
      </c>
      <c r="S42" s="75">
        <v>478.9</v>
      </c>
      <c r="T42" s="75">
        <v>477.7</v>
      </c>
      <c r="U42" s="75">
        <v>478.65</v>
      </c>
      <c r="V42" s="75">
        <v>479.1</v>
      </c>
      <c r="W42" s="75">
        <v>479.7</v>
      </c>
      <c r="X42" s="75">
        <v>479.25</v>
      </c>
      <c r="Y42" s="75">
        <v>9098.85</v>
      </c>
    </row>
    <row r="43" spans="1:25" ht="28.5" x14ac:dyDescent="0.25">
      <c r="A43" s="1"/>
      <c r="B43" s="73" t="s">
        <v>541</v>
      </c>
      <c r="C43" s="73" t="s">
        <v>908</v>
      </c>
      <c r="D43" s="73" t="s">
        <v>260</v>
      </c>
      <c r="E43" s="74" t="s">
        <v>517</v>
      </c>
      <c r="F43" s="75">
        <v>485</v>
      </c>
      <c r="G43" s="75">
        <v>423.7</v>
      </c>
      <c r="H43" s="75">
        <v>485.75</v>
      </c>
      <c r="I43" s="75">
        <v>484.65</v>
      </c>
      <c r="J43" s="75">
        <v>485.9</v>
      </c>
      <c r="K43" s="75">
        <v>465</v>
      </c>
      <c r="L43" s="75">
        <v>483.85</v>
      </c>
      <c r="M43" s="75">
        <v>484.4</v>
      </c>
      <c r="N43" s="75">
        <v>484.8</v>
      </c>
      <c r="O43" s="75">
        <v>486</v>
      </c>
      <c r="P43" s="75">
        <v>385.15</v>
      </c>
      <c r="Q43" s="75">
        <v>485.4</v>
      </c>
      <c r="R43" s="75">
        <v>486.5</v>
      </c>
      <c r="S43" s="75">
        <v>484.96499999999997</v>
      </c>
      <c r="T43" s="75">
        <v>464.4</v>
      </c>
      <c r="U43" s="75">
        <v>485.9</v>
      </c>
      <c r="V43" s="75">
        <v>486</v>
      </c>
      <c r="W43" s="75">
        <v>484.85</v>
      </c>
      <c r="X43" s="75">
        <v>486.5</v>
      </c>
      <c r="Y43" s="75">
        <v>9018.7150000000001</v>
      </c>
    </row>
    <row r="44" spans="1:25" x14ac:dyDescent="0.25">
      <c r="A44" s="1"/>
      <c r="B44" s="73" t="s">
        <v>526</v>
      </c>
      <c r="C44" s="73" t="s">
        <v>909</v>
      </c>
      <c r="D44" s="73" t="s">
        <v>52</v>
      </c>
      <c r="E44" s="74" t="s">
        <v>517</v>
      </c>
      <c r="F44" s="75">
        <v>3199.75</v>
      </c>
      <c r="G44" s="75">
        <v>7586.7</v>
      </c>
      <c r="H44" s="75">
        <v>10939.2</v>
      </c>
      <c r="I44" s="75">
        <v>8710.6</v>
      </c>
      <c r="J44" s="75">
        <v>10473.200000000001</v>
      </c>
      <c r="K44" s="75">
        <v>10518.25</v>
      </c>
      <c r="L44" s="75">
        <v>10829.2</v>
      </c>
      <c r="M44" s="75">
        <v>10647.45</v>
      </c>
      <c r="N44" s="75">
        <v>10225.1</v>
      </c>
      <c r="O44" s="75">
        <v>10768.1</v>
      </c>
      <c r="P44" s="75">
        <v>10912.65</v>
      </c>
      <c r="Q44" s="75">
        <v>10121</v>
      </c>
      <c r="R44" s="75">
        <v>10631.6</v>
      </c>
      <c r="S44" s="75">
        <v>10732</v>
      </c>
      <c r="T44" s="75">
        <v>10715.3</v>
      </c>
      <c r="U44" s="75">
        <v>11168.8</v>
      </c>
      <c r="V44" s="75">
        <v>11387.7</v>
      </c>
      <c r="W44" s="75">
        <v>7963.15</v>
      </c>
      <c r="X44" s="75">
        <v>3828</v>
      </c>
      <c r="Y44" s="75">
        <v>181357.75</v>
      </c>
    </row>
    <row r="45" spans="1:25" x14ac:dyDescent="0.25">
      <c r="A45" s="1"/>
      <c r="B45" s="73" t="s">
        <v>526</v>
      </c>
      <c r="C45" s="73" t="s">
        <v>910</v>
      </c>
      <c r="D45" s="73" t="s">
        <v>52</v>
      </c>
      <c r="E45" s="74" t="s">
        <v>517</v>
      </c>
      <c r="F45" s="75">
        <v>156</v>
      </c>
      <c r="G45" s="75">
        <v>156</v>
      </c>
      <c r="H45" s="75">
        <v>156</v>
      </c>
      <c r="I45" s="75">
        <v>155.30000000000001</v>
      </c>
      <c r="J45" s="75">
        <v>156</v>
      </c>
      <c r="K45" s="75">
        <v>156</v>
      </c>
      <c r="L45" s="75">
        <v>156</v>
      </c>
      <c r="M45" s="75">
        <v>156</v>
      </c>
      <c r="N45" s="75">
        <v>156</v>
      </c>
      <c r="O45" s="75">
        <v>155.94999999999999</v>
      </c>
      <c r="P45" s="75">
        <v>156</v>
      </c>
      <c r="Q45" s="75">
        <v>156</v>
      </c>
      <c r="R45" s="75">
        <v>155.94999999999999</v>
      </c>
      <c r="S45" s="75">
        <v>156</v>
      </c>
      <c r="T45" s="75">
        <v>156</v>
      </c>
      <c r="U45" s="75">
        <v>156</v>
      </c>
      <c r="V45" s="75">
        <v>156</v>
      </c>
      <c r="W45" s="75">
        <v>156</v>
      </c>
      <c r="X45" s="75">
        <v>156</v>
      </c>
      <c r="Y45" s="75">
        <v>2963.2</v>
      </c>
    </row>
    <row r="46" spans="1:25" x14ac:dyDescent="0.25">
      <c r="A46" s="1"/>
      <c r="B46" s="73" t="s">
        <v>911</v>
      </c>
      <c r="C46" s="73" t="s">
        <v>912</v>
      </c>
      <c r="D46" s="73" t="s">
        <v>52</v>
      </c>
      <c r="E46" s="74" t="s">
        <v>517</v>
      </c>
      <c r="F46" s="75">
        <v>1305.9000000000001</v>
      </c>
      <c r="G46" s="75">
        <v>1930.85</v>
      </c>
      <c r="H46" s="75">
        <v>2249.6999999999998</v>
      </c>
      <c r="I46" s="75">
        <v>2277.6999999999998</v>
      </c>
      <c r="J46" s="75">
        <v>2270.6999999999998</v>
      </c>
      <c r="K46" s="75">
        <v>2002.5</v>
      </c>
      <c r="L46" s="75">
        <v>1713.8</v>
      </c>
      <c r="M46" s="75">
        <v>1676.2</v>
      </c>
      <c r="N46" s="75">
        <v>1549.45</v>
      </c>
      <c r="O46" s="75">
        <v>1463.3</v>
      </c>
      <c r="P46" s="75">
        <v>1644.65</v>
      </c>
      <c r="Q46" s="75">
        <v>1485.8</v>
      </c>
      <c r="R46" s="75">
        <v>1510.35</v>
      </c>
      <c r="S46" s="75">
        <v>1604.5</v>
      </c>
      <c r="T46" s="75">
        <v>1343.3</v>
      </c>
      <c r="U46" s="75">
        <v>1666.95</v>
      </c>
      <c r="V46" s="75">
        <v>1601.9</v>
      </c>
      <c r="W46" s="75">
        <v>1567.7</v>
      </c>
      <c r="X46" s="75">
        <v>1687.05</v>
      </c>
      <c r="Y46" s="75">
        <v>32552.3</v>
      </c>
    </row>
    <row r="47" spans="1:25" x14ac:dyDescent="0.25">
      <c r="A47" s="1"/>
      <c r="B47" s="73" t="s">
        <v>542</v>
      </c>
      <c r="C47" s="73" t="s">
        <v>913</v>
      </c>
      <c r="D47" s="73" t="s">
        <v>52</v>
      </c>
      <c r="E47" s="74" t="s">
        <v>517</v>
      </c>
      <c r="F47" s="75">
        <v>476.9</v>
      </c>
      <c r="G47" s="75">
        <v>478.3</v>
      </c>
      <c r="H47" s="75">
        <v>471.8</v>
      </c>
      <c r="I47" s="75">
        <v>476.45</v>
      </c>
      <c r="J47" s="75">
        <v>475.2</v>
      </c>
      <c r="K47" s="75">
        <v>477.75</v>
      </c>
      <c r="L47" s="75">
        <v>474.7</v>
      </c>
      <c r="M47" s="75">
        <v>399.25</v>
      </c>
      <c r="N47" s="75">
        <v>425.5</v>
      </c>
      <c r="O47" s="75">
        <v>479.95</v>
      </c>
      <c r="P47" s="75">
        <v>478.8</v>
      </c>
      <c r="Q47" s="75">
        <v>477.1</v>
      </c>
      <c r="R47" s="75">
        <v>479.25</v>
      </c>
      <c r="S47" s="75">
        <v>469.8</v>
      </c>
      <c r="T47" s="75">
        <v>477.65</v>
      </c>
      <c r="U47" s="75">
        <v>478.55</v>
      </c>
      <c r="V47" s="75">
        <v>473.45</v>
      </c>
      <c r="W47" s="75">
        <v>479.75</v>
      </c>
      <c r="X47" s="75">
        <v>480</v>
      </c>
      <c r="Y47" s="75">
        <v>8930.15</v>
      </c>
    </row>
    <row r="48" spans="1:25" x14ac:dyDescent="0.25">
      <c r="A48" s="1"/>
      <c r="B48" s="73" t="s">
        <v>543</v>
      </c>
      <c r="C48" s="73" t="s">
        <v>914</v>
      </c>
      <c r="D48" s="73" t="s">
        <v>52</v>
      </c>
      <c r="E48" s="74" t="s">
        <v>517</v>
      </c>
      <c r="F48" s="75">
        <v>450.2</v>
      </c>
      <c r="G48" s="75">
        <v>451.5</v>
      </c>
      <c r="H48" s="75">
        <v>442.55</v>
      </c>
      <c r="I48" s="75">
        <v>428.7</v>
      </c>
      <c r="J48" s="75">
        <v>452.7</v>
      </c>
      <c r="K48" s="75">
        <v>454.2</v>
      </c>
      <c r="L48" s="75">
        <v>455.15</v>
      </c>
      <c r="M48" s="75">
        <v>454.15</v>
      </c>
      <c r="N48" s="75">
        <v>453.64499999999998</v>
      </c>
      <c r="O48" s="75">
        <v>453.2</v>
      </c>
      <c r="P48" s="75">
        <v>453.92</v>
      </c>
      <c r="Q48" s="75">
        <v>453.85</v>
      </c>
      <c r="R48" s="75">
        <v>453.5</v>
      </c>
      <c r="S48" s="75">
        <v>453.95</v>
      </c>
      <c r="T48" s="75">
        <v>453.3</v>
      </c>
      <c r="U48" s="75">
        <v>452</v>
      </c>
      <c r="V48" s="75">
        <v>451.70499999999998</v>
      </c>
      <c r="W48" s="75">
        <v>452.58</v>
      </c>
      <c r="X48" s="75">
        <v>452.55</v>
      </c>
      <c r="Y48" s="75">
        <v>8573.35</v>
      </c>
    </row>
    <row r="49" spans="1:25" x14ac:dyDescent="0.25">
      <c r="A49" s="1"/>
      <c r="B49" s="73" t="s">
        <v>102</v>
      </c>
      <c r="C49" s="73" t="s">
        <v>1024</v>
      </c>
      <c r="D49" s="73" t="s">
        <v>1025</v>
      </c>
      <c r="E49" s="74" t="s">
        <v>518</v>
      </c>
      <c r="F49" s="75">
        <v>355.85</v>
      </c>
      <c r="G49" s="75">
        <v>457.5</v>
      </c>
      <c r="H49" s="75">
        <v>359.15</v>
      </c>
      <c r="I49" s="75"/>
      <c r="J49" s="75">
        <v>727.05</v>
      </c>
      <c r="K49" s="75"/>
      <c r="L49" s="75">
        <v>441.55</v>
      </c>
      <c r="M49" s="75">
        <v>752.4</v>
      </c>
      <c r="N49" s="75">
        <v>738.3</v>
      </c>
      <c r="O49" s="75">
        <v>816.85</v>
      </c>
      <c r="P49" s="75">
        <v>771.75</v>
      </c>
      <c r="Q49" s="75">
        <v>766.15</v>
      </c>
      <c r="R49" s="75">
        <v>1105.1500000000001</v>
      </c>
      <c r="S49" s="75">
        <v>805.45</v>
      </c>
      <c r="T49" s="75">
        <v>816.45</v>
      </c>
      <c r="U49" s="75">
        <v>1131.8499999999999</v>
      </c>
      <c r="V49" s="75">
        <v>1135.25</v>
      </c>
      <c r="W49" s="75">
        <v>1118.5</v>
      </c>
      <c r="X49" s="75">
        <v>1129.6500000000001</v>
      </c>
      <c r="Y49" s="75">
        <v>13428.85</v>
      </c>
    </row>
    <row r="50" spans="1:25" x14ac:dyDescent="0.25">
      <c r="A50" s="1"/>
      <c r="B50" s="73" t="s">
        <v>102</v>
      </c>
      <c r="C50" s="73" t="s">
        <v>1026</v>
      </c>
      <c r="D50" s="73" t="s">
        <v>1027</v>
      </c>
      <c r="E50" s="74" t="s">
        <v>518</v>
      </c>
      <c r="F50" s="75"/>
      <c r="G50" s="75"/>
      <c r="H50" s="75">
        <v>663.05</v>
      </c>
      <c r="I50" s="75">
        <v>894.45</v>
      </c>
      <c r="J50" s="75">
        <v>44.65</v>
      </c>
      <c r="K50" s="75">
        <v>914.15</v>
      </c>
      <c r="L50" s="75">
        <v>74.849999999999994</v>
      </c>
      <c r="M50" s="75"/>
      <c r="N50" s="75"/>
      <c r="O50" s="75"/>
      <c r="P50" s="75"/>
      <c r="Q50" s="75"/>
      <c r="R50" s="75"/>
      <c r="S50" s="75"/>
      <c r="T50" s="75"/>
      <c r="U50" s="75"/>
      <c r="V50" s="75"/>
      <c r="W50" s="75">
        <v>60.4</v>
      </c>
      <c r="X50" s="75"/>
      <c r="Y50" s="75">
        <v>2651.55</v>
      </c>
    </row>
    <row r="51" spans="1:25" ht="28.5" x14ac:dyDescent="0.25">
      <c r="A51" s="1"/>
      <c r="B51" s="73" t="s">
        <v>102</v>
      </c>
      <c r="C51" s="73" t="s">
        <v>1028</v>
      </c>
      <c r="D51" s="73" t="s">
        <v>1029</v>
      </c>
      <c r="E51" s="74" t="s">
        <v>518</v>
      </c>
      <c r="F51" s="75"/>
      <c r="G51" s="75"/>
      <c r="H51" s="75">
        <v>407</v>
      </c>
      <c r="I51" s="75"/>
      <c r="J51" s="75"/>
      <c r="K51" s="75"/>
      <c r="L51" s="75"/>
      <c r="M51" s="75"/>
      <c r="N51" s="75"/>
      <c r="O51" s="75"/>
      <c r="P51" s="75"/>
      <c r="Q51" s="75"/>
      <c r="R51" s="75"/>
      <c r="S51" s="75"/>
      <c r="T51" s="75"/>
      <c r="U51" s="75"/>
      <c r="V51" s="75"/>
      <c r="W51" s="75"/>
      <c r="X51" s="75"/>
      <c r="Y51" s="75">
        <v>407</v>
      </c>
    </row>
    <row r="52" spans="1:25" x14ac:dyDescent="0.25">
      <c r="A52" s="1"/>
      <c r="B52" s="73" t="s">
        <v>555</v>
      </c>
      <c r="C52" s="73" t="s">
        <v>1030</v>
      </c>
      <c r="D52" s="73" t="s">
        <v>52</v>
      </c>
      <c r="E52" s="74" t="s">
        <v>520</v>
      </c>
      <c r="F52" s="75">
        <v>826</v>
      </c>
      <c r="G52" s="75">
        <v>637.1</v>
      </c>
      <c r="H52" s="75">
        <v>565.04999999999995</v>
      </c>
      <c r="I52" s="75">
        <v>483.8</v>
      </c>
      <c r="J52" s="75">
        <v>446.9</v>
      </c>
      <c r="K52" s="75">
        <v>946.35</v>
      </c>
      <c r="L52" s="75">
        <v>1252.5999999999999</v>
      </c>
      <c r="M52" s="75">
        <v>1412.8</v>
      </c>
      <c r="N52" s="75">
        <v>1299.5</v>
      </c>
      <c r="O52" s="75">
        <v>1060.1500000000001</v>
      </c>
      <c r="P52" s="75">
        <v>721.65</v>
      </c>
      <c r="Q52" s="75">
        <v>1086.0999999999999</v>
      </c>
      <c r="R52" s="75">
        <v>1006</v>
      </c>
      <c r="S52" s="75">
        <v>1036.9000000000001</v>
      </c>
      <c r="T52" s="75">
        <v>845.9</v>
      </c>
      <c r="U52" s="75">
        <v>488.95</v>
      </c>
      <c r="V52" s="75">
        <v>523.6</v>
      </c>
      <c r="W52" s="75">
        <v>1059</v>
      </c>
      <c r="X52" s="75">
        <v>1452.95</v>
      </c>
      <c r="Y52" s="75">
        <v>17151.3</v>
      </c>
    </row>
    <row r="53" spans="1:25" x14ac:dyDescent="0.25">
      <c r="A53" s="1"/>
      <c r="B53" s="73" t="s">
        <v>555</v>
      </c>
      <c r="C53" s="73" t="s">
        <v>1031</v>
      </c>
      <c r="D53" s="73" t="s">
        <v>52</v>
      </c>
      <c r="E53" s="74" t="s">
        <v>520</v>
      </c>
      <c r="F53" s="75">
        <v>344.35</v>
      </c>
      <c r="G53" s="75">
        <v>395.75</v>
      </c>
      <c r="H53" s="75">
        <v>384.4</v>
      </c>
      <c r="I53" s="75">
        <v>141.94999999999999</v>
      </c>
      <c r="J53" s="75">
        <v>94.85</v>
      </c>
      <c r="K53" s="75">
        <v>161.94999999999999</v>
      </c>
      <c r="L53" s="75">
        <v>465.35</v>
      </c>
      <c r="M53" s="75">
        <v>531.79999999999995</v>
      </c>
      <c r="N53" s="75">
        <v>530.70000000000005</v>
      </c>
      <c r="O53" s="75">
        <v>329.8</v>
      </c>
      <c r="P53" s="75">
        <v>230.45</v>
      </c>
      <c r="Q53" s="75">
        <v>302.39999999999998</v>
      </c>
      <c r="R53" s="75">
        <v>354.85</v>
      </c>
      <c r="S53" s="75">
        <v>305.55</v>
      </c>
      <c r="T53" s="75">
        <v>349.75</v>
      </c>
      <c r="U53" s="75">
        <v>151.05000000000001</v>
      </c>
      <c r="V53" s="75">
        <v>203.55</v>
      </c>
      <c r="W53" s="75">
        <v>391.2</v>
      </c>
      <c r="X53" s="75">
        <v>580.95000000000005</v>
      </c>
      <c r="Y53" s="75">
        <v>6250.65</v>
      </c>
    </row>
    <row r="54" spans="1:25" x14ac:dyDescent="0.25">
      <c r="A54" s="1"/>
      <c r="B54" s="73" t="s">
        <v>535</v>
      </c>
      <c r="C54" s="73" t="s">
        <v>1032</v>
      </c>
      <c r="D54" s="73" t="s">
        <v>52</v>
      </c>
      <c r="E54" s="74" t="s">
        <v>520</v>
      </c>
      <c r="F54" s="75">
        <v>2667.35</v>
      </c>
      <c r="G54" s="75">
        <v>1888.4</v>
      </c>
      <c r="H54" s="75">
        <v>1031.8</v>
      </c>
      <c r="I54" s="75">
        <v>1510.75</v>
      </c>
      <c r="J54" s="75">
        <v>862.7</v>
      </c>
      <c r="K54" s="75">
        <v>715</v>
      </c>
      <c r="L54" s="75">
        <v>1712.65</v>
      </c>
      <c r="M54" s="75">
        <v>1729.05</v>
      </c>
      <c r="N54" s="75">
        <v>1633.15</v>
      </c>
      <c r="O54" s="75">
        <v>1758.3</v>
      </c>
      <c r="P54" s="75">
        <v>2050.6999999999998</v>
      </c>
      <c r="Q54" s="75">
        <v>1899.4</v>
      </c>
      <c r="R54" s="75">
        <v>1355.45</v>
      </c>
      <c r="S54" s="75">
        <v>1224.5</v>
      </c>
      <c r="T54" s="75">
        <v>1889.8</v>
      </c>
      <c r="U54" s="75">
        <v>1369.1</v>
      </c>
      <c r="V54" s="75">
        <v>1364.4</v>
      </c>
      <c r="W54" s="75">
        <v>2019.15</v>
      </c>
      <c r="X54" s="75">
        <v>2070.8000000000002</v>
      </c>
      <c r="Y54" s="75">
        <v>30752.45</v>
      </c>
    </row>
    <row r="55" spans="1:25" x14ac:dyDescent="0.25">
      <c r="A55" s="1"/>
      <c r="B55" s="73" t="s">
        <v>106</v>
      </c>
      <c r="C55" s="73" t="s">
        <v>107</v>
      </c>
      <c r="D55" s="73" t="s">
        <v>1033</v>
      </c>
      <c r="E55" s="74" t="s">
        <v>520</v>
      </c>
      <c r="F55" s="75">
        <v>1416</v>
      </c>
      <c r="G55" s="75">
        <v>1294.2</v>
      </c>
      <c r="H55" s="75">
        <v>490.05</v>
      </c>
      <c r="I55" s="75">
        <v>910.85</v>
      </c>
      <c r="J55" s="75">
        <v>885.7</v>
      </c>
      <c r="K55" s="75">
        <v>777.2</v>
      </c>
      <c r="L55" s="75">
        <v>1793.85</v>
      </c>
      <c r="M55" s="75">
        <v>1777.65</v>
      </c>
      <c r="N55" s="75">
        <v>1646.2</v>
      </c>
      <c r="O55" s="75">
        <v>1640.35</v>
      </c>
      <c r="P55" s="75">
        <v>1225.0999999999999</v>
      </c>
      <c r="Q55" s="75">
        <v>1266.8499999999999</v>
      </c>
      <c r="R55" s="75">
        <v>1046.6500000000001</v>
      </c>
      <c r="S55" s="75">
        <v>1040.3499999999999</v>
      </c>
      <c r="T55" s="75">
        <v>1134.95</v>
      </c>
      <c r="U55" s="75">
        <v>715.35</v>
      </c>
      <c r="V55" s="75">
        <v>819.45</v>
      </c>
      <c r="W55" s="75">
        <v>1316</v>
      </c>
      <c r="X55" s="75">
        <v>1883.9</v>
      </c>
      <c r="Y55" s="75">
        <v>23080.65</v>
      </c>
    </row>
    <row r="56" spans="1:25" x14ac:dyDescent="0.25">
      <c r="A56" s="1"/>
      <c r="B56" s="73" t="s">
        <v>106</v>
      </c>
      <c r="C56" s="73" t="s">
        <v>107</v>
      </c>
      <c r="D56" s="73" t="s">
        <v>1034</v>
      </c>
      <c r="E56" s="74" t="s">
        <v>520</v>
      </c>
      <c r="F56" s="75">
        <v>1675.05</v>
      </c>
      <c r="G56" s="75">
        <v>1567.65</v>
      </c>
      <c r="H56" s="75">
        <v>664.2</v>
      </c>
      <c r="I56" s="75">
        <v>1146.8499999999999</v>
      </c>
      <c r="J56" s="75">
        <v>995.45</v>
      </c>
      <c r="K56" s="75">
        <v>964.6</v>
      </c>
      <c r="L56" s="75">
        <v>1911.45</v>
      </c>
      <c r="M56" s="75">
        <v>1824.7</v>
      </c>
      <c r="N56" s="75">
        <v>1813.75</v>
      </c>
      <c r="O56" s="75">
        <v>1862.9</v>
      </c>
      <c r="P56" s="75">
        <v>1474.45</v>
      </c>
      <c r="Q56" s="75">
        <v>1526</v>
      </c>
      <c r="R56" s="75">
        <v>1347.1</v>
      </c>
      <c r="S56" s="75">
        <v>1347.25</v>
      </c>
      <c r="T56" s="75">
        <v>1469.25</v>
      </c>
      <c r="U56" s="75">
        <v>1069.55</v>
      </c>
      <c r="V56" s="75">
        <v>1271.05</v>
      </c>
      <c r="W56" s="75">
        <v>1161.7</v>
      </c>
      <c r="X56" s="75">
        <v>1830.85</v>
      </c>
      <c r="Y56" s="75">
        <v>26923.8</v>
      </c>
    </row>
    <row r="57" spans="1:25" x14ac:dyDescent="0.25">
      <c r="A57" s="1"/>
      <c r="B57" s="73" t="s">
        <v>106</v>
      </c>
      <c r="C57" s="73" t="s">
        <v>1035</v>
      </c>
      <c r="D57" s="73" t="s">
        <v>1036</v>
      </c>
      <c r="E57" s="74" t="s">
        <v>520</v>
      </c>
      <c r="F57" s="75">
        <v>74.349999999999994</v>
      </c>
      <c r="G57" s="75">
        <v>61.95</v>
      </c>
      <c r="H57" s="75">
        <v>36.6</v>
      </c>
      <c r="I57" s="75">
        <v>85.7</v>
      </c>
      <c r="J57" s="75">
        <v>74.900000000000006</v>
      </c>
      <c r="K57" s="75">
        <v>54.35</v>
      </c>
      <c r="L57" s="75">
        <v>161.19999999999999</v>
      </c>
      <c r="M57" s="75">
        <v>173</v>
      </c>
      <c r="N57" s="75">
        <v>163.95</v>
      </c>
      <c r="O57" s="75">
        <v>163.25</v>
      </c>
      <c r="P57" s="75">
        <v>110.5</v>
      </c>
      <c r="Q57" s="75">
        <v>103.95</v>
      </c>
      <c r="R57" s="75">
        <v>99.75</v>
      </c>
      <c r="S57" s="75">
        <v>102.05</v>
      </c>
      <c r="T57" s="75">
        <v>110.1</v>
      </c>
      <c r="U57" s="75">
        <v>55.9</v>
      </c>
      <c r="V57" s="75">
        <v>63.7</v>
      </c>
      <c r="W57" s="75">
        <v>113.3</v>
      </c>
      <c r="X57" s="75">
        <v>165.05</v>
      </c>
      <c r="Y57" s="75">
        <v>1973.55</v>
      </c>
    </row>
    <row r="58" spans="1:25" x14ac:dyDescent="0.25">
      <c r="A58" s="1"/>
      <c r="B58" s="73" t="s">
        <v>106</v>
      </c>
      <c r="C58" s="73" t="s">
        <v>1035</v>
      </c>
      <c r="D58" s="73" t="s">
        <v>1037</v>
      </c>
      <c r="E58" s="74" t="s">
        <v>520</v>
      </c>
      <c r="F58" s="75">
        <v>98.4</v>
      </c>
      <c r="G58" s="75">
        <v>84.15</v>
      </c>
      <c r="H58" s="75">
        <v>33.799999999999997</v>
      </c>
      <c r="I58" s="75">
        <v>60.6</v>
      </c>
      <c r="J58" s="75">
        <v>70.599999999999994</v>
      </c>
      <c r="K58" s="75">
        <v>58.2</v>
      </c>
      <c r="L58" s="75">
        <v>158.1</v>
      </c>
      <c r="M58" s="75">
        <v>184.75</v>
      </c>
      <c r="N58" s="75">
        <v>174.55</v>
      </c>
      <c r="O58" s="75">
        <v>149.94999999999999</v>
      </c>
      <c r="P58" s="75">
        <v>94.75</v>
      </c>
      <c r="Q58" s="75">
        <v>89.05</v>
      </c>
      <c r="R58" s="75">
        <v>92.45</v>
      </c>
      <c r="S58" s="75">
        <v>89.7</v>
      </c>
      <c r="T58" s="75">
        <v>90.25</v>
      </c>
      <c r="U58" s="75">
        <v>60.6</v>
      </c>
      <c r="V58" s="75">
        <v>66.849999999999994</v>
      </c>
      <c r="W58" s="75">
        <v>90.8</v>
      </c>
      <c r="X58" s="75">
        <v>210.65</v>
      </c>
      <c r="Y58" s="75">
        <v>1958.2</v>
      </c>
    </row>
    <row r="59" spans="1:25" x14ac:dyDescent="0.25">
      <c r="A59" s="1"/>
      <c r="B59" s="73" t="s">
        <v>106</v>
      </c>
      <c r="C59" s="73" t="s">
        <v>110</v>
      </c>
      <c r="D59" s="73" t="s">
        <v>52</v>
      </c>
      <c r="E59" s="74" t="s">
        <v>517</v>
      </c>
      <c r="F59" s="75">
        <v>1800.35</v>
      </c>
      <c r="G59" s="75">
        <v>2646.35</v>
      </c>
      <c r="H59" s="75">
        <v>2696.9</v>
      </c>
      <c r="I59" s="75">
        <v>2692.95</v>
      </c>
      <c r="J59" s="75">
        <v>2048.5500000000002</v>
      </c>
      <c r="K59" s="75">
        <v>2695.4</v>
      </c>
      <c r="L59" s="75">
        <v>2693</v>
      </c>
      <c r="M59" s="75">
        <v>2690.65</v>
      </c>
      <c r="N59" s="75">
        <v>2689.7</v>
      </c>
      <c r="O59" s="75">
        <v>2696.7</v>
      </c>
      <c r="P59" s="75">
        <v>2277.3000000000002</v>
      </c>
      <c r="Q59" s="75">
        <v>2005.8</v>
      </c>
      <c r="R59" s="75">
        <v>2068.5</v>
      </c>
      <c r="S59" s="75">
        <v>2671.3</v>
      </c>
      <c r="T59" s="75">
        <v>2690.35</v>
      </c>
      <c r="U59" s="75">
        <v>2661.4</v>
      </c>
      <c r="V59" s="75">
        <v>1839.15</v>
      </c>
      <c r="W59" s="75">
        <v>1972.35</v>
      </c>
      <c r="X59" s="75">
        <v>1967.15</v>
      </c>
      <c r="Y59" s="75">
        <v>45503.85</v>
      </c>
    </row>
    <row r="60" spans="1:25" x14ac:dyDescent="0.25">
      <c r="A60" s="1"/>
      <c r="B60" s="73" t="s">
        <v>106</v>
      </c>
      <c r="C60" s="73" t="s">
        <v>915</v>
      </c>
      <c r="D60" s="73" t="s">
        <v>52</v>
      </c>
      <c r="E60" s="74" t="s">
        <v>517</v>
      </c>
      <c r="F60" s="75">
        <v>2668.75</v>
      </c>
      <c r="G60" s="75">
        <v>3146.2</v>
      </c>
      <c r="H60" s="75">
        <v>3160.15</v>
      </c>
      <c r="I60" s="75">
        <v>3169.95</v>
      </c>
      <c r="J60" s="75">
        <v>3162.05</v>
      </c>
      <c r="K60" s="75">
        <v>3086.9</v>
      </c>
      <c r="L60" s="75">
        <v>2896.45</v>
      </c>
      <c r="M60" s="75">
        <v>3154.05</v>
      </c>
      <c r="N60" s="75">
        <v>3147.05</v>
      </c>
      <c r="O60" s="75">
        <v>3136.45</v>
      </c>
      <c r="P60" s="75">
        <v>2823.6</v>
      </c>
      <c r="Q60" s="75">
        <v>2843.2</v>
      </c>
      <c r="R60" s="75">
        <v>3128.7</v>
      </c>
      <c r="S60" s="75">
        <v>3147.75</v>
      </c>
      <c r="T60" s="75">
        <v>2892.7</v>
      </c>
      <c r="U60" s="75">
        <v>2920.1</v>
      </c>
      <c r="V60" s="75">
        <v>2776.2</v>
      </c>
      <c r="W60" s="75">
        <v>2584.85</v>
      </c>
      <c r="X60" s="75">
        <v>2461.85</v>
      </c>
      <c r="Y60" s="75">
        <v>56306.95</v>
      </c>
    </row>
    <row r="61" spans="1:25" x14ac:dyDescent="0.25">
      <c r="A61" s="1"/>
      <c r="B61" s="73" t="s">
        <v>106</v>
      </c>
      <c r="C61" s="73" t="s">
        <v>1038</v>
      </c>
      <c r="D61" s="73" t="s">
        <v>52</v>
      </c>
      <c r="E61" s="74" t="s">
        <v>519</v>
      </c>
      <c r="F61" s="75">
        <v>276.8</v>
      </c>
      <c r="G61" s="75">
        <v>239.4</v>
      </c>
      <c r="H61" s="75">
        <v>187.95</v>
      </c>
      <c r="I61" s="75">
        <v>218.3</v>
      </c>
      <c r="J61" s="75">
        <v>239.15</v>
      </c>
      <c r="K61" s="75">
        <v>174.4</v>
      </c>
      <c r="L61" s="75">
        <v>248.2</v>
      </c>
      <c r="M61" s="75">
        <v>341</v>
      </c>
      <c r="N61" s="75">
        <v>337.4</v>
      </c>
      <c r="O61" s="75">
        <v>395.5</v>
      </c>
      <c r="P61" s="75">
        <v>384.95</v>
      </c>
      <c r="Q61" s="75">
        <v>390.7</v>
      </c>
      <c r="R61" s="75">
        <v>385.5</v>
      </c>
      <c r="S61" s="75">
        <v>375.45</v>
      </c>
      <c r="T61" s="75">
        <v>363.05</v>
      </c>
      <c r="U61" s="75">
        <v>358.7</v>
      </c>
      <c r="V61" s="75">
        <v>176.2</v>
      </c>
      <c r="W61" s="75">
        <v>325.05</v>
      </c>
      <c r="X61" s="75">
        <v>322.5</v>
      </c>
      <c r="Y61" s="75">
        <v>5740.2</v>
      </c>
    </row>
    <row r="62" spans="1:25" x14ac:dyDescent="0.25">
      <c r="A62" s="1"/>
      <c r="B62" s="73" t="s">
        <v>106</v>
      </c>
      <c r="C62" s="73" t="s">
        <v>115</v>
      </c>
      <c r="D62" s="73" t="s">
        <v>1039</v>
      </c>
      <c r="E62" s="74" t="s">
        <v>518</v>
      </c>
      <c r="F62" s="75">
        <v>2419.9</v>
      </c>
      <c r="G62" s="75">
        <v>3695.6</v>
      </c>
      <c r="H62" s="75"/>
      <c r="I62" s="75"/>
      <c r="J62" s="75"/>
      <c r="K62" s="75"/>
      <c r="L62" s="75"/>
      <c r="M62" s="75"/>
      <c r="N62" s="75">
        <v>354.9</v>
      </c>
      <c r="O62" s="75">
        <v>277.95</v>
      </c>
      <c r="P62" s="75"/>
      <c r="Q62" s="75"/>
      <c r="R62" s="75">
        <v>475.3</v>
      </c>
      <c r="S62" s="75">
        <v>483.45</v>
      </c>
      <c r="T62" s="75"/>
      <c r="U62" s="75"/>
      <c r="V62" s="75"/>
      <c r="W62" s="75">
        <v>1518.3</v>
      </c>
      <c r="X62" s="75">
        <v>394.35</v>
      </c>
      <c r="Y62" s="75">
        <v>9619.75</v>
      </c>
    </row>
    <row r="63" spans="1:25" x14ac:dyDescent="0.25">
      <c r="A63" s="1"/>
      <c r="B63" s="73" t="s">
        <v>106</v>
      </c>
      <c r="C63" s="73" t="s">
        <v>115</v>
      </c>
      <c r="D63" s="73" t="s">
        <v>1040</v>
      </c>
      <c r="E63" s="74" t="s">
        <v>518</v>
      </c>
      <c r="F63" s="75">
        <v>2390.4499999999998</v>
      </c>
      <c r="G63" s="75">
        <v>82.1</v>
      </c>
      <c r="H63" s="75">
        <v>1769.5</v>
      </c>
      <c r="I63" s="75">
        <v>568.29999999999995</v>
      </c>
      <c r="J63" s="75">
        <v>704.45</v>
      </c>
      <c r="K63" s="75">
        <v>1146.55</v>
      </c>
      <c r="L63" s="75">
        <v>312.64999999999998</v>
      </c>
      <c r="M63" s="75"/>
      <c r="N63" s="75">
        <v>504.15</v>
      </c>
      <c r="O63" s="75">
        <v>282.05</v>
      </c>
      <c r="P63" s="75"/>
      <c r="Q63" s="75"/>
      <c r="R63" s="75">
        <v>1185.5999999999999</v>
      </c>
      <c r="S63" s="75">
        <v>1266.75</v>
      </c>
      <c r="T63" s="75">
        <v>525.54999999999995</v>
      </c>
      <c r="U63" s="75">
        <v>645.04999999999995</v>
      </c>
      <c r="V63" s="75">
        <v>2276.9499999999998</v>
      </c>
      <c r="W63" s="75">
        <v>1864.45</v>
      </c>
      <c r="X63" s="75">
        <v>821</v>
      </c>
      <c r="Y63" s="75">
        <v>16345.55</v>
      </c>
    </row>
    <row r="64" spans="1:25" x14ac:dyDescent="0.25">
      <c r="A64" s="1"/>
      <c r="B64" s="73" t="s">
        <v>106</v>
      </c>
      <c r="C64" s="73" t="s">
        <v>115</v>
      </c>
      <c r="D64" s="73" t="s">
        <v>283</v>
      </c>
      <c r="E64" s="74" t="s">
        <v>518</v>
      </c>
      <c r="F64" s="75"/>
      <c r="G64" s="75"/>
      <c r="H64" s="75">
        <v>1835.4</v>
      </c>
      <c r="I64" s="75">
        <v>574.54999999999995</v>
      </c>
      <c r="J64" s="75">
        <v>598.85</v>
      </c>
      <c r="K64" s="75">
        <v>808.7</v>
      </c>
      <c r="L64" s="75"/>
      <c r="M64" s="75"/>
      <c r="N64" s="75"/>
      <c r="O64" s="75">
        <v>1047</v>
      </c>
      <c r="P64" s="75"/>
      <c r="Q64" s="75"/>
      <c r="R64" s="75">
        <v>1313.45</v>
      </c>
      <c r="S64" s="75"/>
      <c r="T64" s="75"/>
      <c r="U64" s="75"/>
      <c r="V64" s="75"/>
      <c r="W64" s="75"/>
      <c r="X64" s="75"/>
      <c r="Y64" s="75">
        <v>6177.95</v>
      </c>
    </row>
    <row r="65" spans="1:25" x14ac:dyDescent="0.25">
      <c r="A65" s="1"/>
      <c r="B65" s="73" t="s">
        <v>106</v>
      </c>
      <c r="C65" s="73" t="s">
        <v>115</v>
      </c>
      <c r="D65" s="73" t="s">
        <v>446</v>
      </c>
      <c r="E65" s="74" t="s">
        <v>518</v>
      </c>
      <c r="F65" s="75">
        <v>2850.4</v>
      </c>
      <c r="G65" s="75">
        <v>1646</v>
      </c>
      <c r="H65" s="75"/>
      <c r="I65" s="75"/>
      <c r="J65" s="75"/>
      <c r="K65" s="75"/>
      <c r="L65" s="75"/>
      <c r="M65" s="75"/>
      <c r="N65" s="75"/>
      <c r="O65" s="75"/>
      <c r="P65" s="75"/>
      <c r="Q65" s="75"/>
      <c r="R65" s="75"/>
      <c r="S65" s="75"/>
      <c r="T65" s="75"/>
      <c r="U65" s="75"/>
      <c r="V65" s="75"/>
      <c r="W65" s="75"/>
      <c r="X65" s="75"/>
      <c r="Y65" s="75">
        <v>4496.3999999999996</v>
      </c>
    </row>
    <row r="66" spans="1:25" x14ac:dyDescent="0.25">
      <c r="A66" s="1"/>
      <c r="B66" s="73" t="s">
        <v>106</v>
      </c>
      <c r="C66" s="73" t="s">
        <v>118</v>
      </c>
      <c r="D66" s="73" t="s">
        <v>1041</v>
      </c>
      <c r="E66" s="74" t="s">
        <v>518</v>
      </c>
      <c r="F66" s="75"/>
      <c r="G66" s="75"/>
      <c r="H66" s="75"/>
      <c r="I66" s="75"/>
      <c r="J66" s="75">
        <v>182.9</v>
      </c>
      <c r="K66" s="75"/>
      <c r="L66" s="75"/>
      <c r="M66" s="75"/>
      <c r="N66" s="75"/>
      <c r="O66" s="75"/>
      <c r="P66" s="75">
        <v>145.15</v>
      </c>
      <c r="Q66" s="75">
        <v>214.1</v>
      </c>
      <c r="R66" s="75"/>
      <c r="S66" s="75"/>
      <c r="T66" s="75"/>
      <c r="U66" s="75"/>
      <c r="V66" s="75"/>
      <c r="W66" s="75">
        <v>150.19999999999999</v>
      </c>
      <c r="X66" s="75"/>
      <c r="Y66" s="75">
        <v>692.35</v>
      </c>
    </row>
    <row r="67" spans="1:25" x14ac:dyDescent="0.25">
      <c r="A67" s="1"/>
      <c r="B67" s="73" t="s">
        <v>106</v>
      </c>
      <c r="C67" s="73" t="s">
        <v>118</v>
      </c>
      <c r="D67" s="73" t="s">
        <v>1042</v>
      </c>
      <c r="E67" s="74" t="s">
        <v>518</v>
      </c>
      <c r="F67" s="75"/>
      <c r="G67" s="75"/>
      <c r="H67" s="75"/>
      <c r="I67" s="75"/>
      <c r="J67" s="75"/>
      <c r="K67" s="75"/>
      <c r="L67" s="75"/>
      <c r="M67" s="75"/>
      <c r="N67" s="75"/>
      <c r="O67" s="75"/>
      <c r="P67" s="75"/>
      <c r="Q67" s="75"/>
      <c r="R67" s="75"/>
      <c r="S67" s="75"/>
      <c r="T67" s="75"/>
      <c r="U67" s="75"/>
      <c r="V67" s="75"/>
      <c r="W67" s="75"/>
      <c r="X67" s="75"/>
      <c r="Y67" s="75">
        <v>0</v>
      </c>
    </row>
    <row r="68" spans="1:25" x14ac:dyDescent="0.25">
      <c r="A68" s="1"/>
      <c r="B68" s="73" t="s">
        <v>106</v>
      </c>
      <c r="C68" s="73" t="s">
        <v>1043</v>
      </c>
      <c r="D68" s="73" t="s">
        <v>1041</v>
      </c>
      <c r="E68" s="74" t="s">
        <v>518</v>
      </c>
      <c r="F68" s="75"/>
      <c r="G68" s="75"/>
      <c r="H68" s="75"/>
      <c r="I68" s="75"/>
      <c r="J68" s="75"/>
      <c r="K68" s="75"/>
      <c r="L68" s="75"/>
      <c r="M68" s="75"/>
      <c r="N68" s="75"/>
      <c r="O68" s="75"/>
      <c r="P68" s="75"/>
      <c r="Q68" s="75"/>
      <c r="R68" s="75"/>
      <c r="S68" s="75"/>
      <c r="T68" s="75"/>
      <c r="U68" s="75">
        <v>838.7</v>
      </c>
      <c r="V68" s="75">
        <v>2363.6999999999998</v>
      </c>
      <c r="W68" s="75">
        <v>391.65</v>
      </c>
      <c r="X68" s="75"/>
      <c r="Y68" s="75">
        <v>3594.05</v>
      </c>
    </row>
    <row r="69" spans="1:25" x14ac:dyDescent="0.25">
      <c r="A69" s="1"/>
      <c r="B69" s="73" t="s">
        <v>106</v>
      </c>
      <c r="C69" s="73" t="s">
        <v>1043</v>
      </c>
      <c r="D69" s="73" t="s">
        <v>1044</v>
      </c>
      <c r="E69" s="74" t="s">
        <v>518</v>
      </c>
      <c r="F69" s="75"/>
      <c r="G69" s="75"/>
      <c r="H69" s="75"/>
      <c r="I69" s="75"/>
      <c r="J69" s="75"/>
      <c r="K69" s="75"/>
      <c r="L69" s="75"/>
      <c r="M69" s="75"/>
      <c r="N69" s="75"/>
      <c r="O69" s="75"/>
      <c r="P69" s="75"/>
      <c r="Q69" s="75"/>
      <c r="R69" s="75"/>
      <c r="S69" s="75"/>
      <c r="T69" s="75"/>
      <c r="U69" s="75"/>
      <c r="V69" s="75"/>
      <c r="W69" s="75"/>
      <c r="X69" s="75"/>
      <c r="Y69" s="75">
        <v>0</v>
      </c>
    </row>
    <row r="70" spans="1:25" x14ac:dyDescent="0.25">
      <c r="A70" s="1"/>
      <c r="B70" s="73" t="s">
        <v>106</v>
      </c>
      <c r="C70" s="73" t="s">
        <v>1043</v>
      </c>
      <c r="D70" s="73" t="s">
        <v>1045</v>
      </c>
      <c r="E70" s="74" t="s">
        <v>518</v>
      </c>
      <c r="F70" s="75"/>
      <c r="G70" s="75"/>
      <c r="H70" s="75"/>
      <c r="I70" s="75"/>
      <c r="J70" s="75"/>
      <c r="K70" s="75"/>
      <c r="L70" s="75"/>
      <c r="M70" s="75"/>
      <c r="N70" s="75"/>
      <c r="O70" s="75"/>
      <c r="P70" s="75"/>
      <c r="Q70" s="75"/>
      <c r="R70" s="75"/>
      <c r="S70" s="75"/>
      <c r="T70" s="75"/>
      <c r="U70" s="75"/>
      <c r="V70" s="75"/>
      <c r="W70" s="75"/>
      <c r="X70" s="75"/>
      <c r="Y70" s="75">
        <v>0</v>
      </c>
    </row>
    <row r="71" spans="1:25" x14ac:dyDescent="0.25">
      <c r="A71" s="1"/>
      <c r="B71" s="73" t="s">
        <v>106</v>
      </c>
      <c r="C71" s="73" t="s">
        <v>1046</v>
      </c>
      <c r="D71" s="73" t="s">
        <v>444</v>
      </c>
      <c r="E71" s="74" t="s">
        <v>518</v>
      </c>
      <c r="F71" s="75"/>
      <c r="G71" s="75"/>
      <c r="H71" s="75">
        <v>367.5</v>
      </c>
      <c r="I71" s="75"/>
      <c r="J71" s="75"/>
      <c r="K71" s="75"/>
      <c r="L71" s="75"/>
      <c r="M71" s="75"/>
      <c r="N71" s="75"/>
      <c r="O71" s="75"/>
      <c r="P71" s="75"/>
      <c r="Q71" s="75"/>
      <c r="R71" s="75"/>
      <c r="S71" s="75"/>
      <c r="T71" s="75"/>
      <c r="U71" s="75"/>
      <c r="V71" s="75"/>
      <c r="W71" s="75"/>
      <c r="X71" s="75"/>
      <c r="Y71" s="75">
        <v>367.5</v>
      </c>
    </row>
    <row r="72" spans="1:25" x14ac:dyDescent="0.25">
      <c r="A72" s="1"/>
      <c r="B72" s="73" t="s">
        <v>106</v>
      </c>
      <c r="C72" s="73" t="s">
        <v>1046</v>
      </c>
      <c r="D72" s="73" t="s">
        <v>1047</v>
      </c>
      <c r="E72" s="74" t="s">
        <v>518</v>
      </c>
      <c r="F72" s="75"/>
      <c r="G72" s="75"/>
      <c r="H72" s="75"/>
      <c r="I72" s="75"/>
      <c r="J72" s="75"/>
      <c r="K72" s="75"/>
      <c r="L72" s="75"/>
      <c r="M72" s="75"/>
      <c r="N72" s="75"/>
      <c r="O72" s="75"/>
      <c r="P72" s="75"/>
      <c r="Q72" s="75"/>
      <c r="R72" s="75"/>
      <c r="S72" s="75"/>
      <c r="T72" s="75"/>
      <c r="U72" s="75"/>
      <c r="V72" s="75"/>
      <c r="W72" s="75"/>
      <c r="X72" s="75"/>
      <c r="Y72" s="75">
        <v>0</v>
      </c>
    </row>
    <row r="73" spans="1:25" x14ac:dyDescent="0.25">
      <c r="A73" s="1"/>
      <c r="B73" s="73" t="s">
        <v>106</v>
      </c>
      <c r="C73" s="73" t="s">
        <v>1046</v>
      </c>
      <c r="D73" s="73" t="s">
        <v>283</v>
      </c>
      <c r="E73" s="74" t="s">
        <v>518</v>
      </c>
      <c r="F73" s="75"/>
      <c r="G73" s="75"/>
      <c r="H73" s="75"/>
      <c r="I73" s="75"/>
      <c r="J73" s="75">
        <v>403.7</v>
      </c>
      <c r="K73" s="75"/>
      <c r="L73" s="75"/>
      <c r="M73" s="75"/>
      <c r="N73" s="75"/>
      <c r="O73" s="75"/>
      <c r="P73" s="75"/>
      <c r="Q73" s="75"/>
      <c r="R73" s="75"/>
      <c r="S73" s="75"/>
      <c r="T73" s="75"/>
      <c r="U73" s="75"/>
      <c r="V73" s="75"/>
      <c r="W73" s="75"/>
      <c r="X73" s="75"/>
      <c r="Y73" s="75">
        <v>403.7</v>
      </c>
    </row>
    <row r="74" spans="1:25" x14ac:dyDescent="0.25">
      <c r="A74" s="1"/>
      <c r="B74" s="73" t="s">
        <v>120</v>
      </c>
      <c r="C74" s="73" t="s">
        <v>121</v>
      </c>
      <c r="D74" s="73" t="s">
        <v>124</v>
      </c>
      <c r="E74" s="74" t="s">
        <v>518</v>
      </c>
      <c r="F74" s="75">
        <v>3326.014995</v>
      </c>
      <c r="G74" s="75">
        <v>3251.75</v>
      </c>
      <c r="H74" s="75">
        <v>3326.1</v>
      </c>
      <c r="I74" s="75">
        <v>3474.85</v>
      </c>
      <c r="J74" s="75">
        <v>646.20000000000005</v>
      </c>
      <c r="K74" s="75">
        <v>3160.05</v>
      </c>
      <c r="L74" s="75">
        <v>3562.15</v>
      </c>
      <c r="M74" s="75"/>
      <c r="N74" s="75"/>
      <c r="O74" s="75">
        <v>252</v>
      </c>
      <c r="P74" s="75">
        <v>2747.3</v>
      </c>
      <c r="Q74" s="75">
        <v>1428.6</v>
      </c>
      <c r="R74" s="75">
        <v>3722.45</v>
      </c>
      <c r="S74" s="75">
        <v>3961.8</v>
      </c>
      <c r="T74" s="75">
        <v>3804.9</v>
      </c>
      <c r="U74" s="75"/>
      <c r="V74" s="75"/>
      <c r="W74" s="75"/>
      <c r="X74" s="75"/>
      <c r="Y74" s="75">
        <v>36664.164994999999</v>
      </c>
    </row>
    <row r="75" spans="1:25" x14ac:dyDescent="0.25">
      <c r="A75" s="1"/>
      <c r="B75" s="73" t="s">
        <v>120</v>
      </c>
      <c r="C75" s="73" t="s">
        <v>121</v>
      </c>
      <c r="D75" s="73" t="s">
        <v>126</v>
      </c>
      <c r="E75" s="74" t="s">
        <v>518</v>
      </c>
      <c r="F75" s="75">
        <v>3332.5849950000002</v>
      </c>
      <c r="G75" s="75">
        <v>3258.15</v>
      </c>
      <c r="H75" s="75">
        <v>3332.05</v>
      </c>
      <c r="I75" s="75">
        <v>3542.65</v>
      </c>
      <c r="J75" s="75">
        <v>1382.55</v>
      </c>
      <c r="K75" s="75">
        <v>3910.85</v>
      </c>
      <c r="L75" s="75">
        <v>3686.2</v>
      </c>
      <c r="M75" s="75">
        <v>3731.8985050000001</v>
      </c>
      <c r="N75" s="75">
        <v>3661.85</v>
      </c>
      <c r="O75" s="75">
        <v>3940.25</v>
      </c>
      <c r="P75" s="75">
        <v>3722.85</v>
      </c>
      <c r="Q75" s="75">
        <v>1294.4000000000001</v>
      </c>
      <c r="R75" s="75">
        <v>3728.8</v>
      </c>
      <c r="S75" s="75">
        <v>3970.45</v>
      </c>
      <c r="T75" s="75">
        <v>3866.3</v>
      </c>
      <c r="U75" s="75">
        <v>2470.6999999999998</v>
      </c>
      <c r="V75" s="75"/>
      <c r="W75" s="75"/>
      <c r="X75" s="75"/>
      <c r="Y75" s="75">
        <v>52832.533499999998</v>
      </c>
    </row>
    <row r="76" spans="1:25" x14ac:dyDescent="0.25">
      <c r="A76" s="1"/>
      <c r="B76" s="73" t="s">
        <v>120</v>
      </c>
      <c r="C76" s="73" t="s">
        <v>121</v>
      </c>
      <c r="D76" s="73" t="s">
        <v>1048</v>
      </c>
      <c r="E76" s="74" t="s">
        <v>518</v>
      </c>
      <c r="F76" s="75">
        <v>3823.349995</v>
      </c>
      <c r="G76" s="75">
        <v>3823.75</v>
      </c>
      <c r="H76" s="75">
        <v>3872</v>
      </c>
      <c r="I76" s="75">
        <v>3959.9</v>
      </c>
      <c r="J76" s="75">
        <v>596.15</v>
      </c>
      <c r="K76" s="75">
        <v>3672.25</v>
      </c>
      <c r="L76" s="75">
        <v>4004</v>
      </c>
      <c r="M76" s="75">
        <v>1994.0565449999999</v>
      </c>
      <c r="N76" s="75">
        <v>1966.1</v>
      </c>
      <c r="O76" s="75">
        <v>2035.45</v>
      </c>
      <c r="P76" s="75">
        <v>3442.95</v>
      </c>
      <c r="Q76" s="75">
        <v>1211.8</v>
      </c>
      <c r="R76" s="75">
        <v>4080.15</v>
      </c>
      <c r="S76" s="75">
        <v>4224.3</v>
      </c>
      <c r="T76" s="75">
        <v>4122.1000000000004</v>
      </c>
      <c r="U76" s="75">
        <v>1199.75</v>
      </c>
      <c r="V76" s="75"/>
      <c r="W76" s="75"/>
      <c r="X76" s="75"/>
      <c r="Y76" s="75">
        <v>48028.056539999998</v>
      </c>
    </row>
    <row r="77" spans="1:25" x14ac:dyDescent="0.25">
      <c r="A77" s="1"/>
      <c r="B77" s="73" t="s">
        <v>556</v>
      </c>
      <c r="C77" s="73" t="s">
        <v>916</v>
      </c>
      <c r="D77" s="73" t="s">
        <v>52</v>
      </c>
      <c r="E77" s="74" t="s">
        <v>517</v>
      </c>
      <c r="F77" s="75">
        <v>485.75</v>
      </c>
      <c r="G77" s="75">
        <v>428.15</v>
      </c>
      <c r="H77" s="75">
        <v>474.45</v>
      </c>
      <c r="I77" s="75">
        <v>501.2</v>
      </c>
      <c r="J77" s="75">
        <v>499.85</v>
      </c>
      <c r="K77" s="75">
        <v>501.3</v>
      </c>
      <c r="L77" s="75">
        <v>502.2</v>
      </c>
      <c r="M77" s="75">
        <v>502.8</v>
      </c>
      <c r="N77" s="75">
        <v>501.6</v>
      </c>
      <c r="O77" s="75">
        <v>502.65</v>
      </c>
      <c r="P77" s="75">
        <v>499.6</v>
      </c>
      <c r="Q77" s="75">
        <v>497.8</v>
      </c>
      <c r="R77" s="75">
        <v>497.9</v>
      </c>
      <c r="S77" s="75">
        <v>497.45</v>
      </c>
      <c r="T77" s="75">
        <v>467.65</v>
      </c>
      <c r="U77" s="75">
        <v>487.5</v>
      </c>
      <c r="V77" s="75">
        <v>484.9</v>
      </c>
      <c r="W77" s="75">
        <v>441.59429</v>
      </c>
      <c r="X77" s="75">
        <v>362.1</v>
      </c>
      <c r="Y77" s="75">
        <v>9136.4442899999995</v>
      </c>
    </row>
    <row r="78" spans="1:25" x14ac:dyDescent="0.25">
      <c r="A78" s="1"/>
      <c r="B78" s="73" t="s">
        <v>556</v>
      </c>
      <c r="C78" s="73" t="s">
        <v>917</v>
      </c>
      <c r="D78" s="73" t="s">
        <v>52</v>
      </c>
      <c r="E78" s="74" t="s">
        <v>517</v>
      </c>
      <c r="F78" s="75">
        <v>177.2</v>
      </c>
      <c r="G78" s="75">
        <v>190.15</v>
      </c>
      <c r="H78" s="75">
        <v>200.05</v>
      </c>
      <c r="I78" s="75">
        <v>180.2</v>
      </c>
      <c r="J78" s="75">
        <v>195.1</v>
      </c>
      <c r="K78" s="75">
        <v>184.55</v>
      </c>
      <c r="L78" s="75">
        <v>193.8</v>
      </c>
      <c r="M78" s="75">
        <v>192.85</v>
      </c>
      <c r="N78" s="75">
        <v>191.5</v>
      </c>
      <c r="O78" s="75">
        <v>145.6</v>
      </c>
      <c r="P78" s="75">
        <v>45.75</v>
      </c>
      <c r="Q78" s="75">
        <v>200</v>
      </c>
      <c r="R78" s="75">
        <v>173.45</v>
      </c>
      <c r="S78" s="75">
        <v>149.35</v>
      </c>
      <c r="T78" s="75">
        <v>136.05000000000001</v>
      </c>
      <c r="U78" s="75">
        <v>140.80000000000001</v>
      </c>
      <c r="V78" s="75">
        <v>133.44999999999999</v>
      </c>
      <c r="W78" s="75">
        <v>118.72880000000001</v>
      </c>
      <c r="X78" s="75">
        <v>115.95</v>
      </c>
      <c r="Y78" s="75">
        <v>3064.5288</v>
      </c>
    </row>
    <row r="79" spans="1:25" x14ac:dyDescent="0.25">
      <c r="A79" s="1"/>
      <c r="B79" s="73" t="s">
        <v>42</v>
      </c>
      <c r="C79" s="73" t="s">
        <v>918</v>
      </c>
      <c r="D79" s="73" t="s">
        <v>260</v>
      </c>
      <c r="E79" s="74" t="s">
        <v>517</v>
      </c>
      <c r="F79" s="75">
        <v>329.25</v>
      </c>
      <c r="G79" s="75">
        <v>489.6</v>
      </c>
      <c r="H79" s="75">
        <v>489.6</v>
      </c>
      <c r="I79" s="75">
        <v>489.6</v>
      </c>
      <c r="J79" s="75">
        <v>489.6</v>
      </c>
      <c r="K79" s="75">
        <v>489.6</v>
      </c>
      <c r="L79" s="75">
        <v>489.6</v>
      </c>
      <c r="M79" s="75">
        <v>489.6</v>
      </c>
      <c r="N79" s="75">
        <v>489.6</v>
      </c>
      <c r="O79" s="75">
        <v>469.2</v>
      </c>
      <c r="P79" s="75">
        <v>489.6</v>
      </c>
      <c r="Q79" s="75">
        <v>489.6</v>
      </c>
      <c r="R79" s="75">
        <v>489.6</v>
      </c>
      <c r="S79" s="75">
        <v>489.6</v>
      </c>
      <c r="T79" s="75">
        <v>489.6</v>
      </c>
      <c r="U79" s="75">
        <v>484.4</v>
      </c>
      <c r="V79" s="75">
        <v>489.6</v>
      </c>
      <c r="W79" s="75">
        <v>480</v>
      </c>
      <c r="X79" s="75">
        <v>240</v>
      </c>
      <c r="Y79" s="75">
        <v>8857.25</v>
      </c>
    </row>
    <row r="80" spans="1:25" x14ac:dyDescent="0.25">
      <c r="A80" s="1"/>
      <c r="B80" s="73" t="s">
        <v>42</v>
      </c>
      <c r="C80" s="73" t="s">
        <v>919</v>
      </c>
      <c r="D80" s="73" t="s">
        <v>260</v>
      </c>
      <c r="E80" s="74" t="s">
        <v>517</v>
      </c>
      <c r="F80" s="75">
        <v>331.75</v>
      </c>
      <c r="G80" s="75">
        <v>489.6</v>
      </c>
      <c r="H80" s="75">
        <v>489.6</v>
      </c>
      <c r="I80" s="75">
        <v>489.6</v>
      </c>
      <c r="J80" s="75">
        <v>489.6</v>
      </c>
      <c r="K80" s="75">
        <v>489.6</v>
      </c>
      <c r="L80" s="75">
        <v>489.6</v>
      </c>
      <c r="M80" s="75">
        <v>489.6</v>
      </c>
      <c r="N80" s="75">
        <v>478.3</v>
      </c>
      <c r="O80" s="75">
        <v>462.5</v>
      </c>
      <c r="P80" s="75">
        <v>489.6</v>
      </c>
      <c r="Q80" s="75">
        <v>489.6</v>
      </c>
      <c r="R80" s="75">
        <v>484.5</v>
      </c>
      <c r="S80" s="75">
        <v>489.6</v>
      </c>
      <c r="T80" s="75">
        <v>489.6</v>
      </c>
      <c r="U80" s="75">
        <v>484.4</v>
      </c>
      <c r="V80" s="75">
        <v>489.6</v>
      </c>
      <c r="W80" s="75">
        <v>475</v>
      </c>
      <c r="X80" s="75">
        <v>235</v>
      </c>
      <c r="Y80" s="75">
        <v>8826.65</v>
      </c>
    </row>
    <row r="81" spans="1:25" x14ac:dyDescent="0.25">
      <c r="A81" s="1"/>
      <c r="B81" s="73" t="s">
        <v>42</v>
      </c>
      <c r="C81" s="73" t="s">
        <v>920</v>
      </c>
      <c r="D81" s="73" t="s">
        <v>260</v>
      </c>
      <c r="E81" s="74" t="s">
        <v>517</v>
      </c>
      <c r="F81" s="75">
        <v>229.4</v>
      </c>
      <c r="G81" s="75">
        <v>244.8</v>
      </c>
      <c r="H81" s="75">
        <v>244.8</v>
      </c>
      <c r="I81" s="75">
        <v>244.8</v>
      </c>
      <c r="J81" s="75">
        <v>244.8</v>
      </c>
      <c r="K81" s="75">
        <v>244.8</v>
      </c>
      <c r="L81" s="75">
        <v>244.8</v>
      </c>
      <c r="M81" s="75">
        <v>244.8</v>
      </c>
      <c r="N81" s="75">
        <v>241.1</v>
      </c>
      <c r="O81" s="75">
        <v>142.80000000000001</v>
      </c>
      <c r="P81" s="75"/>
      <c r="Q81" s="75"/>
      <c r="R81" s="75"/>
      <c r="S81" s="75"/>
      <c r="T81" s="75">
        <v>122.4</v>
      </c>
      <c r="U81" s="75">
        <v>244.8</v>
      </c>
      <c r="V81" s="75">
        <v>239.7</v>
      </c>
      <c r="W81" s="75">
        <v>240</v>
      </c>
      <c r="X81" s="75">
        <v>110.5</v>
      </c>
      <c r="Y81" s="75">
        <v>3284.3</v>
      </c>
    </row>
    <row r="82" spans="1:25" x14ac:dyDescent="0.25">
      <c r="A82" s="1"/>
      <c r="B82" s="73" t="s">
        <v>42</v>
      </c>
      <c r="C82" s="73" t="s">
        <v>921</v>
      </c>
      <c r="D82" s="73" t="s">
        <v>52</v>
      </c>
      <c r="E82" s="74" t="s">
        <v>517</v>
      </c>
      <c r="F82" s="75">
        <v>144.44999999999999</v>
      </c>
      <c r="G82" s="75">
        <v>141.75</v>
      </c>
      <c r="H82" s="75">
        <v>176.25</v>
      </c>
      <c r="I82" s="75">
        <v>174.1</v>
      </c>
      <c r="J82" s="75">
        <v>167.05</v>
      </c>
      <c r="K82" s="75">
        <v>181.15</v>
      </c>
      <c r="L82" s="75">
        <v>183.2</v>
      </c>
      <c r="M82" s="75">
        <v>157.05000000000001</v>
      </c>
      <c r="N82" s="75">
        <v>148.30000000000001</v>
      </c>
      <c r="O82" s="75">
        <v>149.1</v>
      </c>
      <c r="P82" s="75">
        <v>152.85</v>
      </c>
      <c r="Q82" s="75">
        <v>145.5</v>
      </c>
      <c r="R82" s="75">
        <v>142.94999999999999</v>
      </c>
      <c r="S82" s="75">
        <v>142.05000000000001</v>
      </c>
      <c r="T82" s="75">
        <v>140.44999999999999</v>
      </c>
      <c r="U82" s="75">
        <v>138.9</v>
      </c>
      <c r="V82" s="75">
        <v>173.7</v>
      </c>
      <c r="W82" s="75">
        <v>179.1</v>
      </c>
      <c r="X82" s="75">
        <v>175.55</v>
      </c>
      <c r="Y82" s="75">
        <v>3013.45</v>
      </c>
    </row>
    <row r="83" spans="1:25" x14ac:dyDescent="0.25">
      <c r="A83" s="1"/>
      <c r="B83" s="73" t="s">
        <v>562</v>
      </c>
      <c r="C83" s="73" t="s">
        <v>1049</v>
      </c>
      <c r="D83" s="73" t="s">
        <v>1050</v>
      </c>
      <c r="E83" s="74" t="s">
        <v>518</v>
      </c>
      <c r="F83" s="75"/>
      <c r="G83" s="75"/>
      <c r="H83" s="75"/>
      <c r="I83" s="75"/>
      <c r="J83" s="75"/>
      <c r="K83" s="75">
        <v>65.7</v>
      </c>
      <c r="L83" s="75">
        <v>465.35</v>
      </c>
      <c r="M83" s="75">
        <v>328.55</v>
      </c>
      <c r="N83" s="75">
        <v>364.25</v>
      </c>
      <c r="O83" s="75">
        <v>471.9</v>
      </c>
      <c r="P83" s="75">
        <v>514.29999999999995</v>
      </c>
      <c r="Q83" s="75">
        <v>564.54</v>
      </c>
      <c r="R83" s="75">
        <v>595.20000000000005</v>
      </c>
      <c r="S83" s="75">
        <v>609.25</v>
      </c>
      <c r="T83" s="75">
        <v>606.29999999999995</v>
      </c>
      <c r="U83" s="75">
        <v>611.25</v>
      </c>
      <c r="V83" s="75">
        <v>624.95000000000005</v>
      </c>
      <c r="W83" s="75">
        <v>641.5</v>
      </c>
      <c r="X83" s="75">
        <v>510.25</v>
      </c>
      <c r="Y83" s="75">
        <v>6973.29</v>
      </c>
    </row>
    <row r="84" spans="1:25" x14ac:dyDescent="0.25">
      <c r="A84" s="1"/>
      <c r="B84" s="73" t="s">
        <v>562</v>
      </c>
      <c r="C84" s="73" t="s">
        <v>1049</v>
      </c>
      <c r="D84" s="73" t="s">
        <v>1051</v>
      </c>
      <c r="E84" s="74" t="s">
        <v>518</v>
      </c>
      <c r="F84" s="75">
        <v>796.2</v>
      </c>
      <c r="G84" s="75">
        <v>802.5</v>
      </c>
      <c r="H84" s="75">
        <v>837.05</v>
      </c>
      <c r="I84" s="75">
        <v>909.62</v>
      </c>
      <c r="J84" s="75">
        <v>904.05</v>
      </c>
      <c r="K84" s="75">
        <v>862.1</v>
      </c>
      <c r="L84" s="75">
        <v>722.75</v>
      </c>
      <c r="M84" s="75">
        <v>925.4</v>
      </c>
      <c r="N84" s="75">
        <v>926.5</v>
      </c>
      <c r="O84" s="75">
        <v>917.35</v>
      </c>
      <c r="P84" s="75">
        <v>887.2</v>
      </c>
      <c r="Q84" s="75">
        <v>871.88</v>
      </c>
      <c r="R84" s="75">
        <v>852.3</v>
      </c>
      <c r="S84" s="75">
        <v>835.1</v>
      </c>
      <c r="T84" s="75">
        <v>830.8</v>
      </c>
      <c r="U84" s="75">
        <v>831.65</v>
      </c>
      <c r="V84" s="75">
        <v>858.25</v>
      </c>
      <c r="W84" s="75">
        <v>847.5</v>
      </c>
      <c r="X84" s="75">
        <v>853</v>
      </c>
      <c r="Y84" s="75">
        <v>16271.2</v>
      </c>
    </row>
    <row r="85" spans="1:25" x14ac:dyDescent="0.25">
      <c r="A85" s="1"/>
      <c r="B85" s="73" t="s">
        <v>536</v>
      </c>
      <c r="C85" s="73" t="s">
        <v>1052</v>
      </c>
      <c r="D85" s="73" t="s">
        <v>1052</v>
      </c>
      <c r="E85" s="74" t="s">
        <v>519</v>
      </c>
      <c r="F85" s="75">
        <v>538.79999999999995</v>
      </c>
      <c r="G85" s="75">
        <v>418.65</v>
      </c>
      <c r="H85" s="75">
        <v>457.4</v>
      </c>
      <c r="I85" s="75">
        <v>457.85</v>
      </c>
      <c r="J85" s="75">
        <v>742.5</v>
      </c>
      <c r="K85" s="75">
        <v>640.35</v>
      </c>
      <c r="L85" s="75">
        <v>688.7</v>
      </c>
      <c r="M85" s="75">
        <v>789.4</v>
      </c>
      <c r="N85" s="75">
        <v>775.45</v>
      </c>
      <c r="O85" s="75">
        <v>774.2</v>
      </c>
      <c r="P85" s="75">
        <v>806.2</v>
      </c>
      <c r="Q85" s="75">
        <v>783.65</v>
      </c>
      <c r="R85" s="75">
        <v>757.65</v>
      </c>
      <c r="S85" s="75">
        <v>799.4</v>
      </c>
      <c r="T85" s="75">
        <v>802.55</v>
      </c>
      <c r="U85" s="75">
        <v>813.3</v>
      </c>
      <c r="V85" s="75">
        <v>714.25</v>
      </c>
      <c r="W85" s="75">
        <v>609.75</v>
      </c>
      <c r="X85" s="75">
        <v>620.75</v>
      </c>
      <c r="Y85" s="75">
        <v>12990.8</v>
      </c>
    </row>
    <row r="86" spans="1:25" x14ac:dyDescent="0.25">
      <c r="A86" s="1"/>
      <c r="B86" s="73" t="s">
        <v>557</v>
      </c>
      <c r="C86" s="73" t="s">
        <v>1053</v>
      </c>
      <c r="D86" s="73" t="s">
        <v>52</v>
      </c>
      <c r="E86" s="74" t="s">
        <v>520</v>
      </c>
      <c r="F86" s="75">
        <v>61.9</v>
      </c>
      <c r="G86" s="75">
        <v>35.15</v>
      </c>
      <c r="H86" s="75">
        <v>23.85</v>
      </c>
      <c r="I86" s="75">
        <v>54.9</v>
      </c>
      <c r="J86" s="75">
        <v>127</v>
      </c>
      <c r="K86" s="75">
        <v>84.3</v>
      </c>
      <c r="L86" s="75">
        <v>43.3</v>
      </c>
      <c r="M86" s="75">
        <v>38.6</v>
      </c>
      <c r="N86" s="75">
        <v>74.3</v>
      </c>
      <c r="O86" s="75">
        <v>47.65</v>
      </c>
      <c r="P86" s="75">
        <v>163.55000000000001</v>
      </c>
      <c r="Q86" s="75">
        <v>161.9</v>
      </c>
      <c r="R86" s="75">
        <v>31.85</v>
      </c>
      <c r="S86" s="75">
        <v>93.25</v>
      </c>
      <c r="T86" s="75">
        <v>160.25</v>
      </c>
      <c r="U86" s="75">
        <v>124.15</v>
      </c>
      <c r="V86" s="75">
        <v>82.75</v>
      </c>
      <c r="W86" s="75">
        <v>54.85</v>
      </c>
      <c r="X86" s="75">
        <v>69.7</v>
      </c>
      <c r="Y86" s="75">
        <v>1533.2</v>
      </c>
    </row>
    <row r="87" spans="1:25" x14ac:dyDescent="0.25">
      <c r="A87" s="1"/>
      <c r="B87" s="73" t="s">
        <v>537</v>
      </c>
      <c r="C87" s="73" t="s">
        <v>1054</v>
      </c>
      <c r="D87" s="73" t="s">
        <v>52</v>
      </c>
      <c r="E87" s="74" t="s">
        <v>520</v>
      </c>
      <c r="F87" s="75">
        <v>56.9</v>
      </c>
      <c r="G87" s="75">
        <v>33.1</v>
      </c>
      <c r="H87" s="75">
        <v>39.4</v>
      </c>
      <c r="I87" s="75">
        <v>111.35</v>
      </c>
      <c r="J87" s="75">
        <v>188.4</v>
      </c>
      <c r="K87" s="75">
        <v>139.65</v>
      </c>
      <c r="L87" s="75">
        <v>63.4</v>
      </c>
      <c r="M87" s="75">
        <v>38.450000000000003</v>
      </c>
      <c r="N87" s="75">
        <v>49.65</v>
      </c>
      <c r="O87" s="75">
        <v>41.5</v>
      </c>
      <c r="P87" s="75">
        <v>225.7</v>
      </c>
      <c r="Q87" s="75">
        <v>205.2</v>
      </c>
      <c r="R87" s="75">
        <v>34.65</v>
      </c>
      <c r="S87" s="75">
        <v>70.05</v>
      </c>
      <c r="T87" s="75">
        <v>141.35</v>
      </c>
      <c r="U87" s="75">
        <v>89.75</v>
      </c>
      <c r="V87" s="75">
        <v>72.25</v>
      </c>
      <c r="W87" s="75">
        <v>56.5</v>
      </c>
      <c r="X87" s="75">
        <v>55.75</v>
      </c>
      <c r="Y87" s="75">
        <v>1713</v>
      </c>
    </row>
    <row r="88" spans="1:25" x14ac:dyDescent="0.25">
      <c r="A88" s="1"/>
      <c r="B88" s="73" t="s">
        <v>544</v>
      </c>
      <c r="C88" s="73" t="s">
        <v>922</v>
      </c>
      <c r="D88" s="73" t="s">
        <v>260</v>
      </c>
      <c r="E88" s="74" t="s">
        <v>517</v>
      </c>
      <c r="F88" s="75">
        <v>73.650000000000006</v>
      </c>
      <c r="G88" s="75">
        <v>81.05</v>
      </c>
      <c r="H88" s="75">
        <v>78.8</v>
      </c>
      <c r="I88" s="75">
        <v>79.95</v>
      </c>
      <c r="J88" s="75">
        <v>75.95</v>
      </c>
      <c r="K88" s="75">
        <v>80.5</v>
      </c>
      <c r="L88" s="75">
        <v>83.35</v>
      </c>
      <c r="M88" s="75">
        <v>83.4</v>
      </c>
      <c r="N88" s="75">
        <v>84.35</v>
      </c>
      <c r="O88" s="75">
        <v>84.25</v>
      </c>
      <c r="P88" s="75">
        <v>84.6</v>
      </c>
      <c r="Q88" s="75">
        <v>83.85</v>
      </c>
      <c r="R88" s="75">
        <v>84.45</v>
      </c>
      <c r="S88" s="75">
        <v>83.65</v>
      </c>
      <c r="T88" s="75">
        <v>85.3</v>
      </c>
      <c r="U88" s="75">
        <v>84.5</v>
      </c>
      <c r="V88" s="75">
        <v>83.55</v>
      </c>
      <c r="W88" s="75">
        <v>82.75</v>
      </c>
      <c r="X88" s="75">
        <v>82.3</v>
      </c>
      <c r="Y88" s="75">
        <v>1560.2</v>
      </c>
    </row>
    <row r="89" spans="1:25" x14ac:dyDescent="0.25">
      <c r="A89" s="1"/>
      <c r="B89" s="73" t="s">
        <v>529</v>
      </c>
      <c r="C89" s="73" t="s">
        <v>923</v>
      </c>
      <c r="D89" s="73" t="s">
        <v>52</v>
      </c>
      <c r="E89" s="74" t="s">
        <v>517</v>
      </c>
      <c r="F89" s="75">
        <v>437</v>
      </c>
      <c r="G89" s="75">
        <v>438.4</v>
      </c>
      <c r="H89" s="75">
        <v>431.6</v>
      </c>
      <c r="I89" s="75">
        <v>432.55</v>
      </c>
      <c r="J89" s="75">
        <v>435.15</v>
      </c>
      <c r="K89" s="75">
        <v>439.7</v>
      </c>
      <c r="L89" s="75">
        <v>440.1</v>
      </c>
      <c r="M89" s="75">
        <v>440.4</v>
      </c>
      <c r="N89" s="75">
        <v>439.6</v>
      </c>
      <c r="O89" s="75">
        <v>440.45</v>
      </c>
      <c r="P89" s="75">
        <v>440.4</v>
      </c>
      <c r="Q89" s="75">
        <v>439.15</v>
      </c>
      <c r="R89" s="75">
        <v>440.5</v>
      </c>
      <c r="S89" s="75">
        <v>441</v>
      </c>
      <c r="T89" s="75">
        <v>439.25</v>
      </c>
      <c r="U89" s="75">
        <v>440.8</v>
      </c>
      <c r="V89" s="75">
        <v>441.25</v>
      </c>
      <c r="W89" s="75">
        <v>441.25</v>
      </c>
      <c r="X89" s="75">
        <v>440.6</v>
      </c>
      <c r="Y89" s="75">
        <v>8339.15</v>
      </c>
    </row>
    <row r="90" spans="1:25" x14ac:dyDescent="0.25">
      <c r="A90" s="1"/>
      <c r="B90" s="73" t="s">
        <v>56</v>
      </c>
      <c r="C90" s="73" t="s">
        <v>924</v>
      </c>
      <c r="D90" s="73" t="s">
        <v>52</v>
      </c>
      <c r="E90" s="74" t="s">
        <v>517</v>
      </c>
      <c r="F90" s="75">
        <v>451.15</v>
      </c>
      <c r="G90" s="75">
        <v>450.5</v>
      </c>
      <c r="H90" s="75">
        <v>425.05</v>
      </c>
      <c r="I90" s="75">
        <v>127.2</v>
      </c>
      <c r="J90" s="75">
        <v>250.7</v>
      </c>
      <c r="K90" s="75">
        <v>451.2</v>
      </c>
      <c r="L90" s="75">
        <v>451.1</v>
      </c>
      <c r="M90" s="75">
        <v>450.45</v>
      </c>
      <c r="N90" s="75">
        <v>451.2</v>
      </c>
      <c r="O90" s="75">
        <v>451.05</v>
      </c>
      <c r="P90" s="75">
        <v>449.74</v>
      </c>
      <c r="Q90" s="75">
        <v>450.85</v>
      </c>
      <c r="R90" s="75">
        <v>450.9</v>
      </c>
      <c r="S90" s="75">
        <v>408.73500000000001</v>
      </c>
      <c r="T90" s="75">
        <v>448.8</v>
      </c>
      <c r="U90" s="75">
        <v>428.05</v>
      </c>
      <c r="V90" s="75">
        <v>451.2</v>
      </c>
      <c r="W90" s="75">
        <v>451.2</v>
      </c>
      <c r="X90" s="75">
        <v>421</v>
      </c>
      <c r="Y90" s="75">
        <v>7920.0749999999998</v>
      </c>
    </row>
    <row r="91" spans="1:25" x14ac:dyDescent="0.25">
      <c r="A91" s="1"/>
      <c r="B91" s="73" t="s">
        <v>533</v>
      </c>
      <c r="C91" s="73" t="s">
        <v>1055</v>
      </c>
      <c r="D91" s="73" t="s">
        <v>52</v>
      </c>
      <c r="E91" s="74" t="s">
        <v>518</v>
      </c>
      <c r="F91" s="75"/>
      <c r="G91" s="75"/>
      <c r="H91" s="75"/>
      <c r="I91" s="75"/>
      <c r="J91" s="75"/>
      <c r="K91" s="75"/>
      <c r="L91" s="75"/>
      <c r="M91" s="75"/>
      <c r="N91" s="75"/>
      <c r="O91" s="75"/>
      <c r="P91" s="75"/>
      <c r="Q91" s="75"/>
      <c r="R91" s="75"/>
      <c r="S91" s="75"/>
      <c r="T91" s="75"/>
      <c r="U91" s="75"/>
      <c r="V91" s="75"/>
      <c r="W91" s="75"/>
      <c r="X91" s="75"/>
      <c r="Y91" s="75">
        <v>0</v>
      </c>
    </row>
    <row r="92" spans="1:25" x14ac:dyDescent="0.25">
      <c r="A92" s="1"/>
      <c r="B92" s="73" t="s">
        <v>533</v>
      </c>
      <c r="C92" s="73" t="s">
        <v>1056</v>
      </c>
      <c r="D92" s="73" t="s">
        <v>52</v>
      </c>
      <c r="E92" s="74" t="s">
        <v>518</v>
      </c>
      <c r="F92" s="75"/>
      <c r="G92" s="75"/>
      <c r="H92" s="75"/>
      <c r="I92" s="75"/>
      <c r="J92" s="75"/>
      <c r="K92" s="75"/>
      <c r="L92" s="75"/>
      <c r="M92" s="75"/>
      <c r="N92" s="75"/>
      <c r="O92" s="75"/>
      <c r="P92" s="75"/>
      <c r="Q92" s="75"/>
      <c r="R92" s="75"/>
      <c r="S92" s="75"/>
      <c r="T92" s="75"/>
      <c r="U92" s="75"/>
      <c r="V92" s="75"/>
      <c r="W92" s="75"/>
      <c r="X92" s="75"/>
      <c r="Y92" s="75">
        <v>0</v>
      </c>
    </row>
    <row r="93" spans="1:25" x14ac:dyDescent="0.25">
      <c r="A93" s="1"/>
      <c r="B93" s="73" t="s">
        <v>531</v>
      </c>
      <c r="C93" s="73" t="s">
        <v>925</v>
      </c>
      <c r="D93" s="73" t="s">
        <v>52</v>
      </c>
      <c r="E93" s="74" t="s">
        <v>517</v>
      </c>
      <c r="F93" s="75">
        <v>2173</v>
      </c>
      <c r="G93" s="75">
        <v>1849.5</v>
      </c>
      <c r="H93" s="75">
        <v>2179.65</v>
      </c>
      <c r="I93" s="75">
        <v>1920.05</v>
      </c>
      <c r="J93" s="75">
        <v>1893.3</v>
      </c>
      <c r="K93" s="75">
        <v>2162.5</v>
      </c>
      <c r="L93" s="75">
        <v>2164.1999999999998</v>
      </c>
      <c r="M93" s="75">
        <v>2169.3000000000002</v>
      </c>
      <c r="N93" s="75">
        <v>2173.3000000000002</v>
      </c>
      <c r="O93" s="75">
        <v>2164.15</v>
      </c>
      <c r="P93" s="75">
        <v>2172.75</v>
      </c>
      <c r="Q93" s="75">
        <v>1768.4</v>
      </c>
      <c r="R93" s="75">
        <v>2162.75</v>
      </c>
      <c r="S93" s="75">
        <v>2173.0949999999998</v>
      </c>
      <c r="T93" s="75">
        <v>2069</v>
      </c>
      <c r="U93" s="75">
        <v>2173.3000000000002</v>
      </c>
      <c r="V93" s="75">
        <v>2171.5500000000002</v>
      </c>
      <c r="W93" s="75">
        <v>2186</v>
      </c>
      <c r="X93" s="75">
        <v>2179.3000000000002</v>
      </c>
      <c r="Y93" s="75">
        <v>39905.095000000001</v>
      </c>
    </row>
    <row r="94" spans="1:25" x14ac:dyDescent="0.25">
      <c r="A94" s="1"/>
      <c r="B94" s="73" t="s">
        <v>522</v>
      </c>
      <c r="C94" s="73" t="s">
        <v>926</v>
      </c>
      <c r="D94" s="73" t="s">
        <v>52</v>
      </c>
      <c r="E94" s="74" t="s">
        <v>517</v>
      </c>
      <c r="F94" s="75"/>
      <c r="G94" s="75"/>
      <c r="H94" s="75"/>
      <c r="I94" s="75"/>
      <c r="J94" s="75"/>
      <c r="K94" s="75"/>
      <c r="L94" s="75"/>
      <c r="M94" s="75"/>
      <c r="N94" s="75">
        <v>17.55</v>
      </c>
      <c r="O94" s="75">
        <v>83.6</v>
      </c>
      <c r="P94" s="75">
        <v>98.75</v>
      </c>
      <c r="Q94" s="75">
        <v>99.25</v>
      </c>
      <c r="R94" s="75">
        <v>102</v>
      </c>
      <c r="S94" s="75">
        <v>100.75</v>
      </c>
      <c r="T94" s="75">
        <v>101.2</v>
      </c>
      <c r="U94" s="75">
        <v>101.7</v>
      </c>
      <c r="V94" s="75">
        <v>101.25</v>
      </c>
      <c r="W94" s="75">
        <v>101.15</v>
      </c>
      <c r="X94" s="75">
        <v>101.15</v>
      </c>
      <c r="Y94" s="75">
        <v>1008.35</v>
      </c>
    </row>
    <row r="95" spans="1:25" x14ac:dyDescent="0.25">
      <c r="A95" s="1"/>
      <c r="B95" s="73" t="s">
        <v>61</v>
      </c>
      <c r="C95" s="73" t="s">
        <v>927</v>
      </c>
      <c r="D95" s="73" t="s">
        <v>52</v>
      </c>
      <c r="E95" s="74" t="s">
        <v>517</v>
      </c>
      <c r="F95" s="75">
        <v>10008.950000000001</v>
      </c>
      <c r="G95" s="75">
        <v>13509.65</v>
      </c>
      <c r="H95" s="75">
        <v>13475.45</v>
      </c>
      <c r="I95" s="75">
        <v>13406.25</v>
      </c>
      <c r="J95" s="75">
        <v>13426.15</v>
      </c>
      <c r="K95" s="75">
        <v>13440.05</v>
      </c>
      <c r="L95" s="75">
        <v>13427.6</v>
      </c>
      <c r="M95" s="75">
        <v>13408.95</v>
      </c>
      <c r="N95" s="75">
        <v>13425.7</v>
      </c>
      <c r="O95" s="75">
        <v>13273.25</v>
      </c>
      <c r="P95" s="75">
        <v>13413.7</v>
      </c>
      <c r="Q95" s="75">
        <v>13404.15</v>
      </c>
      <c r="R95" s="75">
        <v>12851.8</v>
      </c>
      <c r="S95" s="75">
        <v>13407.95</v>
      </c>
      <c r="T95" s="75">
        <v>13388.45</v>
      </c>
      <c r="U95" s="75">
        <v>13737.95</v>
      </c>
      <c r="V95" s="75">
        <v>13760.7</v>
      </c>
      <c r="W95" s="75">
        <v>13519.6</v>
      </c>
      <c r="X95" s="75">
        <v>11115.5</v>
      </c>
      <c r="Y95" s="75">
        <v>249401.8</v>
      </c>
    </row>
    <row r="96" spans="1:25" x14ac:dyDescent="0.25">
      <c r="A96" s="1"/>
      <c r="B96" s="73" t="s">
        <v>61</v>
      </c>
      <c r="C96" s="73" t="s">
        <v>130</v>
      </c>
      <c r="D96" s="73" t="s">
        <v>1039</v>
      </c>
      <c r="E96" s="74" t="s">
        <v>518</v>
      </c>
      <c r="F96" s="75"/>
      <c r="G96" s="75"/>
      <c r="H96" s="75"/>
      <c r="I96" s="75">
        <v>2346.15</v>
      </c>
      <c r="J96" s="75">
        <v>3078.3</v>
      </c>
      <c r="K96" s="75">
        <v>3219.7</v>
      </c>
      <c r="L96" s="75">
        <v>3035.85</v>
      </c>
      <c r="M96" s="75">
        <v>2982.7</v>
      </c>
      <c r="N96" s="75">
        <v>3067.85</v>
      </c>
      <c r="O96" s="75">
        <v>3322.05</v>
      </c>
      <c r="P96" s="75">
        <v>3056.95</v>
      </c>
      <c r="Q96" s="75">
        <v>3063.4</v>
      </c>
      <c r="R96" s="75">
        <v>3222.65</v>
      </c>
      <c r="S96" s="75">
        <v>3400.75</v>
      </c>
      <c r="T96" s="75">
        <v>3131.8</v>
      </c>
      <c r="U96" s="75">
        <v>3359.65</v>
      </c>
      <c r="V96" s="75">
        <v>3706.3</v>
      </c>
      <c r="W96" s="75">
        <v>3682.5</v>
      </c>
      <c r="X96" s="75">
        <v>3629</v>
      </c>
      <c r="Y96" s="75">
        <v>51305.599999999999</v>
      </c>
    </row>
    <row r="97" spans="1:25" x14ac:dyDescent="0.25">
      <c r="A97" s="1"/>
      <c r="B97" s="73" t="s">
        <v>61</v>
      </c>
      <c r="C97" s="73" t="s">
        <v>130</v>
      </c>
      <c r="D97" s="73" t="s">
        <v>1040</v>
      </c>
      <c r="E97" s="74" t="s">
        <v>518</v>
      </c>
      <c r="F97" s="75"/>
      <c r="G97" s="75">
        <v>1165.5</v>
      </c>
      <c r="H97" s="75">
        <v>4076</v>
      </c>
      <c r="I97" s="75">
        <v>3216.25</v>
      </c>
      <c r="J97" s="75">
        <v>3091.45</v>
      </c>
      <c r="K97" s="75">
        <v>3217.3</v>
      </c>
      <c r="L97" s="75">
        <v>3026.8</v>
      </c>
      <c r="M97" s="75">
        <v>2977.8</v>
      </c>
      <c r="N97" s="75">
        <v>3073</v>
      </c>
      <c r="O97" s="75">
        <v>3370.8</v>
      </c>
      <c r="P97" s="75">
        <v>3064.1</v>
      </c>
      <c r="Q97" s="75">
        <v>3067.15</v>
      </c>
      <c r="R97" s="75">
        <v>3236.6</v>
      </c>
      <c r="S97" s="75">
        <v>3454</v>
      </c>
      <c r="T97" s="75">
        <v>3135.95</v>
      </c>
      <c r="U97" s="75">
        <v>3401.15</v>
      </c>
      <c r="V97" s="75">
        <v>3753.6</v>
      </c>
      <c r="W97" s="75">
        <v>3820.75</v>
      </c>
      <c r="X97" s="75">
        <v>3714.65</v>
      </c>
      <c r="Y97" s="75">
        <v>57862.85</v>
      </c>
    </row>
    <row r="98" spans="1:25" x14ac:dyDescent="0.25">
      <c r="A98" s="1"/>
      <c r="B98" s="73" t="s">
        <v>61</v>
      </c>
      <c r="C98" s="73" t="s">
        <v>130</v>
      </c>
      <c r="D98" s="73" t="s">
        <v>283</v>
      </c>
      <c r="E98" s="74" t="s">
        <v>518</v>
      </c>
      <c r="F98" s="75"/>
      <c r="G98" s="75">
        <v>3573.15</v>
      </c>
      <c r="H98" s="75">
        <v>4104.95</v>
      </c>
      <c r="I98" s="75">
        <v>3226.3</v>
      </c>
      <c r="J98" s="75">
        <v>3094.85</v>
      </c>
      <c r="K98" s="75">
        <v>3219.05</v>
      </c>
      <c r="L98" s="75">
        <v>3029.6</v>
      </c>
      <c r="M98" s="75">
        <v>2974.85</v>
      </c>
      <c r="N98" s="75">
        <v>3071.7</v>
      </c>
      <c r="O98" s="75">
        <v>2956.1</v>
      </c>
      <c r="P98" s="75">
        <v>3066.1</v>
      </c>
      <c r="Q98" s="75">
        <v>3067.1</v>
      </c>
      <c r="R98" s="75">
        <v>3238.95</v>
      </c>
      <c r="S98" s="75">
        <v>3453.1</v>
      </c>
      <c r="T98" s="75">
        <v>3138</v>
      </c>
      <c r="U98" s="75">
        <v>3401.55</v>
      </c>
      <c r="V98" s="75">
        <v>3754.45</v>
      </c>
      <c r="W98" s="75">
        <v>3823.65</v>
      </c>
      <c r="X98" s="75">
        <v>3713.6</v>
      </c>
      <c r="Y98" s="75">
        <v>59907.05</v>
      </c>
    </row>
    <row r="99" spans="1:25" x14ac:dyDescent="0.25">
      <c r="A99" s="1"/>
      <c r="B99" s="73" t="s">
        <v>61</v>
      </c>
      <c r="C99" s="73" t="s">
        <v>130</v>
      </c>
      <c r="D99" s="73" t="s">
        <v>446</v>
      </c>
      <c r="E99" s="74" t="s">
        <v>518</v>
      </c>
      <c r="F99" s="75"/>
      <c r="G99" s="75">
        <v>2135.75</v>
      </c>
      <c r="H99" s="75">
        <v>4227.75</v>
      </c>
      <c r="I99" s="75">
        <v>5016.8</v>
      </c>
      <c r="J99" s="75">
        <v>5432.85</v>
      </c>
      <c r="K99" s="75">
        <v>5552.2</v>
      </c>
      <c r="L99" s="75">
        <v>5405.7</v>
      </c>
      <c r="M99" s="75">
        <v>5333.9</v>
      </c>
      <c r="N99" s="75">
        <v>5439.7</v>
      </c>
      <c r="O99" s="75">
        <v>5450.95</v>
      </c>
      <c r="P99" s="75">
        <v>5405.4</v>
      </c>
      <c r="Q99" s="75">
        <v>5429.3</v>
      </c>
      <c r="R99" s="75">
        <v>5614.6</v>
      </c>
      <c r="S99" s="75">
        <v>5780.95</v>
      </c>
      <c r="T99" s="75">
        <v>5514.1</v>
      </c>
      <c r="U99" s="75">
        <v>5758.35</v>
      </c>
      <c r="V99" s="75">
        <v>6036.9</v>
      </c>
      <c r="W99" s="75">
        <v>5996.7</v>
      </c>
      <c r="X99" s="75">
        <v>5988.6</v>
      </c>
      <c r="Y99" s="75">
        <v>95520.5</v>
      </c>
    </row>
    <row r="100" spans="1:25" x14ac:dyDescent="0.25">
      <c r="A100" s="1"/>
      <c r="B100" s="73" t="s">
        <v>61</v>
      </c>
      <c r="C100" s="73" t="s">
        <v>133</v>
      </c>
      <c r="D100" s="73" t="s">
        <v>444</v>
      </c>
      <c r="E100" s="74" t="s">
        <v>518</v>
      </c>
      <c r="F100" s="75">
        <v>454.1</v>
      </c>
      <c r="G100" s="75">
        <v>3712.5</v>
      </c>
      <c r="H100" s="75">
        <v>4774.05</v>
      </c>
      <c r="I100" s="75">
        <v>4599.6000000000004</v>
      </c>
      <c r="J100" s="75">
        <v>4401.6000000000004</v>
      </c>
      <c r="K100" s="75">
        <v>3835.95</v>
      </c>
      <c r="L100" s="75">
        <v>4318.3500000000004</v>
      </c>
      <c r="M100" s="75">
        <v>4046.45</v>
      </c>
      <c r="N100" s="75">
        <v>4041.85</v>
      </c>
      <c r="O100" s="75">
        <v>4524.3</v>
      </c>
      <c r="P100" s="75">
        <v>4427.8500000000004</v>
      </c>
      <c r="Q100" s="75">
        <v>4195.75</v>
      </c>
      <c r="R100" s="75">
        <v>4222.3999999999996</v>
      </c>
      <c r="S100" s="75">
        <v>4905.55</v>
      </c>
      <c r="T100" s="75">
        <v>4816.8500000000004</v>
      </c>
      <c r="U100" s="75">
        <v>4240.45</v>
      </c>
      <c r="V100" s="75">
        <v>4298.55</v>
      </c>
      <c r="W100" s="75">
        <v>4401.8</v>
      </c>
      <c r="X100" s="75">
        <v>4738.6499999999996</v>
      </c>
      <c r="Y100" s="75">
        <v>78956.600000000006</v>
      </c>
    </row>
    <row r="101" spans="1:25" x14ac:dyDescent="0.25">
      <c r="A101" s="1"/>
      <c r="B101" s="73" t="s">
        <v>61</v>
      </c>
      <c r="C101" s="73" t="s">
        <v>133</v>
      </c>
      <c r="D101" s="73" t="s">
        <v>446</v>
      </c>
      <c r="E101" s="74" t="s">
        <v>518</v>
      </c>
      <c r="F101" s="75">
        <v>262.75</v>
      </c>
      <c r="G101" s="75">
        <v>1823.75</v>
      </c>
      <c r="H101" s="75">
        <v>2503.5</v>
      </c>
      <c r="I101" s="75">
        <v>2442.5</v>
      </c>
      <c r="J101" s="75">
        <v>2377.4499999999998</v>
      </c>
      <c r="K101" s="75">
        <v>1992.5</v>
      </c>
      <c r="L101" s="75">
        <v>2337.85</v>
      </c>
      <c r="M101" s="75">
        <v>2234.9499999999998</v>
      </c>
      <c r="N101" s="75">
        <v>2213.8000000000002</v>
      </c>
      <c r="O101" s="75">
        <v>2422.8000000000002</v>
      </c>
      <c r="P101" s="75">
        <v>2387.8000000000002</v>
      </c>
      <c r="Q101" s="75">
        <v>2292.1999999999998</v>
      </c>
      <c r="R101" s="75">
        <v>2298.6</v>
      </c>
      <c r="S101" s="75">
        <v>2588</v>
      </c>
      <c r="T101" s="75">
        <v>2567.6999999999998</v>
      </c>
      <c r="U101" s="75">
        <v>2313.0500000000002</v>
      </c>
      <c r="V101" s="75">
        <v>2352.0500000000002</v>
      </c>
      <c r="W101" s="75">
        <v>2383.35</v>
      </c>
      <c r="X101" s="75">
        <v>2533.4499999999998</v>
      </c>
      <c r="Y101" s="75">
        <v>42328.05</v>
      </c>
    </row>
    <row r="102" spans="1:25" x14ac:dyDescent="0.25">
      <c r="A102" s="1"/>
      <c r="B102" s="73" t="s">
        <v>61</v>
      </c>
      <c r="C102" s="73" t="s">
        <v>928</v>
      </c>
      <c r="D102" s="73" t="s">
        <v>52</v>
      </c>
      <c r="E102" s="74" t="s">
        <v>517</v>
      </c>
      <c r="F102" s="75">
        <v>246.85</v>
      </c>
      <c r="G102" s="75">
        <v>251.7</v>
      </c>
      <c r="H102" s="75">
        <v>251.3</v>
      </c>
      <c r="I102" s="75">
        <v>252</v>
      </c>
      <c r="J102" s="75">
        <v>251.45</v>
      </c>
      <c r="K102" s="75">
        <v>245.85</v>
      </c>
      <c r="L102" s="75">
        <v>250.65</v>
      </c>
      <c r="M102" s="75">
        <v>251.6</v>
      </c>
      <c r="N102" s="75">
        <v>251.2</v>
      </c>
      <c r="O102" s="75">
        <v>252</v>
      </c>
      <c r="P102" s="75">
        <v>251.1</v>
      </c>
      <c r="Q102" s="75">
        <v>250.85</v>
      </c>
      <c r="R102" s="75">
        <v>221.05</v>
      </c>
      <c r="S102" s="75">
        <v>252.45</v>
      </c>
      <c r="T102" s="75">
        <v>251.7</v>
      </c>
      <c r="U102" s="75">
        <v>252.1</v>
      </c>
      <c r="V102" s="75">
        <v>252.1</v>
      </c>
      <c r="W102" s="75">
        <v>252.4</v>
      </c>
      <c r="X102" s="75">
        <v>252.5</v>
      </c>
      <c r="Y102" s="75">
        <v>4740.8500000000004</v>
      </c>
    </row>
    <row r="103" spans="1:25" x14ac:dyDescent="0.25">
      <c r="A103" s="1"/>
      <c r="B103" s="73" t="s">
        <v>538</v>
      </c>
      <c r="C103" s="73" t="s">
        <v>1057</v>
      </c>
      <c r="D103" s="73" t="s">
        <v>52</v>
      </c>
      <c r="E103" s="74" t="s">
        <v>519</v>
      </c>
      <c r="F103" s="75">
        <v>2.1</v>
      </c>
      <c r="G103" s="75">
        <v>1.5</v>
      </c>
      <c r="H103" s="75">
        <v>2.1</v>
      </c>
      <c r="I103" s="75">
        <v>1.9</v>
      </c>
      <c r="J103" s="75">
        <v>2.1</v>
      </c>
      <c r="K103" s="75">
        <v>1.6</v>
      </c>
      <c r="L103" s="75">
        <v>2.1</v>
      </c>
      <c r="M103" s="75">
        <v>2.15</v>
      </c>
      <c r="N103" s="75">
        <v>2.75</v>
      </c>
      <c r="O103" s="75">
        <v>2.5499999999999998</v>
      </c>
      <c r="P103" s="75">
        <v>1.05</v>
      </c>
      <c r="Q103" s="75">
        <v>1.95</v>
      </c>
      <c r="R103" s="75">
        <v>1.5</v>
      </c>
      <c r="S103" s="75">
        <v>1.85</v>
      </c>
      <c r="T103" s="75">
        <v>2.4500000000000002</v>
      </c>
      <c r="U103" s="75">
        <v>2.8</v>
      </c>
      <c r="V103" s="75">
        <v>2.15</v>
      </c>
      <c r="W103" s="75">
        <v>2</v>
      </c>
      <c r="X103" s="75">
        <v>2.2000000000000002</v>
      </c>
      <c r="Y103" s="75">
        <v>38.799999999999997</v>
      </c>
    </row>
    <row r="104" spans="1:25" x14ac:dyDescent="0.25">
      <c r="A104" s="1"/>
      <c r="B104" s="73" t="s">
        <v>527</v>
      </c>
      <c r="C104" s="73" t="s">
        <v>929</v>
      </c>
      <c r="D104" s="73" t="s">
        <v>52</v>
      </c>
      <c r="E104" s="74" t="s">
        <v>517</v>
      </c>
      <c r="F104" s="75">
        <v>1441.45</v>
      </c>
      <c r="G104" s="75">
        <v>1568.5</v>
      </c>
      <c r="H104" s="75">
        <v>1959.7</v>
      </c>
      <c r="I104" s="75">
        <v>1966.45</v>
      </c>
      <c r="J104" s="75">
        <v>1886.55</v>
      </c>
      <c r="K104" s="75">
        <v>1749.6</v>
      </c>
      <c r="L104" s="75">
        <v>1818.45</v>
      </c>
      <c r="M104" s="75">
        <v>1839.645</v>
      </c>
      <c r="N104" s="75">
        <v>1814.5</v>
      </c>
      <c r="O104" s="75">
        <v>1731.05</v>
      </c>
      <c r="P104" s="75">
        <v>1704.2</v>
      </c>
      <c r="Q104" s="75">
        <v>1860.45</v>
      </c>
      <c r="R104" s="75">
        <v>1635.9</v>
      </c>
      <c r="S104" s="75">
        <v>1400.75</v>
      </c>
      <c r="T104" s="75">
        <v>1235.7</v>
      </c>
      <c r="U104" s="75">
        <v>1106.05</v>
      </c>
      <c r="V104" s="75">
        <v>1030.05</v>
      </c>
      <c r="W104" s="75">
        <v>1014.5585</v>
      </c>
      <c r="X104" s="75">
        <v>1101.2</v>
      </c>
      <c r="Y104" s="75">
        <v>29864.753499999999</v>
      </c>
    </row>
    <row r="105" spans="1:25" x14ac:dyDescent="0.25">
      <c r="A105" s="1"/>
      <c r="B105" s="73" t="s">
        <v>539</v>
      </c>
      <c r="C105" s="73" t="s">
        <v>930</v>
      </c>
      <c r="D105" s="73" t="s">
        <v>52</v>
      </c>
      <c r="E105" s="74" t="s">
        <v>517</v>
      </c>
      <c r="F105" s="75">
        <v>87.15</v>
      </c>
      <c r="G105" s="75">
        <v>88.3</v>
      </c>
      <c r="H105" s="75">
        <v>86.45</v>
      </c>
      <c r="I105" s="75">
        <v>82.3</v>
      </c>
      <c r="J105" s="75">
        <v>80.849999999999994</v>
      </c>
      <c r="K105" s="75">
        <v>86.2</v>
      </c>
      <c r="L105" s="75">
        <v>84.7</v>
      </c>
      <c r="M105" s="75">
        <v>65.55</v>
      </c>
      <c r="N105" s="75">
        <v>53.7</v>
      </c>
      <c r="O105" s="75">
        <v>74.849999999999994</v>
      </c>
      <c r="P105" s="75">
        <v>86.3</v>
      </c>
      <c r="Q105" s="75">
        <v>86</v>
      </c>
      <c r="R105" s="75">
        <v>85.45</v>
      </c>
      <c r="S105" s="75">
        <v>50.6</v>
      </c>
      <c r="T105" s="75">
        <v>86</v>
      </c>
      <c r="U105" s="75">
        <v>86.25</v>
      </c>
      <c r="V105" s="75">
        <v>85.3</v>
      </c>
      <c r="W105" s="75">
        <v>85.9</v>
      </c>
      <c r="X105" s="75">
        <v>86</v>
      </c>
      <c r="Y105" s="75">
        <v>1527.85</v>
      </c>
    </row>
    <row r="106" spans="1:25" x14ac:dyDescent="0.25">
      <c r="A106" s="1"/>
      <c r="B106" s="73" t="s">
        <v>558</v>
      </c>
      <c r="C106" s="73" t="s">
        <v>1058</v>
      </c>
      <c r="D106" s="73" t="s">
        <v>52</v>
      </c>
      <c r="E106" s="74" t="s">
        <v>519</v>
      </c>
      <c r="F106" s="75">
        <v>99.55</v>
      </c>
      <c r="G106" s="75">
        <v>94.75</v>
      </c>
      <c r="H106" s="75">
        <v>105.1</v>
      </c>
      <c r="I106" s="75">
        <v>97</v>
      </c>
      <c r="J106" s="75">
        <v>125.15</v>
      </c>
      <c r="K106" s="75">
        <v>125.6</v>
      </c>
      <c r="L106" s="75">
        <v>123.2</v>
      </c>
      <c r="M106" s="75">
        <v>139.1</v>
      </c>
      <c r="N106" s="75">
        <v>138.75</v>
      </c>
      <c r="O106" s="75">
        <v>134.321</v>
      </c>
      <c r="P106" s="75">
        <v>144.25</v>
      </c>
      <c r="Q106" s="75">
        <v>141.85</v>
      </c>
      <c r="R106" s="75">
        <v>141.15</v>
      </c>
      <c r="S106" s="75">
        <v>139.85</v>
      </c>
      <c r="T106" s="75">
        <v>38.85</v>
      </c>
      <c r="U106" s="75">
        <v>40.6</v>
      </c>
      <c r="V106" s="75">
        <v>136.69999999999999</v>
      </c>
      <c r="W106" s="75">
        <v>131.1</v>
      </c>
      <c r="X106" s="75">
        <v>132.65</v>
      </c>
      <c r="Y106" s="75">
        <v>2229.5210000000002</v>
      </c>
    </row>
    <row r="107" spans="1:25" x14ac:dyDescent="0.25">
      <c r="A107" s="1"/>
      <c r="B107" s="73" t="s">
        <v>353</v>
      </c>
      <c r="C107" s="73" t="s">
        <v>1059</v>
      </c>
      <c r="D107" s="73" t="s">
        <v>52</v>
      </c>
      <c r="E107" s="74" t="s">
        <v>518</v>
      </c>
      <c r="F107" s="75"/>
      <c r="G107" s="75"/>
      <c r="H107" s="75"/>
      <c r="I107" s="75">
        <v>413.1</v>
      </c>
      <c r="J107" s="75"/>
      <c r="K107" s="75"/>
      <c r="L107" s="75"/>
      <c r="M107" s="75"/>
      <c r="N107" s="75"/>
      <c r="O107" s="75"/>
      <c r="P107" s="75"/>
      <c r="Q107" s="75"/>
      <c r="R107" s="75"/>
      <c r="S107" s="75"/>
      <c r="T107" s="75">
        <v>29.4</v>
      </c>
      <c r="U107" s="75">
        <v>1103.7</v>
      </c>
      <c r="V107" s="75">
        <v>1008.1</v>
      </c>
      <c r="W107" s="75"/>
      <c r="X107" s="75"/>
      <c r="Y107" s="75">
        <v>2554.3000000000002</v>
      </c>
    </row>
    <row r="108" spans="1:25" x14ac:dyDescent="0.25">
      <c r="A108" s="1"/>
      <c r="B108" s="73" t="s">
        <v>545</v>
      </c>
      <c r="C108" s="73" t="s">
        <v>1060</v>
      </c>
      <c r="D108" s="73" t="s">
        <v>52</v>
      </c>
      <c r="E108" s="74" t="s">
        <v>519</v>
      </c>
      <c r="F108" s="75">
        <v>121.6</v>
      </c>
      <c r="G108" s="75">
        <v>124.65</v>
      </c>
      <c r="H108" s="75">
        <v>97.15</v>
      </c>
      <c r="I108" s="75">
        <v>100.7</v>
      </c>
      <c r="J108" s="75">
        <v>127.55</v>
      </c>
      <c r="K108" s="75">
        <v>113.2</v>
      </c>
      <c r="L108" s="75">
        <v>122.25</v>
      </c>
      <c r="M108" s="75">
        <v>115.2</v>
      </c>
      <c r="N108" s="75">
        <v>126.85</v>
      </c>
      <c r="O108" s="75">
        <v>120.05</v>
      </c>
      <c r="P108" s="75">
        <v>160.9</v>
      </c>
      <c r="Q108" s="75">
        <v>163.65</v>
      </c>
      <c r="R108" s="75">
        <v>154.5</v>
      </c>
      <c r="S108" s="75">
        <v>162.5</v>
      </c>
      <c r="T108" s="75">
        <v>156.75</v>
      </c>
      <c r="U108" s="75">
        <v>162.1</v>
      </c>
      <c r="V108" s="75">
        <v>158.25</v>
      </c>
      <c r="W108" s="75">
        <v>151.15</v>
      </c>
      <c r="X108" s="75">
        <v>136.35</v>
      </c>
      <c r="Y108" s="75">
        <v>2575.35</v>
      </c>
    </row>
    <row r="109" spans="1:25" x14ac:dyDescent="0.25">
      <c r="A109" s="1"/>
      <c r="B109" s="73" t="s">
        <v>136</v>
      </c>
      <c r="C109" s="73" t="s">
        <v>931</v>
      </c>
      <c r="D109" s="73" t="s">
        <v>52</v>
      </c>
      <c r="E109" s="74" t="s">
        <v>517</v>
      </c>
      <c r="F109" s="75">
        <v>129.1</v>
      </c>
      <c r="G109" s="75">
        <v>128.85</v>
      </c>
      <c r="H109" s="75">
        <v>129</v>
      </c>
      <c r="I109" s="75">
        <v>122.95</v>
      </c>
      <c r="J109" s="75">
        <v>125.6</v>
      </c>
      <c r="K109" s="75">
        <v>129.30000000000001</v>
      </c>
      <c r="L109" s="75">
        <v>130.25</v>
      </c>
      <c r="M109" s="75">
        <v>129.9</v>
      </c>
      <c r="N109" s="75">
        <v>130.5</v>
      </c>
      <c r="O109" s="75">
        <v>130.25</v>
      </c>
      <c r="P109" s="75">
        <v>129.69999999999999</v>
      </c>
      <c r="Q109" s="75">
        <v>130.1</v>
      </c>
      <c r="R109" s="75">
        <v>130.6</v>
      </c>
      <c r="S109" s="75">
        <v>130.15</v>
      </c>
      <c r="T109" s="75">
        <v>129.80000000000001</v>
      </c>
      <c r="U109" s="75">
        <v>129.30000000000001</v>
      </c>
      <c r="V109" s="75">
        <v>129.30000000000001</v>
      </c>
      <c r="W109" s="75">
        <v>129.85</v>
      </c>
      <c r="X109" s="75">
        <v>129.80000000000001</v>
      </c>
      <c r="Y109" s="75">
        <v>2454.3000000000002</v>
      </c>
    </row>
    <row r="110" spans="1:25" x14ac:dyDescent="0.25">
      <c r="A110" s="1"/>
      <c r="B110" s="73" t="s">
        <v>136</v>
      </c>
      <c r="C110" s="73" t="s">
        <v>932</v>
      </c>
      <c r="D110" s="73" t="s">
        <v>52</v>
      </c>
      <c r="E110" s="74" t="s">
        <v>517</v>
      </c>
      <c r="F110" s="75">
        <v>5933.6</v>
      </c>
      <c r="G110" s="75">
        <v>5711.35</v>
      </c>
      <c r="H110" s="75">
        <v>4426.55</v>
      </c>
      <c r="I110" s="75">
        <v>5525.95</v>
      </c>
      <c r="J110" s="75">
        <v>5748.15</v>
      </c>
      <c r="K110" s="75">
        <v>5204.8500000000004</v>
      </c>
      <c r="L110" s="75">
        <v>5630.15</v>
      </c>
      <c r="M110" s="75">
        <v>5619.1</v>
      </c>
      <c r="N110" s="75">
        <v>5608.05</v>
      </c>
      <c r="O110" s="75">
        <v>5554.6</v>
      </c>
      <c r="P110" s="75">
        <v>5594.4</v>
      </c>
      <c r="Q110" s="75">
        <v>5588.9</v>
      </c>
      <c r="R110" s="75">
        <v>4283.6499999999996</v>
      </c>
      <c r="S110" s="75">
        <v>5721.9</v>
      </c>
      <c r="T110" s="75">
        <v>5714.1</v>
      </c>
      <c r="U110" s="75">
        <v>5850.7</v>
      </c>
      <c r="V110" s="75">
        <v>5859.5</v>
      </c>
      <c r="W110" s="75">
        <v>5783.25</v>
      </c>
      <c r="X110" s="75">
        <v>5745</v>
      </c>
      <c r="Y110" s="75">
        <v>105103.75</v>
      </c>
    </row>
    <row r="111" spans="1:25" x14ac:dyDescent="0.25">
      <c r="A111" s="1"/>
      <c r="B111" s="73" t="s">
        <v>136</v>
      </c>
      <c r="C111" s="73" t="s">
        <v>139</v>
      </c>
      <c r="D111" s="73" t="s">
        <v>52</v>
      </c>
      <c r="E111" s="74" t="s">
        <v>517</v>
      </c>
      <c r="F111" s="75">
        <v>2112.25</v>
      </c>
      <c r="G111" s="75">
        <v>2140.65</v>
      </c>
      <c r="H111" s="75">
        <v>2146.3000000000002</v>
      </c>
      <c r="I111" s="75">
        <v>1894.45</v>
      </c>
      <c r="J111" s="75">
        <v>2041.05</v>
      </c>
      <c r="K111" s="75">
        <v>2157</v>
      </c>
      <c r="L111" s="75">
        <v>2159.0500000000002</v>
      </c>
      <c r="M111" s="75">
        <v>2163.4</v>
      </c>
      <c r="N111" s="75">
        <v>2161.8000000000002</v>
      </c>
      <c r="O111" s="75">
        <v>2167.5500000000002</v>
      </c>
      <c r="P111" s="75">
        <v>2164.15</v>
      </c>
      <c r="Q111" s="75">
        <v>2158.35</v>
      </c>
      <c r="R111" s="75">
        <v>2162.5</v>
      </c>
      <c r="S111" s="75">
        <v>2165</v>
      </c>
      <c r="T111" s="75">
        <v>2159.3000000000002</v>
      </c>
      <c r="U111" s="75">
        <v>2161.4499999999998</v>
      </c>
      <c r="V111" s="75">
        <v>2161.0500000000002</v>
      </c>
      <c r="W111" s="75">
        <v>2159.9</v>
      </c>
      <c r="X111" s="75">
        <v>2166.85</v>
      </c>
      <c r="Y111" s="75">
        <v>40602.050000000003</v>
      </c>
    </row>
    <row r="112" spans="1:25" x14ac:dyDescent="0.25">
      <c r="A112" s="1"/>
      <c r="B112" s="73" t="s">
        <v>136</v>
      </c>
      <c r="C112" s="73" t="s">
        <v>936</v>
      </c>
      <c r="D112" s="73" t="s">
        <v>52</v>
      </c>
      <c r="E112" s="74" t="s">
        <v>517</v>
      </c>
      <c r="F112" s="75">
        <v>238</v>
      </c>
      <c r="G112" s="75">
        <v>237.9</v>
      </c>
      <c r="H112" s="75">
        <v>237.75</v>
      </c>
      <c r="I112" s="75">
        <v>238.15</v>
      </c>
      <c r="J112" s="75">
        <v>237.9</v>
      </c>
      <c r="K112" s="75">
        <v>237.85</v>
      </c>
      <c r="L112" s="75">
        <v>237.9</v>
      </c>
      <c r="M112" s="75">
        <v>237.9</v>
      </c>
      <c r="N112" s="75">
        <v>238</v>
      </c>
      <c r="O112" s="75">
        <v>237.7</v>
      </c>
      <c r="P112" s="75">
        <v>238</v>
      </c>
      <c r="Q112" s="75">
        <v>238.25</v>
      </c>
      <c r="R112" s="75">
        <v>238.1</v>
      </c>
      <c r="S112" s="75">
        <v>238.3</v>
      </c>
      <c r="T112" s="75">
        <v>238.1</v>
      </c>
      <c r="U112" s="75">
        <v>237.7</v>
      </c>
      <c r="V112" s="75">
        <v>238.15</v>
      </c>
      <c r="W112" s="75">
        <v>237.85</v>
      </c>
      <c r="X112" s="75">
        <v>238.2</v>
      </c>
      <c r="Y112" s="75">
        <v>4521.7</v>
      </c>
    </row>
    <row r="113" spans="1:25" x14ac:dyDescent="0.25">
      <c r="A113" s="1"/>
      <c r="B113" s="73" t="s">
        <v>141</v>
      </c>
      <c r="C113" s="73" t="s">
        <v>1061</v>
      </c>
      <c r="D113" s="73" t="s">
        <v>52</v>
      </c>
      <c r="E113" s="74" t="s">
        <v>520</v>
      </c>
      <c r="F113" s="75">
        <v>1002.05</v>
      </c>
      <c r="G113" s="75">
        <v>847.35</v>
      </c>
      <c r="H113" s="75">
        <v>738.95</v>
      </c>
      <c r="I113" s="75">
        <v>1372.05</v>
      </c>
      <c r="J113" s="75">
        <v>967.61982999999998</v>
      </c>
      <c r="K113" s="75">
        <v>1022.5</v>
      </c>
      <c r="L113" s="75">
        <v>1555.8</v>
      </c>
      <c r="M113" s="75">
        <v>2030.932</v>
      </c>
      <c r="N113" s="75">
        <v>1813.8</v>
      </c>
      <c r="O113" s="75">
        <v>1514.95</v>
      </c>
      <c r="P113" s="75">
        <v>1026.1500000000001</v>
      </c>
      <c r="Q113" s="75">
        <v>1067.5999999999999</v>
      </c>
      <c r="R113" s="75">
        <v>1165.05</v>
      </c>
      <c r="S113" s="75">
        <v>1101.8</v>
      </c>
      <c r="T113" s="75">
        <v>1105.4000000000001</v>
      </c>
      <c r="U113" s="75">
        <v>1107.45</v>
      </c>
      <c r="V113" s="75">
        <v>1037.7</v>
      </c>
      <c r="W113" s="75">
        <v>1453.6</v>
      </c>
      <c r="X113" s="75">
        <v>2171.35</v>
      </c>
      <c r="Y113" s="75">
        <v>24102.10183</v>
      </c>
    </row>
    <row r="114" spans="1:25" x14ac:dyDescent="0.25">
      <c r="A114" s="1"/>
      <c r="B114" s="73" t="s">
        <v>141</v>
      </c>
      <c r="C114" s="73" t="s">
        <v>1062</v>
      </c>
      <c r="D114" s="73" t="s">
        <v>52</v>
      </c>
      <c r="E114" s="74" t="s">
        <v>520</v>
      </c>
      <c r="F114" s="75">
        <v>1167.5</v>
      </c>
      <c r="G114" s="75">
        <v>940.8</v>
      </c>
      <c r="H114" s="75">
        <v>837.15</v>
      </c>
      <c r="I114" s="75">
        <v>1318.15</v>
      </c>
      <c r="J114" s="75">
        <v>1005.43517</v>
      </c>
      <c r="K114" s="75">
        <v>985.35</v>
      </c>
      <c r="L114" s="75">
        <v>1491.25</v>
      </c>
      <c r="M114" s="75">
        <v>1728.319</v>
      </c>
      <c r="N114" s="75">
        <v>1863.4</v>
      </c>
      <c r="O114" s="75">
        <v>1534.75</v>
      </c>
      <c r="P114" s="75">
        <v>1031.2</v>
      </c>
      <c r="Q114" s="75">
        <v>1036.8</v>
      </c>
      <c r="R114" s="75">
        <v>1167.25</v>
      </c>
      <c r="S114" s="75">
        <v>1049.3</v>
      </c>
      <c r="T114" s="75">
        <v>1090.45</v>
      </c>
      <c r="U114" s="75">
        <v>1142.4000000000001</v>
      </c>
      <c r="V114" s="75">
        <v>1106.8</v>
      </c>
      <c r="W114" s="75">
        <v>1369.4</v>
      </c>
      <c r="X114" s="75">
        <v>2276.5500000000002</v>
      </c>
      <c r="Y114" s="75">
        <v>24142.25417</v>
      </c>
    </row>
    <row r="115" spans="1:25" x14ac:dyDescent="0.25">
      <c r="A115" s="1"/>
      <c r="B115" s="73" t="s">
        <v>141</v>
      </c>
      <c r="C115" s="73" t="s">
        <v>937</v>
      </c>
      <c r="D115" s="73" t="s">
        <v>52</v>
      </c>
      <c r="E115" s="74" t="s">
        <v>517</v>
      </c>
      <c r="F115" s="75">
        <v>1919.45</v>
      </c>
      <c r="G115" s="75">
        <v>1921.05</v>
      </c>
      <c r="H115" s="75">
        <v>1873.65</v>
      </c>
      <c r="I115" s="75">
        <v>1914.5</v>
      </c>
      <c r="J115" s="75">
        <v>1926.19155</v>
      </c>
      <c r="K115" s="75">
        <v>1585.35</v>
      </c>
      <c r="L115" s="75">
        <v>1913.1</v>
      </c>
      <c r="M115" s="75">
        <v>1915.8295000000001</v>
      </c>
      <c r="N115" s="75">
        <v>1888.8</v>
      </c>
      <c r="O115" s="75">
        <v>1946.25</v>
      </c>
      <c r="P115" s="75">
        <v>1942.05</v>
      </c>
      <c r="Q115" s="75">
        <v>1893.85</v>
      </c>
      <c r="R115" s="75">
        <v>1900.65</v>
      </c>
      <c r="S115" s="75">
        <v>1776.2</v>
      </c>
      <c r="T115" s="75">
        <v>1855.6</v>
      </c>
      <c r="U115" s="75">
        <v>1917</v>
      </c>
      <c r="V115" s="75">
        <v>1901.4</v>
      </c>
      <c r="W115" s="75">
        <v>1843.7</v>
      </c>
      <c r="X115" s="75">
        <v>1939.7</v>
      </c>
      <c r="Y115" s="75">
        <v>35774.321049999999</v>
      </c>
    </row>
    <row r="116" spans="1:25" x14ac:dyDescent="0.25">
      <c r="A116" s="1"/>
      <c r="B116" s="73" t="s">
        <v>141</v>
      </c>
      <c r="C116" s="73" t="s">
        <v>938</v>
      </c>
      <c r="D116" s="73" t="s">
        <v>260</v>
      </c>
      <c r="E116" s="74" t="s">
        <v>517</v>
      </c>
      <c r="F116" s="75">
        <v>14.4</v>
      </c>
      <c r="G116" s="75">
        <v>11.65</v>
      </c>
      <c r="H116" s="75"/>
      <c r="I116" s="75"/>
      <c r="J116" s="75"/>
      <c r="K116" s="75"/>
      <c r="L116" s="75">
        <v>11.1</v>
      </c>
      <c r="M116" s="75">
        <v>15.821999999999999</v>
      </c>
      <c r="N116" s="75">
        <v>14.4</v>
      </c>
      <c r="O116" s="75">
        <v>14.4</v>
      </c>
      <c r="P116" s="75">
        <v>14.4</v>
      </c>
      <c r="Q116" s="75">
        <v>14.4</v>
      </c>
      <c r="R116" s="75">
        <v>14.4</v>
      </c>
      <c r="S116" s="75">
        <v>14.4</v>
      </c>
      <c r="T116" s="75">
        <v>14.4</v>
      </c>
      <c r="U116" s="75">
        <v>14.4</v>
      </c>
      <c r="V116" s="75">
        <v>14.4</v>
      </c>
      <c r="W116" s="75">
        <v>14.4</v>
      </c>
      <c r="X116" s="75">
        <v>14.4</v>
      </c>
      <c r="Y116" s="75">
        <v>211.37200000000001</v>
      </c>
    </row>
    <row r="117" spans="1:25" x14ac:dyDescent="0.25">
      <c r="A117" s="1"/>
      <c r="B117" s="73" t="s">
        <v>141</v>
      </c>
      <c r="C117" s="73" t="s">
        <v>939</v>
      </c>
      <c r="D117" s="73" t="s">
        <v>52</v>
      </c>
      <c r="E117" s="74" t="s">
        <v>517</v>
      </c>
      <c r="F117" s="75">
        <v>721.65</v>
      </c>
      <c r="G117" s="75">
        <v>719.95</v>
      </c>
      <c r="H117" s="75">
        <v>15.3</v>
      </c>
      <c r="I117" s="75"/>
      <c r="J117" s="75"/>
      <c r="K117" s="75"/>
      <c r="L117" s="75">
        <v>571.9</v>
      </c>
      <c r="M117" s="75">
        <v>718.15800000000002</v>
      </c>
      <c r="N117" s="75">
        <v>724.2</v>
      </c>
      <c r="O117" s="75">
        <v>724.45</v>
      </c>
      <c r="P117" s="75">
        <v>723.1</v>
      </c>
      <c r="Q117" s="75">
        <v>719.25</v>
      </c>
      <c r="R117" s="75">
        <v>721.95</v>
      </c>
      <c r="S117" s="75">
        <v>721.75</v>
      </c>
      <c r="T117" s="75">
        <v>721.35</v>
      </c>
      <c r="U117" s="75">
        <v>730.25</v>
      </c>
      <c r="V117" s="75">
        <v>735.8</v>
      </c>
      <c r="W117" s="75">
        <v>733.7</v>
      </c>
      <c r="X117" s="75">
        <v>726.85</v>
      </c>
      <c r="Y117" s="75">
        <v>10729.608</v>
      </c>
    </row>
    <row r="118" spans="1:25" x14ac:dyDescent="0.25">
      <c r="A118" s="1"/>
      <c r="B118" s="73" t="s">
        <v>141</v>
      </c>
      <c r="C118" s="73" t="s">
        <v>940</v>
      </c>
      <c r="D118" s="73" t="s">
        <v>52</v>
      </c>
      <c r="E118" s="74" t="s">
        <v>517</v>
      </c>
      <c r="F118" s="75">
        <v>4667.8999999999996</v>
      </c>
      <c r="G118" s="75">
        <v>4690.1499999999996</v>
      </c>
      <c r="H118" s="75">
        <v>4482.6499999999996</v>
      </c>
      <c r="I118" s="75">
        <v>5523.2</v>
      </c>
      <c r="J118" s="75">
        <v>5948.7628350000005</v>
      </c>
      <c r="K118" s="75">
        <v>5867.75</v>
      </c>
      <c r="L118" s="75">
        <v>4977.7</v>
      </c>
      <c r="M118" s="75">
        <v>5381.058</v>
      </c>
      <c r="N118" s="75">
        <v>4656.55</v>
      </c>
      <c r="O118" s="75">
        <v>4341.8999999999996</v>
      </c>
      <c r="P118" s="75">
        <v>4640.1000000000004</v>
      </c>
      <c r="Q118" s="75">
        <v>4066.3</v>
      </c>
      <c r="R118" s="75">
        <v>3603</v>
      </c>
      <c r="S118" s="75">
        <v>3231.15</v>
      </c>
      <c r="T118" s="75">
        <v>3037</v>
      </c>
      <c r="U118" s="75">
        <v>3664.4</v>
      </c>
      <c r="V118" s="75">
        <v>3224.85</v>
      </c>
      <c r="W118" s="75">
        <v>3097.4</v>
      </c>
      <c r="X118" s="75">
        <v>3967.85</v>
      </c>
      <c r="Y118" s="75">
        <v>83069.670834999997</v>
      </c>
    </row>
    <row r="119" spans="1:25" x14ac:dyDescent="0.25">
      <c r="A119" s="1"/>
      <c r="B119" s="73" t="s">
        <v>141</v>
      </c>
      <c r="C119" s="73" t="s">
        <v>941</v>
      </c>
      <c r="D119" s="73" t="s">
        <v>52</v>
      </c>
      <c r="E119" s="74" t="s">
        <v>517</v>
      </c>
      <c r="F119" s="75">
        <v>3067.4</v>
      </c>
      <c r="G119" s="75">
        <v>3096.1</v>
      </c>
      <c r="H119" s="75">
        <v>3019.3</v>
      </c>
      <c r="I119" s="75">
        <v>3064.25</v>
      </c>
      <c r="J119" s="75">
        <v>3075.25261</v>
      </c>
      <c r="K119" s="75">
        <v>3092.65</v>
      </c>
      <c r="L119" s="75">
        <v>3093.45</v>
      </c>
      <c r="M119" s="75">
        <v>3066.5309999999999</v>
      </c>
      <c r="N119" s="75">
        <v>3075.8</v>
      </c>
      <c r="O119" s="75">
        <v>3122.35</v>
      </c>
      <c r="P119" s="75">
        <v>3135.55</v>
      </c>
      <c r="Q119" s="75">
        <v>3072.75</v>
      </c>
      <c r="R119" s="75">
        <v>3100.05</v>
      </c>
      <c r="S119" s="75">
        <v>3105.75</v>
      </c>
      <c r="T119" s="75">
        <v>3095.55</v>
      </c>
      <c r="U119" s="75">
        <v>3127.45</v>
      </c>
      <c r="V119" s="75">
        <v>3005.5</v>
      </c>
      <c r="W119" s="75">
        <v>2986.5</v>
      </c>
      <c r="X119" s="75">
        <v>3089.15</v>
      </c>
      <c r="Y119" s="75">
        <v>58491.333610000001</v>
      </c>
    </row>
    <row r="120" spans="1:25" x14ac:dyDescent="0.25">
      <c r="A120" s="1"/>
      <c r="B120" s="73" t="s">
        <v>141</v>
      </c>
      <c r="C120" s="73" t="s">
        <v>942</v>
      </c>
      <c r="D120" s="73" t="s">
        <v>52</v>
      </c>
      <c r="E120" s="74" t="s">
        <v>517</v>
      </c>
      <c r="F120" s="75">
        <v>1527.9</v>
      </c>
      <c r="G120" s="75">
        <v>1525.5</v>
      </c>
      <c r="H120" s="75">
        <v>1465.45</v>
      </c>
      <c r="I120" s="75">
        <v>1452.45</v>
      </c>
      <c r="J120" s="75">
        <v>1508.7922550000001</v>
      </c>
      <c r="K120" s="75">
        <v>1513.3</v>
      </c>
      <c r="L120" s="75">
        <v>1525.7</v>
      </c>
      <c r="M120" s="75">
        <v>1528.3275000000001</v>
      </c>
      <c r="N120" s="75">
        <v>1526.15</v>
      </c>
      <c r="O120" s="75">
        <v>1528.35</v>
      </c>
      <c r="P120" s="75">
        <v>1528.1</v>
      </c>
      <c r="Q120" s="75">
        <v>1521.8</v>
      </c>
      <c r="R120" s="75">
        <v>1533.4</v>
      </c>
      <c r="S120" s="75">
        <v>1526.8</v>
      </c>
      <c r="T120" s="75">
        <v>1522.75</v>
      </c>
      <c r="U120" s="75">
        <v>1532.15</v>
      </c>
      <c r="V120" s="75">
        <v>1524.5</v>
      </c>
      <c r="W120" s="75">
        <v>1521.75</v>
      </c>
      <c r="X120" s="75">
        <v>1525.2</v>
      </c>
      <c r="Y120" s="75">
        <v>28838.369755</v>
      </c>
    </row>
    <row r="121" spans="1:25" x14ac:dyDescent="0.25">
      <c r="A121" s="1"/>
      <c r="B121" s="73" t="s">
        <v>141</v>
      </c>
      <c r="C121" s="73" t="s">
        <v>1063</v>
      </c>
      <c r="D121" s="73" t="s">
        <v>1064</v>
      </c>
      <c r="E121" s="74" t="s">
        <v>519</v>
      </c>
      <c r="F121" s="75">
        <v>767</v>
      </c>
      <c r="G121" s="75">
        <v>634.9</v>
      </c>
      <c r="H121" s="75">
        <v>560.85</v>
      </c>
      <c r="I121" s="75">
        <v>771.2</v>
      </c>
      <c r="J121" s="75">
        <v>884.15</v>
      </c>
      <c r="K121" s="75">
        <v>755.2</v>
      </c>
      <c r="L121" s="75">
        <v>924.8</v>
      </c>
      <c r="M121" s="75">
        <v>1179.8219999999999</v>
      </c>
      <c r="N121" s="75">
        <v>1188.1500000000001</v>
      </c>
      <c r="O121" s="75">
        <v>1130.25</v>
      </c>
      <c r="P121" s="75">
        <v>1169.0999999999999</v>
      </c>
      <c r="Q121" s="75">
        <v>1164.8</v>
      </c>
      <c r="R121" s="75">
        <v>1151.0999999999999</v>
      </c>
      <c r="S121" s="75">
        <v>1086.1500000000001</v>
      </c>
      <c r="T121" s="75">
        <v>909.3</v>
      </c>
      <c r="U121" s="75">
        <v>1149.25</v>
      </c>
      <c r="V121" s="75">
        <v>953.55</v>
      </c>
      <c r="W121" s="75">
        <v>1001.4</v>
      </c>
      <c r="X121" s="75">
        <v>997.75</v>
      </c>
      <c r="Y121" s="75">
        <v>18378.722000000002</v>
      </c>
    </row>
    <row r="122" spans="1:25" x14ac:dyDescent="0.25">
      <c r="A122" s="1"/>
      <c r="B122" s="73" t="s">
        <v>141</v>
      </c>
      <c r="C122" s="73" t="s">
        <v>1065</v>
      </c>
      <c r="D122" s="73" t="s">
        <v>52</v>
      </c>
      <c r="E122" s="74" t="s">
        <v>519</v>
      </c>
      <c r="F122" s="75">
        <v>987.8</v>
      </c>
      <c r="G122" s="75">
        <v>827.45</v>
      </c>
      <c r="H122" s="75">
        <v>689.8</v>
      </c>
      <c r="I122" s="75">
        <v>873.05</v>
      </c>
      <c r="J122" s="75">
        <v>1099.0999999999999</v>
      </c>
      <c r="K122" s="75">
        <v>914.95</v>
      </c>
      <c r="L122" s="75">
        <v>1204.05</v>
      </c>
      <c r="M122" s="75">
        <v>1479.3434999999999</v>
      </c>
      <c r="N122" s="75">
        <v>1480.3</v>
      </c>
      <c r="O122" s="75">
        <v>1402.7</v>
      </c>
      <c r="P122" s="75">
        <v>1442.05</v>
      </c>
      <c r="Q122" s="75">
        <v>1433.9</v>
      </c>
      <c r="R122" s="75">
        <v>1400.2</v>
      </c>
      <c r="S122" s="75">
        <v>1358.1</v>
      </c>
      <c r="T122" s="75">
        <v>1121.55</v>
      </c>
      <c r="U122" s="75">
        <v>1405.15</v>
      </c>
      <c r="V122" s="75">
        <v>1298.5</v>
      </c>
      <c r="W122" s="75">
        <v>1279.55</v>
      </c>
      <c r="X122" s="75">
        <v>1218.9000000000001</v>
      </c>
      <c r="Y122" s="75">
        <v>22916.443500000001</v>
      </c>
    </row>
    <row r="123" spans="1:25" x14ac:dyDescent="0.25">
      <c r="A123" s="1"/>
      <c r="B123" s="73" t="s">
        <v>141</v>
      </c>
      <c r="C123" s="73" t="s">
        <v>1066</v>
      </c>
      <c r="D123" s="73" t="s">
        <v>143</v>
      </c>
      <c r="E123" s="74" t="s">
        <v>518</v>
      </c>
      <c r="F123" s="75"/>
      <c r="G123" s="75"/>
      <c r="H123" s="75"/>
      <c r="I123" s="75"/>
      <c r="J123" s="75"/>
      <c r="K123" s="75"/>
      <c r="L123" s="75"/>
      <c r="M123" s="75"/>
      <c r="N123" s="75">
        <v>160.6</v>
      </c>
      <c r="O123" s="75"/>
      <c r="P123" s="75"/>
      <c r="Q123" s="75"/>
      <c r="R123" s="75"/>
      <c r="S123" s="75"/>
      <c r="T123" s="75"/>
      <c r="U123" s="75"/>
      <c r="V123" s="75"/>
      <c r="W123" s="75"/>
      <c r="X123" s="75"/>
      <c r="Y123" s="75">
        <v>160.6</v>
      </c>
    </row>
    <row r="124" spans="1:25" x14ac:dyDescent="0.25">
      <c r="A124" s="1"/>
      <c r="B124" s="73" t="s">
        <v>141</v>
      </c>
      <c r="C124" s="73" t="s">
        <v>1066</v>
      </c>
      <c r="D124" s="73" t="s">
        <v>1067</v>
      </c>
      <c r="E124" s="74" t="s">
        <v>518</v>
      </c>
      <c r="F124" s="75"/>
      <c r="G124" s="75"/>
      <c r="H124" s="75"/>
      <c r="I124" s="75"/>
      <c r="J124" s="75"/>
      <c r="K124" s="75"/>
      <c r="L124" s="75"/>
      <c r="M124" s="75"/>
      <c r="N124" s="75"/>
      <c r="O124" s="75"/>
      <c r="P124" s="75"/>
      <c r="Q124" s="75"/>
      <c r="R124" s="75"/>
      <c r="S124" s="75"/>
      <c r="T124" s="75"/>
      <c r="U124" s="75"/>
      <c r="V124" s="75"/>
      <c r="W124" s="75"/>
      <c r="X124" s="75"/>
      <c r="Y124" s="75">
        <v>0</v>
      </c>
    </row>
    <row r="125" spans="1:25" x14ac:dyDescent="0.25">
      <c r="A125" s="1"/>
      <c r="B125" s="73" t="s">
        <v>141</v>
      </c>
      <c r="C125" s="73" t="s">
        <v>1066</v>
      </c>
      <c r="D125" s="73" t="s">
        <v>1068</v>
      </c>
      <c r="E125" s="74" t="s">
        <v>518</v>
      </c>
      <c r="F125" s="75"/>
      <c r="G125" s="75"/>
      <c r="H125" s="75"/>
      <c r="I125" s="75"/>
      <c r="J125" s="75"/>
      <c r="K125" s="75"/>
      <c r="L125" s="75"/>
      <c r="M125" s="75"/>
      <c r="N125" s="75"/>
      <c r="O125" s="75"/>
      <c r="P125" s="75"/>
      <c r="Q125" s="75"/>
      <c r="R125" s="75"/>
      <c r="S125" s="75"/>
      <c r="T125" s="75"/>
      <c r="U125" s="75"/>
      <c r="V125" s="75"/>
      <c r="W125" s="75"/>
      <c r="X125" s="75"/>
      <c r="Y125" s="75">
        <v>0</v>
      </c>
    </row>
    <row r="126" spans="1:25" x14ac:dyDescent="0.25">
      <c r="A126" s="1"/>
      <c r="B126" s="73" t="s">
        <v>141</v>
      </c>
      <c r="C126" s="73" t="s">
        <v>1069</v>
      </c>
      <c r="D126" s="73" t="s">
        <v>1070</v>
      </c>
      <c r="E126" s="74" t="s">
        <v>518</v>
      </c>
      <c r="F126" s="75"/>
      <c r="G126" s="75"/>
      <c r="H126" s="75"/>
      <c r="I126" s="75"/>
      <c r="J126" s="75"/>
      <c r="K126" s="75"/>
      <c r="L126" s="75"/>
      <c r="M126" s="75"/>
      <c r="N126" s="75"/>
      <c r="O126" s="75">
        <v>352.3</v>
      </c>
      <c r="P126" s="75"/>
      <c r="Q126" s="75"/>
      <c r="R126" s="75"/>
      <c r="S126" s="75"/>
      <c r="T126" s="75"/>
      <c r="U126" s="75"/>
      <c r="V126" s="75"/>
      <c r="W126" s="75"/>
      <c r="X126" s="75"/>
      <c r="Y126" s="75">
        <v>352.3</v>
      </c>
    </row>
    <row r="127" spans="1:25" x14ac:dyDescent="0.25">
      <c r="A127" s="1"/>
      <c r="B127" s="73" t="s">
        <v>141</v>
      </c>
      <c r="C127" s="73" t="s">
        <v>146</v>
      </c>
      <c r="D127" s="73" t="s">
        <v>283</v>
      </c>
      <c r="E127" s="74" t="s">
        <v>518</v>
      </c>
      <c r="F127" s="75">
        <v>2161.85</v>
      </c>
      <c r="G127" s="75">
        <v>2917.15</v>
      </c>
      <c r="H127" s="75">
        <v>3442.05</v>
      </c>
      <c r="I127" s="75">
        <v>3427.3</v>
      </c>
      <c r="J127" s="75">
        <v>2180.684135</v>
      </c>
      <c r="K127" s="75">
        <v>2970.7</v>
      </c>
      <c r="L127" s="75">
        <v>3012.9</v>
      </c>
      <c r="M127" s="75">
        <v>3041.058</v>
      </c>
      <c r="N127" s="75">
        <v>2979.25</v>
      </c>
      <c r="O127" s="75">
        <v>3127.45</v>
      </c>
      <c r="P127" s="75">
        <v>3035.1</v>
      </c>
      <c r="Q127" s="75">
        <v>2888.6</v>
      </c>
      <c r="R127" s="75">
        <v>2442.0500000000002</v>
      </c>
      <c r="S127" s="75">
        <v>3158.15</v>
      </c>
      <c r="T127" s="75">
        <v>2953</v>
      </c>
      <c r="U127" s="75">
        <v>3101.8</v>
      </c>
      <c r="V127" s="75">
        <v>3207.05</v>
      </c>
      <c r="W127" s="75">
        <v>3208.95</v>
      </c>
      <c r="X127" s="75">
        <v>2683.7</v>
      </c>
      <c r="Y127" s="75">
        <v>55938.792135000003</v>
      </c>
    </row>
    <row r="128" spans="1:25" x14ac:dyDescent="0.25">
      <c r="A128" s="1"/>
      <c r="B128" s="73" t="s">
        <v>141</v>
      </c>
      <c r="C128" s="73" t="s">
        <v>146</v>
      </c>
      <c r="D128" s="73" t="s">
        <v>1027</v>
      </c>
      <c r="E128" s="74" t="s">
        <v>518</v>
      </c>
      <c r="F128" s="75">
        <v>2159.3000000000002</v>
      </c>
      <c r="G128" s="75">
        <v>2903.2</v>
      </c>
      <c r="H128" s="75">
        <v>3423.65</v>
      </c>
      <c r="I128" s="75">
        <v>3406.1</v>
      </c>
      <c r="J128" s="75">
        <v>2176.2649900000001</v>
      </c>
      <c r="K128" s="75">
        <v>2844.15</v>
      </c>
      <c r="L128" s="75"/>
      <c r="M128" s="75"/>
      <c r="N128" s="75"/>
      <c r="O128" s="75"/>
      <c r="P128" s="75"/>
      <c r="Q128" s="75"/>
      <c r="R128" s="75"/>
      <c r="S128" s="75">
        <v>5.2</v>
      </c>
      <c r="T128" s="75"/>
      <c r="U128" s="75"/>
      <c r="V128" s="75"/>
      <c r="W128" s="75"/>
      <c r="X128" s="75">
        <v>2446.1999999999998</v>
      </c>
      <c r="Y128" s="75">
        <v>19364.064989999999</v>
      </c>
    </row>
    <row r="129" spans="1:25" x14ac:dyDescent="0.25">
      <c r="A129" s="1"/>
      <c r="B129" s="73" t="s">
        <v>141</v>
      </c>
      <c r="C129" s="73" t="s">
        <v>146</v>
      </c>
      <c r="D129" s="73" t="s">
        <v>1071</v>
      </c>
      <c r="E129" s="74" t="s">
        <v>518</v>
      </c>
      <c r="F129" s="75">
        <v>2717.15</v>
      </c>
      <c r="G129" s="75">
        <v>3192.4</v>
      </c>
      <c r="H129" s="75">
        <v>3529.15</v>
      </c>
      <c r="I129" s="75">
        <v>3523.05</v>
      </c>
      <c r="J129" s="75">
        <v>2730.3468200000002</v>
      </c>
      <c r="K129" s="75">
        <v>3166.3</v>
      </c>
      <c r="L129" s="75">
        <v>1410.8</v>
      </c>
      <c r="M129" s="75">
        <v>1450.674</v>
      </c>
      <c r="N129" s="75">
        <v>1434.25</v>
      </c>
      <c r="O129" s="75">
        <v>1463.1</v>
      </c>
      <c r="P129" s="75">
        <v>1401.65</v>
      </c>
      <c r="Q129" s="75">
        <v>1348.9</v>
      </c>
      <c r="R129" s="75">
        <v>1107.6500000000001</v>
      </c>
      <c r="S129" s="75">
        <v>1495</v>
      </c>
      <c r="T129" s="75">
        <v>1386.7</v>
      </c>
      <c r="U129" s="75">
        <v>1464.85</v>
      </c>
      <c r="V129" s="75">
        <v>1522.1</v>
      </c>
      <c r="W129" s="75">
        <v>1520.05</v>
      </c>
      <c r="X129" s="75">
        <v>2801.85</v>
      </c>
      <c r="Y129" s="75">
        <v>38665.970820000002</v>
      </c>
    </row>
    <row r="130" spans="1:25" x14ac:dyDescent="0.25">
      <c r="A130" s="1"/>
      <c r="B130" s="73" t="s">
        <v>1072</v>
      </c>
      <c r="C130" s="73" t="s">
        <v>1073</v>
      </c>
      <c r="D130" s="73" t="s">
        <v>52</v>
      </c>
      <c r="E130" s="74" t="s">
        <v>519</v>
      </c>
      <c r="F130" s="75">
        <v>145.44999999999999</v>
      </c>
      <c r="G130" s="75">
        <v>151.5</v>
      </c>
      <c r="H130" s="75">
        <v>120.05</v>
      </c>
      <c r="I130" s="75">
        <v>124.65</v>
      </c>
      <c r="J130" s="75">
        <v>157.35</v>
      </c>
      <c r="K130" s="75">
        <v>137.05000000000001</v>
      </c>
      <c r="L130" s="75">
        <v>153.9</v>
      </c>
      <c r="M130" s="75">
        <v>145</v>
      </c>
      <c r="N130" s="75">
        <v>158.19999999999999</v>
      </c>
      <c r="O130" s="75">
        <v>144.19999999999999</v>
      </c>
      <c r="P130" s="75">
        <v>200.05</v>
      </c>
      <c r="Q130" s="75">
        <v>203.15</v>
      </c>
      <c r="R130" s="75">
        <v>191.9</v>
      </c>
      <c r="S130" s="75">
        <v>206.15</v>
      </c>
      <c r="T130" s="75">
        <v>197.7</v>
      </c>
      <c r="U130" s="75">
        <v>204.2</v>
      </c>
      <c r="V130" s="75">
        <v>195.45</v>
      </c>
      <c r="W130" s="75">
        <v>183.1</v>
      </c>
      <c r="X130" s="75">
        <v>168.8</v>
      </c>
      <c r="Y130" s="75">
        <v>3187.85</v>
      </c>
    </row>
    <row r="131" spans="1:25" x14ac:dyDescent="0.25">
      <c r="A131" s="1"/>
      <c r="B131" s="73" t="s">
        <v>547</v>
      </c>
      <c r="C131" s="73" t="s">
        <v>1074</v>
      </c>
      <c r="D131" s="73" t="s">
        <v>52</v>
      </c>
      <c r="E131" s="74" t="s">
        <v>520</v>
      </c>
      <c r="F131" s="75">
        <v>672.35</v>
      </c>
      <c r="G131" s="75">
        <v>426.7</v>
      </c>
      <c r="H131" s="75">
        <v>199.7</v>
      </c>
      <c r="I131" s="75">
        <v>365</v>
      </c>
      <c r="J131" s="75">
        <v>232.65</v>
      </c>
      <c r="K131" s="75">
        <v>145.65</v>
      </c>
      <c r="L131" s="75">
        <v>483.55</v>
      </c>
      <c r="M131" s="75">
        <v>463.9</v>
      </c>
      <c r="N131" s="75">
        <v>509.35</v>
      </c>
      <c r="O131" s="75">
        <v>462</v>
      </c>
      <c r="P131" s="75">
        <v>450.65</v>
      </c>
      <c r="Q131" s="75">
        <v>390.3</v>
      </c>
      <c r="R131" s="75">
        <v>284.10000000000002</v>
      </c>
      <c r="S131" s="75">
        <v>294.25</v>
      </c>
      <c r="T131" s="75">
        <v>422.25</v>
      </c>
      <c r="U131" s="75">
        <v>292.7</v>
      </c>
      <c r="V131" s="75">
        <v>233.9</v>
      </c>
      <c r="W131" s="75">
        <v>562.5</v>
      </c>
      <c r="X131" s="75">
        <v>674.75</v>
      </c>
      <c r="Y131" s="75">
        <v>7566.25</v>
      </c>
    </row>
    <row r="132" spans="1:25" x14ac:dyDescent="0.25">
      <c r="A132" s="1"/>
      <c r="B132" s="73" t="s">
        <v>548</v>
      </c>
      <c r="C132" s="73" t="s">
        <v>1075</v>
      </c>
      <c r="D132" s="73" t="s">
        <v>52</v>
      </c>
      <c r="E132" s="74" t="s">
        <v>520</v>
      </c>
      <c r="F132" s="75">
        <v>1754.25</v>
      </c>
      <c r="G132" s="75">
        <v>1171.75</v>
      </c>
      <c r="H132" s="75">
        <v>547.20000000000005</v>
      </c>
      <c r="I132" s="75">
        <v>1001.2</v>
      </c>
      <c r="J132" s="75">
        <v>662</v>
      </c>
      <c r="K132" s="75">
        <v>465.6</v>
      </c>
      <c r="L132" s="75">
        <v>1478.95</v>
      </c>
      <c r="M132" s="75">
        <v>1396.7</v>
      </c>
      <c r="N132" s="75">
        <v>1464.8</v>
      </c>
      <c r="O132" s="75">
        <v>1419.75</v>
      </c>
      <c r="P132" s="75">
        <v>1303.1500000000001</v>
      </c>
      <c r="Q132" s="75">
        <v>1183.3499999999999</v>
      </c>
      <c r="R132" s="75">
        <v>916.75</v>
      </c>
      <c r="S132" s="75">
        <v>871.7</v>
      </c>
      <c r="T132" s="75">
        <v>1146.0999999999999</v>
      </c>
      <c r="U132" s="75">
        <v>893.6</v>
      </c>
      <c r="V132" s="75">
        <v>1002.65</v>
      </c>
      <c r="W132" s="75">
        <v>1572.8</v>
      </c>
      <c r="X132" s="75">
        <v>2012.5</v>
      </c>
      <c r="Y132" s="75">
        <v>22264.799999999999</v>
      </c>
    </row>
    <row r="133" spans="1:25" ht="28.5" x14ac:dyDescent="0.25">
      <c r="A133" s="1"/>
      <c r="B133" s="73" t="s">
        <v>49</v>
      </c>
      <c r="C133" s="73" t="s">
        <v>943</v>
      </c>
      <c r="D133" s="73" t="s">
        <v>52</v>
      </c>
      <c r="E133" s="74" t="s">
        <v>517</v>
      </c>
      <c r="F133" s="75">
        <v>480.05</v>
      </c>
      <c r="G133" s="75">
        <v>153.30000000000001</v>
      </c>
      <c r="H133" s="75"/>
      <c r="I133" s="75"/>
      <c r="J133" s="75"/>
      <c r="K133" s="75">
        <v>117.25</v>
      </c>
      <c r="L133" s="75">
        <v>478.85</v>
      </c>
      <c r="M133" s="75">
        <v>479.55</v>
      </c>
      <c r="N133" s="75">
        <v>478.45</v>
      </c>
      <c r="O133" s="75">
        <v>479.35</v>
      </c>
      <c r="P133" s="75">
        <v>479.65</v>
      </c>
      <c r="Q133" s="75">
        <v>479.65</v>
      </c>
      <c r="R133" s="75">
        <v>480.05</v>
      </c>
      <c r="S133" s="75">
        <v>479.85</v>
      </c>
      <c r="T133" s="75">
        <v>479.8</v>
      </c>
      <c r="U133" s="75">
        <v>456.6</v>
      </c>
      <c r="V133" s="75">
        <v>479.94224500000001</v>
      </c>
      <c r="W133" s="75">
        <v>479.75</v>
      </c>
      <c r="X133" s="75">
        <v>431.43950000000001</v>
      </c>
      <c r="Y133" s="75">
        <v>6913.5317450000002</v>
      </c>
    </row>
    <row r="134" spans="1:25" x14ac:dyDescent="0.25">
      <c r="A134" s="1"/>
      <c r="B134" s="73" t="s">
        <v>1076</v>
      </c>
      <c r="C134" s="73" t="s">
        <v>973</v>
      </c>
      <c r="D134" s="73" t="s">
        <v>52</v>
      </c>
      <c r="E134" s="74" t="s">
        <v>518</v>
      </c>
      <c r="F134" s="75">
        <v>104.15</v>
      </c>
      <c r="G134" s="75">
        <v>105.95</v>
      </c>
      <c r="H134" s="75">
        <v>95.9</v>
      </c>
      <c r="I134" s="75">
        <v>104.45</v>
      </c>
      <c r="J134" s="75">
        <v>108.05</v>
      </c>
      <c r="K134" s="75">
        <v>85.2</v>
      </c>
      <c r="L134" s="75">
        <v>77.95</v>
      </c>
      <c r="M134" s="75">
        <v>101.1</v>
      </c>
      <c r="N134" s="75">
        <v>105.85</v>
      </c>
      <c r="O134" s="75">
        <v>106.5</v>
      </c>
      <c r="P134" s="75">
        <v>109.1</v>
      </c>
      <c r="Q134" s="75">
        <v>107.75</v>
      </c>
      <c r="R134" s="75">
        <v>32.5</v>
      </c>
      <c r="S134" s="75">
        <v>103.5</v>
      </c>
      <c r="T134" s="75">
        <v>113.3</v>
      </c>
      <c r="U134" s="75">
        <v>107.55</v>
      </c>
      <c r="V134" s="75">
        <v>115.2</v>
      </c>
      <c r="W134" s="75">
        <v>108.65</v>
      </c>
      <c r="X134" s="75">
        <v>115</v>
      </c>
      <c r="Y134" s="75">
        <v>1907.65</v>
      </c>
    </row>
    <row r="135" spans="1:25" x14ac:dyDescent="0.25">
      <c r="A135" s="1"/>
      <c r="B135" s="73" t="s">
        <v>1076</v>
      </c>
      <c r="C135" s="73" t="s">
        <v>1077</v>
      </c>
      <c r="D135" s="73" t="s">
        <v>52</v>
      </c>
      <c r="E135" s="74" t="s">
        <v>518</v>
      </c>
      <c r="F135" s="75">
        <v>63.05</v>
      </c>
      <c r="G135" s="75">
        <v>68.25</v>
      </c>
      <c r="H135" s="75">
        <v>64.349999999999994</v>
      </c>
      <c r="I135" s="75">
        <v>62.7</v>
      </c>
      <c r="J135" s="75">
        <v>61.55</v>
      </c>
      <c r="K135" s="75">
        <v>62.75</v>
      </c>
      <c r="L135" s="75">
        <v>62.35</v>
      </c>
      <c r="M135" s="75">
        <v>41.9</v>
      </c>
      <c r="N135" s="75">
        <v>51.3</v>
      </c>
      <c r="O135" s="75">
        <v>68.900000000000006</v>
      </c>
      <c r="P135" s="75">
        <v>65.849999999999994</v>
      </c>
      <c r="Q135" s="75">
        <v>66.3</v>
      </c>
      <c r="R135" s="75">
        <v>24.45</v>
      </c>
      <c r="S135" s="75">
        <v>61.55</v>
      </c>
      <c r="T135" s="75">
        <v>66.25</v>
      </c>
      <c r="U135" s="75">
        <v>66.099999999999994</v>
      </c>
      <c r="V135" s="75">
        <v>68.75</v>
      </c>
      <c r="W135" s="75">
        <v>66.5</v>
      </c>
      <c r="X135" s="75">
        <v>67.8</v>
      </c>
      <c r="Y135" s="75">
        <v>1160.6500000000001</v>
      </c>
    </row>
    <row r="136" spans="1:25" x14ac:dyDescent="0.25">
      <c r="A136" s="1"/>
      <c r="B136" s="73" t="s">
        <v>1076</v>
      </c>
      <c r="C136" s="73" t="s">
        <v>1078</v>
      </c>
      <c r="D136" s="73" t="s">
        <v>52</v>
      </c>
      <c r="E136" s="74" t="s">
        <v>518</v>
      </c>
      <c r="F136" s="75">
        <v>57.3</v>
      </c>
      <c r="G136" s="75">
        <v>45.25</v>
      </c>
      <c r="H136" s="75">
        <v>55.8</v>
      </c>
      <c r="I136" s="75">
        <v>57.6</v>
      </c>
      <c r="J136" s="75">
        <v>57.6</v>
      </c>
      <c r="K136" s="75">
        <v>57.6</v>
      </c>
      <c r="L136" s="75">
        <v>48.05</v>
      </c>
      <c r="M136" s="75">
        <v>57.6</v>
      </c>
      <c r="N136" s="75">
        <v>57.6</v>
      </c>
      <c r="O136" s="75">
        <v>57.35</v>
      </c>
      <c r="P136" s="75">
        <v>57.6</v>
      </c>
      <c r="Q136" s="75">
        <v>57.6</v>
      </c>
      <c r="R136" s="75">
        <v>21.45</v>
      </c>
      <c r="S136" s="75">
        <v>57.6</v>
      </c>
      <c r="T136" s="75">
        <v>57.6</v>
      </c>
      <c r="U136" s="75">
        <v>57.6</v>
      </c>
      <c r="V136" s="75">
        <v>57.6</v>
      </c>
      <c r="W136" s="75">
        <v>57.6</v>
      </c>
      <c r="X136" s="75">
        <v>57.6</v>
      </c>
      <c r="Y136" s="75">
        <v>1034</v>
      </c>
    </row>
    <row r="137" spans="1:25" x14ac:dyDescent="0.25">
      <c r="A137" s="1"/>
      <c r="B137" s="73" t="s">
        <v>1076</v>
      </c>
      <c r="C137" s="73" t="s">
        <v>1079</v>
      </c>
      <c r="D137" s="73" t="s">
        <v>52</v>
      </c>
      <c r="E137" s="74" t="s">
        <v>518</v>
      </c>
      <c r="F137" s="75">
        <v>56.45</v>
      </c>
      <c r="G137" s="75">
        <v>56.5</v>
      </c>
      <c r="H137" s="75">
        <v>56.2</v>
      </c>
      <c r="I137" s="75">
        <v>54.25</v>
      </c>
      <c r="J137" s="75">
        <v>49.75</v>
      </c>
      <c r="K137" s="75">
        <v>56.4</v>
      </c>
      <c r="L137" s="75">
        <v>43.65</v>
      </c>
      <c r="M137" s="75">
        <v>38.4</v>
      </c>
      <c r="N137" s="75">
        <v>28.8</v>
      </c>
      <c r="O137" s="75">
        <v>35.450000000000003</v>
      </c>
      <c r="P137" s="75">
        <v>57.6</v>
      </c>
      <c r="Q137" s="75">
        <v>56.35</v>
      </c>
      <c r="R137" s="75">
        <v>56.2</v>
      </c>
      <c r="S137" s="75">
        <v>56.35</v>
      </c>
      <c r="T137" s="75">
        <v>56.2</v>
      </c>
      <c r="U137" s="75">
        <v>55.1</v>
      </c>
      <c r="V137" s="75">
        <v>30</v>
      </c>
      <c r="W137" s="75">
        <v>56.25</v>
      </c>
      <c r="X137" s="75">
        <v>56.95</v>
      </c>
      <c r="Y137" s="75">
        <v>956.85</v>
      </c>
    </row>
    <row r="138" spans="1:25" ht="28.5" x14ac:dyDescent="0.25">
      <c r="A138" s="1"/>
      <c r="B138" s="73" t="s">
        <v>525</v>
      </c>
      <c r="C138" s="73" t="s">
        <v>1080</v>
      </c>
      <c r="D138" s="73" t="s">
        <v>1081</v>
      </c>
      <c r="E138" s="74" t="s">
        <v>518</v>
      </c>
      <c r="F138" s="75"/>
      <c r="G138" s="75"/>
      <c r="H138" s="75"/>
      <c r="I138" s="75"/>
      <c r="J138" s="75"/>
      <c r="K138" s="75"/>
      <c r="L138" s="75"/>
      <c r="M138" s="75"/>
      <c r="N138" s="75"/>
      <c r="O138" s="75"/>
      <c r="P138" s="75"/>
      <c r="Q138" s="75"/>
      <c r="R138" s="75"/>
      <c r="S138" s="75"/>
      <c r="T138" s="75"/>
      <c r="U138" s="75"/>
      <c r="V138" s="75"/>
      <c r="W138" s="75"/>
      <c r="X138" s="75"/>
      <c r="Y138" s="75">
        <v>0</v>
      </c>
    </row>
    <row r="139" spans="1:25" ht="28.5" x14ac:dyDescent="0.25">
      <c r="A139" s="1"/>
      <c r="B139" s="73" t="s">
        <v>525</v>
      </c>
      <c r="C139" s="73" t="s">
        <v>1080</v>
      </c>
      <c r="D139" s="73" t="s">
        <v>1082</v>
      </c>
      <c r="E139" s="74" t="s">
        <v>518</v>
      </c>
      <c r="F139" s="75"/>
      <c r="G139" s="75"/>
      <c r="H139" s="75">
        <v>30.1</v>
      </c>
      <c r="I139" s="75"/>
      <c r="J139" s="75"/>
      <c r="K139" s="75"/>
      <c r="L139" s="75"/>
      <c r="M139" s="75"/>
      <c r="N139" s="75"/>
      <c r="O139" s="75"/>
      <c r="P139" s="75"/>
      <c r="Q139" s="75"/>
      <c r="R139" s="75"/>
      <c r="S139" s="75"/>
      <c r="T139" s="75"/>
      <c r="U139" s="75"/>
      <c r="V139" s="75"/>
      <c r="W139" s="75"/>
      <c r="X139" s="75"/>
      <c r="Y139" s="75">
        <v>30.1</v>
      </c>
    </row>
    <row r="140" spans="1:25" x14ac:dyDescent="0.25">
      <c r="A140" s="1"/>
      <c r="B140" s="73" t="s">
        <v>559</v>
      </c>
      <c r="C140" s="73" t="s">
        <v>1083</v>
      </c>
      <c r="D140" s="73" t="s">
        <v>52</v>
      </c>
      <c r="E140" s="74" t="s">
        <v>519</v>
      </c>
      <c r="F140" s="75">
        <v>96.15</v>
      </c>
      <c r="G140" s="75">
        <v>68</v>
      </c>
      <c r="H140" s="75">
        <v>93.6</v>
      </c>
      <c r="I140" s="75">
        <v>88</v>
      </c>
      <c r="J140" s="75">
        <v>136</v>
      </c>
      <c r="K140" s="75">
        <v>114.45</v>
      </c>
      <c r="L140" s="75">
        <v>128.6</v>
      </c>
      <c r="M140" s="75"/>
      <c r="N140" s="75">
        <v>136.69999999999999</v>
      </c>
      <c r="O140" s="75">
        <v>136.9</v>
      </c>
      <c r="P140" s="75">
        <v>136.85</v>
      </c>
      <c r="Q140" s="75">
        <v>131.25</v>
      </c>
      <c r="R140" s="75">
        <v>137</v>
      </c>
      <c r="S140" s="75">
        <v>138</v>
      </c>
      <c r="T140" s="75">
        <v>133.25</v>
      </c>
      <c r="U140" s="75">
        <v>137</v>
      </c>
      <c r="V140" s="75">
        <v>118.1</v>
      </c>
      <c r="W140" s="75">
        <v>130.1</v>
      </c>
      <c r="X140" s="75">
        <v>133.35</v>
      </c>
      <c r="Y140" s="75">
        <v>2193.3000000000002</v>
      </c>
    </row>
    <row r="141" spans="1:25" x14ac:dyDescent="0.25">
      <c r="A141" s="1"/>
      <c r="B141" s="73" t="s">
        <v>154</v>
      </c>
      <c r="C141" s="73" t="s">
        <v>155</v>
      </c>
      <c r="D141" s="73" t="s">
        <v>444</v>
      </c>
      <c r="E141" s="74" t="s">
        <v>518</v>
      </c>
      <c r="F141" s="75"/>
      <c r="G141" s="75"/>
      <c r="H141" s="75"/>
      <c r="I141" s="75"/>
      <c r="J141" s="75"/>
      <c r="K141" s="75"/>
      <c r="L141" s="75"/>
      <c r="M141" s="75"/>
      <c r="N141" s="75"/>
      <c r="O141" s="75"/>
      <c r="P141" s="75"/>
      <c r="Q141" s="75"/>
      <c r="R141" s="75"/>
      <c r="S141" s="75"/>
      <c r="T141" s="75">
        <v>14.7</v>
      </c>
      <c r="U141" s="75">
        <v>344.1</v>
      </c>
      <c r="V141" s="75"/>
      <c r="W141" s="75"/>
      <c r="X141" s="75"/>
      <c r="Y141" s="75">
        <v>358.8</v>
      </c>
    </row>
    <row r="142" spans="1:25" x14ac:dyDescent="0.25">
      <c r="A142" s="1"/>
      <c r="B142" s="73" t="s">
        <v>154</v>
      </c>
      <c r="C142" s="73" t="s">
        <v>155</v>
      </c>
      <c r="D142" s="73" t="s">
        <v>1047</v>
      </c>
      <c r="E142" s="74" t="s">
        <v>518</v>
      </c>
      <c r="F142" s="75"/>
      <c r="G142" s="75"/>
      <c r="H142" s="75"/>
      <c r="I142" s="75"/>
      <c r="J142" s="75"/>
      <c r="K142" s="75"/>
      <c r="L142" s="75"/>
      <c r="M142" s="75"/>
      <c r="N142" s="75"/>
      <c r="O142" s="75"/>
      <c r="P142" s="75"/>
      <c r="Q142" s="75"/>
      <c r="R142" s="75"/>
      <c r="S142" s="75"/>
      <c r="T142" s="75"/>
      <c r="U142" s="75"/>
      <c r="V142" s="75"/>
      <c r="W142" s="75"/>
      <c r="X142" s="75"/>
      <c r="Y142" s="75">
        <v>0</v>
      </c>
    </row>
    <row r="143" spans="1:25" x14ac:dyDescent="0.25">
      <c r="A143" s="1"/>
      <c r="B143" s="73" t="s">
        <v>154</v>
      </c>
      <c r="C143" s="73" t="s">
        <v>155</v>
      </c>
      <c r="D143" s="73" t="s">
        <v>283</v>
      </c>
      <c r="E143" s="74" t="s">
        <v>518</v>
      </c>
      <c r="F143" s="75"/>
      <c r="G143" s="75"/>
      <c r="H143" s="75"/>
      <c r="I143" s="75"/>
      <c r="J143" s="75"/>
      <c r="K143" s="75"/>
      <c r="L143" s="75"/>
      <c r="M143" s="75"/>
      <c r="N143" s="75"/>
      <c r="O143" s="75"/>
      <c r="P143" s="75"/>
      <c r="Q143" s="75"/>
      <c r="R143" s="75"/>
      <c r="S143" s="75"/>
      <c r="T143" s="75"/>
      <c r="U143" s="75"/>
      <c r="V143" s="75"/>
      <c r="W143" s="75"/>
      <c r="X143" s="75"/>
      <c r="Y143" s="75">
        <v>0</v>
      </c>
    </row>
    <row r="144" spans="1:25" x14ac:dyDescent="0.25">
      <c r="A144" s="1"/>
      <c r="B144" s="73" t="s">
        <v>154</v>
      </c>
      <c r="C144" s="73" t="s">
        <v>155</v>
      </c>
      <c r="D144" s="73" t="s">
        <v>1027</v>
      </c>
      <c r="E144" s="74" t="s">
        <v>518</v>
      </c>
      <c r="F144" s="75"/>
      <c r="G144" s="75"/>
      <c r="H144" s="75"/>
      <c r="I144" s="75"/>
      <c r="J144" s="75"/>
      <c r="K144" s="75"/>
      <c r="L144" s="75"/>
      <c r="M144" s="75"/>
      <c r="N144" s="75"/>
      <c r="O144" s="75"/>
      <c r="P144" s="75"/>
      <c r="Q144" s="75"/>
      <c r="R144" s="75"/>
      <c r="S144" s="75"/>
      <c r="T144" s="75"/>
      <c r="U144" s="75"/>
      <c r="V144" s="75"/>
      <c r="W144" s="75"/>
      <c r="X144" s="75"/>
      <c r="Y144" s="75">
        <v>0</v>
      </c>
    </row>
    <row r="145" spans="1:25" x14ac:dyDescent="0.25">
      <c r="A145" s="1"/>
      <c r="B145" s="73" t="s">
        <v>426</v>
      </c>
      <c r="C145" s="73" t="s">
        <v>944</v>
      </c>
      <c r="D145" s="73" t="s">
        <v>52</v>
      </c>
      <c r="E145" s="74" t="s">
        <v>517</v>
      </c>
      <c r="F145" s="75">
        <v>2661.3</v>
      </c>
      <c r="G145" s="75">
        <v>2605.9</v>
      </c>
      <c r="H145" s="75">
        <v>2661.2</v>
      </c>
      <c r="I145" s="75">
        <v>2656.9</v>
      </c>
      <c r="J145" s="75">
        <v>2660.45</v>
      </c>
      <c r="K145" s="75">
        <v>2659.75</v>
      </c>
      <c r="L145" s="75">
        <v>2657.65</v>
      </c>
      <c r="M145" s="75">
        <v>2659.7</v>
      </c>
      <c r="N145" s="75">
        <v>2660.4</v>
      </c>
      <c r="O145" s="75">
        <v>2661.55</v>
      </c>
      <c r="P145" s="75">
        <v>2661</v>
      </c>
      <c r="Q145" s="75">
        <v>2657.35</v>
      </c>
      <c r="R145" s="75">
        <v>2660.85</v>
      </c>
      <c r="S145" s="75">
        <v>2658.55</v>
      </c>
      <c r="T145" s="75">
        <v>2656.15</v>
      </c>
      <c r="U145" s="75">
        <v>2659.15</v>
      </c>
      <c r="V145" s="75">
        <v>2658.6</v>
      </c>
      <c r="W145" s="75">
        <v>2619.75</v>
      </c>
      <c r="X145" s="75">
        <v>1784.05</v>
      </c>
      <c r="Y145" s="75">
        <v>49560.25</v>
      </c>
    </row>
    <row r="146" spans="1:25" x14ac:dyDescent="0.25">
      <c r="A146" s="1"/>
      <c r="B146" s="73" t="s">
        <v>563</v>
      </c>
      <c r="C146" s="73" t="s">
        <v>977</v>
      </c>
      <c r="D146" s="73" t="s">
        <v>444</v>
      </c>
      <c r="E146" s="74" t="s">
        <v>518</v>
      </c>
      <c r="F146" s="75">
        <v>697.75</v>
      </c>
      <c r="G146" s="75">
        <v>700.55</v>
      </c>
      <c r="H146" s="75">
        <v>696.3</v>
      </c>
      <c r="I146" s="75">
        <v>688.15</v>
      </c>
      <c r="J146" s="75">
        <v>685.7</v>
      </c>
      <c r="K146" s="75">
        <v>691.8</v>
      </c>
      <c r="L146" s="75">
        <v>692.4</v>
      </c>
      <c r="M146" s="75">
        <v>692.1</v>
      </c>
      <c r="N146" s="75">
        <v>697.5</v>
      </c>
      <c r="O146" s="75">
        <v>694.5</v>
      </c>
      <c r="P146" s="75">
        <v>695.55</v>
      </c>
      <c r="Q146" s="75">
        <v>691.1</v>
      </c>
      <c r="R146" s="75">
        <v>690.15</v>
      </c>
      <c r="S146" s="75">
        <v>685.9</v>
      </c>
      <c r="T146" s="75">
        <v>696.1</v>
      </c>
      <c r="U146" s="75">
        <v>239.35</v>
      </c>
      <c r="V146" s="75">
        <v>170.47134</v>
      </c>
      <c r="W146" s="75">
        <v>495.31020000000001</v>
      </c>
      <c r="X146" s="75">
        <v>693.7</v>
      </c>
      <c r="Y146" s="75">
        <v>11994.38154</v>
      </c>
    </row>
    <row r="147" spans="1:25" x14ac:dyDescent="0.25">
      <c r="A147" s="1"/>
      <c r="B147" s="73" t="s">
        <v>563</v>
      </c>
      <c r="C147" s="73" t="s">
        <v>977</v>
      </c>
      <c r="D147" s="73" t="s">
        <v>1084</v>
      </c>
      <c r="E147" s="74" t="s">
        <v>518</v>
      </c>
      <c r="F147" s="75">
        <v>81.150000000000006</v>
      </c>
      <c r="G147" s="75">
        <v>83</v>
      </c>
      <c r="H147" s="75">
        <v>79.349999999999994</v>
      </c>
      <c r="I147" s="75">
        <v>77.3</v>
      </c>
      <c r="J147" s="75">
        <v>76.3</v>
      </c>
      <c r="K147" s="75">
        <v>73.849999999999994</v>
      </c>
      <c r="L147" s="75">
        <v>76.7</v>
      </c>
      <c r="M147" s="75">
        <v>77.95</v>
      </c>
      <c r="N147" s="75">
        <v>81.599999999999994</v>
      </c>
      <c r="O147" s="75">
        <v>78.25</v>
      </c>
      <c r="P147" s="75">
        <v>79.3</v>
      </c>
      <c r="Q147" s="75">
        <v>81.5</v>
      </c>
      <c r="R147" s="75">
        <v>78.650000000000006</v>
      </c>
      <c r="S147" s="75">
        <v>77.8</v>
      </c>
      <c r="T147" s="75">
        <v>79.7</v>
      </c>
      <c r="U147" s="75">
        <v>72.8</v>
      </c>
      <c r="V147" s="75">
        <v>71.743449999999996</v>
      </c>
      <c r="W147" s="75">
        <v>73.337959999999995</v>
      </c>
      <c r="X147" s="75">
        <v>78.45</v>
      </c>
      <c r="Y147" s="75">
        <v>1478.7314100000001</v>
      </c>
    </row>
    <row r="148" spans="1:25" x14ac:dyDescent="0.25">
      <c r="A148" s="1"/>
      <c r="B148" s="73" t="s">
        <v>523</v>
      </c>
      <c r="C148" s="73" t="s">
        <v>1085</v>
      </c>
      <c r="D148" s="73" t="s">
        <v>1086</v>
      </c>
      <c r="E148" s="74" t="s">
        <v>518</v>
      </c>
      <c r="F148" s="75"/>
      <c r="G148" s="75"/>
      <c r="H148" s="75"/>
      <c r="I148" s="75"/>
      <c r="J148" s="75"/>
      <c r="K148" s="75"/>
      <c r="L148" s="75"/>
      <c r="M148" s="75"/>
      <c r="N148" s="75"/>
      <c r="O148" s="75"/>
      <c r="P148" s="75"/>
      <c r="Q148" s="75"/>
      <c r="R148" s="75"/>
      <c r="S148" s="75"/>
      <c r="T148" s="75"/>
      <c r="U148" s="75">
        <v>15.2</v>
      </c>
      <c r="V148" s="75">
        <v>12.5</v>
      </c>
      <c r="W148" s="75">
        <v>5</v>
      </c>
      <c r="X148" s="75"/>
      <c r="Y148" s="75">
        <v>32.700000000000003</v>
      </c>
    </row>
    <row r="149" spans="1:25" x14ac:dyDescent="0.25">
      <c r="A149" s="1"/>
      <c r="B149" s="73" t="s">
        <v>523</v>
      </c>
      <c r="C149" s="73" t="s">
        <v>1085</v>
      </c>
      <c r="D149" s="73" t="s">
        <v>1084</v>
      </c>
      <c r="E149" s="74" t="s">
        <v>518</v>
      </c>
      <c r="F149" s="75"/>
      <c r="G149" s="75"/>
      <c r="H149" s="75"/>
      <c r="I149" s="75"/>
      <c r="J149" s="75"/>
      <c r="K149" s="75"/>
      <c r="L149" s="75"/>
      <c r="M149" s="75"/>
      <c r="N149" s="75"/>
      <c r="O149" s="75"/>
      <c r="P149" s="75"/>
      <c r="Q149" s="75"/>
      <c r="R149" s="75"/>
      <c r="S149" s="75"/>
      <c r="T149" s="75"/>
      <c r="U149" s="75"/>
      <c r="V149" s="75"/>
      <c r="W149" s="75"/>
      <c r="X149" s="75"/>
      <c r="Y149" s="75">
        <v>0</v>
      </c>
    </row>
    <row r="150" spans="1:25" x14ac:dyDescent="0.25">
      <c r="A150" s="1"/>
      <c r="B150" s="73" t="s">
        <v>523</v>
      </c>
      <c r="C150" s="73" t="s">
        <v>1085</v>
      </c>
      <c r="D150" s="73" t="s">
        <v>1087</v>
      </c>
      <c r="E150" s="74" t="s">
        <v>518</v>
      </c>
      <c r="F150" s="75"/>
      <c r="G150" s="75"/>
      <c r="H150" s="75"/>
      <c r="I150" s="75"/>
      <c r="J150" s="75"/>
      <c r="K150" s="75"/>
      <c r="L150" s="75"/>
      <c r="M150" s="75"/>
      <c r="N150" s="75"/>
      <c r="O150" s="75"/>
      <c r="P150" s="75"/>
      <c r="Q150" s="75"/>
      <c r="R150" s="75"/>
      <c r="S150" s="75"/>
      <c r="T150" s="75"/>
      <c r="U150" s="75"/>
      <c r="V150" s="75">
        <v>107.8</v>
      </c>
      <c r="W150" s="75">
        <v>73.599999999999994</v>
      </c>
      <c r="X150" s="75"/>
      <c r="Y150" s="75">
        <v>181.4</v>
      </c>
    </row>
    <row r="151" spans="1:25" x14ac:dyDescent="0.25">
      <c r="A151" s="1"/>
      <c r="B151" s="73" t="s">
        <v>523</v>
      </c>
      <c r="C151" s="73" t="s">
        <v>1085</v>
      </c>
      <c r="D151" s="73" t="s">
        <v>1088</v>
      </c>
      <c r="E151" s="74" t="s">
        <v>518</v>
      </c>
      <c r="F151" s="75"/>
      <c r="G151" s="75"/>
      <c r="H151" s="75"/>
      <c r="I151" s="75"/>
      <c r="J151" s="75"/>
      <c r="K151" s="75"/>
      <c r="L151" s="75"/>
      <c r="M151" s="75"/>
      <c r="N151" s="75"/>
      <c r="O151" s="75"/>
      <c r="P151" s="75"/>
      <c r="Q151" s="75"/>
      <c r="R151" s="75"/>
      <c r="S151" s="75"/>
      <c r="T151" s="75"/>
      <c r="U151" s="75">
        <v>114.35</v>
      </c>
      <c r="V151" s="75">
        <v>489.45</v>
      </c>
      <c r="W151" s="75">
        <v>97.05</v>
      </c>
      <c r="X151" s="75"/>
      <c r="Y151" s="75">
        <v>700.85</v>
      </c>
    </row>
    <row r="152" spans="1:25" x14ac:dyDescent="0.25">
      <c r="A152" s="1"/>
      <c r="B152" s="73" t="s">
        <v>945</v>
      </c>
      <c r="C152" s="73" t="s">
        <v>946</v>
      </c>
      <c r="D152" s="73" t="s">
        <v>52</v>
      </c>
      <c r="E152" s="74" t="s">
        <v>517</v>
      </c>
      <c r="F152" s="75">
        <v>480.35</v>
      </c>
      <c r="G152" s="75">
        <v>479.55</v>
      </c>
      <c r="H152" s="75">
        <v>479.65</v>
      </c>
      <c r="I152" s="75">
        <v>479.95</v>
      </c>
      <c r="J152" s="75">
        <v>479.3</v>
      </c>
      <c r="K152" s="75">
        <v>479.45</v>
      </c>
      <c r="L152" s="75">
        <v>479.85</v>
      </c>
      <c r="M152" s="75">
        <v>479.8</v>
      </c>
      <c r="N152" s="75">
        <v>479.55</v>
      </c>
      <c r="O152" s="75">
        <v>479.1</v>
      </c>
      <c r="P152" s="75">
        <v>479.35</v>
      </c>
      <c r="Q152" s="75">
        <v>479.25</v>
      </c>
      <c r="R152" s="75">
        <v>479.75</v>
      </c>
      <c r="S152" s="75">
        <v>479.3</v>
      </c>
      <c r="T152" s="75">
        <v>478.2</v>
      </c>
      <c r="U152" s="75">
        <v>479.2</v>
      </c>
      <c r="V152" s="75">
        <v>479.3</v>
      </c>
      <c r="W152" s="75">
        <v>479.9</v>
      </c>
      <c r="X152" s="75">
        <v>479.4</v>
      </c>
      <c r="Y152" s="75">
        <v>9110.2000000000007</v>
      </c>
    </row>
    <row r="153" spans="1:25" x14ac:dyDescent="0.25">
      <c r="A153" s="1"/>
      <c r="B153" s="73" t="s">
        <v>945</v>
      </c>
      <c r="C153" s="73" t="s">
        <v>947</v>
      </c>
      <c r="D153" s="73" t="s">
        <v>52</v>
      </c>
      <c r="E153" s="74" t="s">
        <v>517</v>
      </c>
      <c r="F153" s="75">
        <v>51</v>
      </c>
      <c r="G153" s="75">
        <v>53.55</v>
      </c>
      <c r="H153" s="75">
        <v>54.75</v>
      </c>
      <c r="I153" s="75">
        <v>56.1</v>
      </c>
      <c r="J153" s="75">
        <v>47.75</v>
      </c>
      <c r="K153" s="75"/>
      <c r="L153" s="75"/>
      <c r="M153" s="75">
        <v>58.65</v>
      </c>
      <c r="N153" s="75">
        <v>109</v>
      </c>
      <c r="O153" s="75">
        <v>107.85</v>
      </c>
      <c r="P153" s="75">
        <v>110.4</v>
      </c>
      <c r="Q153" s="75">
        <v>109.4</v>
      </c>
      <c r="R153" s="75">
        <v>107.45</v>
      </c>
      <c r="S153" s="75">
        <v>110.35</v>
      </c>
      <c r="T153" s="75">
        <v>114.7</v>
      </c>
      <c r="U153" s="75">
        <v>120.45</v>
      </c>
      <c r="V153" s="75">
        <v>124.8</v>
      </c>
      <c r="W153" s="75">
        <v>116.1</v>
      </c>
      <c r="X153" s="75">
        <v>120.95</v>
      </c>
      <c r="Y153" s="75">
        <v>1573.25</v>
      </c>
    </row>
    <row r="154" spans="1:25" x14ac:dyDescent="0.25">
      <c r="A154" s="1"/>
      <c r="B154" s="73" t="s">
        <v>157</v>
      </c>
      <c r="C154" s="73" t="s">
        <v>948</v>
      </c>
      <c r="D154" s="73" t="s">
        <v>52</v>
      </c>
      <c r="E154" s="74" t="s">
        <v>517</v>
      </c>
      <c r="F154" s="75">
        <v>72</v>
      </c>
      <c r="G154" s="75">
        <v>72</v>
      </c>
      <c r="H154" s="75">
        <v>70.3</v>
      </c>
      <c r="I154" s="75">
        <v>82.15</v>
      </c>
      <c r="J154" s="75">
        <v>80.75</v>
      </c>
      <c r="K154" s="75">
        <v>77.290000000000006</v>
      </c>
      <c r="L154" s="75">
        <v>76.5</v>
      </c>
      <c r="M154" s="75">
        <v>78.7</v>
      </c>
      <c r="N154" s="75">
        <v>80.8</v>
      </c>
      <c r="O154" s="75">
        <v>78.2</v>
      </c>
      <c r="P154" s="75">
        <v>81.599999999999994</v>
      </c>
      <c r="Q154" s="75">
        <v>81.599999999999994</v>
      </c>
      <c r="R154" s="75">
        <v>79.7</v>
      </c>
      <c r="S154" s="75">
        <v>74.900000000000006</v>
      </c>
      <c r="T154" s="75">
        <v>73.599999999999994</v>
      </c>
      <c r="U154" s="75">
        <v>75.3</v>
      </c>
      <c r="V154" s="75">
        <v>87.05</v>
      </c>
      <c r="W154" s="75">
        <v>90.3</v>
      </c>
      <c r="X154" s="75">
        <v>62.6</v>
      </c>
      <c r="Y154" s="75">
        <v>1475.34</v>
      </c>
    </row>
    <row r="155" spans="1:25" x14ac:dyDescent="0.25">
      <c r="A155" s="1"/>
      <c r="B155" s="73" t="s">
        <v>157</v>
      </c>
      <c r="C155" s="73" t="s">
        <v>949</v>
      </c>
      <c r="D155" s="73" t="s">
        <v>52</v>
      </c>
      <c r="E155" s="74" t="s">
        <v>517</v>
      </c>
      <c r="F155" s="75"/>
      <c r="G155" s="75"/>
      <c r="H155" s="75"/>
      <c r="I155" s="75"/>
      <c r="J155" s="75"/>
      <c r="K155" s="75"/>
      <c r="L155" s="75">
        <v>377.1</v>
      </c>
      <c r="M155" s="75">
        <v>1126.55</v>
      </c>
      <c r="N155" s="75">
        <v>1074.1500000000001</v>
      </c>
      <c r="O155" s="75">
        <v>1057.55</v>
      </c>
      <c r="P155" s="75">
        <v>1127</v>
      </c>
      <c r="Q155" s="75">
        <v>1013.65</v>
      </c>
      <c r="R155" s="75">
        <v>1129.55</v>
      </c>
      <c r="S155" s="75">
        <v>1126.1500000000001</v>
      </c>
      <c r="T155" s="75">
        <v>1118.4000000000001</v>
      </c>
      <c r="U155" s="75">
        <v>1139.5999999999999</v>
      </c>
      <c r="V155" s="75">
        <v>1148.8</v>
      </c>
      <c r="W155" s="75">
        <v>1130.5999999999999</v>
      </c>
      <c r="X155" s="75">
        <v>1129.25</v>
      </c>
      <c r="Y155" s="75">
        <v>13698.35</v>
      </c>
    </row>
    <row r="156" spans="1:25" x14ac:dyDescent="0.25">
      <c r="A156" s="1"/>
      <c r="B156" s="73" t="s">
        <v>157</v>
      </c>
      <c r="C156" s="73" t="s">
        <v>158</v>
      </c>
      <c r="D156" s="73" t="s">
        <v>52</v>
      </c>
      <c r="E156" s="74" t="s">
        <v>517</v>
      </c>
      <c r="F156" s="75">
        <v>4047</v>
      </c>
      <c r="G156" s="75">
        <v>4127.25</v>
      </c>
      <c r="H156" s="75">
        <v>4128.05</v>
      </c>
      <c r="I156" s="75">
        <v>4126.1000000000004</v>
      </c>
      <c r="J156" s="75">
        <v>4115</v>
      </c>
      <c r="K156" s="75">
        <v>4130.1750000000002</v>
      </c>
      <c r="L156" s="75">
        <v>4146.1499999999996</v>
      </c>
      <c r="M156" s="75">
        <v>4165.8500000000004</v>
      </c>
      <c r="N156" s="75">
        <v>4173.8500000000004</v>
      </c>
      <c r="O156" s="75">
        <v>4179.2</v>
      </c>
      <c r="P156" s="75">
        <v>4173.75</v>
      </c>
      <c r="Q156" s="75">
        <v>4171.2</v>
      </c>
      <c r="R156" s="75">
        <v>4176.8500000000004</v>
      </c>
      <c r="S156" s="75">
        <v>4024.4</v>
      </c>
      <c r="T156" s="75">
        <v>3746.85</v>
      </c>
      <c r="U156" s="75">
        <v>3630.05</v>
      </c>
      <c r="V156" s="75">
        <v>3349</v>
      </c>
      <c r="W156" s="75">
        <v>3157.5</v>
      </c>
      <c r="X156" s="75">
        <v>3143.1</v>
      </c>
      <c r="Y156" s="75">
        <v>74911.324999999997</v>
      </c>
    </row>
    <row r="157" spans="1:25" x14ac:dyDescent="0.25">
      <c r="A157" s="1"/>
      <c r="B157" s="73" t="s">
        <v>157</v>
      </c>
      <c r="C157" s="73" t="s">
        <v>950</v>
      </c>
      <c r="D157" s="73" t="s">
        <v>52</v>
      </c>
      <c r="E157" s="74" t="s">
        <v>517</v>
      </c>
      <c r="F157" s="75">
        <v>624.65</v>
      </c>
      <c r="G157" s="75">
        <v>656.3</v>
      </c>
      <c r="H157" s="75">
        <v>665.7</v>
      </c>
      <c r="I157" s="75">
        <v>713</v>
      </c>
      <c r="J157" s="75">
        <v>695.65</v>
      </c>
      <c r="K157" s="75">
        <v>707.48</v>
      </c>
      <c r="L157" s="75">
        <v>715.55</v>
      </c>
      <c r="M157" s="75">
        <v>719.4</v>
      </c>
      <c r="N157" s="75">
        <v>723.05</v>
      </c>
      <c r="O157" s="75">
        <v>720.9</v>
      </c>
      <c r="P157" s="75">
        <v>676.7</v>
      </c>
      <c r="Q157" s="75">
        <v>622.5</v>
      </c>
      <c r="R157" s="75">
        <v>720.8</v>
      </c>
      <c r="S157" s="75">
        <v>737.5</v>
      </c>
      <c r="T157" s="75">
        <v>740.25</v>
      </c>
      <c r="U157" s="75">
        <v>764.45</v>
      </c>
      <c r="V157" s="75">
        <v>765.05</v>
      </c>
      <c r="W157" s="75">
        <v>753.35</v>
      </c>
      <c r="X157" s="75">
        <v>754.95</v>
      </c>
      <c r="Y157" s="75">
        <v>13477.23</v>
      </c>
    </row>
    <row r="158" spans="1:25" x14ac:dyDescent="0.25">
      <c r="A158" s="1"/>
      <c r="B158" s="73" t="s">
        <v>157</v>
      </c>
      <c r="C158" s="73" t="s">
        <v>951</v>
      </c>
      <c r="D158" s="73" t="s">
        <v>52</v>
      </c>
      <c r="E158" s="74" t="s">
        <v>517</v>
      </c>
      <c r="F158" s="75">
        <v>817.6</v>
      </c>
      <c r="G158" s="75">
        <v>995.85</v>
      </c>
      <c r="H158" s="75">
        <v>1093.55</v>
      </c>
      <c r="I158" s="75">
        <v>1089.75</v>
      </c>
      <c r="J158" s="75">
        <v>1091.25</v>
      </c>
      <c r="K158" s="75">
        <v>1092.3699999999999</v>
      </c>
      <c r="L158" s="75">
        <v>1093.05</v>
      </c>
      <c r="M158" s="75">
        <v>1092.3</v>
      </c>
      <c r="N158" s="75">
        <v>1095.45</v>
      </c>
      <c r="O158" s="75">
        <v>1037</v>
      </c>
      <c r="P158" s="75">
        <v>972.7</v>
      </c>
      <c r="Q158" s="75">
        <v>1090.1500000000001</v>
      </c>
      <c r="R158" s="75">
        <v>1091.0999999999999</v>
      </c>
      <c r="S158" s="75">
        <v>933.1</v>
      </c>
      <c r="T158" s="75">
        <v>661.15</v>
      </c>
      <c r="U158" s="75">
        <v>889.15</v>
      </c>
      <c r="V158" s="75">
        <v>808.8</v>
      </c>
      <c r="W158" s="75">
        <v>994.3</v>
      </c>
      <c r="X158" s="75">
        <v>770.25</v>
      </c>
      <c r="Y158" s="75">
        <v>18708.87</v>
      </c>
    </row>
    <row r="159" spans="1:25" x14ac:dyDescent="0.25">
      <c r="A159" s="1"/>
      <c r="B159" s="73" t="s">
        <v>157</v>
      </c>
      <c r="C159" s="73" t="s">
        <v>952</v>
      </c>
      <c r="D159" s="73" t="s">
        <v>52</v>
      </c>
      <c r="E159" s="74" t="s">
        <v>517</v>
      </c>
      <c r="F159" s="75">
        <v>192.15</v>
      </c>
      <c r="G159" s="75">
        <v>180.9</v>
      </c>
      <c r="H159" s="75">
        <v>94.2</v>
      </c>
      <c r="I159" s="75"/>
      <c r="J159" s="75"/>
      <c r="K159" s="75">
        <v>105.3</v>
      </c>
      <c r="L159" s="75">
        <v>179.75</v>
      </c>
      <c r="M159" s="75">
        <v>182.1</v>
      </c>
      <c r="N159" s="75">
        <v>182.05</v>
      </c>
      <c r="O159" s="75">
        <v>177.6</v>
      </c>
      <c r="P159" s="75">
        <v>181.55</v>
      </c>
      <c r="Q159" s="75">
        <v>180.7</v>
      </c>
      <c r="R159" s="75">
        <v>183.3</v>
      </c>
      <c r="S159" s="75">
        <v>183.55</v>
      </c>
      <c r="T159" s="75">
        <v>184.7</v>
      </c>
      <c r="U159" s="75">
        <v>187.2</v>
      </c>
      <c r="V159" s="75">
        <v>192.85</v>
      </c>
      <c r="W159" s="75">
        <v>186.95</v>
      </c>
      <c r="X159" s="75">
        <v>194.1</v>
      </c>
      <c r="Y159" s="75">
        <v>2968.95</v>
      </c>
    </row>
    <row r="160" spans="1:25" x14ac:dyDescent="0.25">
      <c r="A160" s="1"/>
      <c r="B160" s="73" t="s">
        <v>157</v>
      </c>
      <c r="C160" s="73" t="s">
        <v>953</v>
      </c>
      <c r="D160" s="73" t="s">
        <v>52</v>
      </c>
      <c r="E160" s="74" t="s">
        <v>517</v>
      </c>
      <c r="F160" s="75">
        <v>198.1</v>
      </c>
      <c r="G160" s="75">
        <v>211.5</v>
      </c>
      <c r="H160" s="75">
        <v>212.65</v>
      </c>
      <c r="I160" s="75">
        <v>216</v>
      </c>
      <c r="J160" s="75">
        <v>214.7</v>
      </c>
      <c r="K160" s="75">
        <v>216.35</v>
      </c>
      <c r="L160" s="75">
        <v>223.3</v>
      </c>
      <c r="M160" s="75">
        <v>228.05</v>
      </c>
      <c r="N160" s="75">
        <v>227.55</v>
      </c>
      <c r="O160" s="75">
        <v>228.95</v>
      </c>
      <c r="P160" s="75">
        <v>217.2</v>
      </c>
      <c r="Q160" s="75">
        <v>225.65</v>
      </c>
      <c r="R160" s="75">
        <v>221.85</v>
      </c>
      <c r="S160" s="75">
        <v>195.9</v>
      </c>
      <c r="T160" s="75">
        <v>156.55000000000001</v>
      </c>
      <c r="U160" s="75">
        <v>191.7</v>
      </c>
      <c r="V160" s="75">
        <v>228.75</v>
      </c>
      <c r="W160" s="75">
        <v>226.85</v>
      </c>
      <c r="X160" s="75">
        <v>227.2</v>
      </c>
      <c r="Y160" s="75">
        <v>4068.8</v>
      </c>
    </row>
    <row r="161" spans="1:25" x14ac:dyDescent="0.25">
      <c r="A161" s="1"/>
      <c r="B161" s="73" t="s">
        <v>157</v>
      </c>
      <c r="C161" s="73" t="s">
        <v>926</v>
      </c>
      <c r="D161" s="73" t="s">
        <v>52</v>
      </c>
      <c r="E161" s="74" t="s">
        <v>517</v>
      </c>
      <c r="F161" s="75">
        <v>110.4</v>
      </c>
      <c r="G161" s="75">
        <v>98.8</v>
      </c>
      <c r="H161" s="75">
        <v>13.85</v>
      </c>
      <c r="I161" s="75"/>
      <c r="J161" s="75">
        <v>0.1</v>
      </c>
      <c r="K161" s="75"/>
      <c r="L161" s="75"/>
      <c r="M161" s="75"/>
      <c r="N161" s="75"/>
      <c r="O161" s="75"/>
      <c r="P161" s="75"/>
      <c r="Q161" s="75"/>
      <c r="R161" s="75"/>
      <c r="S161" s="75"/>
      <c r="T161" s="75"/>
      <c r="U161" s="75"/>
      <c r="V161" s="75"/>
      <c r="W161" s="75"/>
      <c r="X161" s="75"/>
      <c r="Y161" s="75">
        <v>223.15</v>
      </c>
    </row>
    <row r="162" spans="1:25" x14ac:dyDescent="0.25">
      <c r="A162" s="1"/>
      <c r="B162" s="73" t="s">
        <v>157</v>
      </c>
      <c r="C162" s="73" t="s">
        <v>954</v>
      </c>
      <c r="D162" s="73" t="s">
        <v>52</v>
      </c>
      <c r="E162" s="74" t="s">
        <v>517</v>
      </c>
      <c r="F162" s="75">
        <v>2574.9</v>
      </c>
      <c r="G162" s="75">
        <v>2400.1</v>
      </c>
      <c r="H162" s="75">
        <v>2599.8000000000002</v>
      </c>
      <c r="I162" s="75">
        <v>2600.9499999999998</v>
      </c>
      <c r="J162" s="75">
        <v>2604.5500000000002</v>
      </c>
      <c r="K162" s="75">
        <v>2599.2064999999998</v>
      </c>
      <c r="L162" s="75">
        <v>2597.15</v>
      </c>
      <c r="M162" s="75">
        <v>2599</v>
      </c>
      <c r="N162" s="75">
        <v>2610</v>
      </c>
      <c r="O162" s="75">
        <v>2615.5</v>
      </c>
      <c r="P162" s="75">
        <v>2612.5</v>
      </c>
      <c r="Q162" s="75">
        <v>2616.5</v>
      </c>
      <c r="R162" s="75">
        <v>2614.25</v>
      </c>
      <c r="S162" s="75">
        <v>2499.65</v>
      </c>
      <c r="T162" s="75">
        <v>2605.0500000000002</v>
      </c>
      <c r="U162" s="75">
        <v>2638.95</v>
      </c>
      <c r="V162" s="75">
        <v>2630.4</v>
      </c>
      <c r="W162" s="75">
        <v>2613</v>
      </c>
      <c r="X162" s="75">
        <v>2445.5500000000002</v>
      </c>
      <c r="Y162" s="75">
        <v>49077.006500000003</v>
      </c>
    </row>
    <row r="163" spans="1:25" x14ac:dyDescent="0.25">
      <c r="A163" s="1"/>
      <c r="B163" s="73" t="s">
        <v>1089</v>
      </c>
      <c r="C163" s="73" t="s">
        <v>1090</v>
      </c>
      <c r="D163" s="73" t="s">
        <v>52</v>
      </c>
      <c r="E163" s="74" t="s">
        <v>519</v>
      </c>
      <c r="F163" s="75">
        <v>178.75</v>
      </c>
      <c r="G163" s="75">
        <v>190.95</v>
      </c>
      <c r="H163" s="75">
        <v>116.85</v>
      </c>
      <c r="I163" s="75">
        <v>167.9</v>
      </c>
      <c r="J163" s="75">
        <v>135.69999999999999</v>
      </c>
      <c r="K163" s="75">
        <v>101.95</v>
      </c>
      <c r="L163" s="75">
        <v>163.4</v>
      </c>
      <c r="M163" s="75">
        <v>136.55000000000001</v>
      </c>
      <c r="N163" s="75">
        <v>187.8</v>
      </c>
      <c r="O163" s="75">
        <v>197.02449999999999</v>
      </c>
      <c r="P163" s="75">
        <v>192.65</v>
      </c>
      <c r="Q163" s="75">
        <v>207.25</v>
      </c>
      <c r="R163" s="75">
        <v>206.1</v>
      </c>
      <c r="S163" s="75">
        <v>189.2</v>
      </c>
      <c r="T163" s="75">
        <v>188.25</v>
      </c>
      <c r="U163" s="75">
        <v>245.45</v>
      </c>
      <c r="V163" s="75">
        <v>203.5</v>
      </c>
      <c r="W163" s="75">
        <v>178.9</v>
      </c>
      <c r="X163" s="75">
        <v>174.8</v>
      </c>
      <c r="Y163" s="75">
        <v>3362.9744999999998</v>
      </c>
    </row>
    <row r="164" spans="1:25" x14ac:dyDescent="0.25">
      <c r="A164" s="1"/>
      <c r="B164" s="73" t="s">
        <v>161</v>
      </c>
      <c r="C164" s="73" t="s">
        <v>1091</v>
      </c>
      <c r="D164" s="73" t="s">
        <v>444</v>
      </c>
      <c r="E164" s="74" t="s">
        <v>518</v>
      </c>
      <c r="F164" s="75"/>
      <c r="G164" s="75"/>
      <c r="H164" s="75"/>
      <c r="I164" s="75"/>
      <c r="J164" s="75"/>
      <c r="K164" s="75"/>
      <c r="L164" s="75"/>
      <c r="M164" s="75"/>
      <c r="N164" s="75"/>
      <c r="O164" s="75"/>
      <c r="P164" s="75"/>
      <c r="Q164" s="75"/>
      <c r="R164" s="75"/>
      <c r="S164" s="75"/>
      <c r="T164" s="75"/>
      <c r="U164" s="75"/>
      <c r="V164" s="75"/>
      <c r="W164" s="75"/>
      <c r="X164" s="75"/>
      <c r="Y164" s="75">
        <v>0</v>
      </c>
    </row>
    <row r="165" spans="1:25" x14ac:dyDescent="0.25">
      <c r="A165" s="1"/>
      <c r="B165" s="73" t="s">
        <v>161</v>
      </c>
      <c r="C165" s="73" t="s">
        <v>1091</v>
      </c>
      <c r="D165" s="73" t="s">
        <v>446</v>
      </c>
      <c r="E165" s="74" t="s">
        <v>518</v>
      </c>
      <c r="F165" s="75">
        <v>0.3</v>
      </c>
      <c r="G165" s="75">
        <v>0.3</v>
      </c>
      <c r="H165" s="75"/>
      <c r="I165" s="75"/>
      <c r="J165" s="75"/>
      <c r="K165" s="75"/>
      <c r="L165" s="75"/>
      <c r="M165" s="75"/>
      <c r="N165" s="75"/>
      <c r="O165" s="75"/>
      <c r="P165" s="75"/>
      <c r="Q165" s="75"/>
      <c r="R165" s="75"/>
      <c r="S165" s="75"/>
      <c r="T165" s="75"/>
      <c r="U165" s="75"/>
      <c r="V165" s="75"/>
      <c r="W165" s="75"/>
      <c r="X165" s="75"/>
      <c r="Y165" s="75">
        <v>0.6</v>
      </c>
    </row>
    <row r="166" spans="1:25" x14ac:dyDescent="0.25">
      <c r="A166" s="1"/>
      <c r="B166" s="73" t="s">
        <v>164</v>
      </c>
      <c r="C166" s="73" t="s">
        <v>1092</v>
      </c>
      <c r="D166" s="73" t="s">
        <v>444</v>
      </c>
      <c r="E166" s="74" t="s">
        <v>518</v>
      </c>
      <c r="F166" s="75"/>
      <c r="G166" s="75"/>
      <c r="H166" s="75"/>
      <c r="I166" s="75"/>
      <c r="J166" s="75"/>
      <c r="K166" s="75"/>
      <c r="L166" s="75"/>
      <c r="M166" s="75"/>
      <c r="N166" s="75"/>
      <c r="O166" s="75"/>
      <c r="P166" s="75"/>
      <c r="Q166" s="75"/>
      <c r="R166" s="75"/>
      <c r="S166" s="75"/>
      <c r="T166" s="75">
        <v>69.599999999999994</v>
      </c>
      <c r="U166" s="75">
        <v>697.4</v>
      </c>
      <c r="V166" s="75">
        <v>1185.6500000000001</v>
      </c>
      <c r="W166" s="75">
        <v>1096.95</v>
      </c>
      <c r="X166" s="75">
        <v>78.05</v>
      </c>
      <c r="Y166" s="75">
        <v>3127.65</v>
      </c>
    </row>
    <row r="167" spans="1:25" x14ac:dyDescent="0.25">
      <c r="A167" s="1"/>
      <c r="B167" s="73" t="s">
        <v>164</v>
      </c>
      <c r="C167" s="73" t="s">
        <v>1092</v>
      </c>
      <c r="D167" s="73" t="s">
        <v>1047</v>
      </c>
      <c r="E167" s="74" t="s">
        <v>518</v>
      </c>
      <c r="F167" s="75"/>
      <c r="G167" s="75"/>
      <c r="H167" s="75"/>
      <c r="I167" s="75"/>
      <c r="J167" s="75"/>
      <c r="K167" s="75"/>
      <c r="L167" s="75"/>
      <c r="M167" s="75"/>
      <c r="N167" s="75"/>
      <c r="O167" s="75"/>
      <c r="P167" s="75"/>
      <c r="Q167" s="75"/>
      <c r="R167" s="75"/>
      <c r="S167" s="75"/>
      <c r="T167" s="75">
        <v>107.15</v>
      </c>
      <c r="U167" s="75">
        <v>793.95</v>
      </c>
      <c r="V167" s="75"/>
      <c r="W167" s="75"/>
      <c r="X167" s="75"/>
      <c r="Y167" s="75">
        <v>901.1</v>
      </c>
    </row>
    <row r="168" spans="1:25" x14ac:dyDescent="0.25">
      <c r="A168" s="1"/>
      <c r="B168" s="217" t="s">
        <v>1093</v>
      </c>
      <c r="C168" s="217"/>
      <c r="D168" s="217"/>
      <c r="E168" s="217"/>
      <c r="F168" s="76">
        <v>142038.84998500001</v>
      </c>
      <c r="G168" s="76">
        <v>159328.54999999999</v>
      </c>
      <c r="H168" s="76">
        <v>167515.22</v>
      </c>
      <c r="I168" s="76">
        <v>167828.69</v>
      </c>
      <c r="J168" s="76">
        <v>158904.70019500001</v>
      </c>
      <c r="K168" s="76">
        <v>168478.97150000001</v>
      </c>
      <c r="L168" s="76">
        <v>169939.35</v>
      </c>
      <c r="M168" s="76">
        <v>167565.24905000001</v>
      </c>
      <c r="N168" s="76">
        <v>166095.18650000001</v>
      </c>
      <c r="O168" s="76">
        <v>169393.25049999999</v>
      </c>
      <c r="P168" s="76">
        <v>165699.16500000001</v>
      </c>
      <c r="Q168" s="76">
        <v>157815.51999999999</v>
      </c>
      <c r="R168" s="76">
        <v>168420.3</v>
      </c>
      <c r="S168" s="76">
        <v>171729.59</v>
      </c>
      <c r="T168" s="76">
        <v>167895.2</v>
      </c>
      <c r="U168" s="76">
        <v>164983.18840000001</v>
      </c>
      <c r="V168" s="76">
        <v>163786.96703500001</v>
      </c>
      <c r="W168" s="76">
        <v>160773.48975000001</v>
      </c>
      <c r="X168" s="76">
        <v>156099.28950000001</v>
      </c>
      <c r="Y168" s="76">
        <v>3114290.7274150001</v>
      </c>
    </row>
    <row r="169" spans="1:2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8" x14ac:dyDescent="0.25">
      <c r="A171" s="1"/>
      <c r="B171" s="2" t="s">
        <v>1094</v>
      </c>
      <c r="C171" s="1"/>
      <c r="D171" s="1"/>
      <c r="E171" s="1"/>
      <c r="F171" s="1"/>
      <c r="G171" s="1"/>
      <c r="H171" s="1"/>
      <c r="I171" s="1"/>
      <c r="J171" s="1"/>
      <c r="K171" s="1"/>
      <c r="L171" s="1"/>
      <c r="M171" s="1"/>
      <c r="N171" s="1"/>
      <c r="O171" s="1"/>
      <c r="P171" s="1"/>
      <c r="Q171" s="1"/>
      <c r="R171" s="1"/>
      <c r="S171" s="1"/>
      <c r="T171" s="1"/>
      <c r="U171" s="1"/>
      <c r="V171" s="1"/>
      <c r="W171" s="1"/>
      <c r="X171" s="1"/>
      <c r="Y171" s="1"/>
    </row>
    <row r="172" spans="1:25" ht="23.1" customHeight="1" x14ac:dyDescent="0.25">
      <c r="A172" s="1"/>
      <c r="B172" s="207" t="s">
        <v>3</v>
      </c>
      <c r="C172" s="207" t="s">
        <v>52</v>
      </c>
      <c r="D172" s="207" t="s">
        <v>1009</v>
      </c>
      <c r="E172" s="207" t="s">
        <v>1010</v>
      </c>
      <c r="F172" s="207" t="s">
        <v>1011</v>
      </c>
      <c r="G172" s="207"/>
      <c r="H172" s="207"/>
      <c r="I172" s="207"/>
      <c r="J172" s="207"/>
      <c r="K172" s="207"/>
      <c r="L172" s="207"/>
      <c r="M172" s="207"/>
      <c r="N172" s="207"/>
      <c r="O172" s="207"/>
      <c r="P172" s="207"/>
      <c r="Q172" s="207"/>
      <c r="R172" s="207"/>
      <c r="S172" s="207"/>
      <c r="T172" s="207"/>
      <c r="U172" s="207"/>
      <c r="V172" s="207"/>
      <c r="W172" s="207"/>
      <c r="X172" s="207"/>
      <c r="Y172" s="207"/>
    </row>
    <row r="173" spans="1:25" ht="23.1" customHeight="1" x14ac:dyDescent="0.25">
      <c r="A173" s="1"/>
      <c r="B173" s="207"/>
      <c r="C173" s="207"/>
      <c r="D173" s="207"/>
      <c r="E173" s="207"/>
      <c r="F173" s="3">
        <v>1</v>
      </c>
      <c r="G173" s="3">
        <v>2</v>
      </c>
      <c r="H173" s="3">
        <v>3</v>
      </c>
      <c r="I173" s="3">
        <v>4</v>
      </c>
      <c r="J173" s="3">
        <v>5</v>
      </c>
      <c r="K173" s="3">
        <v>6</v>
      </c>
      <c r="L173" s="3">
        <v>7</v>
      </c>
      <c r="M173" s="3">
        <v>8</v>
      </c>
      <c r="N173" s="3">
        <v>9</v>
      </c>
      <c r="O173" s="3">
        <v>10</v>
      </c>
      <c r="P173" s="3">
        <v>11</v>
      </c>
      <c r="Q173" s="3">
        <v>12</v>
      </c>
      <c r="R173" s="3">
        <v>13</v>
      </c>
      <c r="S173" s="3">
        <v>14</v>
      </c>
      <c r="T173" s="3">
        <v>15</v>
      </c>
      <c r="U173" s="3">
        <v>16</v>
      </c>
      <c r="V173" s="3">
        <v>17</v>
      </c>
      <c r="W173" s="3">
        <v>18</v>
      </c>
      <c r="X173" s="3">
        <v>19</v>
      </c>
      <c r="Y173" s="3" t="s">
        <v>882</v>
      </c>
    </row>
    <row r="174" spans="1:25" x14ac:dyDescent="0.25">
      <c r="A174" s="1"/>
      <c r="B174" s="73" t="s">
        <v>1095</v>
      </c>
      <c r="C174" s="73" t="s">
        <v>1096</v>
      </c>
      <c r="D174" s="73" t="s">
        <v>260</v>
      </c>
      <c r="E174" s="74" t="s">
        <v>517</v>
      </c>
      <c r="F174" s="75">
        <v>264.71499999999997</v>
      </c>
      <c r="G174" s="75">
        <v>211.846</v>
      </c>
      <c r="H174" s="75">
        <v>122</v>
      </c>
      <c r="I174" s="75">
        <v>98.864999999999995</v>
      </c>
      <c r="J174" s="75">
        <v>154.74799999999999</v>
      </c>
      <c r="K174" s="75">
        <v>198.505</v>
      </c>
      <c r="L174" s="75">
        <v>236.941</v>
      </c>
      <c r="M174" s="75">
        <v>277.13400000000001</v>
      </c>
      <c r="N174" s="75">
        <v>272.32299999999998</v>
      </c>
      <c r="O174" s="75">
        <v>268.142</v>
      </c>
      <c r="P174" s="75">
        <v>271.78300000000002</v>
      </c>
      <c r="Q174" s="75">
        <v>266.98399999999998</v>
      </c>
      <c r="R174" s="75">
        <v>265.46100000000001</v>
      </c>
      <c r="S174" s="75">
        <v>227.46951000000001</v>
      </c>
      <c r="T174" s="75">
        <v>260.37379499999997</v>
      </c>
      <c r="U174" s="75">
        <v>264.71499999999997</v>
      </c>
      <c r="V174" s="75">
        <v>141.41088500000001</v>
      </c>
      <c r="W174" s="75">
        <v>105.742875</v>
      </c>
      <c r="X174" s="75">
        <v>147.02324999999999</v>
      </c>
      <c r="Y174" s="75">
        <v>4056.182315</v>
      </c>
    </row>
    <row r="175" spans="1:25" x14ac:dyDescent="0.25">
      <c r="A175" s="1"/>
      <c r="B175" s="73" t="s">
        <v>568</v>
      </c>
      <c r="C175" s="73" t="s">
        <v>1097</v>
      </c>
      <c r="D175" s="73" t="s">
        <v>260</v>
      </c>
      <c r="E175" s="74" t="s">
        <v>517</v>
      </c>
      <c r="F175" s="75">
        <v>193.82</v>
      </c>
      <c r="G175" s="75">
        <v>192.70699999999999</v>
      </c>
      <c r="H175" s="75">
        <v>191.524</v>
      </c>
      <c r="I175" s="75">
        <v>179.55600000000001</v>
      </c>
      <c r="J175" s="75">
        <v>193.4665</v>
      </c>
      <c r="K175" s="75">
        <v>193.024</v>
      </c>
      <c r="L175" s="75">
        <v>149.89850000000001</v>
      </c>
      <c r="M175" s="75">
        <v>119.79600000000001</v>
      </c>
      <c r="N175" s="75">
        <v>115.7675</v>
      </c>
      <c r="O175" s="75">
        <v>115.42400000000001</v>
      </c>
      <c r="P175" s="75">
        <v>163.88300000000001</v>
      </c>
      <c r="Q175" s="75">
        <v>190.98249999999999</v>
      </c>
      <c r="R175" s="75">
        <v>142.0865</v>
      </c>
      <c r="S175" s="75">
        <v>95.787499999999994</v>
      </c>
      <c r="T175" s="75">
        <v>194.2</v>
      </c>
      <c r="U175" s="75">
        <v>184.559</v>
      </c>
      <c r="V175" s="75">
        <v>146.655</v>
      </c>
      <c r="W175" s="75">
        <v>124.34099999999999</v>
      </c>
      <c r="X175" s="75">
        <v>187.47800000000001</v>
      </c>
      <c r="Y175" s="75">
        <v>3074.9560000000001</v>
      </c>
    </row>
    <row r="176" spans="1:25" x14ac:dyDescent="0.25">
      <c r="A176" s="1"/>
      <c r="B176" s="73" t="s">
        <v>570</v>
      </c>
      <c r="C176" s="73" t="s">
        <v>1098</v>
      </c>
      <c r="D176" s="73" t="s">
        <v>52</v>
      </c>
      <c r="E176" s="74" t="s">
        <v>517</v>
      </c>
      <c r="F176" s="75">
        <v>316.8</v>
      </c>
      <c r="G176" s="75">
        <v>211.2</v>
      </c>
      <c r="H176" s="75">
        <v>316.8</v>
      </c>
      <c r="I176" s="75">
        <v>316.75</v>
      </c>
      <c r="J176" s="75">
        <v>313.95</v>
      </c>
      <c r="K176" s="75">
        <v>316.08814999999998</v>
      </c>
      <c r="L176" s="75">
        <v>316.8</v>
      </c>
      <c r="M176" s="75">
        <v>316.75</v>
      </c>
      <c r="N176" s="75">
        <v>316.5</v>
      </c>
      <c r="O176" s="75">
        <v>306.85000000000002</v>
      </c>
      <c r="P176" s="75">
        <v>280.25</v>
      </c>
      <c r="Q176" s="75">
        <v>264.60000000000002</v>
      </c>
      <c r="R176" s="75">
        <v>253.75</v>
      </c>
      <c r="S176" s="75">
        <v>306.64999999999998</v>
      </c>
      <c r="T176" s="75">
        <v>269.7</v>
      </c>
      <c r="U176" s="75">
        <v>239.45</v>
      </c>
      <c r="V176" s="75">
        <v>225.15</v>
      </c>
      <c r="W176" s="75">
        <v>211.2</v>
      </c>
      <c r="X176" s="75">
        <v>157.30000000000001</v>
      </c>
      <c r="Y176" s="75">
        <v>5256.5381500000003</v>
      </c>
    </row>
    <row r="177" spans="1:25" x14ac:dyDescent="0.25">
      <c r="A177" s="1"/>
      <c r="B177" s="73" t="s">
        <v>36</v>
      </c>
      <c r="C177" s="73" t="s">
        <v>1099</v>
      </c>
      <c r="D177" s="73" t="s">
        <v>52</v>
      </c>
      <c r="E177" s="74" t="s">
        <v>518</v>
      </c>
      <c r="F177" s="75"/>
      <c r="G177" s="75"/>
      <c r="H177" s="75"/>
      <c r="I177" s="75"/>
      <c r="J177" s="75"/>
      <c r="K177" s="75"/>
      <c r="L177" s="75"/>
      <c r="M177" s="75"/>
      <c r="N177" s="75"/>
      <c r="O177" s="75"/>
      <c r="P177" s="75"/>
      <c r="Q177" s="75"/>
      <c r="R177" s="75"/>
      <c r="S177" s="75"/>
      <c r="T177" s="75"/>
      <c r="U177" s="75"/>
      <c r="V177" s="75"/>
      <c r="W177" s="75"/>
      <c r="X177" s="75"/>
      <c r="Y177" s="75">
        <v>0</v>
      </c>
    </row>
    <row r="178" spans="1:25" x14ac:dyDescent="0.25">
      <c r="A178" s="1"/>
      <c r="B178" s="73" t="s">
        <v>426</v>
      </c>
      <c r="C178" s="73" t="s">
        <v>1100</v>
      </c>
      <c r="D178" s="73" t="s">
        <v>52</v>
      </c>
      <c r="E178" s="74" t="s">
        <v>517</v>
      </c>
      <c r="F178" s="75">
        <v>29.565000000000001</v>
      </c>
      <c r="G178" s="75"/>
      <c r="H178" s="75">
        <v>12.65</v>
      </c>
      <c r="I178" s="75">
        <v>31.15</v>
      </c>
      <c r="J178" s="75">
        <v>30.699000000000002</v>
      </c>
      <c r="K178" s="75">
        <v>30.6325</v>
      </c>
      <c r="L178" s="75">
        <v>30.452999999999999</v>
      </c>
      <c r="M178" s="75">
        <v>31.0075</v>
      </c>
      <c r="N178" s="75">
        <v>31.148499999999999</v>
      </c>
      <c r="O178" s="75">
        <v>31.164999999999999</v>
      </c>
      <c r="P178" s="75">
        <v>31.209</v>
      </c>
      <c r="Q178" s="75">
        <v>30.361499999999999</v>
      </c>
      <c r="R178" s="75">
        <v>29.15</v>
      </c>
      <c r="S178" s="75">
        <v>24.65</v>
      </c>
      <c r="T178" s="75">
        <v>31.2</v>
      </c>
      <c r="U178" s="75">
        <v>31.2</v>
      </c>
      <c r="V178" s="75">
        <v>31.2</v>
      </c>
      <c r="W178" s="75">
        <v>31.1</v>
      </c>
      <c r="X178" s="75">
        <v>15.15</v>
      </c>
      <c r="Y178" s="75">
        <v>513.69100000000003</v>
      </c>
    </row>
    <row r="179" spans="1:25" x14ac:dyDescent="0.25">
      <c r="A179" s="1"/>
      <c r="B179" s="73" t="s">
        <v>1101</v>
      </c>
      <c r="C179" s="73" t="s">
        <v>1102</v>
      </c>
      <c r="D179" s="73" t="s">
        <v>1102</v>
      </c>
      <c r="E179" s="74" t="s">
        <v>518</v>
      </c>
      <c r="F179" s="75">
        <v>432</v>
      </c>
      <c r="G179" s="75">
        <v>454.03105499999998</v>
      </c>
      <c r="H179" s="75">
        <v>454.06259999999997</v>
      </c>
      <c r="I179" s="75">
        <v>432.60771</v>
      </c>
      <c r="J179" s="75">
        <v>453.85318999999998</v>
      </c>
      <c r="K179" s="75">
        <v>454.02642500000002</v>
      </c>
      <c r="L179" s="75">
        <v>454.04129499999999</v>
      </c>
      <c r="M179" s="75">
        <v>453.97948000000002</v>
      </c>
      <c r="N179" s="75">
        <v>453.91845499999999</v>
      </c>
      <c r="O179" s="75">
        <v>431.14669500000002</v>
      </c>
      <c r="P179" s="75">
        <v>453.851225</v>
      </c>
      <c r="Q179" s="75">
        <v>449.827</v>
      </c>
      <c r="R179" s="75">
        <v>453.97044</v>
      </c>
      <c r="S179" s="75">
        <v>453.9008</v>
      </c>
      <c r="T179" s="75">
        <v>453.85151500000001</v>
      </c>
      <c r="U179" s="75">
        <v>450.60700000000003</v>
      </c>
      <c r="V179" s="75">
        <v>453.88826499999999</v>
      </c>
      <c r="W179" s="75">
        <v>395.54488500000002</v>
      </c>
      <c r="X179" s="75">
        <v>397.47080499999998</v>
      </c>
      <c r="Y179" s="75">
        <v>8436.5788400000001</v>
      </c>
    </row>
    <row r="180" spans="1:25" x14ac:dyDescent="0.25">
      <c r="A180" s="1"/>
      <c r="B180" s="73" t="s">
        <v>945</v>
      </c>
      <c r="C180" s="73" t="s">
        <v>1103</v>
      </c>
      <c r="D180" s="73" t="s">
        <v>52</v>
      </c>
      <c r="E180" s="74" t="s">
        <v>517</v>
      </c>
      <c r="F180" s="75">
        <v>82.05</v>
      </c>
      <c r="G180" s="75">
        <v>68.400000000000006</v>
      </c>
      <c r="H180" s="75">
        <v>65.45</v>
      </c>
      <c r="I180" s="75">
        <v>31.4</v>
      </c>
      <c r="J180" s="75">
        <v>47.55</v>
      </c>
      <c r="K180" s="75">
        <v>7.3</v>
      </c>
      <c r="L180" s="75"/>
      <c r="M180" s="75"/>
      <c r="N180" s="75">
        <v>41.3</v>
      </c>
      <c r="O180" s="75">
        <v>10.65</v>
      </c>
      <c r="P180" s="75">
        <v>9.65</v>
      </c>
      <c r="Q180" s="75">
        <v>19.8</v>
      </c>
      <c r="R180" s="75">
        <v>15.3</v>
      </c>
      <c r="S180" s="75">
        <v>39.5</v>
      </c>
      <c r="T180" s="75">
        <v>39.65</v>
      </c>
      <c r="U180" s="75">
        <v>66.650000000000006</v>
      </c>
      <c r="V180" s="75">
        <v>97.8</v>
      </c>
      <c r="W180" s="75">
        <v>86.55</v>
      </c>
      <c r="X180" s="75">
        <v>91.25</v>
      </c>
      <c r="Y180" s="75">
        <v>820.25</v>
      </c>
    </row>
    <row r="181" spans="1:25" x14ac:dyDescent="0.25">
      <c r="A181" s="1"/>
      <c r="B181" s="73" t="s">
        <v>945</v>
      </c>
      <c r="C181" s="73" t="s">
        <v>1104</v>
      </c>
      <c r="D181" s="73" t="s">
        <v>52</v>
      </c>
      <c r="E181" s="74" t="s">
        <v>517</v>
      </c>
      <c r="F181" s="75">
        <v>108</v>
      </c>
      <c r="G181" s="75">
        <v>55.1</v>
      </c>
      <c r="H181" s="75">
        <v>31.95</v>
      </c>
      <c r="I181" s="75">
        <v>34.450000000000003</v>
      </c>
      <c r="J181" s="75">
        <v>41.3</v>
      </c>
      <c r="K181" s="75">
        <v>42.8</v>
      </c>
      <c r="L181" s="75">
        <v>68.650000000000006</v>
      </c>
      <c r="M181" s="75">
        <v>58.95</v>
      </c>
      <c r="N181" s="75">
        <v>94.8</v>
      </c>
      <c r="O181" s="75">
        <v>158.94999999999999</v>
      </c>
      <c r="P181" s="75">
        <v>120.4</v>
      </c>
      <c r="Q181" s="75">
        <v>159.69999999999999</v>
      </c>
      <c r="R181" s="75">
        <v>348.2</v>
      </c>
      <c r="S181" s="75">
        <v>148.35</v>
      </c>
      <c r="T181" s="75">
        <v>152.4</v>
      </c>
      <c r="U181" s="75">
        <v>362.45</v>
      </c>
      <c r="V181" s="75">
        <v>364.4</v>
      </c>
      <c r="W181" s="75">
        <v>370.35</v>
      </c>
      <c r="X181" s="75">
        <v>372.55</v>
      </c>
      <c r="Y181" s="75">
        <v>3093.75</v>
      </c>
    </row>
    <row r="182" spans="1:25" x14ac:dyDescent="0.25">
      <c r="A182" s="1"/>
      <c r="B182" s="73" t="s">
        <v>567</v>
      </c>
      <c r="C182" s="73" t="s">
        <v>1105</v>
      </c>
      <c r="D182" s="73" t="s">
        <v>260</v>
      </c>
      <c r="E182" s="74" t="s">
        <v>517</v>
      </c>
      <c r="F182" s="75">
        <v>545.51</v>
      </c>
      <c r="G182" s="75">
        <v>578.56206499999996</v>
      </c>
      <c r="H182" s="75">
        <v>577.61820999999998</v>
      </c>
      <c r="I182" s="75">
        <v>572.70493999999997</v>
      </c>
      <c r="J182" s="75">
        <v>576.22279500000002</v>
      </c>
      <c r="K182" s="75">
        <v>579.07498999999996</v>
      </c>
      <c r="L182" s="75">
        <v>575.79978000000006</v>
      </c>
      <c r="M182" s="75">
        <v>579.14211999999998</v>
      </c>
      <c r="N182" s="75">
        <v>578.82259999999997</v>
      </c>
      <c r="O182" s="75">
        <v>573.78334500000005</v>
      </c>
      <c r="P182" s="75">
        <v>569.55323499999997</v>
      </c>
      <c r="Q182" s="75">
        <v>574.69737999999995</v>
      </c>
      <c r="R182" s="75">
        <v>574.74888499999997</v>
      </c>
      <c r="S182" s="75">
        <v>571.92902000000004</v>
      </c>
      <c r="T182" s="75">
        <v>573.55790000000002</v>
      </c>
      <c r="U182" s="75">
        <v>567.77058</v>
      </c>
      <c r="V182" s="75">
        <v>560.7441</v>
      </c>
      <c r="W182" s="75">
        <v>552.44608500000004</v>
      </c>
      <c r="X182" s="75">
        <v>567.32870500000001</v>
      </c>
      <c r="Y182" s="75">
        <v>10850.016734999999</v>
      </c>
    </row>
    <row r="183" spans="1:25" x14ac:dyDescent="0.25">
      <c r="A183" s="1"/>
      <c r="B183" s="217" t="s">
        <v>1106</v>
      </c>
      <c r="C183" s="217"/>
      <c r="D183" s="217"/>
      <c r="E183" s="217"/>
      <c r="F183" s="76">
        <v>1972.46</v>
      </c>
      <c r="G183" s="76">
        <v>1771.8461199999999</v>
      </c>
      <c r="H183" s="76">
        <v>1772.0548100000001</v>
      </c>
      <c r="I183" s="76">
        <v>1697.4836499999999</v>
      </c>
      <c r="J183" s="76">
        <v>1811.789485</v>
      </c>
      <c r="K183" s="76">
        <v>1821.451065</v>
      </c>
      <c r="L183" s="76">
        <v>1832.5835750000001</v>
      </c>
      <c r="M183" s="76">
        <v>1836.7591</v>
      </c>
      <c r="N183" s="76">
        <v>1904.5800549999999</v>
      </c>
      <c r="O183" s="76">
        <v>1896.11104</v>
      </c>
      <c r="P183" s="76">
        <v>1900.5794599999999</v>
      </c>
      <c r="Q183" s="76">
        <v>1956.9523799999999</v>
      </c>
      <c r="R183" s="76">
        <v>2082.6668249999998</v>
      </c>
      <c r="S183" s="76">
        <v>1868.2368300000001</v>
      </c>
      <c r="T183" s="76">
        <v>1974.9332099999999</v>
      </c>
      <c r="U183" s="76">
        <v>2167.4015800000002</v>
      </c>
      <c r="V183" s="76">
        <v>2021.2482500000001</v>
      </c>
      <c r="W183" s="76">
        <v>1877.2748449999999</v>
      </c>
      <c r="X183" s="76">
        <v>1935.5507600000001</v>
      </c>
      <c r="Y183" s="76">
        <v>36101.963040000002</v>
      </c>
    </row>
    <row r="184" spans="1:2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x14ac:dyDescent="0.25">
      <c r="A188" s="1"/>
      <c r="B188" s="1"/>
      <c r="C188" s="1"/>
      <c r="D188" s="1"/>
      <c r="E188" s="1"/>
      <c r="F188" s="1"/>
      <c r="G188" s="1"/>
      <c r="H188" s="1"/>
      <c r="I188" s="77" t="s">
        <v>61</v>
      </c>
      <c r="J188" s="77">
        <v>640023.30000000005</v>
      </c>
      <c r="K188" s="1"/>
      <c r="L188" s="1"/>
      <c r="M188" s="1"/>
      <c r="N188" s="1"/>
      <c r="O188" s="1"/>
      <c r="P188" s="1"/>
      <c r="Q188" s="1"/>
      <c r="R188" s="1"/>
      <c r="S188" s="1"/>
      <c r="T188" s="1"/>
      <c r="U188" s="1"/>
      <c r="V188" s="1"/>
      <c r="W188" s="1"/>
      <c r="X188" s="1"/>
      <c r="Y188" s="1"/>
    </row>
    <row r="189" spans="1:25" x14ac:dyDescent="0.25">
      <c r="A189" s="1"/>
      <c r="B189" s="1"/>
      <c r="C189" s="1"/>
      <c r="D189" s="1"/>
      <c r="E189" s="1"/>
      <c r="F189" s="1"/>
      <c r="G189" s="1"/>
      <c r="H189" s="1"/>
      <c r="I189" s="77" t="s">
        <v>141</v>
      </c>
      <c r="J189" s="77">
        <v>421135.92469499999</v>
      </c>
      <c r="K189" s="1"/>
      <c r="L189" s="1"/>
      <c r="M189" s="1"/>
      <c r="N189" s="1"/>
      <c r="O189" s="1"/>
      <c r="P189" s="1"/>
      <c r="Q189" s="1"/>
      <c r="R189" s="1"/>
      <c r="S189" s="1"/>
      <c r="T189" s="1"/>
      <c r="U189" s="1"/>
      <c r="V189" s="1"/>
      <c r="W189" s="1"/>
      <c r="X189" s="1"/>
      <c r="Y189" s="1"/>
    </row>
    <row r="190" spans="1:25" x14ac:dyDescent="0.25">
      <c r="A190" s="1"/>
      <c r="B190" s="1"/>
      <c r="C190" s="1"/>
      <c r="D190" s="1"/>
      <c r="E190" s="1"/>
      <c r="F190" s="1"/>
      <c r="G190" s="1"/>
      <c r="H190" s="1"/>
      <c r="I190" s="77" t="s">
        <v>273</v>
      </c>
      <c r="J190" s="77">
        <v>388547.43</v>
      </c>
      <c r="K190" s="1"/>
      <c r="L190" s="1"/>
      <c r="M190" s="1"/>
      <c r="N190" s="1"/>
      <c r="O190" s="1"/>
      <c r="P190" s="1"/>
      <c r="Q190" s="1"/>
      <c r="R190" s="1"/>
      <c r="S190" s="1"/>
      <c r="T190" s="1"/>
      <c r="U190" s="1"/>
      <c r="V190" s="1"/>
      <c r="W190" s="1"/>
      <c r="X190" s="1"/>
      <c r="Y190" s="1"/>
    </row>
    <row r="191" spans="1:25" x14ac:dyDescent="0.25">
      <c r="A191" s="1"/>
      <c r="B191" s="1"/>
      <c r="C191" s="1"/>
      <c r="D191" s="1"/>
      <c r="E191" s="1"/>
      <c r="F191" s="1"/>
      <c r="G191" s="1"/>
      <c r="H191" s="1"/>
      <c r="I191" s="77" t="s">
        <v>106</v>
      </c>
      <c r="J191" s="77">
        <v>203184.45</v>
      </c>
      <c r="K191" s="1"/>
      <c r="L191" s="1"/>
      <c r="M191" s="1"/>
      <c r="N191" s="1"/>
      <c r="O191" s="1"/>
      <c r="P191" s="1"/>
      <c r="Q191" s="1"/>
      <c r="R191" s="1"/>
      <c r="S191" s="1"/>
      <c r="T191" s="1"/>
      <c r="U191" s="1"/>
      <c r="V191" s="1"/>
      <c r="W191" s="1"/>
      <c r="X191" s="1"/>
      <c r="Y191" s="1"/>
    </row>
    <row r="192" spans="1:25" x14ac:dyDescent="0.25">
      <c r="A192" s="1"/>
      <c r="B192" s="1"/>
      <c r="C192" s="1"/>
      <c r="D192" s="1"/>
      <c r="E192" s="1"/>
      <c r="F192" s="1"/>
      <c r="G192" s="1"/>
      <c r="H192" s="1"/>
      <c r="I192" s="77" t="s">
        <v>526</v>
      </c>
      <c r="J192" s="77">
        <v>184320.95</v>
      </c>
      <c r="K192" s="1"/>
      <c r="L192" s="1"/>
      <c r="M192" s="1"/>
      <c r="N192" s="1"/>
      <c r="O192" s="1"/>
      <c r="P192" s="1"/>
      <c r="Q192" s="1"/>
      <c r="R192" s="1"/>
      <c r="S192" s="1"/>
      <c r="T192" s="1"/>
      <c r="U192" s="1"/>
      <c r="V192" s="1"/>
      <c r="W192" s="1"/>
      <c r="X192" s="1"/>
      <c r="Y192" s="1"/>
    </row>
    <row r="193" spans="1:25" x14ac:dyDescent="0.25">
      <c r="A193" s="1"/>
      <c r="B193" s="1"/>
      <c r="C193" s="1"/>
      <c r="D193" s="1"/>
      <c r="E193" s="1"/>
      <c r="F193" s="1"/>
      <c r="G193" s="1"/>
      <c r="H193" s="1"/>
      <c r="I193" s="77" t="s">
        <v>157</v>
      </c>
      <c r="J193" s="77">
        <v>178609.0215</v>
      </c>
      <c r="K193" s="1"/>
      <c r="L193" s="1"/>
      <c r="M193" s="1"/>
      <c r="N193" s="1"/>
      <c r="O193" s="1"/>
      <c r="P193" s="1"/>
      <c r="Q193" s="1"/>
      <c r="R193" s="1"/>
      <c r="S193" s="1"/>
      <c r="T193" s="1"/>
      <c r="U193" s="1"/>
      <c r="V193" s="1"/>
      <c r="W193" s="1"/>
      <c r="X193" s="1"/>
      <c r="Y193" s="1"/>
    </row>
    <row r="194" spans="1:25" x14ac:dyDescent="0.25">
      <c r="A194" s="1"/>
      <c r="B194" s="1"/>
      <c r="C194" s="1"/>
      <c r="D194" s="1"/>
      <c r="E194" s="1"/>
      <c r="F194" s="1"/>
      <c r="G194" s="1"/>
      <c r="H194" s="1"/>
      <c r="I194" s="77" t="s">
        <v>136</v>
      </c>
      <c r="J194" s="77">
        <v>152681.79999999999</v>
      </c>
      <c r="K194" s="1"/>
      <c r="L194" s="1"/>
      <c r="M194" s="1"/>
      <c r="N194" s="1"/>
      <c r="O194" s="1"/>
      <c r="P194" s="1"/>
      <c r="Q194" s="1"/>
      <c r="R194" s="1"/>
      <c r="S194" s="1"/>
      <c r="T194" s="1"/>
      <c r="U194" s="1"/>
      <c r="V194" s="1"/>
      <c r="W194" s="1"/>
      <c r="X194" s="1"/>
      <c r="Y194" s="1"/>
    </row>
    <row r="195" spans="1:25" x14ac:dyDescent="0.25">
      <c r="A195" s="1"/>
      <c r="B195" s="1"/>
      <c r="C195" s="1"/>
      <c r="D195" s="1"/>
      <c r="E195" s="1"/>
      <c r="F195" s="1"/>
      <c r="G195" s="1"/>
      <c r="H195" s="1"/>
      <c r="I195" s="77" t="s">
        <v>120</v>
      </c>
      <c r="J195" s="77">
        <v>137524.75503500001</v>
      </c>
      <c r="K195" s="1"/>
      <c r="L195" s="1"/>
      <c r="M195" s="1"/>
      <c r="N195" s="1"/>
      <c r="O195" s="1"/>
      <c r="P195" s="1"/>
      <c r="Q195" s="1"/>
      <c r="R195" s="1"/>
      <c r="S195" s="1"/>
      <c r="T195" s="1"/>
      <c r="U195" s="1"/>
      <c r="V195" s="1"/>
      <c r="W195" s="1"/>
      <c r="X195" s="1"/>
      <c r="Y195" s="1"/>
    </row>
    <row r="196" spans="1:25" x14ac:dyDescent="0.25">
      <c r="A196" s="1"/>
      <c r="B196" s="1"/>
      <c r="C196" s="1"/>
      <c r="D196" s="1"/>
      <c r="E196" s="1"/>
      <c r="F196" s="1"/>
      <c r="G196" s="1"/>
      <c r="H196" s="1"/>
      <c r="I196" s="77" t="s">
        <v>93</v>
      </c>
      <c r="J196" s="77">
        <v>96449.9</v>
      </c>
      <c r="K196" s="1"/>
      <c r="L196" s="1"/>
      <c r="M196" s="1"/>
      <c r="N196" s="1"/>
      <c r="O196" s="1"/>
      <c r="P196" s="1"/>
      <c r="Q196" s="1"/>
      <c r="R196" s="1"/>
      <c r="S196" s="1"/>
      <c r="T196" s="1"/>
      <c r="U196" s="1"/>
      <c r="V196" s="1"/>
      <c r="W196" s="1"/>
      <c r="X196" s="1"/>
      <c r="Y196" s="1"/>
    </row>
    <row r="197" spans="1:25" x14ac:dyDescent="0.25">
      <c r="A197" s="1"/>
      <c r="B197" s="1"/>
      <c r="C197" s="1"/>
      <c r="D197" s="1"/>
      <c r="E197" s="1"/>
      <c r="F197" s="1"/>
      <c r="G197" s="1"/>
      <c r="H197" s="1"/>
      <c r="I197" s="77" t="s">
        <v>528</v>
      </c>
      <c r="J197" s="77">
        <v>79361.324500000002</v>
      </c>
      <c r="K197" s="1"/>
      <c r="L197" s="1"/>
      <c r="M197" s="1"/>
      <c r="N197" s="1"/>
      <c r="O197" s="1"/>
      <c r="P197" s="1"/>
      <c r="Q197" s="1"/>
      <c r="R197" s="1"/>
      <c r="S197" s="1"/>
      <c r="T197" s="1"/>
      <c r="U197" s="1"/>
      <c r="V197" s="1"/>
      <c r="W197" s="1"/>
      <c r="X197" s="1"/>
      <c r="Y197" s="1"/>
    </row>
    <row r="198" spans="1:25" x14ac:dyDescent="0.25">
      <c r="A198" s="1"/>
      <c r="B198" s="1"/>
      <c r="C198" s="1"/>
      <c r="D198" s="1"/>
      <c r="E198" s="1"/>
      <c r="F198" s="1"/>
      <c r="G198" s="1"/>
      <c r="H198" s="1"/>
      <c r="I198" s="77" t="s">
        <v>524</v>
      </c>
      <c r="J198" s="77">
        <v>74590.994999999995</v>
      </c>
      <c r="K198" s="1"/>
      <c r="L198" s="1"/>
      <c r="M198" s="1"/>
      <c r="N198" s="1"/>
      <c r="O198" s="1"/>
      <c r="P198" s="1"/>
      <c r="Q198" s="1"/>
      <c r="R198" s="1"/>
      <c r="S198" s="1"/>
      <c r="T198" s="1"/>
      <c r="U198" s="1"/>
      <c r="V198" s="1"/>
      <c r="W198" s="1"/>
      <c r="X198" s="1"/>
      <c r="Y198" s="1"/>
    </row>
    <row r="199" spans="1:25" x14ac:dyDescent="0.25">
      <c r="A199" s="1"/>
      <c r="B199" s="1"/>
      <c r="C199" s="1"/>
      <c r="D199" s="1"/>
      <c r="E199" s="1"/>
      <c r="F199" s="1"/>
      <c r="G199" s="1"/>
      <c r="H199" s="1"/>
      <c r="I199" s="77" t="s">
        <v>426</v>
      </c>
      <c r="J199" s="77">
        <v>49560.25</v>
      </c>
      <c r="K199" s="1"/>
      <c r="L199" s="1"/>
      <c r="M199" s="1"/>
      <c r="N199" s="1"/>
      <c r="O199" s="1"/>
      <c r="P199" s="1"/>
      <c r="Q199" s="1"/>
      <c r="R199" s="1"/>
      <c r="S199" s="1"/>
      <c r="T199" s="1"/>
      <c r="U199" s="1"/>
      <c r="V199" s="1"/>
      <c r="W199" s="1"/>
      <c r="X199" s="1"/>
      <c r="Y199" s="1"/>
    </row>
    <row r="200" spans="1:25" x14ac:dyDescent="0.25">
      <c r="A200" s="1"/>
      <c r="B200" s="1"/>
      <c r="C200" s="1"/>
      <c r="D200" s="1"/>
      <c r="E200" s="1"/>
      <c r="F200" s="1"/>
      <c r="G200" s="1"/>
      <c r="H200" s="1"/>
      <c r="I200" s="77" t="s">
        <v>531</v>
      </c>
      <c r="J200" s="77">
        <v>39905.095000000001</v>
      </c>
      <c r="K200" s="1"/>
      <c r="L200" s="1"/>
      <c r="M200" s="1"/>
      <c r="N200" s="1"/>
      <c r="O200" s="1"/>
      <c r="P200" s="1"/>
      <c r="Q200" s="1"/>
      <c r="R200" s="1"/>
      <c r="S200" s="1"/>
      <c r="T200" s="1"/>
      <c r="U200" s="1"/>
      <c r="V200" s="1"/>
      <c r="W200" s="1"/>
      <c r="X200" s="1"/>
      <c r="Y200" s="1"/>
    </row>
    <row r="201" spans="1:25" x14ac:dyDescent="0.25">
      <c r="A201" s="1"/>
      <c r="B201" s="1"/>
      <c r="C201" s="1"/>
      <c r="D201" s="1"/>
      <c r="E201" s="1"/>
      <c r="F201" s="1"/>
      <c r="G201" s="1"/>
      <c r="H201" s="1"/>
      <c r="I201" s="77" t="s">
        <v>97</v>
      </c>
      <c r="J201" s="77">
        <v>39764.555</v>
      </c>
      <c r="K201" s="1"/>
      <c r="L201" s="1"/>
      <c r="M201" s="1"/>
      <c r="N201" s="1"/>
      <c r="O201" s="1"/>
      <c r="P201" s="1"/>
      <c r="Q201" s="1"/>
      <c r="R201" s="1"/>
      <c r="S201" s="1"/>
      <c r="T201" s="1"/>
      <c r="U201" s="1"/>
      <c r="V201" s="1"/>
      <c r="W201" s="1"/>
      <c r="X201" s="1"/>
      <c r="Y201" s="1"/>
    </row>
    <row r="202" spans="1:25" x14ac:dyDescent="0.25">
      <c r="A202" s="1"/>
      <c r="B202" s="1"/>
      <c r="C202" s="1"/>
      <c r="D202" s="1"/>
      <c r="E202" s="1"/>
      <c r="F202" s="1"/>
      <c r="G202" s="1"/>
      <c r="H202" s="1"/>
      <c r="I202" s="77" t="s">
        <v>532</v>
      </c>
      <c r="J202" s="77">
        <v>32552.3</v>
      </c>
      <c r="K202" s="1"/>
      <c r="L202" s="1"/>
      <c r="M202" s="1"/>
      <c r="N202" s="1"/>
      <c r="O202" s="1"/>
      <c r="P202" s="1"/>
      <c r="Q202" s="1"/>
      <c r="R202" s="1"/>
      <c r="S202" s="1"/>
      <c r="T202" s="1"/>
      <c r="U202" s="1"/>
      <c r="V202" s="1"/>
      <c r="W202" s="1"/>
      <c r="X202" s="1"/>
      <c r="Y202" s="1"/>
    </row>
    <row r="203" spans="1:25" x14ac:dyDescent="0.25">
      <c r="A203" s="1"/>
      <c r="B203" s="1"/>
      <c r="C203" s="1"/>
      <c r="D203" s="1"/>
      <c r="E203" s="1"/>
      <c r="F203" s="1"/>
      <c r="G203" s="1"/>
      <c r="H203" s="1"/>
      <c r="I203" s="77" t="s">
        <v>535</v>
      </c>
      <c r="J203" s="77">
        <v>30752.45</v>
      </c>
      <c r="K203" s="1"/>
      <c r="L203" s="1"/>
      <c r="M203" s="1"/>
      <c r="N203" s="1"/>
      <c r="O203" s="1"/>
      <c r="P203" s="1"/>
      <c r="Q203" s="1"/>
      <c r="R203" s="1"/>
      <c r="S203" s="1"/>
      <c r="T203" s="1"/>
      <c r="U203" s="1"/>
      <c r="V203" s="1"/>
      <c r="W203" s="1"/>
      <c r="X203" s="1"/>
      <c r="Y203" s="1"/>
    </row>
    <row r="204" spans="1:25" x14ac:dyDescent="0.25">
      <c r="A204" s="1"/>
      <c r="B204" s="1"/>
      <c r="C204" s="1"/>
      <c r="D204" s="1"/>
      <c r="E204" s="1"/>
      <c r="F204" s="1"/>
      <c r="G204" s="1"/>
      <c r="H204" s="1"/>
      <c r="I204" s="77" t="s">
        <v>257</v>
      </c>
      <c r="J204" s="77">
        <v>30577.599999999999</v>
      </c>
      <c r="K204" s="1"/>
      <c r="L204" s="1"/>
      <c r="M204" s="1"/>
      <c r="N204" s="1"/>
      <c r="O204" s="1"/>
      <c r="P204" s="1"/>
      <c r="Q204" s="1"/>
      <c r="R204" s="1"/>
      <c r="S204" s="1"/>
      <c r="T204" s="1"/>
      <c r="U204" s="1"/>
      <c r="V204" s="1"/>
      <c r="W204" s="1"/>
      <c r="X204" s="1"/>
      <c r="Y204" s="1"/>
    </row>
    <row r="205" spans="1:25" x14ac:dyDescent="0.25">
      <c r="A205" s="1"/>
      <c r="B205" s="1"/>
      <c r="C205" s="1"/>
      <c r="D205" s="1"/>
      <c r="E205" s="1"/>
      <c r="F205" s="1"/>
      <c r="G205" s="1"/>
      <c r="H205" s="1"/>
      <c r="I205" s="77" t="s">
        <v>527</v>
      </c>
      <c r="J205" s="77">
        <v>29864.753499999999</v>
      </c>
      <c r="K205" s="1"/>
      <c r="L205" s="1"/>
      <c r="M205" s="1"/>
      <c r="N205" s="1"/>
      <c r="O205" s="1"/>
      <c r="P205" s="1"/>
      <c r="Q205" s="1"/>
      <c r="R205" s="1"/>
      <c r="S205" s="1"/>
      <c r="T205" s="1"/>
      <c r="U205" s="1"/>
      <c r="V205" s="1"/>
      <c r="W205" s="1"/>
      <c r="X205" s="1"/>
      <c r="Y205" s="1"/>
    </row>
    <row r="206" spans="1:25" x14ac:dyDescent="0.25">
      <c r="A206" s="1"/>
      <c r="B206" s="1"/>
      <c r="C206" s="1"/>
      <c r="D206" s="1"/>
      <c r="E206" s="1"/>
      <c r="F206" s="1"/>
      <c r="G206" s="1"/>
      <c r="H206" s="1"/>
      <c r="I206" s="77" t="s">
        <v>42</v>
      </c>
      <c r="J206" s="77">
        <v>23981.65</v>
      </c>
      <c r="K206" s="1"/>
      <c r="L206" s="1"/>
      <c r="M206" s="1"/>
      <c r="N206" s="1"/>
      <c r="O206" s="1"/>
      <c r="P206" s="1"/>
      <c r="Q206" s="1"/>
      <c r="R206" s="1"/>
      <c r="S206" s="1"/>
      <c r="T206" s="1"/>
      <c r="U206" s="1"/>
      <c r="V206" s="1"/>
      <c r="W206" s="1"/>
      <c r="X206" s="1"/>
      <c r="Y206" s="1"/>
    </row>
    <row r="207" spans="1:25" x14ac:dyDescent="0.25">
      <c r="A207" s="1"/>
      <c r="B207" s="1"/>
      <c r="C207" s="1"/>
      <c r="D207" s="1"/>
      <c r="E207" s="1"/>
      <c r="F207" s="1"/>
      <c r="G207" s="1"/>
      <c r="H207" s="1"/>
      <c r="I207" s="77" t="s">
        <v>555</v>
      </c>
      <c r="J207" s="77">
        <v>23401.95</v>
      </c>
      <c r="K207" s="1"/>
      <c r="L207" s="1"/>
      <c r="M207" s="1"/>
      <c r="N207" s="1"/>
      <c r="O207" s="1"/>
      <c r="P207" s="1"/>
      <c r="Q207" s="1"/>
      <c r="R207" s="1"/>
      <c r="S207" s="1"/>
      <c r="T207" s="1"/>
      <c r="U207" s="1"/>
      <c r="V207" s="1"/>
      <c r="W207" s="1"/>
      <c r="X207" s="1"/>
      <c r="Y207" s="1"/>
    </row>
    <row r="208" spans="1:25" x14ac:dyDescent="0.25">
      <c r="A208" s="1"/>
      <c r="B208" s="1"/>
      <c r="C208" s="1"/>
      <c r="D208" s="1"/>
      <c r="E208" s="1"/>
      <c r="F208" s="1"/>
      <c r="G208" s="1"/>
      <c r="H208" s="1"/>
      <c r="I208" s="77" t="s">
        <v>562</v>
      </c>
      <c r="J208" s="77">
        <v>23244.49</v>
      </c>
      <c r="K208" s="1"/>
      <c r="L208" s="1"/>
      <c r="M208" s="1"/>
      <c r="N208" s="1"/>
      <c r="O208" s="1"/>
      <c r="P208" s="1"/>
      <c r="Q208" s="1"/>
      <c r="R208" s="1"/>
      <c r="S208" s="1"/>
      <c r="T208" s="1"/>
      <c r="U208" s="1"/>
      <c r="V208" s="1"/>
      <c r="W208" s="1"/>
      <c r="X208" s="1"/>
      <c r="Y208" s="1"/>
    </row>
    <row r="209" spans="1:25" x14ac:dyDescent="0.25">
      <c r="A209" s="1"/>
      <c r="B209" s="1"/>
      <c r="C209" s="1"/>
      <c r="D209" s="1"/>
      <c r="E209" s="1"/>
      <c r="F209" s="1"/>
      <c r="G209" s="1"/>
      <c r="H209" s="1"/>
      <c r="I209" s="77" t="s">
        <v>548</v>
      </c>
      <c r="J209" s="77">
        <v>22264.799999999999</v>
      </c>
      <c r="K209" s="1"/>
      <c r="L209" s="1"/>
      <c r="M209" s="1"/>
      <c r="N209" s="1"/>
      <c r="O209" s="1"/>
      <c r="P209" s="1"/>
      <c r="Q209" s="1"/>
      <c r="R209" s="1"/>
      <c r="S209" s="1"/>
      <c r="T209" s="1"/>
      <c r="U209" s="1"/>
      <c r="V209" s="1"/>
      <c r="W209" s="1"/>
      <c r="X209" s="1"/>
      <c r="Y209" s="1"/>
    </row>
    <row r="210" spans="1:25" x14ac:dyDescent="0.25">
      <c r="A210" s="1"/>
      <c r="B210" s="1"/>
      <c r="C210" s="1"/>
      <c r="D210" s="1"/>
      <c r="E210" s="1"/>
      <c r="F210" s="1"/>
      <c r="G210" s="1"/>
      <c r="H210" s="1"/>
      <c r="I210" s="77" t="s">
        <v>102</v>
      </c>
      <c r="J210" s="77">
        <v>16487.400000000001</v>
      </c>
      <c r="K210" s="1"/>
      <c r="L210" s="1"/>
      <c r="M210" s="1"/>
      <c r="N210" s="1"/>
      <c r="O210" s="1"/>
      <c r="P210" s="1"/>
      <c r="Q210" s="1"/>
      <c r="R210" s="1"/>
      <c r="S210" s="1"/>
      <c r="T210" s="1"/>
      <c r="U210" s="1"/>
      <c r="V210" s="1"/>
      <c r="W210" s="1"/>
      <c r="X210" s="1"/>
      <c r="Y210" s="1"/>
    </row>
    <row r="211" spans="1:25" x14ac:dyDescent="0.25">
      <c r="A211" s="1"/>
      <c r="B211" s="1"/>
      <c r="C211" s="1"/>
      <c r="D211" s="1"/>
      <c r="E211" s="1"/>
      <c r="F211" s="1"/>
      <c r="G211" s="1"/>
      <c r="H211" s="1"/>
      <c r="I211" s="77" t="s">
        <v>563</v>
      </c>
      <c r="J211" s="77">
        <v>13473.112950000001</v>
      </c>
      <c r="K211" s="1"/>
      <c r="L211" s="1"/>
      <c r="M211" s="1"/>
      <c r="N211" s="1"/>
      <c r="O211" s="1"/>
      <c r="P211" s="1"/>
      <c r="Q211" s="1"/>
      <c r="R211" s="1"/>
      <c r="S211" s="1"/>
      <c r="T211" s="1"/>
      <c r="U211" s="1"/>
      <c r="V211" s="1"/>
      <c r="W211" s="1"/>
      <c r="X211" s="1"/>
      <c r="Y211" s="1"/>
    </row>
    <row r="212" spans="1:25" x14ac:dyDescent="0.25">
      <c r="A212" s="1"/>
      <c r="B212" s="1"/>
      <c r="C212" s="1"/>
      <c r="D212" s="1"/>
      <c r="E212" s="1"/>
      <c r="F212" s="1"/>
      <c r="G212" s="1"/>
      <c r="H212" s="1"/>
      <c r="I212" s="77" t="s">
        <v>536</v>
      </c>
      <c r="J212" s="77">
        <v>12990.8</v>
      </c>
      <c r="K212" s="1"/>
      <c r="L212" s="1"/>
      <c r="M212" s="1"/>
      <c r="N212" s="1"/>
      <c r="O212" s="1"/>
      <c r="P212" s="1"/>
      <c r="Q212" s="1"/>
      <c r="R212" s="1"/>
      <c r="S212" s="1"/>
      <c r="T212" s="1"/>
      <c r="U212" s="1"/>
      <c r="V212" s="1"/>
      <c r="W212" s="1"/>
      <c r="X212" s="1"/>
      <c r="Y212" s="1"/>
    </row>
    <row r="213" spans="1:25" x14ac:dyDescent="0.25">
      <c r="A213" s="1"/>
      <c r="B213" s="1"/>
      <c r="C213" s="1"/>
      <c r="D213" s="1"/>
      <c r="E213" s="1"/>
      <c r="F213" s="1"/>
      <c r="G213" s="1"/>
      <c r="H213" s="1"/>
      <c r="I213" s="77" t="s">
        <v>556</v>
      </c>
      <c r="J213" s="77">
        <v>12200.97309</v>
      </c>
      <c r="K213" s="1"/>
      <c r="L213" s="1"/>
      <c r="M213" s="1"/>
      <c r="N213" s="1"/>
      <c r="O213" s="1"/>
      <c r="P213" s="1"/>
      <c r="Q213" s="1"/>
      <c r="R213" s="1"/>
      <c r="S213" s="1"/>
      <c r="T213" s="1"/>
      <c r="U213" s="1"/>
      <c r="V213" s="1"/>
      <c r="W213" s="1"/>
      <c r="X213" s="1"/>
      <c r="Y213" s="1"/>
    </row>
    <row r="214" spans="1:25" x14ac:dyDescent="0.25">
      <c r="A214" s="1"/>
      <c r="B214" s="1"/>
      <c r="C214" s="1"/>
      <c r="D214" s="1"/>
      <c r="E214" s="1"/>
      <c r="F214" s="1"/>
      <c r="G214" s="1"/>
      <c r="H214" s="1"/>
      <c r="I214" s="77" t="s">
        <v>560</v>
      </c>
      <c r="J214" s="77">
        <v>10683.45</v>
      </c>
      <c r="K214" s="1"/>
      <c r="L214" s="1"/>
      <c r="M214" s="1"/>
      <c r="N214" s="1"/>
      <c r="O214" s="1"/>
      <c r="P214" s="1"/>
      <c r="Q214" s="1"/>
      <c r="R214" s="1"/>
      <c r="S214" s="1"/>
      <c r="T214" s="1"/>
      <c r="U214" s="1"/>
      <c r="V214" s="1"/>
      <c r="W214" s="1"/>
      <c r="X214" s="1"/>
      <c r="Y214" s="1"/>
    </row>
    <row r="215" spans="1:25" x14ac:dyDescent="0.25">
      <c r="A215" s="1"/>
      <c r="B215" s="1"/>
      <c r="C215" s="1"/>
      <c r="D215" s="1"/>
      <c r="E215" s="1"/>
      <c r="F215" s="1"/>
      <c r="G215" s="1"/>
      <c r="H215" s="1"/>
      <c r="I215" s="77" t="s">
        <v>554</v>
      </c>
      <c r="J215" s="77">
        <v>9098.85</v>
      </c>
      <c r="K215" s="1"/>
      <c r="L215" s="1"/>
      <c r="M215" s="1"/>
      <c r="N215" s="1"/>
      <c r="O215" s="1"/>
      <c r="P215" s="1"/>
      <c r="Q215" s="1"/>
      <c r="R215" s="1"/>
      <c r="S215" s="1"/>
      <c r="T215" s="1"/>
      <c r="U215" s="1"/>
      <c r="V215" s="1"/>
      <c r="W215" s="1"/>
      <c r="X215" s="1"/>
      <c r="Y215" s="1"/>
    </row>
    <row r="216" spans="1:25" x14ac:dyDescent="0.25">
      <c r="A216" s="1"/>
      <c r="B216" s="1"/>
      <c r="C216" s="1"/>
      <c r="D216" s="1"/>
      <c r="E216" s="1"/>
      <c r="F216" s="1"/>
      <c r="G216" s="1"/>
      <c r="H216" s="1"/>
      <c r="I216" s="77" t="s">
        <v>541</v>
      </c>
      <c r="J216" s="77">
        <v>9018.7150000000001</v>
      </c>
      <c r="K216" s="1"/>
      <c r="L216" s="1"/>
      <c r="M216" s="1"/>
      <c r="N216" s="1"/>
      <c r="O216" s="1"/>
      <c r="P216" s="1"/>
      <c r="Q216" s="1"/>
      <c r="R216" s="1"/>
      <c r="S216" s="1"/>
      <c r="T216" s="1"/>
      <c r="U216" s="1"/>
      <c r="V216" s="1"/>
      <c r="W216" s="1"/>
      <c r="X216" s="1"/>
      <c r="Y216" s="1"/>
    </row>
    <row r="217" spans="1:25" x14ac:dyDescent="0.25">
      <c r="A217" s="1"/>
      <c r="B217" s="1"/>
      <c r="C217" s="1"/>
      <c r="D217" s="1"/>
      <c r="E217" s="1"/>
      <c r="F217" s="1"/>
      <c r="G217" s="1"/>
      <c r="H217" s="1"/>
      <c r="I217" s="77" t="s">
        <v>542</v>
      </c>
      <c r="J217" s="77">
        <v>8930.15</v>
      </c>
      <c r="K217" s="1"/>
      <c r="L217" s="1"/>
      <c r="M217" s="1"/>
      <c r="N217" s="1"/>
      <c r="O217" s="1"/>
      <c r="P217" s="1"/>
      <c r="Q217" s="1"/>
      <c r="R217" s="1"/>
      <c r="S217" s="1"/>
      <c r="T217" s="1"/>
      <c r="U217" s="1"/>
      <c r="V217" s="1"/>
      <c r="W217" s="1"/>
      <c r="X217" s="1"/>
      <c r="Y217" s="1"/>
    </row>
    <row r="218" spans="1:25" x14ac:dyDescent="0.25">
      <c r="A218" s="1"/>
      <c r="B218" s="1"/>
      <c r="C218" s="1"/>
      <c r="D218" s="1"/>
      <c r="E218" s="1"/>
      <c r="F218" s="1"/>
      <c r="G218" s="1"/>
      <c r="H218" s="1"/>
      <c r="I218" s="77" t="s">
        <v>530</v>
      </c>
      <c r="J218" s="77">
        <v>8770.4915000000001</v>
      </c>
      <c r="K218" s="1"/>
      <c r="L218" s="1"/>
      <c r="M218" s="1"/>
      <c r="N218" s="1"/>
      <c r="O218" s="1"/>
      <c r="P218" s="1"/>
      <c r="Q218" s="1"/>
      <c r="R218" s="1"/>
      <c r="S218" s="1"/>
      <c r="T218" s="1"/>
      <c r="U218" s="1"/>
      <c r="V218" s="1"/>
      <c r="W218" s="1"/>
      <c r="X218" s="1"/>
      <c r="Y218" s="1"/>
    </row>
    <row r="219" spans="1:25" x14ac:dyDescent="0.25">
      <c r="A219" s="1"/>
      <c r="B219" s="1"/>
      <c r="C219" s="1"/>
      <c r="D219" s="1"/>
      <c r="E219" s="1"/>
      <c r="F219" s="1"/>
      <c r="G219" s="1"/>
      <c r="H219" s="1"/>
      <c r="I219" s="77" t="s">
        <v>543</v>
      </c>
      <c r="J219" s="77">
        <v>8573.35</v>
      </c>
      <c r="K219" s="1"/>
      <c r="L219" s="1"/>
      <c r="M219" s="1"/>
      <c r="N219" s="1"/>
      <c r="O219" s="1"/>
      <c r="P219" s="1"/>
      <c r="Q219" s="1"/>
      <c r="R219" s="1"/>
      <c r="S219" s="1"/>
      <c r="T219" s="1"/>
      <c r="U219" s="1"/>
      <c r="V219" s="1"/>
      <c r="W219" s="1"/>
      <c r="X219" s="1"/>
      <c r="Y219" s="1"/>
    </row>
    <row r="220" spans="1:25" x14ac:dyDescent="0.25">
      <c r="A220" s="1"/>
      <c r="B220" s="1"/>
      <c r="C220" s="1"/>
      <c r="D220" s="1"/>
      <c r="E220" s="1"/>
      <c r="F220" s="1"/>
      <c r="G220" s="1"/>
      <c r="H220" s="1"/>
      <c r="I220" s="77" t="s">
        <v>529</v>
      </c>
      <c r="J220" s="77">
        <v>8339.15</v>
      </c>
      <c r="K220" s="1"/>
      <c r="L220" s="1"/>
      <c r="M220" s="1"/>
      <c r="N220" s="1"/>
      <c r="O220" s="1"/>
      <c r="P220" s="1"/>
      <c r="Q220" s="1"/>
      <c r="R220" s="1"/>
      <c r="S220" s="1"/>
      <c r="T220" s="1"/>
      <c r="U220" s="1"/>
      <c r="V220" s="1"/>
      <c r="W220" s="1"/>
      <c r="X220" s="1"/>
      <c r="Y220" s="1"/>
    </row>
    <row r="221" spans="1:25" x14ac:dyDescent="0.25">
      <c r="A221" s="1"/>
      <c r="B221" s="1"/>
      <c r="C221" s="1"/>
      <c r="D221" s="1"/>
      <c r="E221" s="1"/>
      <c r="F221" s="1"/>
      <c r="G221" s="1"/>
      <c r="H221" s="1"/>
      <c r="I221" s="77" t="s">
        <v>552</v>
      </c>
      <c r="J221" s="77">
        <v>8216.5</v>
      </c>
      <c r="K221" s="1"/>
      <c r="L221" s="1"/>
      <c r="M221" s="1"/>
      <c r="N221" s="1"/>
      <c r="O221" s="1"/>
      <c r="P221" s="1"/>
      <c r="Q221" s="1"/>
      <c r="R221" s="1"/>
      <c r="S221" s="1"/>
      <c r="T221" s="1"/>
      <c r="U221" s="1"/>
      <c r="V221" s="1"/>
      <c r="W221" s="1"/>
      <c r="X221" s="1"/>
      <c r="Y221" s="1"/>
    </row>
    <row r="222" spans="1:25" x14ac:dyDescent="0.25">
      <c r="A222" s="1"/>
      <c r="B222" s="1"/>
      <c r="C222" s="1"/>
      <c r="D222" s="1"/>
      <c r="E222" s="1"/>
      <c r="F222" s="1"/>
      <c r="G222" s="1"/>
      <c r="H222" s="1"/>
      <c r="I222" s="77" t="s">
        <v>56</v>
      </c>
      <c r="J222" s="77">
        <v>7920.0749999999998</v>
      </c>
      <c r="K222" s="1"/>
      <c r="L222" s="1"/>
      <c r="M222" s="1"/>
      <c r="N222" s="1"/>
      <c r="O222" s="1"/>
      <c r="P222" s="1"/>
      <c r="Q222" s="1"/>
      <c r="R222" s="1"/>
      <c r="S222" s="1"/>
      <c r="T222" s="1"/>
      <c r="U222" s="1"/>
      <c r="V222" s="1"/>
      <c r="W222" s="1"/>
      <c r="X222" s="1"/>
      <c r="Y222" s="1"/>
    </row>
    <row r="223" spans="1:25" x14ac:dyDescent="0.25">
      <c r="A223" s="1"/>
      <c r="B223" s="1"/>
      <c r="C223" s="1"/>
      <c r="D223" s="1"/>
      <c r="E223" s="1"/>
      <c r="F223" s="1"/>
      <c r="G223" s="1"/>
      <c r="H223" s="1"/>
      <c r="I223" s="77" t="s">
        <v>547</v>
      </c>
      <c r="J223" s="77">
        <v>7566.25</v>
      </c>
      <c r="K223" s="1"/>
      <c r="L223" s="1"/>
      <c r="M223" s="1"/>
      <c r="N223" s="1"/>
      <c r="O223" s="1"/>
      <c r="P223" s="1"/>
      <c r="Q223" s="1"/>
      <c r="R223" s="1"/>
      <c r="S223" s="1"/>
      <c r="T223" s="1"/>
      <c r="U223" s="1"/>
      <c r="V223" s="1"/>
      <c r="W223" s="1"/>
      <c r="X223" s="1"/>
      <c r="Y223" s="1"/>
    </row>
    <row r="224" spans="1:25" x14ac:dyDescent="0.25">
      <c r="A224" s="1"/>
      <c r="B224" s="1"/>
      <c r="C224" s="1"/>
      <c r="D224" s="1"/>
      <c r="E224" s="1"/>
      <c r="F224" s="1"/>
      <c r="G224" s="1"/>
      <c r="H224" s="1"/>
      <c r="I224" s="77" t="s">
        <v>49</v>
      </c>
      <c r="J224" s="77">
        <v>6913.5317450000002</v>
      </c>
      <c r="K224" s="1"/>
      <c r="L224" s="1"/>
      <c r="M224" s="1"/>
      <c r="N224" s="1"/>
      <c r="O224" s="1"/>
      <c r="P224" s="1"/>
      <c r="Q224" s="1"/>
      <c r="R224" s="1"/>
      <c r="S224" s="1"/>
      <c r="T224" s="1"/>
      <c r="U224" s="1"/>
      <c r="V224" s="1"/>
      <c r="W224" s="1"/>
      <c r="X224" s="1"/>
      <c r="Y224" s="1"/>
    </row>
    <row r="225" spans="1:25" x14ac:dyDescent="0.25">
      <c r="A225" s="1"/>
      <c r="B225" s="1"/>
      <c r="C225" s="1"/>
      <c r="D225" s="1"/>
      <c r="E225" s="1"/>
      <c r="F225" s="1"/>
      <c r="G225" s="1"/>
      <c r="H225" s="1"/>
      <c r="I225" s="77" t="s">
        <v>565</v>
      </c>
      <c r="J225" s="77">
        <v>6349.75</v>
      </c>
      <c r="K225" s="1"/>
      <c r="L225" s="1"/>
      <c r="M225" s="1"/>
      <c r="N225" s="1"/>
      <c r="O225" s="1"/>
      <c r="P225" s="1"/>
      <c r="Q225" s="1"/>
      <c r="R225" s="1"/>
      <c r="S225" s="1"/>
      <c r="T225" s="1"/>
      <c r="U225" s="1"/>
      <c r="V225" s="1"/>
      <c r="W225" s="1"/>
      <c r="X225" s="1"/>
      <c r="Y225" s="1"/>
    </row>
    <row r="226" spans="1:25" x14ac:dyDescent="0.25">
      <c r="A226" s="1"/>
      <c r="B226" s="1"/>
      <c r="C226" s="1"/>
      <c r="D226" s="1"/>
      <c r="E226" s="1"/>
      <c r="F226" s="1"/>
      <c r="G226" s="1"/>
      <c r="H226" s="1"/>
      <c r="I226" s="77" t="s">
        <v>264</v>
      </c>
      <c r="J226" s="77">
        <v>5692.5</v>
      </c>
      <c r="K226" s="1"/>
      <c r="L226" s="1"/>
      <c r="M226" s="1"/>
      <c r="N226" s="1"/>
      <c r="O226" s="1"/>
      <c r="P226" s="1"/>
      <c r="Q226" s="1"/>
      <c r="R226" s="1"/>
      <c r="S226" s="1"/>
      <c r="T226" s="1"/>
      <c r="U226" s="1"/>
      <c r="V226" s="1"/>
      <c r="W226" s="1"/>
      <c r="X226" s="1"/>
      <c r="Y226" s="1"/>
    </row>
    <row r="227" spans="1:25" x14ac:dyDescent="0.25">
      <c r="A227" s="1"/>
      <c r="B227" s="1"/>
      <c r="C227" s="1"/>
      <c r="D227" s="1"/>
      <c r="E227" s="1"/>
      <c r="F227" s="1"/>
      <c r="G227" s="1"/>
      <c r="H227" s="1"/>
      <c r="I227" s="77" t="s">
        <v>549</v>
      </c>
      <c r="J227" s="77">
        <v>5059.1499999999996</v>
      </c>
      <c r="K227" s="1"/>
      <c r="L227" s="1"/>
      <c r="M227" s="1"/>
      <c r="N227" s="1"/>
      <c r="O227" s="1"/>
      <c r="P227" s="1"/>
      <c r="Q227" s="1"/>
      <c r="R227" s="1"/>
      <c r="S227" s="1"/>
      <c r="T227" s="1"/>
      <c r="U227" s="1"/>
      <c r="V227" s="1"/>
      <c r="W227" s="1"/>
      <c r="X227" s="1"/>
      <c r="Y227" s="1"/>
    </row>
    <row r="228" spans="1:25" x14ac:dyDescent="0.25">
      <c r="A228" s="1"/>
      <c r="B228" s="1"/>
      <c r="C228" s="1"/>
      <c r="D228" s="1"/>
      <c r="E228" s="1"/>
      <c r="F228" s="1"/>
      <c r="G228" s="1"/>
      <c r="H228" s="1"/>
      <c r="I228" s="77" t="s">
        <v>564</v>
      </c>
      <c r="J228" s="77">
        <v>4516.6000000000004</v>
      </c>
      <c r="K228" s="1"/>
      <c r="L228" s="1"/>
      <c r="M228" s="1"/>
      <c r="N228" s="1"/>
      <c r="O228" s="1"/>
      <c r="P228" s="1"/>
      <c r="Q228" s="1"/>
      <c r="R228" s="1"/>
      <c r="S228" s="1"/>
      <c r="T228" s="1"/>
      <c r="U228" s="1"/>
      <c r="V228" s="1"/>
      <c r="W228" s="1"/>
      <c r="X228" s="1"/>
      <c r="Y228" s="1"/>
    </row>
    <row r="229" spans="1:25" x14ac:dyDescent="0.25">
      <c r="A229" s="1"/>
      <c r="B229" s="1"/>
      <c r="C229" s="1"/>
      <c r="D229" s="1"/>
      <c r="E229" s="1"/>
      <c r="F229" s="1"/>
      <c r="G229" s="1"/>
      <c r="H229" s="1"/>
      <c r="I229" s="77" t="s">
        <v>561</v>
      </c>
      <c r="J229" s="77">
        <v>4181.3</v>
      </c>
      <c r="K229" s="1"/>
      <c r="L229" s="1"/>
      <c r="M229" s="1"/>
      <c r="N229" s="1"/>
      <c r="O229" s="1"/>
      <c r="P229" s="1"/>
      <c r="Q229" s="1"/>
      <c r="R229" s="1"/>
      <c r="S229" s="1"/>
      <c r="T229" s="1"/>
      <c r="U229" s="1"/>
      <c r="V229" s="1"/>
      <c r="W229" s="1"/>
      <c r="X229" s="1"/>
      <c r="Y229" s="1"/>
    </row>
    <row r="230" spans="1:25" x14ac:dyDescent="0.25">
      <c r="A230" s="1"/>
      <c r="B230" s="1"/>
      <c r="C230" s="1"/>
      <c r="D230" s="1"/>
      <c r="E230" s="1"/>
      <c r="F230" s="1"/>
      <c r="G230" s="1"/>
      <c r="H230" s="1"/>
      <c r="I230" s="77" t="s">
        <v>164</v>
      </c>
      <c r="J230" s="77">
        <v>4028.75</v>
      </c>
      <c r="K230" s="1"/>
      <c r="L230" s="1"/>
      <c r="M230" s="1"/>
      <c r="N230" s="1"/>
      <c r="O230" s="1"/>
      <c r="P230" s="1"/>
      <c r="Q230" s="1"/>
      <c r="R230" s="1"/>
      <c r="S230" s="1"/>
      <c r="T230" s="1"/>
      <c r="U230" s="1"/>
      <c r="V230" s="1"/>
      <c r="W230" s="1"/>
      <c r="X230" s="1"/>
      <c r="Y230" s="1"/>
    </row>
    <row r="231" spans="1:25" x14ac:dyDescent="0.25">
      <c r="A231" s="1"/>
      <c r="B231" s="1"/>
      <c r="C231" s="1"/>
      <c r="D231" s="1"/>
      <c r="E231" s="1"/>
      <c r="F231" s="1"/>
      <c r="G231" s="1"/>
      <c r="H231" s="1"/>
      <c r="I231" s="77" t="s">
        <v>550</v>
      </c>
      <c r="J231" s="77">
        <v>3362.9744999999998</v>
      </c>
      <c r="K231" s="1"/>
      <c r="L231" s="1"/>
      <c r="M231" s="1"/>
      <c r="N231" s="1"/>
      <c r="O231" s="1"/>
      <c r="P231" s="1"/>
      <c r="Q231" s="1"/>
      <c r="R231" s="1"/>
      <c r="S231" s="1"/>
      <c r="T231" s="1"/>
      <c r="U231" s="1"/>
      <c r="V231" s="1"/>
      <c r="W231" s="1"/>
      <c r="X231" s="1"/>
      <c r="Y231" s="1"/>
    </row>
    <row r="232" spans="1:25" x14ac:dyDescent="0.25">
      <c r="A232" s="1"/>
      <c r="B232" s="1"/>
      <c r="C232" s="1"/>
      <c r="D232" s="1"/>
      <c r="E232" s="1"/>
      <c r="F232" s="1"/>
      <c r="G232" s="1"/>
      <c r="H232" s="1"/>
      <c r="I232" s="77" t="s">
        <v>546</v>
      </c>
      <c r="J232" s="77">
        <v>3187.85</v>
      </c>
      <c r="K232" s="1"/>
      <c r="L232" s="1"/>
      <c r="M232" s="1"/>
      <c r="N232" s="1"/>
      <c r="O232" s="1"/>
      <c r="P232" s="1"/>
      <c r="Q232" s="1"/>
      <c r="R232" s="1"/>
      <c r="S232" s="1"/>
      <c r="T232" s="1"/>
      <c r="U232" s="1"/>
      <c r="V232" s="1"/>
      <c r="W232" s="1"/>
      <c r="X232" s="1"/>
      <c r="Y232" s="1"/>
    </row>
    <row r="233" spans="1:25" x14ac:dyDescent="0.25">
      <c r="A233" s="1"/>
      <c r="B233" s="1"/>
      <c r="C233" s="1"/>
      <c r="D233" s="1"/>
      <c r="E233" s="1"/>
      <c r="F233" s="1"/>
      <c r="G233" s="1"/>
      <c r="H233" s="1"/>
      <c r="I233" s="77" t="s">
        <v>545</v>
      </c>
      <c r="J233" s="77">
        <v>2575.35</v>
      </c>
      <c r="K233" s="1"/>
      <c r="L233" s="1"/>
      <c r="M233" s="1"/>
      <c r="N233" s="1"/>
      <c r="O233" s="1"/>
      <c r="P233" s="1"/>
      <c r="Q233" s="1"/>
      <c r="R233" s="1"/>
      <c r="S233" s="1"/>
      <c r="T233" s="1"/>
      <c r="U233" s="1"/>
      <c r="V233" s="1"/>
      <c r="W233" s="1"/>
      <c r="X233" s="1"/>
      <c r="Y233" s="1"/>
    </row>
    <row r="234" spans="1:25" x14ac:dyDescent="0.25">
      <c r="A234" s="1"/>
      <c r="B234" s="1"/>
      <c r="C234" s="1"/>
      <c r="D234" s="1"/>
      <c r="E234" s="1"/>
      <c r="F234" s="1"/>
      <c r="G234" s="1"/>
      <c r="H234" s="1"/>
      <c r="I234" s="77" t="s">
        <v>353</v>
      </c>
      <c r="J234" s="77">
        <v>2554.3000000000002</v>
      </c>
      <c r="K234" s="1"/>
      <c r="L234" s="1"/>
      <c r="M234" s="1"/>
      <c r="N234" s="1"/>
      <c r="O234" s="1"/>
      <c r="P234" s="1"/>
      <c r="Q234" s="1"/>
      <c r="R234" s="1"/>
      <c r="S234" s="1"/>
      <c r="T234" s="1"/>
      <c r="U234" s="1"/>
      <c r="V234" s="1"/>
      <c r="W234" s="1"/>
      <c r="X234" s="1"/>
      <c r="Y234" s="1"/>
    </row>
    <row r="235" spans="1:25" x14ac:dyDescent="0.25">
      <c r="A235" s="1"/>
      <c r="B235" s="1"/>
      <c r="C235" s="1"/>
      <c r="D235" s="1"/>
      <c r="E235" s="1"/>
      <c r="F235" s="1"/>
      <c r="G235" s="1"/>
      <c r="H235" s="1"/>
      <c r="I235" s="77" t="s">
        <v>566</v>
      </c>
      <c r="J235" s="77">
        <v>2337.4384</v>
      </c>
      <c r="K235" s="1"/>
      <c r="L235" s="1"/>
      <c r="M235" s="1"/>
      <c r="N235" s="1"/>
      <c r="O235" s="1"/>
      <c r="P235" s="1"/>
      <c r="Q235" s="1"/>
      <c r="R235" s="1"/>
      <c r="S235" s="1"/>
      <c r="T235" s="1"/>
      <c r="U235" s="1"/>
      <c r="V235" s="1"/>
      <c r="W235" s="1"/>
      <c r="X235" s="1"/>
      <c r="Y235" s="1"/>
    </row>
    <row r="236" spans="1:25" x14ac:dyDescent="0.25">
      <c r="A236" s="1"/>
      <c r="B236" s="1"/>
      <c r="C236" s="1"/>
      <c r="D236" s="1"/>
      <c r="E236" s="1"/>
      <c r="F236" s="1"/>
      <c r="G236" s="1"/>
      <c r="H236" s="1"/>
      <c r="I236" s="77" t="s">
        <v>558</v>
      </c>
      <c r="J236" s="77">
        <v>2229.5210000000002</v>
      </c>
      <c r="K236" s="1"/>
      <c r="L236" s="1"/>
      <c r="M236" s="1"/>
      <c r="N236" s="1"/>
      <c r="O236" s="1"/>
      <c r="P236" s="1"/>
      <c r="Q236" s="1"/>
      <c r="R236" s="1"/>
      <c r="S236" s="1"/>
      <c r="T236" s="1"/>
      <c r="U236" s="1"/>
      <c r="V236" s="1"/>
      <c r="W236" s="1"/>
      <c r="X236" s="1"/>
      <c r="Y236" s="1"/>
    </row>
    <row r="237" spans="1:25" x14ac:dyDescent="0.25">
      <c r="A237" s="1"/>
      <c r="B237" s="1"/>
      <c r="C237" s="1"/>
      <c r="D237" s="1"/>
      <c r="E237" s="1"/>
      <c r="F237" s="1"/>
      <c r="G237" s="1"/>
      <c r="H237" s="1"/>
      <c r="I237" s="77" t="s">
        <v>540</v>
      </c>
      <c r="J237" s="77">
        <v>2200.85</v>
      </c>
      <c r="K237" s="1"/>
      <c r="L237" s="1"/>
      <c r="M237" s="1"/>
      <c r="N237" s="1"/>
      <c r="O237" s="1"/>
      <c r="P237" s="1"/>
      <c r="Q237" s="1"/>
      <c r="R237" s="1"/>
      <c r="S237" s="1"/>
      <c r="T237" s="1"/>
      <c r="U237" s="1"/>
      <c r="V237" s="1"/>
      <c r="W237" s="1"/>
      <c r="X237" s="1"/>
      <c r="Y237" s="1"/>
    </row>
    <row r="238" spans="1:25" x14ac:dyDescent="0.25">
      <c r="A238" s="1"/>
      <c r="B238" s="1"/>
      <c r="C238" s="1"/>
      <c r="D238" s="1"/>
      <c r="E238" s="1"/>
      <c r="F238" s="1"/>
      <c r="G238" s="1"/>
      <c r="H238" s="1"/>
      <c r="I238" s="77" t="s">
        <v>559</v>
      </c>
      <c r="J238" s="77">
        <v>2193.3000000000002</v>
      </c>
      <c r="K238" s="1"/>
      <c r="L238" s="1"/>
      <c r="M238" s="1"/>
      <c r="N238" s="1"/>
      <c r="O238" s="1"/>
      <c r="P238" s="1"/>
      <c r="Q238" s="1"/>
      <c r="R238" s="1"/>
      <c r="S238" s="1"/>
      <c r="T238" s="1"/>
      <c r="U238" s="1"/>
      <c r="V238" s="1"/>
      <c r="W238" s="1"/>
      <c r="X238" s="1"/>
      <c r="Y238" s="1"/>
    </row>
    <row r="239" spans="1:25" x14ac:dyDescent="0.25">
      <c r="A239" s="1"/>
      <c r="B239" s="1"/>
      <c r="C239" s="1"/>
      <c r="D239" s="1"/>
      <c r="E239" s="1"/>
      <c r="F239" s="1"/>
      <c r="G239" s="1"/>
      <c r="H239" s="1"/>
      <c r="I239" s="77" t="s">
        <v>537</v>
      </c>
      <c r="J239" s="77">
        <v>1713</v>
      </c>
      <c r="K239" s="1"/>
      <c r="L239" s="1"/>
      <c r="M239" s="1"/>
      <c r="N239" s="1"/>
      <c r="O239" s="1"/>
      <c r="P239" s="1"/>
      <c r="Q239" s="1"/>
      <c r="R239" s="1"/>
      <c r="S239" s="1"/>
      <c r="T239" s="1"/>
      <c r="U239" s="1"/>
      <c r="V239" s="1"/>
      <c r="W239" s="1"/>
      <c r="X239" s="1"/>
      <c r="Y239" s="1"/>
    </row>
    <row r="240" spans="1:25" x14ac:dyDescent="0.25">
      <c r="A240" s="1"/>
      <c r="B240" s="1"/>
      <c r="C240" s="1"/>
      <c r="D240" s="1"/>
      <c r="E240" s="1"/>
      <c r="F240" s="1"/>
      <c r="G240" s="1"/>
      <c r="H240" s="1"/>
      <c r="I240" s="77" t="s">
        <v>544</v>
      </c>
      <c r="J240" s="77">
        <v>1560.2</v>
      </c>
      <c r="K240" s="1"/>
      <c r="L240" s="1"/>
      <c r="M240" s="1"/>
      <c r="N240" s="1"/>
      <c r="O240" s="1"/>
      <c r="P240" s="1"/>
      <c r="Q240" s="1"/>
      <c r="R240" s="1"/>
      <c r="S240" s="1"/>
      <c r="T240" s="1"/>
      <c r="U240" s="1"/>
      <c r="V240" s="1"/>
      <c r="W240" s="1"/>
      <c r="X240" s="1"/>
      <c r="Y240" s="1"/>
    </row>
    <row r="241" spans="1:25" x14ac:dyDescent="0.25">
      <c r="A241" s="1"/>
      <c r="B241" s="1"/>
      <c r="C241" s="1"/>
      <c r="D241" s="1"/>
      <c r="E241" s="1"/>
      <c r="F241" s="1"/>
      <c r="G241" s="1"/>
      <c r="H241" s="1"/>
      <c r="I241" s="77" t="s">
        <v>551</v>
      </c>
      <c r="J241" s="77">
        <v>1534.4</v>
      </c>
      <c r="K241" s="1"/>
      <c r="L241" s="1"/>
      <c r="M241" s="1"/>
      <c r="N241" s="1"/>
      <c r="O241" s="1"/>
      <c r="P241" s="1"/>
      <c r="Q241" s="1"/>
      <c r="R241" s="1"/>
      <c r="S241" s="1"/>
      <c r="T241" s="1"/>
      <c r="U241" s="1"/>
      <c r="V241" s="1"/>
      <c r="W241" s="1"/>
      <c r="X241" s="1"/>
      <c r="Y241" s="1"/>
    </row>
    <row r="242" spans="1:25" x14ac:dyDescent="0.25">
      <c r="A242" s="1"/>
      <c r="B242" s="1"/>
      <c r="C242" s="1"/>
      <c r="D242" s="1"/>
      <c r="E242" s="1"/>
      <c r="F242" s="1"/>
      <c r="G242" s="1"/>
      <c r="H242" s="1"/>
      <c r="I242" s="77" t="s">
        <v>557</v>
      </c>
      <c r="J242" s="77">
        <v>1533.2</v>
      </c>
      <c r="K242" s="1"/>
      <c r="L242" s="1"/>
      <c r="M242" s="1"/>
      <c r="N242" s="1"/>
      <c r="O242" s="1"/>
      <c r="P242" s="1"/>
      <c r="Q242" s="1"/>
      <c r="R242" s="1"/>
      <c r="S242" s="1"/>
      <c r="T242" s="1"/>
      <c r="U242" s="1"/>
      <c r="V242" s="1"/>
      <c r="W242" s="1"/>
      <c r="X242" s="1"/>
      <c r="Y242" s="1"/>
    </row>
    <row r="243" spans="1:25" x14ac:dyDescent="0.25">
      <c r="A243" s="1"/>
      <c r="B243" s="1"/>
      <c r="C243" s="1"/>
      <c r="D243" s="1"/>
      <c r="E243" s="1"/>
      <c r="F243" s="1"/>
      <c r="G243" s="1"/>
      <c r="H243" s="1"/>
      <c r="I243" s="77" t="s">
        <v>539</v>
      </c>
      <c r="J243" s="77">
        <v>1527.85</v>
      </c>
      <c r="K243" s="1"/>
      <c r="L243" s="1"/>
      <c r="M243" s="1"/>
      <c r="N243" s="1"/>
      <c r="O243" s="1"/>
      <c r="P243" s="1"/>
      <c r="Q243" s="1"/>
      <c r="R243" s="1"/>
      <c r="S243" s="1"/>
      <c r="T243" s="1"/>
      <c r="U243" s="1"/>
      <c r="V243" s="1"/>
      <c r="W243" s="1"/>
      <c r="X243" s="1"/>
      <c r="Y243" s="1"/>
    </row>
    <row r="244" spans="1:25" x14ac:dyDescent="0.25">
      <c r="A244" s="1"/>
      <c r="B244" s="1"/>
      <c r="C244" s="1"/>
      <c r="D244" s="1"/>
      <c r="E244" s="1"/>
      <c r="F244" s="1"/>
      <c r="G244" s="1"/>
      <c r="H244" s="1"/>
      <c r="I244" s="77" t="s">
        <v>521</v>
      </c>
      <c r="J244" s="77">
        <v>1104.1500000000001</v>
      </c>
      <c r="K244" s="1"/>
      <c r="L244" s="1"/>
      <c r="M244" s="1"/>
      <c r="N244" s="1"/>
      <c r="O244" s="1"/>
      <c r="P244" s="1"/>
      <c r="Q244" s="1"/>
      <c r="R244" s="1"/>
      <c r="S244" s="1"/>
      <c r="T244" s="1"/>
      <c r="U244" s="1"/>
      <c r="V244" s="1"/>
      <c r="W244" s="1"/>
      <c r="X244" s="1"/>
      <c r="Y244" s="1"/>
    </row>
    <row r="245" spans="1:25" x14ac:dyDescent="0.25">
      <c r="A245" s="1"/>
      <c r="B245" s="1"/>
      <c r="C245" s="1"/>
      <c r="D245" s="1"/>
      <c r="E245" s="1"/>
      <c r="F245" s="1"/>
      <c r="G245" s="1"/>
      <c r="H245" s="1"/>
      <c r="I245" s="77" t="s">
        <v>522</v>
      </c>
      <c r="J245" s="77">
        <v>1008.35</v>
      </c>
      <c r="K245" s="1"/>
      <c r="L245" s="1"/>
      <c r="M245" s="1"/>
      <c r="N245" s="1"/>
      <c r="O245" s="1"/>
      <c r="P245" s="1"/>
      <c r="Q245" s="1"/>
      <c r="R245" s="1"/>
      <c r="S245" s="1"/>
      <c r="T245" s="1"/>
      <c r="U245" s="1"/>
      <c r="V245" s="1"/>
      <c r="W245" s="1"/>
      <c r="X245" s="1"/>
      <c r="Y245" s="1"/>
    </row>
    <row r="246" spans="1:25" x14ac:dyDescent="0.25">
      <c r="A246" s="1"/>
      <c r="B246" s="1"/>
      <c r="C246" s="1"/>
      <c r="D246" s="1"/>
      <c r="E246" s="1"/>
      <c r="F246" s="1"/>
      <c r="G246" s="1"/>
      <c r="H246" s="1"/>
      <c r="I246" s="77" t="s">
        <v>523</v>
      </c>
      <c r="J246" s="77">
        <v>914.95</v>
      </c>
      <c r="K246" s="1"/>
      <c r="L246" s="1"/>
      <c r="M246" s="1"/>
      <c r="N246" s="1"/>
      <c r="O246" s="1"/>
      <c r="P246" s="1"/>
      <c r="Q246" s="1"/>
      <c r="R246" s="1"/>
      <c r="S246" s="1"/>
      <c r="T246" s="1"/>
      <c r="U246" s="1"/>
      <c r="V246" s="1"/>
      <c r="W246" s="1"/>
      <c r="X246" s="1"/>
      <c r="Y246" s="1"/>
    </row>
    <row r="247" spans="1:25" x14ac:dyDescent="0.25">
      <c r="A247" s="1"/>
      <c r="B247" s="1"/>
      <c r="C247" s="1"/>
      <c r="D247" s="1"/>
      <c r="E247" s="1"/>
      <c r="F247" s="1"/>
      <c r="G247" s="1"/>
      <c r="H247" s="1"/>
      <c r="I247" s="77" t="s">
        <v>553</v>
      </c>
      <c r="J247" s="77">
        <v>890.3</v>
      </c>
      <c r="K247" s="1"/>
      <c r="L247" s="1"/>
      <c r="M247" s="1"/>
      <c r="N247" s="1"/>
      <c r="O247" s="1"/>
      <c r="P247" s="1"/>
      <c r="Q247" s="1"/>
      <c r="R247" s="1"/>
      <c r="S247" s="1"/>
      <c r="T247" s="1"/>
      <c r="U247" s="1"/>
      <c r="V247" s="1"/>
      <c r="W247" s="1"/>
      <c r="X247" s="1"/>
      <c r="Y247" s="1"/>
    </row>
    <row r="248" spans="1:25" x14ac:dyDescent="0.25">
      <c r="A248" s="1"/>
      <c r="B248" s="1"/>
      <c r="C248" s="1"/>
      <c r="D248" s="1"/>
      <c r="E248" s="1"/>
      <c r="F248" s="1"/>
      <c r="G248" s="1"/>
      <c r="H248" s="1"/>
      <c r="I248" s="77" t="s">
        <v>154</v>
      </c>
      <c r="J248" s="77">
        <v>358.8</v>
      </c>
      <c r="K248" s="1"/>
      <c r="L248" s="1"/>
      <c r="M248" s="1"/>
      <c r="N248" s="1"/>
      <c r="O248" s="1"/>
      <c r="P248" s="1"/>
      <c r="Q248" s="1"/>
      <c r="R248" s="1"/>
      <c r="S248" s="1"/>
      <c r="T248" s="1"/>
      <c r="U248" s="1"/>
      <c r="V248" s="1"/>
      <c r="W248" s="1"/>
      <c r="X248" s="1"/>
      <c r="Y248" s="1"/>
    </row>
    <row r="249" spans="1:25" x14ac:dyDescent="0.25">
      <c r="A249" s="1"/>
      <c r="B249" s="1"/>
      <c r="C249" s="1"/>
      <c r="D249" s="1"/>
      <c r="E249" s="1"/>
      <c r="F249" s="1"/>
      <c r="G249" s="1"/>
      <c r="H249" s="1"/>
      <c r="I249" s="77" t="s">
        <v>534</v>
      </c>
      <c r="J249" s="77">
        <v>123.85</v>
      </c>
      <c r="K249" s="1"/>
      <c r="L249" s="1"/>
      <c r="M249" s="1"/>
      <c r="N249" s="1"/>
      <c r="O249" s="1"/>
      <c r="P249" s="1"/>
      <c r="Q249" s="1"/>
      <c r="R249" s="1"/>
      <c r="S249" s="1"/>
      <c r="T249" s="1"/>
      <c r="U249" s="1"/>
      <c r="V249" s="1"/>
      <c r="W249" s="1"/>
      <c r="X249" s="1"/>
      <c r="Y249" s="1"/>
    </row>
    <row r="250" spans="1:25" x14ac:dyDescent="0.25">
      <c r="A250" s="1"/>
      <c r="B250" s="1"/>
      <c r="C250" s="1"/>
      <c r="D250" s="1"/>
      <c r="E250" s="1"/>
      <c r="F250" s="1"/>
      <c r="G250" s="1"/>
      <c r="H250" s="1"/>
      <c r="I250" s="77" t="s">
        <v>538</v>
      </c>
      <c r="J250" s="77">
        <v>38.799999999999997</v>
      </c>
      <c r="K250" s="1"/>
      <c r="L250" s="1"/>
      <c r="M250" s="1"/>
      <c r="N250" s="1"/>
      <c r="O250" s="1"/>
      <c r="P250" s="1"/>
      <c r="Q250" s="1"/>
      <c r="R250" s="1"/>
      <c r="S250" s="1"/>
      <c r="T250" s="1"/>
      <c r="U250" s="1"/>
      <c r="V250" s="1"/>
      <c r="W250" s="1"/>
      <c r="X250" s="1"/>
      <c r="Y250" s="1"/>
    </row>
    <row r="251" spans="1:25" x14ac:dyDescent="0.25">
      <c r="A251" s="1"/>
      <c r="B251" s="1"/>
      <c r="C251" s="1"/>
      <c r="D251" s="1"/>
      <c r="E251" s="1"/>
      <c r="F251" s="1"/>
      <c r="G251" s="1"/>
      <c r="H251" s="1"/>
      <c r="I251" s="77" t="s">
        <v>525</v>
      </c>
      <c r="J251" s="77">
        <v>30.1</v>
      </c>
      <c r="K251" s="1"/>
      <c r="L251" s="1"/>
      <c r="M251" s="1"/>
      <c r="N251" s="1"/>
      <c r="O251" s="1"/>
      <c r="P251" s="1"/>
      <c r="Q251" s="1"/>
      <c r="R251" s="1"/>
      <c r="S251" s="1"/>
      <c r="T251" s="1"/>
      <c r="U251" s="1"/>
      <c r="V251" s="1"/>
      <c r="W251" s="1"/>
      <c r="X251" s="1"/>
      <c r="Y251" s="1"/>
    </row>
    <row r="252" spans="1:25" x14ac:dyDescent="0.25">
      <c r="A252" s="1"/>
      <c r="B252" s="1"/>
      <c r="C252" s="1"/>
      <c r="D252" s="1"/>
      <c r="E252" s="1"/>
      <c r="F252" s="1"/>
      <c r="G252" s="1"/>
      <c r="H252" s="1"/>
      <c r="I252" s="77" t="s">
        <v>161</v>
      </c>
      <c r="J252" s="77">
        <v>0.6</v>
      </c>
      <c r="K252" s="1"/>
      <c r="L252" s="1"/>
      <c r="M252" s="1"/>
      <c r="N252" s="1"/>
      <c r="O252" s="1"/>
      <c r="P252" s="1"/>
      <c r="Q252" s="1"/>
      <c r="R252" s="1"/>
      <c r="S252" s="1"/>
      <c r="T252" s="1"/>
      <c r="U252" s="1"/>
      <c r="V252" s="1"/>
      <c r="W252" s="1"/>
      <c r="X252" s="1"/>
      <c r="Y252" s="1"/>
    </row>
    <row r="253" spans="1:25" x14ac:dyDescent="0.25">
      <c r="A253" s="1"/>
      <c r="B253" s="1"/>
      <c r="C253" s="1"/>
      <c r="D253" s="1"/>
      <c r="E253" s="1"/>
      <c r="F253" s="1"/>
      <c r="G253" s="1"/>
      <c r="H253" s="1"/>
      <c r="I253" s="77"/>
      <c r="J253" s="77"/>
      <c r="K253" s="1"/>
      <c r="L253" s="1"/>
      <c r="M253" s="1"/>
      <c r="N253" s="1"/>
      <c r="O253" s="1"/>
      <c r="P253" s="1"/>
      <c r="Q253" s="1"/>
      <c r="R253" s="1"/>
      <c r="S253" s="1"/>
      <c r="T253" s="1"/>
      <c r="U253" s="1"/>
      <c r="V253" s="1"/>
      <c r="W253" s="1"/>
      <c r="X253" s="1"/>
      <c r="Y253" s="1"/>
    </row>
  </sheetData>
  <mergeCells count="13">
    <mergeCell ref="B3:G3"/>
    <mergeCell ref="B6:B7"/>
    <mergeCell ref="C6:C7"/>
    <mergeCell ref="D6:D7"/>
    <mergeCell ref="E6:E7"/>
    <mergeCell ref="F6:Y6"/>
    <mergeCell ref="F172:Y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2" t="s">
        <v>511</v>
      </c>
      <c r="C5" s="218" t="s">
        <v>1107</v>
      </c>
      <c r="D5" s="218" t="s">
        <v>1107</v>
      </c>
      <c r="E5" s="218" t="s">
        <v>1107</v>
      </c>
      <c r="F5" s="218" t="s">
        <v>1107</v>
      </c>
      <c r="G5" s="218" t="s">
        <v>1107</v>
      </c>
      <c r="H5" s="218" t="s">
        <v>1107</v>
      </c>
      <c r="I5" s="218" t="s">
        <v>1107</v>
      </c>
      <c r="J5" s="218" t="s">
        <v>1107</v>
      </c>
      <c r="K5" s="218" t="s">
        <v>1107</v>
      </c>
      <c r="L5" s="218" t="s">
        <v>1107</v>
      </c>
      <c r="M5" s="218" t="s">
        <v>1107</v>
      </c>
      <c r="N5" s="218" t="s">
        <v>1107</v>
      </c>
      <c r="O5" s="218" t="s">
        <v>1107</v>
      </c>
      <c r="P5" s="218" t="s">
        <v>1107</v>
      </c>
      <c r="Q5" s="218" t="s">
        <v>1107</v>
      </c>
      <c r="R5" s="218" t="s">
        <v>1107</v>
      </c>
      <c r="S5" s="222" t="s">
        <v>511</v>
      </c>
      <c r="T5" s="219" t="s">
        <v>1108</v>
      </c>
      <c r="U5" s="219" t="s">
        <v>1108</v>
      </c>
      <c r="V5" s="219" t="s">
        <v>1108</v>
      </c>
      <c r="W5" s="219" t="s">
        <v>1108</v>
      </c>
      <c r="X5" s="219" t="s">
        <v>1108</v>
      </c>
      <c r="Y5" s="222" t="s">
        <v>511</v>
      </c>
      <c r="Z5" s="220" t="s">
        <v>1108</v>
      </c>
      <c r="AA5" s="220" t="s">
        <v>1108</v>
      </c>
      <c r="AB5" s="220" t="s">
        <v>1108</v>
      </c>
      <c r="AC5" s="220" t="s">
        <v>1108</v>
      </c>
      <c r="AD5" s="220" t="s">
        <v>1108</v>
      </c>
    </row>
    <row r="6" spans="1:30" ht="20.25" x14ac:dyDescent="0.25">
      <c r="A6" s="1"/>
      <c r="B6" s="222"/>
      <c r="C6" s="221" t="s">
        <v>515</v>
      </c>
      <c r="D6" s="221" t="s">
        <v>515</v>
      </c>
      <c r="E6" s="221" t="s">
        <v>515</v>
      </c>
      <c r="F6" s="221" t="s">
        <v>515</v>
      </c>
      <c r="G6" s="221" t="s">
        <v>514</v>
      </c>
      <c r="H6" s="221" t="s">
        <v>514</v>
      </c>
      <c r="I6" s="221" t="s">
        <v>514</v>
      </c>
      <c r="J6" s="221" t="s">
        <v>514</v>
      </c>
      <c r="K6" s="221" t="s">
        <v>516</v>
      </c>
      <c r="L6" s="221" t="s">
        <v>516</v>
      </c>
      <c r="M6" s="221" t="s">
        <v>516</v>
      </c>
      <c r="N6" s="221" t="s">
        <v>516</v>
      </c>
      <c r="O6" s="218" t="s">
        <v>1109</v>
      </c>
      <c r="P6" s="218" t="s">
        <v>1109</v>
      </c>
      <c r="Q6" s="218" t="s">
        <v>1109</v>
      </c>
      <c r="R6" s="218" t="s">
        <v>1109</v>
      </c>
      <c r="S6" s="222"/>
      <c r="T6" s="219" t="s">
        <v>1110</v>
      </c>
      <c r="U6" s="219" t="s">
        <v>1110</v>
      </c>
      <c r="V6" s="219" t="s">
        <v>1110</v>
      </c>
      <c r="W6" s="219" t="s">
        <v>1110</v>
      </c>
      <c r="X6" s="219" t="s">
        <v>1110</v>
      </c>
      <c r="Y6" s="222"/>
      <c r="Z6" s="220" t="s">
        <v>1111</v>
      </c>
      <c r="AA6" s="220" t="s">
        <v>1111</v>
      </c>
      <c r="AB6" s="220" t="s">
        <v>1111</v>
      </c>
      <c r="AC6" s="220" t="s">
        <v>1111</v>
      </c>
      <c r="AD6" s="220" t="s">
        <v>1111</v>
      </c>
    </row>
    <row r="7" spans="1:30" ht="33.75" x14ac:dyDescent="0.25">
      <c r="A7" s="1"/>
      <c r="B7" s="222"/>
      <c r="C7" s="78" t="s">
        <v>1112</v>
      </c>
      <c r="D7" s="78" t="s">
        <v>1113</v>
      </c>
      <c r="E7" s="78" t="s">
        <v>1114</v>
      </c>
      <c r="F7" s="78" t="s">
        <v>1115</v>
      </c>
      <c r="G7" s="78" t="s">
        <v>1116</v>
      </c>
      <c r="H7" s="78" t="s">
        <v>1117</v>
      </c>
      <c r="I7" s="78" t="s">
        <v>1118</v>
      </c>
      <c r="J7" s="78" t="s">
        <v>1119</v>
      </c>
      <c r="K7" s="78" t="s">
        <v>1120</v>
      </c>
      <c r="L7" s="78" t="s">
        <v>1121</v>
      </c>
      <c r="M7" s="78" t="s">
        <v>1122</v>
      </c>
      <c r="N7" s="78" t="s">
        <v>1123</v>
      </c>
      <c r="O7" s="64" t="s">
        <v>1124</v>
      </c>
      <c r="P7" s="64" t="s">
        <v>1125</v>
      </c>
      <c r="Q7" s="64" t="s">
        <v>1126</v>
      </c>
      <c r="R7" s="64" t="s">
        <v>1127</v>
      </c>
      <c r="S7" s="223"/>
      <c r="T7" s="79" t="s">
        <v>517</v>
      </c>
      <c r="U7" s="79" t="s">
        <v>518</v>
      </c>
      <c r="V7" s="79" t="s">
        <v>519</v>
      </c>
      <c r="W7" s="79" t="s">
        <v>520</v>
      </c>
      <c r="X7" s="79" t="s">
        <v>1127</v>
      </c>
      <c r="Y7" s="223"/>
      <c r="Z7" s="80" t="s">
        <v>1128</v>
      </c>
      <c r="AA7" s="80" t="s">
        <v>1129</v>
      </c>
      <c r="AB7" s="80" t="s">
        <v>1130</v>
      </c>
      <c r="AC7" s="80" t="s">
        <v>1131</v>
      </c>
      <c r="AD7" s="80" t="s">
        <v>957</v>
      </c>
    </row>
    <row r="8" spans="1:30" x14ac:dyDescent="0.25">
      <c r="A8" s="1"/>
      <c r="B8" s="81" t="s">
        <v>729</v>
      </c>
      <c r="C8" s="82">
        <v>572.08000000000004</v>
      </c>
      <c r="D8" s="82">
        <v>141.9</v>
      </c>
      <c r="E8" s="82">
        <v>0</v>
      </c>
      <c r="F8" s="82">
        <v>43.5</v>
      </c>
      <c r="G8" s="82">
        <v>3453.4</v>
      </c>
      <c r="H8" s="82">
        <v>1491.1</v>
      </c>
      <c r="I8" s="82">
        <v>0</v>
      </c>
      <c r="J8" s="82">
        <v>341.1</v>
      </c>
      <c r="K8" s="82">
        <v>520.79999999999995</v>
      </c>
      <c r="L8" s="82">
        <v>0</v>
      </c>
      <c r="M8" s="82">
        <v>0</v>
      </c>
      <c r="N8" s="82">
        <v>0</v>
      </c>
      <c r="O8" s="82">
        <v>757.48</v>
      </c>
      <c r="P8" s="82">
        <v>5285.6</v>
      </c>
      <c r="Q8" s="82">
        <v>520.79999999999995</v>
      </c>
      <c r="R8" s="83">
        <v>6563.88</v>
      </c>
      <c r="S8" s="81" t="s">
        <v>729</v>
      </c>
      <c r="T8" s="82">
        <v>4546.28</v>
      </c>
      <c r="U8" s="82">
        <v>1633</v>
      </c>
      <c r="V8" s="82">
        <v>0</v>
      </c>
      <c r="W8" s="82">
        <v>384.6</v>
      </c>
      <c r="X8" s="83">
        <v>6563.88</v>
      </c>
      <c r="Y8" s="81" t="s">
        <v>729</v>
      </c>
      <c r="Z8" s="82">
        <v>337.98</v>
      </c>
      <c r="AA8" s="82">
        <v>57.3</v>
      </c>
      <c r="AB8" s="82">
        <v>0</v>
      </c>
      <c r="AC8" s="82">
        <v>384.6</v>
      </c>
      <c r="AD8" s="83">
        <v>779.88</v>
      </c>
    </row>
    <row r="9" spans="1:30" x14ac:dyDescent="0.25">
      <c r="A9" s="1"/>
      <c r="B9" s="81" t="s">
        <v>730</v>
      </c>
      <c r="C9" s="82">
        <v>570.84699999999998</v>
      </c>
      <c r="D9" s="82">
        <v>142</v>
      </c>
      <c r="E9" s="82">
        <v>0</v>
      </c>
      <c r="F9" s="82">
        <v>41.6</v>
      </c>
      <c r="G9" s="82">
        <v>3419.5</v>
      </c>
      <c r="H9" s="82">
        <v>1398.1</v>
      </c>
      <c r="I9" s="82">
        <v>0</v>
      </c>
      <c r="J9" s="82">
        <v>357.3</v>
      </c>
      <c r="K9" s="82">
        <v>515.20000000000005</v>
      </c>
      <c r="L9" s="82">
        <v>0</v>
      </c>
      <c r="M9" s="82">
        <v>0</v>
      </c>
      <c r="N9" s="82">
        <v>0</v>
      </c>
      <c r="O9" s="82">
        <v>754.447</v>
      </c>
      <c r="P9" s="82">
        <v>5174.8999999999996</v>
      </c>
      <c r="Q9" s="82">
        <v>515.20000000000005</v>
      </c>
      <c r="R9" s="83">
        <v>6444.5469999999996</v>
      </c>
      <c r="S9" s="81" t="s">
        <v>730</v>
      </c>
      <c r="T9" s="82">
        <v>4505.5469999999996</v>
      </c>
      <c r="U9" s="82">
        <v>1540.1</v>
      </c>
      <c r="V9" s="82">
        <v>0</v>
      </c>
      <c r="W9" s="82">
        <v>398.9</v>
      </c>
      <c r="X9" s="83">
        <v>6444.5469999999996</v>
      </c>
      <c r="Y9" s="81" t="s">
        <v>730</v>
      </c>
      <c r="Z9" s="82">
        <v>337.24700000000001</v>
      </c>
      <c r="AA9" s="82">
        <v>57.9</v>
      </c>
      <c r="AB9" s="82">
        <v>0</v>
      </c>
      <c r="AC9" s="82">
        <v>398.9</v>
      </c>
      <c r="AD9" s="83">
        <v>794.04700000000003</v>
      </c>
    </row>
    <row r="10" spans="1:30" x14ac:dyDescent="0.25">
      <c r="A10" s="1"/>
      <c r="B10" s="81" t="s">
        <v>731</v>
      </c>
      <c r="C10" s="82">
        <v>569.245</v>
      </c>
      <c r="D10" s="82">
        <v>143.30000000000001</v>
      </c>
      <c r="E10" s="82">
        <v>0</v>
      </c>
      <c r="F10" s="82">
        <v>43.7</v>
      </c>
      <c r="G10" s="82">
        <v>3393.2</v>
      </c>
      <c r="H10" s="82">
        <v>1154.2</v>
      </c>
      <c r="I10" s="82">
        <v>0</v>
      </c>
      <c r="J10" s="82">
        <v>387</v>
      </c>
      <c r="K10" s="82">
        <v>514.79999999999995</v>
      </c>
      <c r="L10" s="82">
        <v>0</v>
      </c>
      <c r="M10" s="82">
        <v>0</v>
      </c>
      <c r="N10" s="82">
        <v>0</v>
      </c>
      <c r="O10" s="82">
        <v>756.245</v>
      </c>
      <c r="P10" s="82">
        <v>4934.3999999999996</v>
      </c>
      <c r="Q10" s="82">
        <v>514.79999999999995</v>
      </c>
      <c r="R10" s="83">
        <v>6205.4449999999997</v>
      </c>
      <c r="S10" s="81" t="s">
        <v>731</v>
      </c>
      <c r="T10" s="82">
        <v>4477.2449999999999</v>
      </c>
      <c r="U10" s="82">
        <v>1297.5</v>
      </c>
      <c r="V10" s="82">
        <v>0</v>
      </c>
      <c r="W10" s="82">
        <v>430.7</v>
      </c>
      <c r="X10" s="83">
        <v>6205.4449999999997</v>
      </c>
      <c r="Y10" s="81" t="s">
        <v>731</v>
      </c>
      <c r="Z10" s="82">
        <v>337.745</v>
      </c>
      <c r="AA10" s="82">
        <v>59.4</v>
      </c>
      <c r="AB10" s="82">
        <v>0</v>
      </c>
      <c r="AC10" s="82">
        <v>430.7</v>
      </c>
      <c r="AD10" s="83">
        <v>827.84500000000003</v>
      </c>
    </row>
    <row r="11" spans="1:30" x14ac:dyDescent="0.25">
      <c r="A11" s="1"/>
      <c r="B11" s="81" t="s">
        <v>732</v>
      </c>
      <c r="C11" s="82">
        <v>555.09199999999998</v>
      </c>
      <c r="D11" s="82">
        <v>144.4</v>
      </c>
      <c r="E11" s="82">
        <v>0</v>
      </c>
      <c r="F11" s="82">
        <v>48.1</v>
      </c>
      <c r="G11" s="82">
        <v>3172.9</v>
      </c>
      <c r="H11" s="82">
        <v>1168.9000000000001</v>
      </c>
      <c r="I11" s="82">
        <v>0</v>
      </c>
      <c r="J11" s="82">
        <v>511.1</v>
      </c>
      <c r="K11" s="82">
        <v>499.2</v>
      </c>
      <c r="L11" s="82">
        <v>0</v>
      </c>
      <c r="M11" s="82">
        <v>0</v>
      </c>
      <c r="N11" s="82">
        <v>0</v>
      </c>
      <c r="O11" s="82">
        <v>747.59199999999998</v>
      </c>
      <c r="P11" s="82">
        <v>4852.8999999999996</v>
      </c>
      <c r="Q11" s="82">
        <v>499.2</v>
      </c>
      <c r="R11" s="83">
        <v>6099.692</v>
      </c>
      <c r="S11" s="81" t="s">
        <v>732</v>
      </c>
      <c r="T11" s="82">
        <v>4227.192</v>
      </c>
      <c r="U11" s="82">
        <v>1313.3</v>
      </c>
      <c r="V11" s="82">
        <v>0</v>
      </c>
      <c r="W11" s="82">
        <v>559.20000000000005</v>
      </c>
      <c r="X11" s="83">
        <v>6099.692</v>
      </c>
      <c r="Y11" s="81" t="s">
        <v>732</v>
      </c>
      <c r="Z11" s="82">
        <v>337.69200000000001</v>
      </c>
      <c r="AA11" s="82">
        <v>60.7</v>
      </c>
      <c r="AB11" s="82">
        <v>0</v>
      </c>
      <c r="AC11" s="82">
        <v>559.20000000000005</v>
      </c>
      <c r="AD11" s="83">
        <v>957.59199999999998</v>
      </c>
    </row>
    <row r="12" spans="1:30" x14ac:dyDescent="0.25">
      <c r="A12" s="1"/>
      <c r="B12" s="81" t="s">
        <v>733</v>
      </c>
      <c r="C12" s="82">
        <v>546.31299999999999</v>
      </c>
      <c r="D12" s="82">
        <v>144.19999999999999</v>
      </c>
      <c r="E12" s="82">
        <v>0</v>
      </c>
      <c r="F12" s="82">
        <v>58.9</v>
      </c>
      <c r="G12" s="82">
        <v>3152.4</v>
      </c>
      <c r="H12" s="82">
        <v>1214.8</v>
      </c>
      <c r="I12" s="82">
        <v>0</v>
      </c>
      <c r="J12" s="82">
        <v>534.70000000000005</v>
      </c>
      <c r="K12" s="82">
        <v>522.9</v>
      </c>
      <c r="L12" s="82">
        <v>0</v>
      </c>
      <c r="M12" s="82">
        <v>0</v>
      </c>
      <c r="N12" s="82">
        <v>0</v>
      </c>
      <c r="O12" s="82">
        <v>749.41300000000001</v>
      </c>
      <c r="P12" s="82">
        <v>4901.8999999999996</v>
      </c>
      <c r="Q12" s="82">
        <v>522.9</v>
      </c>
      <c r="R12" s="83">
        <v>6174.2129999999997</v>
      </c>
      <c r="S12" s="81" t="s">
        <v>733</v>
      </c>
      <c r="T12" s="82">
        <v>4221.6130000000003</v>
      </c>
      <c r="U12" s="82">
        <v>1359</v>
      </c>
      <c r="V12" s="82">
        <v>0</v>
      </c>
      <c r="W12" s="82">
        <v>593.6</v>
      </c>
      <c r="X12" s="83">
        <v>6174.2129999999997</v>
      </c>
      <c r="Y12" s="81" t="s">
        <v>733</v>
      </c>
      <c r="Z12" s="82">
        <v>338.113</v>
      </c>
      <c r="AA12" s="82">
        <v>61</v>
      </c>
      <c r="AB12" s="82">
        <v>0</v>
      </c>
      <c r="AC12" s="82">
        <v>593.6</v>
      </c>
      <c r="AD12" s="83">
        <v>992.71299999999997</v>
      </c>
    </row>
    <row r="13" spans="1:30" x14ac:dyDescent="0.25">
      <c r="A13" s="1"/>
      <c r="B13" s="81" t="s">
        <v>734</v>
      </c>
      <c r="C13" s="82">
        <v>546.16499999999996</v>
      </c>
      <c r="D13" s="82">
        <v>144.4</v>
      </c>
      <c r="E13" s="82">
        <v>0</v>
      </c>
      <c r="F13" s="82">
        <v>64.900000000000006</v>
      </c>
      <c r="G13" s="82">
        <v>2956.5</v>
      </c>
      <c r="H13" s="82">
        <v>1278.5</v>
      </c>
      <c r="I13" s="82">
        <v>0</v>
      </c>
      <c r="J13" s="82">
        <v>564.4</v>
      </c>
      <c r="K13" s="82">
        <v>505</v>
      </c>
      <c r="L13" s="82">
        <v>0</v>
      </c>
      <c r="M13" s="82">
        <v>0</v>
      </c>
      <c r="N13" s="82">
        <v>0</v>
      </c>
      <c r="O13" s="82">
        <v>755.46500000000003</v>
      </c>
      <c r="P13" s="82">
        <v>4799.3999999999996</v>
      </c>
      <c r="Q13" s="82">
        <v>505</v>
      </c>
      <c r="R13" s="83">
        <v>6059.8649999999998</v>
      </c>
      <c r="S13" s="81" t="s">
        <v>734</v>
      </c>
      <c r="T13" s="82">
        <v>4007.665</v>
      </c>
      <c r="U13" s="82">
        <v>1422.9</v>
      </c>
      <c r="V13" s="82">
        <v>0</v>
      </c>
      <c r="W13" s="82">
        <v>629.29999999999995</v>
      </c>
      <c r="X13" s="83">
        <v>6059.8649999999998</v>
      </c>
      <c r="Y13" s="81" t="s">
        <v>734</v>
      </c>
      <c r="Z13" s="82">
        <v>338.36500000000001</v>
      </c>
      <c r="AA13" s="82">
        <v>60.9</v>
      </c>
      <c r="AB13" s="82">
        <v>0</v>
      </c>
      <c r="AC13" s="82">
        <v>629.29999999999995</v>
      </c>
      <c r="AD13" s="83">
        <v>1028.5650000000001</v>
      </c>
    </row>
    <row r="14" spans="1:30" x14ac:dyDescent="0.25">
      <c r="A14" s="1"/>
      <c r="B14" s="81" t="s">
        <v>735</v>
      </c>
      <c r="C14" s="82">
        <v>547.15099999999995</v>
      </c>
      <c r="D14" s="82">
        <v>145</v>
      </c>
      <c r="E14" s="82">
        <v>0</v>
      </c>
      <c r="F14" s="82">
        <v>73.599999999999994</v>
      </c>
      <c r="G14" s="82">
        <v>3095.7</v>
      </c>
      <c r="H14" s="82">
        <v>1155</v>
      </c>
      <c r="I14" s="82">
        <v>0</v>
      </c>
      <c r="J14" s="82">
        <v>570.79999999999995</v>
      </c>
      <c r="K14" s="82">
        <v>523.9</v>
      </c>
      <c r="L14" s="82">
        <v>0</v>
      </c>
      <c r="M14" s="82">
        <v>0</v>
      </c>
      <c r="N14" s="82">
        <v>0</v>
      </c>
      <c r="O14" s="82">
        <v>765.75099999999998</v>
      </c>
      <c r="P14" s="82">
        <v>4821.5</v>
      </c>
      <c r="Q14" s="82">
        <v>523.9</v>
      </c>
      <c r="R14" s="83">
        <v>6111.1509999999998</v>
      </c>
      <c r="S14" s="81" t="s">
        <v>735</v>
      </c>
      <c r="T14" s="82">
        <v>4166.7510000000002</v>
      </c>
      <c r="U14" s="82">
        <v>1300</v>
      </c>
      <c r="V14" s="82">
        <v>0</v>
      </c>
      <c r="W14" s="82">
        <v>644.4</v>
      </c>
      <c r="X14" s="83">
        <v>6111.1509999999998</v>
      </c>
      <c r="Y14" s="81" t="s">
        <v>735</v>
      </c>
      <c r="Z14" s="82">
        <v>338.25099999999998</v>
      </c>
      <c r="AA14" s="82">
        <v>61.7</v>
      </c>
      <c r="AB14" s="82">
        <v>0</v>
      </c>
      <c r="AC14" s="82">
        <v>644.4</v>
      </c>
      <c r="AD14" s="83">
        <v>1044.3510000000001</v>
      </c>
    </row>
    <row r="15" spans="1:30" x14ac:dyDescent="0.25">
      <c r="A15" s="1"/>
      <c r="B15" s="81" t="s">
        <v>736</v>
      </c>
      <c r="C15" s="82">
        <v>545.55399999999997</v>
      </c>
      <c r="D15" s="82">
        <v>143.5</v>
      </c>
      <c r="E15" s="82">
        <v>0</v>
      </c>
      <c r="F15" s="82">
        <v>71.900000000000006</v>
      </c>
      <c r="G15" s="82">
        <v>3023.8</v>
      </c>
      <c r="H15" s="82">
        <v>1096.7</v>
      </c>
      <c r="I15" s="82">
        <v>0</v>
      </c>
      <c r="J15" s="82">
        <v>585.1</v>
      </c>
      <c r="K15" s="82">
        <v>527.9</v>
      </c>
      <c r="L15" s="82">
        <v>0</v>
      </c>
      <c r="M15" s="82">
        <v>0</v>
      </c>
      <c r="N15" s="82">
        <v>0</v>
      </c>
      <c r="O15" s="82">
        <v>760.95399999999995</v>
      </c>
      <c r="P15" s="82">
        <v>4705.6000000000004</v>
      </c>
      <c r="Q15" s="82">
        <v>527.9</v>
      </c>
      <c r="R15" s="83">
        <v>5994.4539999999997</v>
      </c>
      <c r="S15" s="81" t="s">
        <v>736</v>
      </c>
      <c r="T15" s="82">
        <v>4097.2539999999999</v>
      </c>
      <c r="U15" s="82">
        <v>1240.2</v>
      </c>
      <c r="V15" s="82">
        <v>0</v>
      </c>
      <c r="W15" s="82">
        <v>657</v>
      </c>
      <c r="X15" s="83">
        <v>5994.4539999999997</v>
      </c>
      <c r="Y15" s="81" t="s">
        <v>736</v>
      </c>
      <c r="Z15" s="82">
        <v>338.75400000000002</v>
      </c>
      <c r="AA15" s="82">
        <v>61.3</v>
      </c>
      <c r="AB15" s="82">
        <v>0</v>
      </c>
      <c r="AC15" s="82">
        <v>657</v>
      </c>
      <c r="AD15" s="83">
        <v>1057.0540000000001</v>
      </c>
    </row>
    <row r="16" spans="1:30" x14ac:dyDescent="0.25">
      <c r="A16" s="1"/>
      <c r="B16" s="81" t="s">
        <v>737</v>
      </c>
      <c r="C16" s="82">
        <v>548.91300000000001</v>
      </c>
      <c r="D16" s="82">
        <v>143.9</v>
      </c>
      <c r="E16" s="82">
        <v>0</v>
      </c>
      <c r="F16" s="82">
        <v>74</v>
      </c>
      <c r="G16" s="82">
        <v>3065.1</v>
      </c>
      <c r="H16" s="82">
        <v>1195</v>
      </c>
      <c r="I16" s="82">
        <v>0</v>
      </c>
      <c r="J16" s="82">
        <v>526.6</v>
      </c>
      <c r="K16" s="82">
        <v>526.6</v>
      </c>
      <c r="L16" s="82">
        <v>0</v>
      </c>
      <c r="M16" s="82">
        <v>0</v>
      </c>
      <c r="N16" s="82">
        <v>0</v>
      </c>
      <c r="O16" s="82">
        <v>766.81299999999999</v>
      </c>
      <c r="P16" s="82">
        <v>4786.7</v>
      </c>
      <c r="Q16" s="82">
        <v>526.6</v>
      </c>
      <c r="R16" s="83">
        <v>6080.1130000000003</v>
      </c>
      <c r="S16" s="81" t="s">
        <v>737</v>
      </c>
      <c r="T16" s="82">
        <v>4140.6130000000003</v>
      </c>
      <c r="U16" s="82">
        <v>1338.9</v>
      </c>
      <c r="V16" s="82">
        <v>0</v>
      </c>
      <c r="W16" s="82">
        <v>600.6</v>
      </c>
      <c r="X16" s="83">
        <v>6080.1130000000003</v>
      </c>
      <c r="Y16" s="81" t="s">
        <v>737</v>
      </c>
      <c r="Z16" s="82">
        <v>338.613</v>
      </c>
      <c r="AA16" s="82">
        <v>60.8</v>
      </c>
      <c r="AB16" s="82">
        <v>0</v>
      </c>
      <c r="AC16" s="82">
        <v>600.6</v>
      </c>
      <c r="AD16" s="83">
        <v>1000.013</v>
      </c>
    </row>
    <row r="17" spans="1:30" x14ac:dyDescent="0.25">
      <c r="A17" s="1"/>
      <c r="B17" s="81" t="s">
        <v>738</v>
      </c>
      <c r="C17" s="82">
        <v>545.09799999999996</v>
      </c>
      <c r="D17" s="82">
        <v>143.9</v>
      </c>
      <c r="E17" s="82">
        <v>0</v>
      </c>
      <c r="F17" s="82">
        <v>82.7</v>
      </c>
      <c r="G17" s="82">
        <v>3088.3</v>
      </c>
      <c r="H17" s="82">
        <v>1245.5</v>
      </c>
      <c r="I17" s="82">
        <v>0</v>
      </c>
      <c r="J17" s="82">
        <v>462.2</v>
      </c>
      <c r="K17" s="82">
        <v>518.5</v>
      </c>
      <c r="L17" s="82">
        <v>0</v>
      </c>
      <c r="M17" s="82">
        <v>0</v>
      </c>
      <c r="N17" s="82">
        <v>0</v>
      </c>
      <c r="O17" s="82">
        <v>771.69799999999998</v>
      </c>
      <c r="P17" s="82">
        <v>4796</v>
      </c>
      <c r="Q17" s="82">
        <v>518.5</v>
      </c>
      <c r="R17" s="83">
        <v>6086.1980000000003</v>
      </c>
      <c r="S17" s="81" t="s">
        <v>738</v>
      </c>
      <c r="T17" s="82">
        <v>4151.8980000000001</v>
      </c>
      <c r="U17" s="82">
        <v>1389.4</v>
      </c>
      <c r="V17" s="82">
        <v>0</v>
      </c>
      <c r="W17" s="82">
        <v>544.9</v>
      </c>
      <c r="X17" s="83">
        <v>6086.1980000000003</v>
      </c>
      <c r="Y17" s="81" t="s">
        <v>738</v>
      </c>
      <c r="Z17" s="82">
        <v>335.798</v>
      </c>
      <c r="AA17" s="82">
        <v>61.3</v>
      </c>
      <c r="AB17" s="82">
        <v>0</v>
      </c>
      <c r="AC17" s="82">
        <v>544.9</v>
      </c>
      <c r="AD17" s="83">
        <v>941.99800000000005</v>
      </c>
    </row>
    <row r="18" spans="1:30" x14ac:dyDescent="0.25">
      <c r="A18" s="1"/>
      <c r="B18" s="81" t="s">
        <v>739</v>
      </c>
      <c r="C18" s="82">
        <v>531.79899999999998</v>
      </c>
      <c r="D18" s="82">
        <v>144</v>
      </c>
      <c r="E18" s="82">
        <v>0</v>
      </c>
      <c r="F18" s="82">
        <v>76.5</v>
      </c>
      <c r="G18" s="82">
        <v>3094.6</v>
      </c>
      <c r="H18" s="82">
        <v>1197.3</v>
      </c>
      <c r="I18" s="82">
        <v>0</v>
      </c>
      <c r="J18" s="82">
        <v>430</v>
      </c>
      <c r="K18" s="82">
        <v>515.5</v>
      </c>
      <c r="L18" s="82">
        <v>0</v>
      </c>
      <c r="M18" s="82">
        <v>1</v>
      </c>
      <c r="N18" s="82">
        <v>0</v>
      </c>
      <c r="O18" s="82">
        <v>752.29899999999998</v>
      </c>
      <c r="P18" s="82">
        <v>4721.8999999999996</v>
      </c>
      <c r="Q18" s="82">
        <v>516.5</v>
      </c>
      <c r="R18" s="83">
        <v>5990.6989999999996</v>
      </c>
      <c r="S18" s="81" t="s">
        <v>739</v>
      </c>
      <c r="T18" s="82">
        <v>4141.8990000000003</v>
      </c>
      <c r="U18" s="82">
        <v>1341.3</v>
      </c>
      <c r="V18" s="82">
        <v>1</v>
      </c>
      <c r="W18" s="82">
        <v>506.5</v>
      </c>
      <c r="X18" s="83">
        <v>5990.6989999999996</v>
      </c>
      <c r="Y18" s="81" t="s">
        <v>739</v>
      </c>
      <c r="Z18" s="82">
        <v>320.19900000000001</v>
      </c>
      <c r="AA18" s="82">
        <v>61.1</v>
      </c>
      <c r="AB18" s="82">
        <v>1</v>
      </c>
      <c r="AC18" s="82">
        <v>506.5</v>
      </c>
      <c r="AD18" s="83">
        <v>888.79899999999998</v>
      </c>
    </row>
    <row r="19" spans="1:30" x14ac:dyDescent="0.25">
      <c r="A19" s="1"/>
      <c r="B19" s="81" t="s">
        <v>740</v>
      </c>
      <c r="C19" s="82">
        <v>524.6</v>
      </c>
      <c r="D19" s="82">
        <v>144.1</v>
      </c>
      <c r="E19" s="82">
        <v>0</v>
      </c>
      <c r="F19" s="82">
        <v>56.6</v>
      </c>
      <c r="G19" s="82">
        <v>3144.8</v>
      </c>
      <c r="H19" s="82">
        <v>1208.4000000000001</v>
      </c>
      <c r="I19" s="82">
        <v>0</v>
      </c>
      <c r="J19" s="82">
        <v>433.1</v>
      </c>
      <c r="K19" s="82">
        <v>512.4</v>
      </c>
      <c r="L19" s="82">
        <v>0</v>
      </c>
      <c r="M19" s="82">
        <v>22.5</v>
      </c>
      <c r="N19" s="82">
        <v>0</v>
      </c>
      <c r="O19" s="82">
        <v>725.3</v>
      </c>
      <c r="P19" s="82">
        <v>4786.3</v>
      </c>
      <c r="Q19" s="82">
        <v>534.9</v>
      </c>
      <c r="R19" s="83">
        <v>6046.5</v>
      </c>
      <c r="S19" s="81" t="s">
        <v>740</v>
      </c>
      <c r="T19" s="82">
        <v>4181.8</v>
      </c>
      <c r="U19" s="82">
        <v>1352.5</v>
      </c>
      <c r="V19" s="82">
        <v>22.5</v>
      </c>
      <c r="W19" s="82">
        <v>489.7</v>
      </c>
      <c r="X19" s="83">
        <v>6046.5</v>
      </c>
      <c r="Y19" s="81" t="s">
        <v>740</v>
      </c>
      <c r="Z19" s="82">
        <v>313.8</v>
      </c>
      <c r="AA19" s="82">
        <v>60.3</v>
      </c>
      <c r="AB19" s="82">
        <v>22.5</v>
      </c>
      <c r="AC19" s="82">
        <v>489.7</v>
      </c>
      <c r="AD19" s="83">
        <v>886.3</v>
      </c>
    </row>
    <row r="20" spans="1:30" x14ac:dyDescent="0.25">
      <c r="A20" s="1"/>
      <c r="B20" s="81" t="s">
        <v>741</v>
      </c>
      <c r="C20" s="82">
        <v>526.89</v>
      </c>
      <c r="D20" s="82">
        <v>142.30000000000001</v>
      </c>
      <c r="E20" s="82">
        <v>0</v>
      </c>
      <c r="F20" s="82">
        <v>63</v>
      </c>
      <c r="G20" s="82">
        <v>2956.9</v>
      </c>
      <c r="H20" s="82">
        <v>1200.0999999999999</v>
      </c>
      <c r="I20" s="82">
        <v>0</v>
      </c>
      <c r="J20" s="82">
        <v>471.5</v>
      </c>
      <c r="K20" s="82">
        <v>366.5</v>
      </c>
      <c r="L20" s="82">
        <v>0</v>
      </c>
      <c r="M20" s="82">
        <v>88.3</v>
      </c>
      <c r="N20" s="82">
        <v>0</v>
      </c>
      <c r="O20" s="82">
        <v>732.19</v>
      </c>
      <c r="P20" s="82">
        <v>4628.5</v>
      </c>
      <c r="Q20" s="82">
        <v>454.8</v>
      </c>
      <c r="R20" s="83">
        <v>5815.49</v>
      </c>
      <c r="S20" s="81" t="s">
        <v>741</v>
      </c>
      <c r="T20" s="82">
        <v>3850.29</v>
      </c>
      <c r="U20" s="82">
        <v>1342.4</v>
      </c>
      <c r="V20" s="82">
        <v>88.3</v>
      </c>
      <c r="W20" s="82">
        <v>534.5</v>
      </c>
      <c r="X20" s="83">
        <v>5815.49</v>
      </c>
      <c r="Y20" s="81" t="s">
        <v>741</v>
      </c>
      <c r="Z20" s="82">
        <v>264.08999999999997</v>
      </c>
      <c r="AA20" s="82">
        <v>58.9</v>
      </c>
      <c r="AB20" s="82">
        <v>88.3</v>
      </c>
      <c r="AC20" s="82">
        <v>534.5</v>
      </c>
      <c r="AD20" s="83">
        <v>945.79</v>
      </c>
    </row>
    <row r="21" spans="1:30" x14ac:dyDescent="0.25">
      <c r="A21" s="1"/>
      <c r="B21" s="81" t="s">
        <v>742</v>
      </c>
      <c r="C21" s="82">
        <v>443.44600000000003</v>
      </c>
      <c r="D21" s="82">
        <v>142.30000000000001</v>
      </c>
      <c r="E21" s="82">
        <v>0</v>
      </c>
      <c r="F21" s="82">
        <v>71.2</v>
      </c>
      <c r="G21" s="82">
        <v>2755.5</v>
      </c>
      <c r="H21" s="82">
        <v>1198.5</v>
      </c>
      <c r="I21" s="82">
        <v>0.1</v>
      </c>
      <c r="J21" s="82">
        <v>516.79999999999995</v>
      </c>
      <c r="K21" s="82">
        <v>358.8</v>
      </c>
      <c r="L21" s="82">
        <v>0</v>
      </c>
      <c r="M21" s="82">
        <v>202.6</v>
      </c>
      <c r="N21" s="82">
        <v>0</v>
      </c>
      <c r="O21" s="82">
        <v>656.94600000000003</v>
      </c>
      <c r="P21" s="82">
        <v>4470.8999999999996</v>
      </c>
      <c r="Q21" s="82">
        <v>561.4</v>
      </c>
      <c r="R21" s="83">
        <v>5689.2460000000001</v>
      </c>
      <c r="S21" s="81" t="s">
        <v>742</v>
      </c>
      <c r="T21" s="82">
        <v>3557.7460000000001</v>
      </c>
      <c r="U21" s="82">
        <v>1340.8</v>
      </c>
      <c r="V21" s="82">
        <v>202.7</v>
      </c>
      <c r="W21" s="82">
        <v>588</v>
      </c>
      <c r="X21" s="83">
        <v>5689.2460000000001</v>
      </c>
      <c r="Y21" s="81" t="s">
        <v>742</v>
      </c>
      <c r="Z21" s="82">
        <v>266.54599999999999</v>
      </c>
      <c r="AA21" s="82">
        <v>60.2</v>
      </c>
      <c r="AB21" s="82">
        <v>202.7</v>
      </c>
      <c r="AC21" s="82">
        <v>588</v>
      </c>
      <c r="AD21" s="83">
        <v>1117.4459999999999</v>
      </c>
    </row>
    <row r="22" spans="1:30" x14ac:dyDescent="0.25">
      <c r="A22" s="1"/>
      <c r="B22" s="81" t="s">
        <v>743</v>
      </c>
      <c r="C22" s="82">
        <v>452.51600000000002</v>
      </c>
      <c r="D22" s="82">
        <v>141.9</v>
      </c>
      <c r="E22" s="82">
        <v>0</v>
      </c>
      <c r="F22" s="82">
        <v>66.8</v>
      </c>
      <c r="G22" s="82">
        <v>2695.8</v>
      </c>
      <c r="H22" s="82">
        <v>1203.8</v>
      </c>
      <c r="I22" s="82">
        <v>0.1</v>
      </c>
      <c r="J22" s="82">
        <v>636.5</v>
      </c>
      <c r="K22" s="82">
        <v>325.5</v>
      </c>
      <c r="L22" s="82">
        <v>0</v>
      </c>
      <c r="M22" s="82">
        <v>278</v>
      </c>
      <c r="N22" s="82">
        <v>0</v>
      </c>
      <c r="O22" s="82">
        <v>661.21600000000001</v>
      </c>
      <c r="P22" s="82">
        <v>4536.2</v>
      </c>
      <c r="Q22" s="82">
        <v>603.5</v>
      </c>
      <c r="R22" s="83">
        <v>5800.9160000000002</v>
      </c>
      <c r="S22" s="81" t="s">
        <v>743</v>
      </c>
      <c r="T22" s="82">
        <v>3473.8159999999998</v>
      </c>
      <c r="U22" s="82">
        <v>1345.7</v>
      </c>
      <c r="V22" s="82">
        <v>278.10000000000002</v>
      </c>
      <c r="W22" s="82">
        <v>703.3</v>
      </c>
      <c r="X22" s="83">
        <v>5800.9160000000002</v>
      </c>
      <c r="Y22" s="81" t="s">
        <v>743</v>
      </c>
      <c r="Z22" s="82">
        <v>259.11599999999999</v>
      </c>
      <c r="AA22" s="82">
        <v>60.6</v>
      </c>
      <c r="AB22" s="82">
        <v>278.10000000000002</v>
      </c>
      <c r="AC22" s="82">
        <v>703.3</v>
      </c>
      <c r="AD22" s="83">
        <v>1301.116</v>
      </c>
    </row>
    <row r="23" spans="1:30" x14ac:dyDescent="0.25">
      <c r="A23" s="1"/>
      <c r="B23" s="81" t="s">
        <v>744</v>
      </c>
      <c r="C23" s="82">
        <v>457.428</v>
      </c>
      <c r="D23" s="82">
        <v>144.80000000000001</v>
      </c>
      <c r="E23" s="82">
        <v>0.1</v>
      </c>
      <c r="F23" s="82">
        <v>60.6</v>
      </c>
      <c r="G23" s="82">
        <v>2693.6</v>
      </c>
      <c r="H23" s="82">
        <v>1262.8</v>
      </c>
      <c r="I23" s="82">
        <v>0.1</v>
      </c>
      <c r="J23" s="82">
        <v>678.7</v>
      </c>
      <c r="K23" s="82">
        <v>335.6</v>
      </c>
      <c r="L23" s="82">
        <v>0</v>
      </c>
      <c r="M23" s="82">
        <v>331.8</v>
      </c>
      <c r="N23" s="82">
        <v>0</v>
      </c>
      <c r="O23" s="82">
        <v>662.928</v>
      </c>
      <c r="P23" s="82">
        <v>4635.2</v>
      </c>
      <c r="Q23" s="82">
        <v>667.4</v>
      </c>
      <c r="R23" s="83">
        <v>5965.5280000000002</v>
      </c>
      <c r="S23" s="81" t="s">
        <v>744</v>
      </c>
      <c r="T23" s="82">
        <v>3486.6280000000002</v>
      </c>
      <c r="U23" s="82">
        <v>1407.6</v>
      </c>
      <c r="V23" s="82">
        <v>332</v>
      </c>
      <c r="W23" s="82">
        <v>739.3</v>
      </c>
      <c r="X23" s="83">
        <v>5965.5280000000002</v>
      </c>
      <c r="Y23" s="81" t="s">
        <v>744</v>
      </c>
      <c r="Z23" s="82">
        <v>258.428</v>
      </c>
      <c r="AA23" s="82">
        <v>60.2</v>
      </c>
      <c r="AB23" s="82">
        <v>332</v>
      </c>
      <c r="AC23" s="82">
        <v>739.3</v>
      </c>
      <c r="AD23" s="83">
        <v>1389.9280000000001</v>
      </c>
    </row>
    <row r="24" spans="1:30" x14ac:dyDescent="0.25">
      <c r="A24" s="1"/>
      <c r="B24" s="81" t="s">
        <v>745</v>
      </c>
      <c r="C24" s="82">
        <v>460.62</v>
      </c>
      <c r="D24" s="82">
        <v>139.6</v>
      </c>
      <c r="E24" s="82">
        <v>0.1</v>
      </c>
      <c r="F24" s="82">
        <v>47.5</v>
      </c>
      <c r="G24" s="82">
        <v>2750.2</v>
      </c>
      <c r="H24" s="82">
        <v>1375.9</v>
      </c>
      <c r="I24" s="82">
        <v>0.6</v>
      </c>
      <c r="J24" s="82">
        <v>681.5</v>
      </c>
      <c r="K24" s="82">
        <v>330.7</v>
      </c>
      <c r="L24" s="82">
        <v>0</v>
      </c>
      <c r="M24" s="82">
        <v>362.1</v>
      </c>
      <c r="N24" s="82">
        <v>0</v>
      </c>
      <c r="O24" s="82">
        <v>647.82000000000005</v>
      </c>
      <c r="P24" s="82">
        <v>4808.2</v>
      </c>
      <c r="Q24" s="82">
        <v>692.8</v>
      </c>
      <c r="R24" s="83">
        <v>6148.82</v>
      </c>
      <c r="S24" s="81" t="s">
        <v>745</v>
      </c>
      <c r="T24" s="82">
        <v>3541.52</v>
      </c>
      <c r="U24" s="82">
        <v>1515.5</v>
      </c>
      <c r="V24" s="82">
        <v>362.8</v>
      </c>
      <c r="W24" s="82">
        <v>729</v>
      </c>
      <c r="X24" s="83">
        <v>6148.82</v>
      </c>
      <c r="Y24" s="81" t="s">
        <v>745</v>
      </c>
      <c r="Z24" s="82">
        <v>250.92</v>
      </c>
      <c r="AA24" s="82">
        <v>56.1</v>
      </c>
      <c r="AB24" s="82">
        <v>362.8</v>
      </c>
      <c r="AC24" s="82">
        <v>729</v>
      </c>
      <c r="AD24" s="83">
        <v>1398.82</v>
      </c>
    </row>
    <row r="25" spans="1:30" x14ac:dyDescent="0.25">
      <c r="A25" s="1"/>
      <c r="B25" s="81" t="s">
        <v>746</v>
      </c>
      <c r="C25" s="82">
        <v>497.61200000000002</v>
      </c>
      <c r="D25" s="82">
        <v>143.19999999999999</v>
      </c>
      <c r="E25" s="82">
        <v>0.2</v>
      </c>
      <c r="F25" s="82">
        <v>59.6</v>
      </c>
      <c r="G25" s="82">
        <v>2730.6</v>
      </c>
      <c r="H25" s="82">
        <v>1373.9</v>
      </c>
      <c r="I25" s="82">
        <v>0.8</v>
      </c>
      <c r="J25" s="82">
        <v>670.1</v>
      </c>
      <c r="K25" s="82">
        <v>326.3</v>
      </c>
      <c r="L25" s="82">
        <v>0</v>
      </c>
      <c r="M25" s="82">
        <v>403.9</v>
      </c>
      <c r="N25" s="82">
        <v>0</v>
      </c>
      <c r="O25" s="82">
        <v>700.61199999999997</v>
      </c>
      <c r="P25" s="82">
        <v>4775.3999999999996</v>
      </c>
      <c r="Q25" s="82">
        <v>730.2</v>
      </c>
      <c r="R25" s="83">
        <v>6206.2120000000004</v>
      </c>
      <c r="S25" s="81" t="s">
        <v>746</v>
      </c>
      <c r="T25" s="82">
        <v>3554.5120000000002</v>
      </c>
      <c r="U25" s="82">
        <v>1517.1</v>
      </c>
      <c r="V25" s="82">
        <v>404.9</v>
      </c>
      <c r="W25" s="82">
        <v>729.7</v>
      </c>
      <c r="X25" s="83">
        <v>6206.2120000000004</v>
      </c>
      <c r="Y25" s="81" t="s">
        <v>746</v>
      </c>
      <c r="Z25" s="82">
        <v>247.21199999999999</v>
      </c>
      <c r="AA25" s="82">
        <v>60.8</v>
      </c>
      <c r="AB25" s="82">
        <v>404.9</v>
      </c>
      <c r="AC25" s="82">
        <v>729.7</v>
      </c>
      <c r="AD25" s="83">
        <v>1442.6120000000001</v>
      </c>
    </row>
    <row r="26" spans="1:30" x14ac:dyDescent="0.25">
      <c r="A26" s="1"/>
      <c r="B26" s="81" t="s">
        <v>747</v>
      </c>
      <c r="C26" s="82">
        <v>507.43299999999999</v>
      </c>
      <c r="D26" s="82">
        <v>146.1</v>
      </c>
      <c r="E26" s="82">
        <v>0.3</v>
      </c>
      <c r="F26" s="82">
        <v>87.7</v>
      </c>
      <c r="G26" s="82">
        <v>2759.3</v>
      </c>
      <c r="H26" s="82">
        <v>1307.2</v>
      </c>
      <c r="I26" s="82">
        <v>0.7</v>
      </c>
      <c r="J26" s="82">
        <v>665.7</v>
      </c>
      <c r="K26" s="82">
        <v>348.4</v>
      </c>
      <c r="L26" s="82">
        <v>0</v>
      </c>
      <c r="M26" s="82">
        <v>438.2</v>
      </c>
      <c r="N26" s="82">
        <v>0</v>
      </c>
      <c r="O26" s="82">
        <v>741.53300000000002</v>
      </c>
      <c r="P26" s="82">
        <v>4732.8999999999996</v>
      </c>
      <c r="Q26" s="82">
        <v>786.6</v>
      </c>
      <c r="R26" s="83">
        <v>6261.0330000000004</v>
      </c>
      <c r="S26" s="81" t="s">
        <v>747</v>
      </c>
      <c r="T26" s="82">
        <v>3615.1329999999998</v>
      </c>
      <c r="U26" s="82">
        <v>1453.3</v>
      </c>
      <c r="V26" s="82">
        <v>439.2</v>
      </c>
      <c r="W26" s="82">
        <v>753.4</v>
      </c>
      <c r="X26" s="83">
        <v>6261.0330000000004</v>
      </c>
      <c r="Y26" s="81" t="s">
        <v>747</v>
      </c>
      <c r="Z26" s="82">
        <v>249.233</v>
      </c>
      <c r="AA26" s="82">
        <v>61.8</v>
      </c>
      <c r="AB26" s="82">
        <v>439.2</v>
      </c>
      <c r="AC26" s="82">
        <v>753.4</v>
      </c>
      <c r="AD26" s="83">
        <v>1503.633</v>
      </c>
    </row>
    <row r="27" spans="1:30" x14ac:dyDescent="0.25">
      <c r="A27" s="1"/>
      <c r="B27" s="81" t="s">
        <v>748</v>
      </c>
      <c r="C27" s="82">
        <v>500.25200000000001</v>
      </c>
      <c r="D27" s="82">
        <v>143.19999999999999</v>
      </c>
      <c r="E27" s="82">
        <v>0.3</v>
      </c>
      <c r="F27" s="82">
        <v>108.2</v>
      </c>
      <c r="G27" s="82">
        <v>2819.8</v>
      </c>
      <c r="H27" s="82">
        <v>1467.3</v>
      </c>
      <c r="I27" s="82">
        <v>0.7</v>
      </c>
      <c r="J27" s="82">
        <v>655.7</v>
      </c>
      <c r="K27" s="82">
        <v>324.3</v>
      </c>
      <c r="L27" s="82">
        <v>0</v>
      </c>
      <c r="M27" s="82">
        <v>402.8</v>
      </c>
      <c r="N27" s="82">
        <v>0</v>
      </c>
      <c r="O27" s="82">
        <v>751.952</v>
      </c>
      <c r="P27" s="82">
        <v>4943.5</v>
      </c>
      <c r="Q27" s="82">
        <v>727.1</v>
      </c>
      <c r="R27" s="83">
        <v>6422.5519999999997</v>
      </c>
      <c r="S27" s="81" t="s">
        <v>748</v>
      </c>
      <c r="T27" s="82">
        <v>3644.3519999999999</v>
      </c>
      <c r="U27" s="82">
        <v>1610.5</v>
      </c>
      <c r="V27" s="82">
        <v>403.8</v>
      </c>
      <c r="W27" s="82">
        <v>763.9</v>
      </c>
      <c r="X27" s="83">
        <v>6422.5519999999997</v>
      </c>
      <c r="Y27" s="81" t="s">
        <v>748</v>
      </c>
      <c r="Z27" s="82">
        <v>249.75200000000001</v>
      </c>
      <c r="AA27" s="82">
        <v>61.4</v>
      </c>
      <c r="AB27" s="82">
        <v>403.8</v>
      </c>
      <c r="AC27" s="82">
        <v>763.9</v>
      </c>
      <c r="AD27" s="83">
        <v>1478.8520000000001</v>
      </c>
    </row>
    <row r="28" spans="1:30" x14ac:dyDescent="0.25">
      <c r="A28" s="1"/>
      <c r="B28" s="81" t="s">
        <v>749</v>
      </c>
      <c r="C28" s="82">
        <v>566.59100000000001</v>
      </c>
      <c r="D28" s="82">
        <v>145.4</v>
      </c>
      <c r="E28" s="82">
        <v>0.4</v>
      </c>
      <c r="F28" s="82">
        <v>112.9</v>
      </c>
      <c r="G28" s="82">
        <v>2862.9</v>
      </c>
      <c r="H28" s="82">
        <v>1325</v>
      </c>
      <c r="I28" s="82">
        <v>0.7</v>
      </c>
      <c r="J28" s="82">
        <v>652.4</v>
      </c>
      <c r="K28" s="82">
        <v>407.1</v>
      </c>
      <c r="L28" s="82">
        <v>0</v>
      </c>
      <c r="M28" s="82">
        <v>420.5</v>
      </c>
      <c r="N28" s="82">
        <v>0</v>
      </c>
      <c r="O28" s="82">
        <v>825.29100000000005</v>
      </c>
      <c r="P28" s="82">
        <v>4841</v>
      </c>
      <c r="Q28" s="82">
        <v>827.6</v>
      </c>
      <c r="R28" s="83">
        <v>6493.8909999999996</v>
      </c>
      <c r="S28" s="81" t="s">
        <v>749</v>
      </c>
      <c r="T28" s="82">
        <v>3836.5909999999999</v>
      </c>
      <c r="U28" s="82">
        <v>1470.4</v>
      </c>
      <c r="V28" s="82">
        <v>421.6</v>
      </c>
      <c r="W28" s="82">
        <v>765.3</v>
      </c>
      <c r="X28" s="83">
        <v>6493.8909999999996</v>
      </c>
      <c r="Y28" s="81" t="s">
        <v>749</v>
      </c>
      <c r="Z28" s="82">
        <v>258.291</v>
      </c>
      <c r="AA28" s="82">
        <v>61.1</v>
      </c>
      <c r="AB28" s="82">
        <v>421.6</v>
      </c>
      <c r="AC28" s="82">
        <v>765.3</v>
      </c>
      <c r="AD28" s="83">
        <v>1506.2909999999999</v>
      </c>
    </row>
    <row r="29" spans="1:30" x14ac:dyDescent="0.25">
      <c r="A29" s="1"/>
      <c r="B29" s="81" t="s">
        <v>750</v>
      </c>
      <c r="C29" s="82">
        <v>562.53499999999997</v>
      </c>
      <c r="D29" s="82">
        <v>142.4</v>
      </c>
      <c r="E29" s="82">
        <v>0.4</v>
      </c>
      <c r="F29" s="82">
        <v>111.1</v>
      </c>
      <c r="G29" s="82">
        <v>2872.9</v>
      </c>
      <c r="H29" s="82">
        <v>1320.7</v>
      </c>
      <c r="I29" s="82">
        <v>1.2</v>
      </c>
      <c r="J29" s="82">
        <v>665.3</v>
      </c>
      <c r="K29" s="82">
        <v>371.9</v>
      </c>
      <c r="L29" s="82">
        <v>0</v>
      </c>
      <c r="M29" s="82">
        <v>449.8</v>
      </c>
      <c r="N29" s="82">
        <v>0</v>
      </c>
      <c r="O29" s="82">
        <v>816.43499999999995</v>
      </c>
      <c r="P29" s="82">
        <v>4860.1000000000004</v>
      </c>
      <c r="Q29" s="82">
        <v>821.7</v>
      </c>
      <c r="R29" s="83">
        <v>6498.2349999999997</v>
      </c>
      <c r="S29" s="81" t="s">
        <v>750</v>
      </c>
      <c r="T29" s="82">
        <v>3807.335</v>
      </c>
      <c r="U29" s="82">
        <v>1463.1</v>
      </c>
      <c r="V29" s="82">
        <v>451.4</v>
      </c>
      <c r="W29" s="82">
        <v>776.4</v>
      </c>
      <c r="X29" s="83">
        <v>6498.2349999999997</v>
      </c>
      <c r="Y29" s="81" t="s">
        <v>750</v>
      </c>
      <c r="Z29" s="82">
        <v>267.73500000000001</v>
      </c>
      <c r="AA29" s="82">
        <v>60.8</v>
      </c>
      <c r="AB29" s="82">
        <v>451.4</v>
      </c>
      <c r="AC29" s="82">
        <v>776.4</v>
      </c>
      <c r="AD29" s="83">
        <v>1556.335</v>
      </c>
    </row>
    <row r="30" spans="1:30" x14ac:dyDescent="0.25">
      <c r="A30" s="1"/>
      <c r="B30" s="81" t="s">
        <v>751</v>
      </c>
      <c r="C30" s="82">
        <v>560.87099999999998</v>
      </c>
      <c r="D30" s="82">
        <v>141.9</v>
      </c>
      <c r="E30" s="82">
        <v>0.4</v>
      </c>
      <c r="F30" s="82">
        <v>113.3</v>
      </c>
      <c r="G30" s="82">
        <v>2987.8</v>
      </c>
      <c r="H30" s="82">
        <v>1414.3</v>
      </c>
      <c r="I30" s="82">
        <v>0.8</v>
      </c>
      <c r="J30" s="82">
        <v>655.8</v>
      </c>
      <c r="K30" s="82">
        <v>370</v>
      </c>
      <c r="L30" s="82">
        <v>0</v>
      </c>
      <c r="M30" s="82">
        <v>444.8</v>
      </c>
      <c r="N30" s="82">
        <v>0</v>
      </c>
      <c r="O30" s="82">
        <v>816.471</v>
      </c>
      <c r="P30" s="82">
        <v>5058.7</v>
      </c>
      <c r="Q30" s="82">
        <v>814.8</v>
      </c>
      <c r="R30" s="83">
        <v>6689.9709999999995</v>
      </c>
      <c r="S30" s="81" t="s">
        <v>751</v>
      </c>
      <c r="T30" s="82">
        <v>3918.6709999999998</v>
      </c>
      <c r="U30" s="82">
        <v>1556.2</v>
      </c>
      <c r="V30" s="82">
        <v>446</v>
      </c>
      <c r="W30" s="82">
        <v>769.1</v>
      </c>
      <c r="X30" s="83">
        <v>6689.9709999999995</v>
      </c>
      <c r="Y30" s="81" t="s">
        <v>751</v>
      </c>
      <c r="Z30" s="82">
        <v>271.67099999999999</v>
      </c>
      <c r="AA30" s="82">
        <v>59.7</v>
      </c>
      <c r="AB30" s="82">
        <v>446</v>
      </c>
      <c r="AC30" s="82">
        <v>769.1</v>
      </c>
      <c r="AD30" s="83">
        <v>1546.471</v>
      </c>
    </row>
    <row r="31" spans="1:30" x14ac:dyDescent="0.25">
      <c r="A31" s="1"/>
      <c r="B31" s="81" t="s">
        <v>752</v>
      </c>
      <c r="C31" s="82">
        <v>563.005</v>
      </c>
      <c r="D31" s="82">
        <v>140</v>
      </c>
      <c r="E31" s="82">
        <v>0.3</v>
      </c>
      <c r="F31" s="82">
        <v>113.7</v>
      </c>
      <c r="G31" s="82">
        <v>2929.5</v>
      </c>
      <c r="H31" s="82">
        <v>1378</v>
      </c>
      <c r="I31" s="82">
        <v>1.3</v>
      </c>
      <c r="J31" s="82">
        <v>666.9</v>
      </c>
      <c r="K31" s="82">
        <v>372.1</v>
      </c>
      <c r="L31" s="82">
        <v>0</v>
      </c>
      <c r="M31" s="82">
        <v>458.1</v>
      </c>
      <c r="N31" s="82">
        <v>0</v>
      </c>
      <c r="O31" s="82">
        <v>817.005</v>
      </c>
      <c r="P31" s="82">
        <v>4975.7</v>
      </c>
      <c r="Q31" s="82">
        <v>830.2</v>
      </c>
      <c r="R31" s="83">
        <v>6622.9049999999997</v>
      </c>
      <c r="S31" s="81" t="s">
        <v>752</v>
      </c>
      <c r="T31" s="82">
        <v>3864.605</v>
      </c>
      <c r="U31" s="82">
        <v>1518</v>
      </c>
      <c r="V31" s="82">
        <v>459.7</v>
      </c>
      <c r="W31" s="82">
        <v>780.6</v>
      </c>
      <c r="X31" s="83">
        <v>6622.9049999999997</v>
      </c>
      <c r="Y31" s="81" t="s">
        <v>752</v>
      </c>
      <c r="Z31" s="82">
        <v>271.90499999999997</v>
      </c>
      <c r="AA31" s="82">
        <v>58</v>
      </c>
      <c r="AB31" s="82">
        <v>459.7</v>
      </c>
      <c r="AC31" s="82">
        <v>780.6</v>
      </c>
      <c r="AD31" s="83">
        <v>1570.2049999999999</v>
      </c>
    </row>
    <row r="32" spans="1:30" x14ac:dyDescent="0.25">
      <c r="A32" s="1"/>
      <c r="B32" s="81" t="s">
        <v>753</v>
      </c>
      <c r="C32" s="82">
        <v>565.24599999999998</v>
      </c>
      <c r="D32" s="82">
        <v>141.5</v>
      </c>
      <c r="E32" s="82">
        <v>0.5</v>
      </c>
      <c r="F32" s="82">
        <v>111.3</v>
      </c>
      <c r="G32" s="82">
        <v>2981</v>
      </c>
      <c r="H32" s="82">
        <v>1366.1</v>
      </c>
      <c r="I32" s="82">
        <v>1.3</v>
      </c>
      <c r="J32" s="82">
        <v>657.6</v>
      </c>
      <c r="K32" s="82">
        <v>372.4</v>
      </c>
      <c r="L32" s="82">
        <v>0</v>
      </c>
      <c r="M32" s="82">
        <v>445.4</v>
      </c>
      <c r="N32" s="82">
        <v>0</v>
      </c>
      <c r="O32" s="82">
        <v>818.54600000000005</v>
      </c>
      <c r="P32" s="82">
        <v>5006</v>
      </c>
      <c r="Q32" s="82">
        <v>817.8</v>
      </c>
      <c r="R32" s="83">
        <v>6642.3459999999995</v>
      </c>
      <c r="S32" s="81" t="s">
        <v>753</v>
      </c>
      <c r="T32" s="82">
        <v>3918.6460000000002</v>
      </c>
      <c r="U32" s="82">
        <v>1507.6</v>
      </c>
      <c r="V32" s="82">
        <v>447.2</v>
      </c>
      <c r="W32" s="82">
        <v>768.9</v>
      </c>
      <c r="X32" s="83">
        <v>6642.3459999999995</v>
      </c>
      <c r="Y32" s="81" t="s">
        <v>753</v>
      </c>
      <c r="Z32" s="82">
        <v>271.846</v>
      </c>
      <c r="AA32" s="82">
        <v>59.7</v>
      </c>
      <c r="AB32" s="82">
        <v>447.2</v>
      </c>
      <c r="AC32" s="82">
        <v>768.9</v>
      </c>
      <c r="AD32" s="83">
        <v>1547.646</v>
      </c>
    </row>
    <row r="33" spans="1:30" x14ac:dyDescent="0.25">
      <c r="A33" s="1"/>
      <c r="B33" s="81" t="s">
        <v>754</v>
      </c>
      <c r="C33" s="82">
        <v>558.95600000000002</v>
      </c>
      <c r="D33" s="82">
        <v>138</v>
      </c>
      <c r="E33" s="82">
        <v>0.5</v>
      </c>
      <c r="F33" s="82">
        <v>113.5</v>
      </c>
      <c r="G33" s="82">
        <v>2874.6</v>
      </c>
      <c r="H33" s="82">
        <v>1519.2</v>
      </c>
      <c r="I33" s="82">
        <v>1.3</v>
      </c>
      <c r="J33" s="82">
        <v>662.9</v>
      </c>
      <c r="K33" s="82">
        <v>382.7</v>
      </c>
      <c r="L33" s="82">
        <v>0</v>
      </c>
      <c r="M33" s="82">
        <v>400.3</v>
      </c>
      <c r="N33" s="82">
        <v>0</v>
      </c>
      <c r="O33" s="82">
        <v>810.95600000000002</v>
      </c>
      <c r="P33" s="82">
        <v>5058</v>
      </c>
      <c r="Q33" s="82">
        <v>783</v>
      </c>
      <c r="R33" s="83">
        <v>6651.9560000000001</v>
      </c>
      <c r="S33" s="81" t="s">
        <v>754</v>
      </c>
      <c r="T33" s="82">
        <v>3816.2559999999999</v>
      </c>
      <c r="U33" s="82">
        <v>1657.2</v>
      </c>
      <c r="V33" s="82">
        <v>402.1</v>
      </c>
      <c r="W33" s="82">
        <v>776.4</v>
      </c>
      <c r="X33" s="83">
        <v>6651.9560000000001</v>
      </c>
      <c r="Y33" s="81" t="s">
        <v>754</v>
      </c>
      <c r="Z33" s="82">
        <v>271.45600000000002</v>
      </c>
      <c r="AA33" s="82">
        <v>60.4</v>
      </c>
      <c r="AB33" s="82">
        <v>402.1</v>
      </c>
      <c r="AC33" s="82">
        <v>776.4</v>
      </c>
      <c r="AD33" s="83">
        <v>1510.356</v>
      </c>
    </row>
    <row r="34" spans="1:30" x14ac:dyDescent="0.25">
      <c r="A34" s="1"/>
      <c r="B34" s="81" t="s">
        <v>755</v>
      </c>
      <c r="C34" s="82">
        <v>562.21900000000005</v>
      </c>
      <c r="D34" s="82">
        <v>137.19999999999999</v>
      </c>
      <c r="E34" s="82">
        <v>0.5</v>
      </c>
      <c r="F34" s="82">
        <v>118.9</v>
      </c>
      <c r="G34" s="82">
        <v>2995.3</v>
      </c>
      <c r="H34" s="82">
        <v>1409.3</v>
      </c>
      <c r="I34" s="82">
        <v>1.1000000000000001</v>
      </c>
      <c r="J34" s="82">
        <v>671.1</v>
      </c>
      <c r="K34" s="82">
        <v>385.9</v>
      </c>
      <c r="L34" s="82">
        <v>0</v>
      </c>
      <c r="M34" s="82">
        <v>430.5</v>
      </c>
      <c r="N34" s="82">
        <v>0</v>
      </c>
      <c r="O34" s="82">
        <v>818.81899999999996</v>
      </c>
      <c r="P34" s="82">
        <v>5076.8</v>
      </c>
      <c r="Q34" s="82">
        <v>816.4</v>
      </c>
      <c r="R34" s="83">
        <v>6712.0190000000002</v>
      </c>
      <c r="S34" s="81" t="s">
        <v>755</v>
      </c>
      <c r="T34" s="82">
        <v>3943.4189999999999</v>
      </c>
      <c r="U34" s="82">
        <v>1546.5</v>
      </c>
      <c r="V34" s="82">
        <v>432.1</v>
      </c>
      <c r="W34" s="82">
        <v>790</v>
      </c>
      <c r="X34" s="83">
        <v>6712.0190000000002</v>
      </c>
      <c r="Y34" s="81" t="s">
        <v>755</v>
      </c>
      <c r="Z34" s="82">
        <v>270.41899999999998</v>
      </c>
      <c r="AA34" s="82">
        <v>59.4</v>
      </c>
      <c r="AB34" s="82">
        <v>432.1</v>
      </c>
      <c r="AC34" s="82">
        <v>790</v>
      </c>
      <c r="AD34" s="83">
        <v>1551.9190000000001</v>
      </c>
    </row>
    <row r="35" spans="1:30" x14ac:dyDescent="0.25">
      <c r="A35" s="1"/>
      <c r="B35" s="81" t="s">
        <v>756</v>
      </c>
      <c r="C35" s="82">
        <v>559.40300000000002</v>
      </c>
      <c r="D35" s="82">
        <v>137.9</v>
      </c>
      <c r="E35" s="82">
        <v>0.3</v>
      </c>
      <c r="F35" s="82">
        <v>114</v>
      </c>
      <c r="G35" s="82">
        <v>3000.4</v>
      </c>
      <c r="H35" s="82">
        <v>1358.6</v>
      </c>
      <c r="I35" s="82">
        <v>0.6</v>
      </c>
      <c r="J35" s="82">
        <v>681.7</v>
      </c>
      <c r="K35" s="82">
        <v>389.9</v>
      </c>
      <c r="L35" s="82">
        <v>0</v>
      </c>
      <c r="M35" s="82">
        <v>430.9</v>
      </c>
      <c r="N35" s="82">
        <v>0</v>
      </c>
      <c r="O35" s="82">
        <v>811.60299999999995</v>
      </c>
      <c r="P35" s="82">
        <v>5041.3</v>
      </c>
      <c r="Q35" s="82">
        <v>820.8</v>
      </c>
      <c r="R35" s="83">
        <v>6673.7030000000004</v>
      </c>
      <c r="S35" s="81" t="s">
        <v>756</v>
      </c>
      <c r="T35" s="82">
        <v>3949.703</v>
      </c>
      <c r="U35" s="82">
        <v>1496.5</v>
      </c>
      <c r="V35" s="82">
        <v>431.8</v>
      </c>
      <c r="W35" s="82">
        <v>795.7</v>
      </c>
      <c r="X35" s="83">
        <v>6673.7030000000004</v>
      </c>
      <c r="Y35" s="81" t="s">
        <v>756</v>
      </c>
      <c r="Z35" s="82">
        <v>270.40300000000002</v>
      </c>
      <c r="AA35" s="82">
        <v>60.8</v>
      </c>
      <c r="AB35" s="82">
        <v>431.8</v>
      </c>
      <c r="AC35" s="82">
        <v>795.7</v>
      </c>
      <c r="AD35" s="83">
        <v>1558.703</v>
      </c>
    </row>
    <row r="36" spans="1:30" x14ac:dyDescent="0.25">
      <c r="A36" s="1"/>
      <c r="B36" s="81" t="s">
        <v>757</v>
      </c>
      <c r="C36" s="82">
        <v>529.95100000000002</v>
      </c>
      <c r="D36" s="82">
        <v>139</v>
      </c>
      <c r="E36" s="82">
        <v>0.1</v>
      </c>
      <c r="F36" s="82">
        <v>110.2</v>
      </c>
      <c r="G36" s="82">
        <v>3008.8</v>
      </c>
      <c r="H36" s="82">
        <v>1369.7</v>
      </c>
      <c r="I36" s="82">
        <v>0.6</v>
      </c>
      <c r="J36" s="82">
        <v>693.8</v>
      </c>
      <c r="K36" s="82">
        <v>354.9</v>
      </c>
      <c r="L36" s="82">
        <v>0</v>
      </c>
      <c r="M36" s="82">
        <v>381.4</v>
      </c>
      <c r="N36" s="82">
        <v>0</v>
      </c>
      <c r="O36" s="82">
        <v>779.25099999999998</v>
      </c>
      <c r="P36" s="82">
        <v>5072.8999999999996</v>
      </c>
      <c r="Q36" s="82">
        <v>736.3</v>
      </c>
      <c r="R36" s="83">
        <v>6588.451</v>
      </c>
      <c r="S36" s="81" t="s">
        <v>757</v>
      </c>
      <c r="T36" s="82">
        <v>3893.6509999999998</v>
      </c>
      <c r="U36" s="82">
        <v>1508.7</v>
      </c>
      <c r="V36" s="82">
        <v>382.1</v>
      </c>
      <c r="W36" s="82">
        <v>804</v>
      </c>
      <c r="X36" s="83">
        <v>6588.451</v>
      </c>
      <c r="Y36" s="81" t="s">
        <v>757</v>
      </c>
      <c r="Z36" s="82">
        <v>270.65100000000001</v>
      </c>
      <c r="AA36" s="82">
        <v>61.1</v>
      </c>
      <c r="AB36" s="82">
        <v>382.1</v>
      </c>
      <c r="AC36" s="82">
        <v>804</v>
      </c>
      <c r="AD36" s="83">
        <v>1517.8510000000001</v>
      </c>
    </row>
    <row r="37" spans="1:30" x14ac:dyDescent="0.25">
      <c r="A37" s="1"/>
      <c r="B37" s="81" t="s">
        <v>758</v>
      </c>
      <c r="C37" s="82">
        <v>476.959</v>
      </c>
      <c r="D37" s="82">
        <v>139.4</v>
      </c>
      <c r="E37" s="82">
        <v>0</v>
      </c>
      <c r="F37" s="82">
        <v>116.6</v>
      </c>
      <c r="G37" s="82">
        <v>2978.5</v>
      </c>
      <c r="H37" s="82">
        <v>1329.4</v>
      </c>
      <c r="I37" s="82">
        <v>0.4</v>
      </c>
      <c r="J37" s="82">
        <v>686.5</v>
      </c>
      <c r="K37" s="82">
        <v>367.2</v>
      </c>
      <c r="L37" s="82">
        <v>0</v>
      </c>
      <c r="M37" s="82">
        <v>402.3</v>
      </c>
      <c r="N37" s="82">
        <v>0</v>
      </c>
      <c r="O37" s="82">
        <v>732.95899999999995</v>
      </c>
      <c r="P37" s="82">
        <v>4994.8</v>
      </c>
      <c r="Q37" s="82">
        <v>769.5</v>
      </c>
      <c r="R37" s="83">
        <v>6497.259</v>
      </c>
      <c r="S37" s="81" t="s">
        <v>758</v>
      </c>
      <c r="T37" s="82">
        <v>3822.6590000000001</v>
      </c>
      <c r="U37" s="82">
        <v>1468.8</v>
      </c>
      <c r="V37" s="82">
        <v>402.7</v>
      </c>
      <c r="W37" s="82">
        <v>803.1</v>
      </c>
      <c r="X37" s="83">
        <v>6497.259</v>
      </c>
      <c r="Y37" s="81" t="s">
        <v>758</v>
      </c>
      <c r="Z37" s="82">
        <v>271.15899999999999</v>
      </c>
      <c r="AA37" s="82">
        <v>62.5</v>
      </c>
      <c r="AB37" s="82">
        <v>402.7</v>
      </c>
      <c r="AC37" s="82">
        <v>803.1</v>
      </c>
      <c r="AD37" s="83">
        <v>1539.4590000000001</v>
      </c>
    </row>
    <row r="38" spans="1:30" x14ac:dyDescent="0.25">
      <c r="A38" s="1"/>
      <c r="B38" s="81" t="s">
        <v>759</v>
      </c>
      <c r="C38" s="82">
        <v>478.50200000000001</v>
      </c>
      <c r="D38" s="82">
        <v>137.19999999999999</v>
      </c>
      <c r="E38" s="82">
        <v>0</v>
      </c>
      <c r="F38" s="82">
        <v>127.8</v>
      </c>
      <c r="G38" s="82">
        <v>3092.6</v>
      </c>
      <c r="H38" s="82">
        <v>1376.6</v>
      </c>
      <c r="I38" s="82">
        <v>0.4</v>
      </c>
      <c r="J38" s="82">
        <v>676.7</v>
      </c>
      <c r="K38" s="82">
        <v>366.7</v>
      </c>
      <c r="L38" s="82">
        <v>0</v>
      </c>
      <c r="M38" s="82">
        <v>256.7</v>
      </c>
      <c r="N38" s="82">
        <v>0</v>
      </c>
      <c r="O38" s="82">
        <v>743.50199999999995</v>
      </c>
      <c r="P38" s="82">
        <v>5146.3</v>
      </c>
      <c r="Q38" s="82">
        <v>623.4</v>
      </c>
      <c r="R38" s="83">
        <v>6513.2020000000002</v>
      </c>
      <c r="S38" s="81" t="s">
        <v>759</v>
      </c>
      <c r="T38" s="82">
        <v>3937.8020000000001</v>
      </c>
      <c r="U38" s="82">
        <v>1513.8</v>
      </c>
      <c r="V38" s="82">
        <v>257.10000000000002</v>
      </c>
      <c r="W38" s="82">
        <v>804.5</v>
      </c>
      <c r="X38" s="83">
        <v>6513.2020000000002</v>
      </c>
      <c r="Y38" s="81" t="s">
        <v>759</v>
      </c>
      <c r="Z38" s="82">
        <v>270.10199999999998</v>
      </c>
      <c r="AA38" s="82">
        <v>61.4</v>
      </c>
      <c r="AB38" s="82">
        <v>257.10000000000002</v>
      </c>
      <c r="AC38" s="82">
        <v>804.5</v>
      </c>
      <c r="AD38" s="83">
        <v>1393.1020000000001</v>
      </c>
    </row>
    <row r="39" spans="1:30" x14ac:dyDescent="0.25">
      <c r="A39" s="1"/>
      <c r="B39" s="81" t="s">
        <v>760</v>
      </c>
      <c r="C39" s="82">
        <v>476.392</v>
      </c>
      <c r="D39" s="82">
        <v>135.30000000000001</v>
      </c>
      <c r="E39" s="82">
        <v>0</v>
      </c>
      <c r="F39" s="82">
        <v>120.6</v>
      </c>
      <c r="G39" s="82">
        <v>2947.2</v>
      </c>
      <c r="H39" s="82">
        <v>1438</v>
      </c>
      <c r="I39" s="82">
        <v>0.4</v>
      </c>
      <c r="J39" s="82">
        <v>661.3</v>
      </c>
      <c r="K39" s="82">
        <v>415.5</v>
      </c>
      <c r="L39" s="82">
        <v>0</v>
      </c>
      <c r="M39" s="82">
        <v>294</v>
      </c>
      <c r="N39" s="82">
        <v>0</v>
      </c>
      <c r="O39" s="82">
        <v>732.29200000000003</v>
      </c>
      <c r="P39" s="82">
        <v>5046.8999999999996</v>
      </c>
      <c r="Q39" s="82">
        <v>709.5</v>
      </c>
      <c r="R39" s="83">
        <v>6488.692</v>
      </c>
      <c r="S39" s="81" t="s">
        <v>760</v>
      </c>
      <c r="T39" s="82">
        <v>3839.0920000000001</v>
      </c>
      <c r="U39" s="82">
        <v>1573.3</v>
      </c>
      <c r="V39" s="82">
        <v>294.39999999999998</v>
      </c>
      <c r="W39" s="82">
        <v>781.9</v>
      </c>
      <c r="X39" s="83">
        <v>6488.692</v>
      </c>
      <c r="Y39" s="81" t="s">
        <v>760</v>
      </c>
      <c r="Z39" s="82">
        <v>266.19200000000001</v>
      </c>
      <c r="AA39" s="82">
        <v>60.4</v>
      </c>
      <c r="AB39" s="82">
        <v>294.39999999999998</v>
      </c>
      <c r="AC39" s="82">
        <v>781.9</v>
      </c>
      <c r="AD39" s="83">
        <v>1402.8920000000001</v>
      </c>
    </row>
    <row r="40" spans="1:30" x14ac:dyDescent="0.25">
      <c r="A40" s="1"/>
      <c r="B40" s="81" t="s">
        <v>761</v>
      </c>
      <c r="C40" s="82">
        <v>476.947</v>
      </c>
      <c r="D40" s="82">
        <v>134.9</v>
      </c>
      <c r="E40" s="82">
        <v>0</v>
      </c>
      <c r="F40" s="82">
        <v>125.1</v>
      </c>
      <c r="G40" s="82">
        <v>2912.1</v>
      </c>
      <c r="H40" s="82">
        <v>1403.4</v>
      </c>
      <c r="I40" s="82">
        <v>0.1</v>
      </c>
      <c r="J40" s="82">
        <v>658.2</v>
      </c>
      <c r="K40" s="82">
        <v>463.2</v>
      </c>
      <c r="L40" s="82">
        <v>0</v>
      </c>
      <c r="M40" s="82">
        <v>250.5</v>
      </c>
      <c r="N40" s="82">
        <v>0</v>
      </c>
      <c r="O40" s="82">
        <v>736.947</v>
      </c>
      <c r="P40" s="82">
        <v>4973.8</v>
      </c>
      <c r="Q40" s="82">
        <v>713.7</v>
      </c>
      <c r="R40" s="83">
        <v>6424.4470000000001</v>
      </c>
      <c r="S40" s="81" t="s">
        <v>761</v>
      </c>
      <c r="T40" s="82">
        <v>3852.2469999999998</v>
      </c>
      <c r="U40" s="82">
        <v>1538.3</v>
      </c>
      <c r="V40" s="82">
        <v>250.6</v>
      </c>
      <c r="W40" s="82">
        <v>783.3</v>
      </c>
      <c r="X40" s="83">
        <v>6424.4470000000001</v>
      </c>
      <c r="Y40" s="81" t="s">
        <v>761</v>
      </c>
      <c r="Z40" s="82">
        <v>266.34699999999998</v>
      </c>
      <c r="AA40" s="82">
        <v>61.1</v>
      </c>
      <c r="AB40" s="82">
        <v>250.6</v>
      </c>
      <c r="AC40" s="82">
        <v>783.3</v>
      </c>
      <c r="AD40" s="83">
        <v>1361.347</v>
      </c>
    </row>
    <row r="41" spans="1:30" x14ac:dyDescent="0.25">
      <c r="A41" s="1"/>
      <c r="B41" s="81" t="s">
        <v>762</v>
      </c>
      <c r="C41" s="82">
        <v>477.67599999999999</v>
      </c>
      <c r="D41" s="82">
        <v>133.1</v>
      </c>
      <c r="E41" s="82">
        <v>0</v>
      </c>
      <c r="F41" s="82">
        <v>123.5</v>
      </c>
      <c r="G41" s="82">
        <v>3058.7</v>
      </c>
      <c r="H41" s="82">
        <v>1496.5</v>
      </c>
      <c r="I41" s="82">
        <v>0.1</v>
      </c>
      <c r="J41" s="82">
        <v>645.29999999999995</v>
      </c>
      <c r="K41" s="82">
        <v>468.1</v>
      </c>
      <c r="L41" s="82">
        <v>0</v>
      </c>
      <c r="M41" s="82">
        <v>131.1</v>
      </c>
      <c r="N41" s="82">
        <v>0</v>
      </c>
      <c r="O41" s="82">
        <v>734.27599999999995</v>
      </c>
      <c r="P41" s="82">
        <v>5200.6000000000004</v>
      </c>
      <c r="Q41" s="82">
        <v>599.20000000000005</v>
      </c>
      <c r="R41" s="83">
        <v>6534.076</v>
      </c>
      <c r="S41" s="81" t="s">
        <v>762</v>
      </c>
      <c r="T41" s="82">
        <v>4004.4760000000001</v>
      </c>
      <c r="U41" s="82">
        <v>1629.6</v>
      </c>
      <c r="V41" s="82">
        <v>131.19999999999999</v>
      </c>
      <c r="W41" s="82">
        <v>768.8</v>
      </c>
      <c r="X41" s="83">
        <v>6534.076</v>
      </c>
      <c r="Y41" s="81" t="s">
        <v>762</v>
      </c>
      <c r="Z41" s="82">
        <v>266.476</v>
      </c>
      <c r="AA41" s="82">
        <v>62.4</v>
      </c>
      <c r="AB41" s="82">
        <v>131.19999999999999</v>
      </c>
      <c r="AC41" s="82">
        <v>768.8</v>
      </c>
      <c r="AD41" s="83">
        <v>1228.876</v>
      </c>
    </row>
    <row r="42" spans="1:30" x14ac:dyDescent="0.25">
      <c r="A42" s="1"/>
      <c r="B42" s="81" t="s">
        <v>763</v>
      </c>
      <c r="C42" s="82">
        <v>532.66300000000001</v>
      </c>
      <c r="D42" s="82">
        <v>133.19999999999999</v>
      </c>
      <c r="E42" s="82">
        <v>0</v>
      </c>
      <c r="F42" s="82">
        <v>126.4</v>
      </c>
      <c r="G42" s="82">
        <v>3078.1</v>
      </c>
      <c r="H42" s="82">
        <v>1542.3</v>
      </c>
      <c r="I42" s="82">
        <v>0</v>
      </c>
      <c r="J42" s="82">
        <v>612</v>
      </c>
      <c r="K42" s="82">
        <v>479.5</v>
      </c>
      <c r="L42" s="82">
        <v>0</v>
      </c>
      <c r="M42" s="82">
        <v>59.5</v>
      </c>
      <c r="N42" s="82">
        <v>0</v>
      </c>
      <c r="O42" s="82">
        <v>792.26300000000003</v>
      </c>
      <c r="P42" s="82">
        <v>5232.3999999999996</v>
      </c>
      <c r="Q42" s="82">
        <v>539</v>
      </c>
      <c r="R42" s="83">
        <v>6563.6629999999996</v>
      </c>
      <c r="S42" s="81" t="s">
        <v>763</v>
      </c>
      <c r="T42" s="82">
        <v>4090.2629999999999</v>
      </c>
      <c r="U42" s="82">
        <v>1675.5</v>
      </c>
      <c r="V42" s="82">
        <v>59.5</v>
      </c>
      <c r="W42" s="82">
        <v>738.4</v>
      </c>
      <c r="X42" s="83">
        <v>6563.6629999999996</v>
      </c>
      <c r="Y42" s="81" t="s">
        <v>763</v>
      </c>
      <c r="Z42" s="82">
        <v>275.863</v>
      </c>
      <c r="AA42" s="82">
        <v>62</v>
      </c>
      <c r="AB42" s="82">
        <v>59.5</v>
      </c>
      <c r="AC42" s="82">
        <v>738.4</v>
      </c>
      <c r="AD42" s="83">
        <v>1135.7629999999999</v>
      </c>
    </row>
    <row r="43" spans="1:30" x14ac:dyDescent="0.25">
      <c r="A43" s="1"/>
      <c r="B43" s="81" t="s">
        <v>764</v>
      </c>
      <c r="C43" s="82">
        <v>530.84199999999998</v>
      </c>
      <c r="D43" s="82">
        <v>132.69999999999999</v>
      </c>
      <c r="E43" s="82">
        <v>0</v>
      </c>
      <c r="F43" s="82">
        <v>122.3</v>
      </c>
      <c r="G43" s="82">
        <v>3170.6</v>
      </c>
      <c r="H43" s="82">
        <v>1549.9</v>
      </c>
      <c r="I43" s="82">
        <v>0</v>
      </c>
      <c r="J43" s="82">
        <v>592.79999999999995</v>
      </c>
      <c r="K43" s="82">
        <v>484.6</v>
      </c>
      <c r="L43" s="82">
        <v>0</v>
      </c>
      <c r="M43" s="82">
        <v>24.6</v>
      </c>
      <c r="N43" s="82">
        <v>0</v>
      </c>
      <c r="O43" s="82">
        <v>785.84199999999998</v>
      </c>
      <c r="P43" s="82">
        <v>5313.3</v>
      </c>
      <c r="Q43" s="82">
        <v>509.2</v>
      </c>
      <c r="R43" s="83">
        <v>6608.3419999999996</v>
      </c>
      <c r="S43" s="81" t="s">
        <v>764</v>
      </c>
      <c r="T43" s="82">
        <v>4186.0420000000004</v>
      </c>
      <c r="U43" s="82">
        <v>1682.6</v>
      </c>
      <c r="V43" s="82">
        <v>24.6</v>
      </c>
      <c r="W43" s="82">
        <v>715.1</v>
      </c>
      <c r="X43" s="83">
        <v>6608.3419999999996</v>
      </c>
      <c r="Y43" s="81" t="s">
        <v>764</v>
      </c>
      <c r="Z43" s="82">
        <v>279.34199999999998</v>
      </c>
      <c r="AA43" s="82">
        <v>61.6</v>
      </c>
      <c r="AB43" s="82">
        <v>24.6</v>
      </c>
      <c r="AC43" s="82">
        <v>715.1</v>
      </c>
      <c r="AD43" s="83">
        <v>1080.6420000000001</v>
      </c>
    </row>
    <row r="44" spans="1:30" x14ac:dyDescent="0.25">
      <c r="A44" s="1"/>
      <c r="B44" s="81" t="s">
        <v>765</v>
      </c>
      <c r="C44" s="82">
        <v>568.58399999999995</v>
      </c>
      <c r="D44" s="82">
        <v>133</v>
      </c>
      <c r="E44" s="82">
        <v>0</v>
      </c>
      <c r="F44" s="82">
        <v>126.4</v>
      </c>
      <c r="G44" s="82">
        <v>3320.9</v>
      </c>
      <c r="H44" s="82">
        <v>1616.1</v>
      </c>
      <c r="I44" s="82">
        <v>0</v>
      </c>
      <c r="J44" s="82">
        <v>572.70000000000005</v>
      </c>
      <c r="K44" s="82">
        <v>510.6</v>
      </c>
      <c r="L44" s="82">
        <v>0</v>
      </c>
      <c r="M44" s="82">
        <v>0.1</v>
      </c>
      <c r="N44" s="82">
        <v>0</v>
      </c>
      <c r="O44" s="82">
        <v>827.98400000000004</v>
      </c>
      <c r="P44" s="82">
        <v>5509.7</v>
      </c>
      <c r="Q44" s="82">
        <v>510.7</v>
      </c>
      <c r="R44" s="83">
        <v>6848.384</v>
      </c>
      <c r="S44" s="81" t="s">
        <v>765</v>
      </c>
      <c r="T44" s="82">
        <v>4400.0839999999998</v>
      </c>
      <c r="U44" s="82">
        <v>1749.1</v>
      </c>
      <c r="V44" s="82">
        <v>0.1</v>
      </c>
      <c r="W44" s="82">
        <v>699.1</v>
      </c>
      <c r="X44" s="83">
        <v>6848.384</v>
      </c>
      <c r="Y44" s="81" t="s">
        <v>765</v>
      </c>
      <c r="Z44" s="82">
        <v>314.18400000000003</v>
      </c>
      <c r="AA44" s="82">
        <v>63.1</v>
      </c>
      <c r="AB44" s="82">
        <v>0.1</v>
      </c>
      <c r="AC44" s="82">
        <v>699.1</v>
      </c>
      <c r="AD44" s="83">
        <v>1076.4839999999999</v>
      </c>
    </row>
    <row r="45" spans="1:30" x14ac:dyDescent="0.25">
      <c r="A45" s="1"/>
      <c r="B45" s="81" t="s">
        <v>766</v>
      </c>
      <c r="C45" s="82">
        <v>570.80899999999997</v>
      </c>
      <c r="D45" s="82">
        <v>134.30000000000001</v>
      </c>
      <c r="E45" s="82">
        <v>0</v>
      </c>
      <c r="F45" s="82">
        <v>124.7</v>
      </c>
      <c r="G45" s="82">
        <v>3492.2</v>
      </c>
      <c r="H45" s="82">
        <v>1787.1</v>
      </c>
      <c r="I45" s="82">
        <v>0</v>
      </c>
      <c r="J45" s="82">
        <v>535.6</v>
      </c>
      <c r="K45" s="82">
        <v>584.5</v>
      </c>
      <c r="L45" s="82">
        <v>0</v>
      </c>
      <c r="M45" s="82">
        <v>0</v>
      </c>
      <c r="N45" s="82">
        <v>0</v>
      </c>
      <c r="O45" s="82">
        <v>829.80899999999997</v>
      </c>
      <c r="P45" s="82">
        <v>5814.9</v>
      </c>
      <c r="Q45" s="82">
        <v>584.5</v>
      </c>
      <c r="R45" s="83">
        <v>7229.2089999999998</v>
      </c>
      <c r="S45" s="81" t="s">
        <v>766</v>
      </c>
      <c r="T45" s="82">
        <v>4647.509</v>
      </c>
      <c r="U45" s="82">
        <v>1921.4</v>
      </c>
      <c r="V45" s="82">
        <v>0</v>
      </c>
      <c r="W45" s="82">
        <v>660.3</v>
      </c>
      <c r="X45" s="83">
        <v>7229.2089999999998</v>
      </c>
      <c r="Y45" s="81" t="s">
        <v>766</v>
      </c>
      <c r="Z45" s="82">
        <v>324.10899999999998</v>
      </c>
      <c r="AA45" s="82">
        <v>61.9</v>
      </c>
      <c r="AB45" s="82">
        <v>0</v>
      </c>
      <c r="AC45" s="82">
        <v>660.3</v>
      </c>
      <c r="AD45" s="83">
        <v>1046.309</v>
      </c>
    </row>
    <row r="46" spans="1:30" x14ac:dyDescent="0.25">
      <c r="A46" s="1"/>
      <c r="B46" s="81" t="s">
        <v>767</v>
      </c>
      <c r="C46" s="82">
        <v>575.71500000000003</v>
      </c>
      <c r="D46" s="82">
        <v>131.30000000000001</v>
      </c>
      <c r="E46" s="82">
        <v>0</v>
      </c>
      <c r="F46" s="82">
        <v>116.9</v>
      </c>
      <c r="G46" s="82">
        <v>3485.6</v>
      </c>
      <c r="H46" s="82">
        <v>1828.6</v>
      </c>
      <c r="I46" s="82">
        <v>0</v>
      </c>
      <c r="J46" s="82">
        <v>547.1</v>
      </c>
      <c r="K46" s="82">
        <v>604.79999999999995</v>
      </c>
      <c r="L46" s="82">
        <v>0</v>
      </c>
      <c r="M46" s="82">
        <v>0</v>
      </c>
      <c r="N46" s="82">
        <v>0</v>
      </c>
      <c r="O46" s="82">
        <v>823.91499999999996</v>
      </c>
      <c r="P46" s="82">
        <v>5861.3</v>
      </c>
      <c r="Q46" s="82">
        <v>604.79999999999995</v>
      </c>
      <c r="R46" s="83">
        <v>7290.0150000000003</v>
      </c>
      <c r="S46" s="81" t="s">
        <v>767</v>
      </c>
      <c r="T46" s="82">
        <v>4666.1149999999998</v>
      </c>
      <c r="U46" s="82">
        <v>1959.9</v>
      </c>
      <c r="V46" s="82">
        <v>0</v>
      </c>
      <c r="W46" s="82">
        <v>664</v>
      </c>
      <c r="X46" s="83">
        <v>7290.0150000000003</v>
      </c>
      <c r="Y46" s="81" t="s">
        <v>767</v>
      </c>
      <c r="Z46" s="82">
        <v>337.11500000000001</v>
      </c>
      <c r="AA46" s="82">
        <v>59</v>
      </c>
      <c r="AB46" s="82">
        <v>0</v>
      </c>
      <c r="AC46" s="82">
        <v>664</v>
      </c>
      <c r="AD46" s="83">
        <v>1060.115</v>
      </c>
    </row>
    <row r="47" spans="1:30" x14ac:dyDescent="0.25">
      <c r="A47" s="1"/>
      <c r="B47" s="81" t="s">
        <v>768</v>
      </c>
      <c r="C47" s="82">
        <v>569.78499999999997</v>
      </c>
      <c r="D47" s="82">
        <v>133.9</v>
      </c>
      <c r="E47" s="82">
        <v>0</v>
      </c>
      <c r="F47" s="82">
        <v>102.6</v>
      </c>
      <c r="G47" s="82">
        <v>3491</v>
      </c>
      <c r="H47" s="82">
        <v>1915.9</v>
      </c>
      <c r="I47" s="82">
        <v>0</v>
      </c>
      <c r="J47" s="82">
        <v>501.2</v>
      </c>
      <c r="K47" s="82">
        <v>587.29999999999995</v>
      </c>
      <c r="L47" s="82">
        <v>0</v>
      </c>
      <c r="M47" s="82">
        <v>0</v>
      </c>
      <c r="N47" s="82">
        <v>0</v>
      </c>
      <c r="O47" s="82">
        <v>806.28499999999997</v>
      </c>
      <c r="P47" s="82">
        <v>5908.1</v>
      </c>
      <c r="Q47" s="82">
        <v>587.29999999999995</v>
      </c>
      <c r="R47" s="83">
        <v>7301.6850000000004</v>
      </c>
      <c r="S47" s="81" t="s">
        <v>768</v>
      </c>
      <c r="T47" s="82">
        <v>4648.085</v>
      </c>
      <c r="U47" s="82">
        <v>2049.8000000000002</v>
      </c>
      <c r="V47" s="82">
        <v>0</v>
      </c>
      <c r="W47" s="82">
        <v>603.79999999999995</v>
      </c>
      <c r="X47" s="83">
        <v>7301.6850000000004</v>
      </c>
      <c r="Y47" s="81" t="s">
        <v>768</v>
      </c>
      <c r="Z47" s="82">
        <v>336.48500000000001</v>
      </c>
      <c r="AA47" s="82">
        <v>61.6</v>
      </c>
      <c r="AB47" s="82">
        <v>0</v>
      </c>
      <c r="AC47" s="82">
        <v>603.79999999999995</v>
      </c>
      <c r="AD47" s="83">
        <v>1001.885</v>
      </c>
    </row>
    <row r="48" spans="1:30" x14ac:dyDescent="0.25">
      <c r="A48" s="1"/>
      <c r="B48" s="81" t="s">
        <v>769</v>
      </c>
      <c r="C48" s="82">
        <v>569.76400000000001</v>
      </c>
      <c r="D48" s="82">
        <v>134.19999999999999</v>
      </c>
      <c r="E48" s="82">
        <v>0</v>
      </c>
      <c r="F48" s="82">
        <v>99.2</v>
      </c>
      <c r="G48" s="82">
        <v>3608.5</v>
      </c>
      <c r="H48" s="82">
        <v>1977.8</v>
      </c>
      <c r="I48" s="82">
        <v>0</v>
      </c>
      <c r="J48" s="82">
        <v>460.6</v>
      </c>
      <c r="K48" s="82">
        <v>583.5</v>
      </c>
      <c r="L48" s="82">
        <v>0</v>
      </c>
      <c r="M48" s="82">
        <v>0</v>
      </c>
      <c r="N48" s="82">
        <v>0</v>
      </c>
      <c r="O48" s="82">
        <v>803.16399999999999</v>
      </c>
      <c r="P48" s="82">
        <v>6046.9</v>
      </c>
      <c r="Q48" s="82">
        <v>583.5</v>
      </c>
      <c r="R48" s="83">
        <v>7433.5640000000003</v>
      </c>
      <c r="S48" s="81" t="s">
        <v>769</v>
      </c>
      <c r="T48" s="82">
        <v>4761.7640000000001</v>
      </c>
      <c r="U48" s="82">
        <v>2112</v>
      </c>
      <c r="V48" s="82">
        <v>0</v>
      </c>
      <c r="W48" s="82">
        <v>559.79999999999995</v>
      </c>
      <c r="X48" s="83">
        <v>7433.5640000000003</v>
      </c>
      <c r="Y48" s="81" t="s">
        <v>769</v>
      </c>
      <c r="Z48" s="82">
        <v>336.36399999999998</v>
      </c>
      <c r="AA48" s="82">
        <v>62.9</v>
      </c>
      <c r="AB48" s="82">
        <v>0</v>
      </c>
      <c r="AC48" s="82">
        <v>559.79999999999995</v>
      </c>
      <c r="AD48" s="83">
        <v>959.06399999999996</v>
      </c>
    </row>
    <row r="49" spans="1:30" x14ac:dyDescent="0.25">
      <c r="A49" s="1"/>
      <c r="B49" s="81" t="s">
        <v>770</v>
      </c>
      <c r="C49" s="82">
        <v>574.25599999999997</v>
      </c>
      <c r="D49" s="82">
        <v>130.69999999999999</v>
      </c>
      <c r="E49" s="82">
        <v>0</v>
      </c>
      <c r="F49" s="82">
        <v>89.3</v>
      </c>
      <c r="G49" s="82">
        <v>3556.5</v>
      </c>
      <c r="H49" s="82">
        <v>2018.6</v>
      </c>
      <c r="I49" s="82">
        <v>0</v>
      </c>
      <c r="J49" s="82">
        <v>437</v>
      </c>
      <c r="K49" s="82">
        <v>598.6</v>
      </c>
      <c r="L49" s="82">
        <v>0</v>
      </c>
      <c r="M49" s="82">
        <v>0</v>
      </c>
      <c r="N49" s="82">
        <v>0</v>
      </c>
      <c r="O49" s="82">
        <v>794.25599999999997</v>
      </c>
      <c r="P49" s="82">
        <v>6012.1</v>
      </c>
      <c r="Q49" s="82">
        <v>598.6</v>
      </c>
      <c r="R49" s="83">
        <v>7404.9560000000001</v>
      </c>
      <c r="S49" s="81" t="s">
        <v>770</v>
      </c>
      <c r="T49" s="82">
        <v>4729.3559999999998</v>
      </c>
      <c r="U49" s="82">
        <v>2149.3000000000002</v>
      </c>
      <c r="V49" s="82">
        <v>0</v>
      </c>
      <c r="W49" s="82">
        <v>526.29999999999995</v>
      </c>
      <c r="X49" s="83">
        <v>7404.9560000000001</v>
      </c>
      <c r="Y49" s="81" t="s">
        <v>770</v>
      </c>
      <c r="Z49" s="82">
        <v>338.05599999999998</v>
      </c>
      <c r="AA49" s="82">
        <v>59</v>
      </c>
      <c r="AB49" s="82">
        <v>0</v>
      </c>
      <c r="AC49" s="82">
        <v>526.29999999999995</v>
      </c>
      <c r="AD49" s="83">
        <v>923.35599999999999</v>
      </c>
    </row>
    <row r="50" spans="1:30" x14ac:dyDescent="0.25">
      <c r="A50" s="1"/>
      <c r="B50" s="81" t="s">
        <v>771</v>
      </c>
      <c r="C50" s="82">
        <v>571.39599999999996</v>
      </c>
      <c r="D50" s="82">
        <v>134.69999999999999</v>
      </c>
      <c r="E50" s="82">
        <v>0</v>
      </c>
      <c r="F50" s="82">
        <v>85.9</v>
      </c>
      <c r="G50" s="82">
        <v>3441.7</v>
      </c>
      <c r="H50" s="82">
        <v>2022.4</v>
      </c>
      <c r="I50" s="82">
        <v>0</v>
      </c>
      <c r="J50" s="82">
        <v>454.1</v>
      </c>
      <c r="K50" s="82">
        <v>595.5</v>
      </c>
      <c r="L50" s="82">
        <v>0</v>
      </c>
      <c r="M50" s="82">
        <v>0</v>
      </c>
      <c r="N50" s="82">
        <v>0</v>
      </c>
      <c r="O50" s="82">
        <v>791.99599999999998</v>
      </c>
      <c r="P50" s="82">
        <v>5918.2</v>
      </c>
      <c r="Q50" s="82">
        <v>595.5</v>
      </c>
      <c r="R50" s="83">
        <v>7305.6959999999999</v>
      </c>
      <c r="S50" s="81" t="s">
        <v>771</v>
      </c>
      <c r="T50" s="82">
        <v>4608.5959999999995</v>
      </c>
      <c r="U50" s="82">
        <v>2157.1</v>
      </c>
      <c r="V50" s="82">
        <v>0</v>
      </c>
      <c r="W50" s="82">
        <v>540</v>
      </c>
      <c r="X50" s="83">
        <v>7305.6959999999999</v>
      </c>
      <c r="Y50" s="81" t="s">
        <v>771</v>
      </c>
      <c r="Z50" s="82">
        <v>338.096</v>
      </c>
      <c r="AA50" s="82">
        <v>61</v>
      </c>
      <c r="AB50" s="82">
        <v>0</v>
      </c>
      <c r="AC50" s="82">
        <v>540</v>
      </c>
      <c r="AD50" s="83">
        <v>939.096</v>
      </c>
    </row>
    <row r="51" spans="1:30" x14ac:dyDescent="0.25">
      <c r="A51" s="1"/>
      <c r="B51" s="81" t="s">
        <v>772</v>
      </c>
      <c r="C51" s="82">
        <v>570.16800000000001</v>
      </c>
      <c r="D51" s="82">
        <v>133.30000000000001</v>
      </c>
      <c r="E51" s="82">
        <v>0</v>
      </c>
      <c r="F51" s="82">
        <v>76.8</v>
      </c>
      <c r="G51" s="82">
        <v>3362.8</v>
      </c>
      <c r="H51" s="82">
        <v>1913.5</v>
      </c>
      <c r="I51" s="82">
        <v>0</v>
      </c>
      <c r="J51" s="82">
        <v>447.5</v>
      </c>
      <c r="K51" s="82">
        <v>597.9</v>
      </c>
      <c r="L51" s="82">
        <v>0</v>
      </c>
      <c r="M51" s="82">
        <v>0</v>
      </c>
      <c r="N51" s="82">
        <v>0</v>
      </c>
      <c r="O51" s="82">
        <v>780.26800000000003</v>
      </c>
      <c r="P51" s="82">
        <v>5723.8</v>
      </c>
      <c r="Q51" s="82">
        <v>597.9</v>
      </c>
      <c r="R51" s="83">
        <v>7101.9679999999998</v>
      </c>
      <c r="S51" s="81" t="s">
        <v>772</v>
      </c>
      <c r="T51" s="82">
        <v>4530.8680000000004</v>
      </c>
      <c r="U51" s="82">
        <v>2046.8</v>
      </c>
      <c r="V51" s="82">
        <v>0</v>
      </c>
      <c r="W51" s="82">
        <v>524.29999999999995</v>
      </c>
      <c r="X51" s="83">
        <v>7101.9679999999998</v>
      </c>
      <c r="Y51" s="81" t="s">
        <v>772</v>
      </c>
      <c r="Z51" s="82">
        <v>328.86799999999999</v>
      </c>
      <c r="AA51" s="82">
        <v>60.8</v>
      </c>
      <c r="AB51" s="82">
        <v>0</v>
      </c>
      <c r="AC51" s="82">
        <v>524.29999999999995</v>
      </c>
      <c r="AD51" s="83">
        <v>913.96799999999996</v>
      </c>
    </row>
    <row r="52" spans="1:30" x14ac:dyDescent="0.25">
      <c r="A52" s="1"/>
      <c r="B52" s="81" t="s">
        <v>773</v>
      </c>
      <c r="C52" s="82">
        <v>528.72900000000004</v>
      </c>
      <c r="D52" s="82">
        <v>133.1</v>
      </c>
      <c r="E52" s="82">
        <v>0</v>
      </c>
      <c r="F52" s="82">
        <v>71.900000000000006</v>
      </c>
      <c r="G52" s="82">
        <v>3360.6</v>
      </c>
      <c r="H52" s="82">
        <v>1921.9</v>
      </c>
      <c r="I52" s="82">
        <v>0</v>
      </c>
      <c r="J52" s="82">
        <v>398</v>
      </c>
      <c r="K52" s="82">
        <v>546.1</v>
      </c>
      <c r="L52" s="82">
        <v>0</v>
      </c>
      <c r="M52" s="82">
        <v>0</v>
      </c>
      <c r="N52" s="82">
        <v>0</v>
      </c>
      <c r="O52" s="82">
        <v>733.72900000000004</v>
      </c>
      <c r="P52" s="82">
        <v>5680.5</v>
      </c>
      <c r="Q52" s="82">
        <v>546.1</v>
      </c>
      <c r="R52" s="83">
        <v>6960.3289999999997</v>
      </c>
      <c r="S52" s="81" t="s">
        <v>773</v>
      </c>
      <c r="T52" s="82">
        <v>4435.4290000000001</v>
      </c>
      <c r="U52" s="82">
        <v>2055</v>
      </c>
      <c r="V52" s="82">
        <v>0</v>
      </c>
      <c r="W52" s="82">
        <v>469.9</v>
      </c>
      <c r="X52" s="83">
        <v>6960.3289999999997</v>
      </c>
      <c r="Y52" s="81" t="s">
        <v>773</v>
      </c>
      <c r="Z52" s="82">
        <v>313.22899999999998</v>
      </c>
      <c r="AA52" s="82">
        <v>60.7</v>
      </c>
      <c r="AB52" s="82">
        <v>0</v>
      </c>
      <c r="AC52" s="82">
        <v>469.9</v>
      </c>
      <c r="AD52" s="83">
        <v>843.82899999999995</v>
      </c>
    </row>
    <row r="53" spans="1:30" x14ac:dyDescent="0.25">
      <c r="A53" s="1"/>
      <c r="B53" s="81" t="s">
        <v>774</v>
      </c>
      <c r="C53" s="82">
        <v>529.42700000000002</v>
      </c>
      <c r="D53" s="82">
        <v>133.80000000000001</v>
      </c>
      <c r="E53" s="82">
        <v>0</v>
      </c>
      <c r="F53" s="82">
        <v>70.599999999999994</v>
      </c>
      <c r="G53" s="82">
        <v>3320.8</v>
      </c>
      <c r="H53" s="82">
        <v>1857.8</v>
      </c>
      <c r="I53" s="82">
        <v>0</v>
      </c>
      <c r="J53" s="82">
        <v>385.2</v>
      </c>
      <c r="K53" s="82">
        <v>544</v>
      </c>
      <c r="L53" s="82">
        <v>0</v>
      </c>
      <c r="M53" s="82">
        <v>0</v>
      </c>
      <c r="N53" s="82">
        <v>0</v>
      </c>
      <c r="O53" s="82">
        <v>733.827</v>
      </c>
      <c r="P53" s="82">
        <v>5563.8</v>
      </c>
      <c r="Q53" s="82">
        <v>544</v>
      </c>
      <c r="R53" s="83">
        <v>6841.6270000000004</v>
      </c>
      <c r="S53" s="81" t="s">
        <v>774</v>
      </c>
      <c r="T53" s="82">
        <v>4394.2269999999999</v>
      </c>
      <c r="U53" s="82">
        <v>1991.6</v>
      </c>
      <c r="V53" s="82">
        <v>0</v>
      </c>
      <c r="W53" s="82">
        <v>455.8</v>
      </c>
      <c r="X53" s="83">
        <v>6841.6270000000004</v>
      </c>
      <c r="Y53" s="81" t="s">
        <v>774</v>
      </c>
      <c r="Z53" s="82">
        <v>314.327</v>
      </c>
      <c r="AA53" s="82">
        <v>61.8</v>
      </c>
      <c r="AB53" s="82">
        <v>0</v>
      </c>
      <c r="AC53" s="82">
        <v>455.8</v>
      </c>
      <c r="AD53" s="83">
        <v>831.92700000000002</v>
      </c>
    </row>
    <row r="54" spans="1:30" x14ac:dyDescent="0.25">
      <c r="A54" s="1"/>
      <c r="B54" s="81" t="s">
        <v>775</v>
      </c>
      <c r="C54" s="82">
        <v>526.59299999999996</v>
      </c>
      <c r="D54" s="82">
        <v>133.9</v>
      </c>
      <c r="E54" s="82">
        <v>0</v>
      </c>
      <c r="F54" s="82">
        <v>87.9</v>
      </c>
      <c r="G54" s="82">
        <v>3295.7</v>
      </c>
      <c r="H54" s="82">
        <v>1790.2</v>
      </c>
      <c r="I54" s="82">
        <v>0</v>
      </c>
      <c r="J54" s="82">
        <v>326.39999999999998</v>
      </c>
      <c r="K54" s="82">
        <v>545.5</v>
      </c>
      <c r="L54" s="82">
        <v>0</v>
      </c>
      <c r="M54" s="82">
        <v>0</v>
      </c>
      <c r="N54" s="82">
        <v>0</v>
      </c>
      <c r="O54" s="82">
        <v>748.39300000000003</v>
      </c>
      <c r="P54" s="82">
        <v>5412.3</v>
      </c>
      <c r="Q54" s="82">
        <v>545.5</v>
      </c>
      <c r="R54" s="83">
        <v>6706.1930000000002</v>
      </c>
      <c r="S54" s="81" t="s">
        <v>775</v>
      </c>
      <c r="T54" s="82">
        <v>4367.7929999999997</v>
      </c>
      <c r="U54" s="82">
        <v>1924.1</v>
      </c>
      <c r="V54" s="82">
        <v>0</v>
      </c>
      <c r="W54" s="82">
        <v>414.3</v>
      </c>
      <c r="X54" s="83">
        <v>6706.1930000000002</v>
      </c>
      <c r="Y54" s="81" t="s">
        <v>775</v>
      </c>
      <c r="Z54" s="82">
        <v>320.89299999999997</v>
      </c>
      <c r="AA54" s="82">
        <v>61.7</v>
      </c>
      <c r="AB54" s="82">
        <v>0</v>
      </c>
      <c r="AC54" s="82">
        <v>414.3</v>
      </c>
      <c r="AD54" s="83">
        <v>796.89300000000003</v>
      </c>
    </row>
    <row r="55" spans="1:30" x14ac:dyDescent="0.25">
      <c r="A55" s="1"/>
      <c r="B55" s="81" t="s">
        <v>91</v>
      </c>
      <c r="C55" s="82">
        <v>475.84100000000001</v>
      </c>
      <c r="D55" s="82">
        <v>132.4</v>
      </c>
      <c r="E55" s="82">
        <v>0</v>
      </c>
      <c r="F55" s="82">
        <v>84.7</v>
      </c>
      <c r="G55" s="82">
        <v>3275.3</v>
      </c>
      <c r="H55" s="82">
        <v>1589.5</v>
      </c>
      <c r="I55" s="82">
        <v>0</v>
      </c>
      <c r="J55" s="82">
        <v>307.2</v>
      </c>
      <c r="K55" s="82">
        <v>540.29999999999995</v>
      </c>
      <c r="L55" s="82">
        <v>0</v>
      </c>
      <c r="M55" s="82">
        <v>0</v>
      </c>
      <c r="N55" s="82">
        <v>0</v>
      </c>
      <c r="O55" s="82">
        <v>692.94100000000003</v>
      </c>
      <c r="P55" s="82">
        <v>5172</v>
      </c>
      <c r="Q55" s="82">
        <v>540.29999999999995</v>
      </c>
      <c r="R55" s="83">
        <v>6405.241</v>
      </c>
      <c r="S55" s="81" t="s">
        <v>91</v>
      </c>
      <c r="T55" s="82">
        <v>4291.4409999999998</v>
      </c>
      <c r="U55" s="82">
        <v>1721.9</v>
      </c>
      <c r="V55" s="82">
        <v>0</v>
      </c>
      <c r="W55" s="82">
        <v>391.9</v>
      </c>
      <c r="X55" s="83">
        <v>6405.241</v>
      </c>
      <c r="Y55" s="81" t="s">
        <v>91</v>
      </c>
      <c r="Z55" s="82">
        <v>328.541</v>
      </c>
      <c r="AA55" s="82">
        <v>60.3</v>
      </c>
      <c r="AB55" s="82">
        <v>0</v>
      </c>
      <c r="AC55" s="82">
        <v>391.9</v>
      </c>
      <c r="AD55" s="83">
        <v>780.74099999999999</v>
      </c>
    </row>
    <row r="56" spans="1:30" x14ac:dyDescent="0.25">
      <c r="A56" s="1"/>
      <c r="B56" s="84" t="s">
        <v>933</v>
      </c>
      <c r="C56" s="85">
        <v>12779.4395</v>
      </c>
      <c r="D56" s="85">
        <v>3337.85</v>
      </c>
      <c r="E56" s="85">
        <v>2.2000000000000002</v>
      </c>
      <c r="F56" s="85">
        <v>2159.35</v>
      </c>
      <c r="G56" s="85">
        <v>74492.25</v>
      </c>
      <c r="H56" s="85">
        <v>35014.699999999997</v>
      </c>
      <c r="I56" s="85">
        <v>6.7</v>
      </c>
      <c r="J56" s="85">
        <v>13296.4</v>
      </c>
      <c r="K56" s="85">
        <v>11104.55</v>
      </c>
      <c r="L56" s="85">
        <v>0</v>
      </c>
      <c r="M56" s="85">
        <v>3905.85</v>
      </c>
      <c r="N56" s="85">
        <v>0</v>
      </c>
      <c r="O56" s="85">
        <v>18278.839499999998</v>
      </c>
      <c r="P56" s="85">
        <v>122810.05</v>
      </c>
      <c r="Q56" s="85">
        <v>15010.4</v>
      </c>
      <c r="R56" s="85">
        <v>156099.28950000001</v>
      </c>
      <c r="S56" s="84" t="s">
        <v>933</v>
      </c>
      <c r="T56" s="85">
        <v>98376.239499999996</v>
      </c>
      <c r="U56" s="85">
        <v>38352.550000000003</v>
      </c>
      <c r="V56" s="85">
        <v>3914.75</v>
      </c>
      <c r="W56" s="85">
        <v>15455.75</v>
      </c>
      <c r="X56" s="85">
        <v>156099.28950000001</v>
      </c>
      <c r="Y56" s="84" t="s">
        <v>933</v>
      </c>
      <c r="Z56" s="85">
        <v>7153.9894999999997</v>
      </c>
      <c r="AA56" s="85">
        <v>1454.95</v>
      </c>
      <c r="AB56" s="85">
        <v>3914.75</v>
      </c>
      <c r="AC56" s="85">
        <v>15455.75</v>
      </c>
      <c r="AD56" s="85">
        <v>27979.4395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1093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9" t="s">
        <v>0</v>
      </c>
      <c r="C3" s="200"/>
      <c r="D3" s="200"/>
      <c r="E3" s="200"/>
      <c r="F3" s="200"/>
      <c r="G3" s="200"/>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1132</v>
      </c>
      <c r="C5" s="1"/>
      <c r="D5" s="1"/>
      <c r="E5" s="1"/>
      <c r="F5" s="1"/>
      <c r="G5" s="1"/>
      <c r="H5" s="1"/>
      <c r="I5" s="1"/>
      <c r="J5" s="1"/>
      <c r="K5" s="1"/>
      <c r="L5" s="1"/>
      <c r="M5" s="1"/>
      <c r="N5" s="1"/>
      <c r="O5" s="1"/>
      <c r="P5" s="1"/>
    </row>
    <row r="6" spans="1:16" ht="30" x14ac:dyDescent="0.25">
      <c r="A6" s="1"/>
      <c r="B6" s="3" t="s">
        <v>173</v>
      </c>
      <c r="C6" s="3" t="s">
        <v>1133</v>
      </c>
      <c r="D6" s="3" t="s">
        <v>1134</v>
      </c>
      <c r="E6" s="3" t="s">
        <v>1135</v>
      </c>
      <c r="F6" s="3" t="s">
        <v>176</v>
      </c>
      <c r="G6" s="3" t="s">
        <v>177</v>
      </c>
      <c r="H6" s="3" t="s">
        <v>1136</v>
      </c>
      <c r="I6" s="3" t="s">
        <v>1137</v>
      </c>
      <c r="J6" s="3" t="s">
        <v>1138</v>
      </c>
      <c r="K6" s="3" t="s">
        <v>1139</v>
      </c>
      <c r="L6" s="3" t="s">
        <v>1140</v>
      </c>
      <c r="M6" s="3" t="s">
        <v>1141</v>
      </c>
      <c r="N6" s="3" t="s">
        <v>1142</v>
      </c>
      <c r="O6" s="3" t="s">
        <v>1143</v>
      </c>
      <c r="P6" s="3" t="s">
        <v>1144</v>
      </c>
    </row>
    <row r="7" spans="1:16" x14ac:dyDescent="0.25">
      <c r="A7" s="1"/>
      <c r="B7" s="6" t="s">
        <v>564</v>
      </c>
      <c r="C7" s="6" t="s">
        <v>958</v>
      </c>
      <c r="D7" s="86" t="s">
        <v>52</v>
      </c>
      <c r="E7" s="6" t="s">
        <v>1145</v>
      </c>
      <c r="F7" s="86" t="s">
        <v>32</v>
      </c>
      <c r="G7" s="86" t="s">
        <v>33</v>
      </c>
      <c r="H7" s="86" t="s">
        <v>886</v>
      </c>
      <c r="I7" s="86" t="s">
        <v>886</v>
      </c>
      <c r="J7" s="86" t="s">
        <v>1146</v>
      </c>
      <c r="K7" s="86" t="s">
        <v>886</v>
      </c>
      <c r="L7" s="86" t="s">
        <v>886</v>
      </c>
      <c r="M7" s="86" t="s">
        <v>886</v>
      </c>
      <c r="N7" s="86" t="s">
        <v>886</v>
      </c>
      <c r="O7" s="6" t="s">
        <v>1147</v>
      </c>
      <c r="P7" s="6"/>
    </row>
    <row r="8" spans="1:16" x14ac:dyDescent="0.25">
      <c r="A8" s="1"/>
      <c r="B8" s="6" t="s">
        <v>565</v>
      </c>
      <c r="C8" s="6" t="s">
        <v>1013</v>
      </c>
      <c r="D8" s="86" t="s">
        <v>52</v>
      </c>
      <c r="E8" s="6" t="s">
        <v>1148</v>
      </c>
      <c r="F8" s="86" t="s">
        <v>32</v>
      </c>
      <c r="G8" s="86" t="s">
        <v>33</v>
      </c>
      <c r="H8" s="86" t="s">
        <v>886</v>
      </c>
      <c r="I8" s="86" t="s">
        <v>886</v>
      </c>
      <c r="J8" s="86" t="s">
        <v>1146</v>
      </c>
      <c r="K8" s="86" t="s">
        <v>886</v>
      </c>
      <c r="L8" s="86" t="s">
        <v>886</v>
      </c>
      <c r="M8" s="86" t="s">
        <v>886</v>
      </c>
      <c r="N8" s="86" t="s">
        <v>886</v>
      </c>
      <c r="O8" s="6" t="s">
        <v>1147</v>
      </c>
      <c r="P8" s="6"/>
    </row>
    <row r="9" spans="1:16" x14ac:dyDescent="0.25">
      <c r="A9" s="1"/>
      <c r="B9" s="6" t="s">
        <v>566</v>
      </c>
      <c r="C9" s="6" t="s">
        <v>1014</v>
      </c>
      <c r="D9" s="86" t="s">
        <v>52</v>
      </c>
      <c r="E9" s="6" t="s">
        <v>1149</v>
      </c>
      <c r="F9" s="86" t="s">
        <v>32</v>
      </c>
      <c r="G9" s="86" t="s">
        <v>33</v>
      </c>
      <c r="H9" s="86" t="s">
        <v>886</v>
      </c>
      <c r="I9" s="86" t="s">
        <v>886</v>
      </c>
      <c r="J9" s="86" t="s">
        <v>1146</v>
      </c>
      <c r="K9" s="86" t="s">
        <v>886</v>
      </c>
      <c r="L9" s="86" t="s">
        <v>886</v>
      </c>
      <c r="M9" s="86" t="s">
        <v>886</v>
      </c>
      <c r="N9" s="86" t="s">
        <v>886</v>
      </c>
      <c r="O9" s="6" t="s">
        <v>1147</v>
      </c>
      <c r="P9" s="6"/>
    </row>
    <row r="10" spans="1:16" x14ac:dyDescent="0.25">
      <c r="A10" s="1"/>
      <c r="B10" s="6" t="s">
        <v>561</v>
      </c>
      <c r="C10" s="6" t="s">
        <v>962</v>
      </c>
      <c r="D10" s="86" t="s">
        <v>52</v>
      </c>
      <c r="E10" s="6" t="s">
        <v>1150</v>
      </c>
      <c r="F10" s="86" t="s">
        <v>32</v>
      </c>
      <c r="G10" s="86" t="s">
        <v>33</v>
      </c>
      <c r="H10" s="86" t="s">
        <v>886</v>
      </c>
      <c r="I10" s="86" t="s">
        <v>886</v>
      </c>
      <c r="J10" s="86" t="s">
        <v>1146</v>
      </c>
      <c r="K10" s="86" t="s">
        <v>886</v>
      </c>
      <c r="L10" s="86" t="s">
        <v>886</v>
      </c>
      <c r="M10" s="86" t="s">
        <v>886</v>
      </c>
      <c r="N10" s="86" t="s">
        <v>886</v>
      </c>
      <c r="O10" s="6" t="s">
        <v>1147</v>
      </c>
      <c r="P10" s="6"/>
    </row>
    <row r="11" spans="1:16" x14ac:dyDescent="0.25">
      <c r="A11" s="1"/>
      <c r="B11" s="6" t="s">
        <v>264</v>
      </c>
      <c r="C11" s="6" t="s">
        <v>1019</v>
      </c>
      <c r="D11" s="86" t="s">
        <v>52</v>
      </c>
      <c r="E11" s="6" t="s">
        <v>1151</v>
      </c>
      <c r="F11" s="86" t="s">
        <v>32</v>
      </c>
      <c r="G11" s="86" t="s">
        <v>1152</v>
      </c>
      <c r="H11" s="86" t="s">
        <v>886</v>
      </c>
      <c r="I11" s="86" t="s">
        <v>886</v>
      </c>
      <c r="J11" s="86" t="s">
        <v>1153</v>
      </c>
      <c r="K11" s="86" t="s">
        <v>886</v>
      </c>
      <c r="L11" s="86" t="s">
        <v>886</v>
      </c>
      <c r="M11" s="86" t="s">
        <v>886</v>
      </c>
      <c r="N11" s="86" t="s">
        <v>886</v>
      </c>
      <c r="O11" s="6" t="s">
        <v>1147</v>
      </c>
      <c r="P11" s="6"/>
    </row>
    <row r="12" spans="1:16" x14ac:dyDescent="0.25">
      <c r="A12" s="1"/>
      <c r="B12" s="6" t="s">
        <v>264</v>
      </c>
      <c r="C12" s="6" t="s">
        <v>1019</v>
      </c>
      <c r="D12" s="86" t="s">
        <v>52</v>
      </c>
      <c r="E12" s="6" t="s">
        <v>1151</v>
      </c>
      <c r="F12" s="86" t="s">
        <v>1154</v>
      </c>
      <c r="G12" s="86" t="s">
        <v>33</v>
      </c>
      <c r="H12" s="86" t="s">
        <v>1155</v>
      </c>
      <c r="I12" s="86" t="s">
        <v>1156</v>
      </c>
      <c r="J12" s="86" t="s">
        <v>1157</v>
      </c>
      <c r="K12" s="86" t="s">
        <v>886</v>
      </c>
      <c r="L12" s="86" t="s">
        <v>886</v>
      </c>
      <c r="M12" s="86" t="s">
        <v>886</v>
      </c>
      <c r="N12" s="86" t="s">
        <v>886</v>
      </c>
      <c r="O12" s="6" t="s">
        <v>1147</v>
      </c>
      <c r="P12" s="6"/>
    </row>
    <row r="13" spans="1:16" x14ac:dyDescent="0.25">
      <c r="A13" s="1"/>
      <c r="B13" s="6" t="s">
        <v>102</v>
      </c>
      <c r="C13" s="6" t="s">
        <v>1024</v>
      </c>
      <c r="D13" s="86" t="s">
        <v>52</v>
      </c>
      <c r="E13" s="6" t="s">
        <v>1158</v>
      </c>
      <c r="F13" s="86" t="s">
        <v>32</v>
      </c>
      <c r="G13" s="86" t="s">
        <v>33</v>
      </c>
      <c r="H13" s="86" t="s">
        <v>886</v>
      </c>
      <c r="I13" s="86" t="s">
        <v>886</v>
      </c>
      <c r="J13" s="86" t="s">
        <v>1157</v>
      </c>
      <c r="K13" s="86" t="s">
        <v>886</v>
      </c>
      <c r="L13" s="86" t="s">
        <v>886</v>
      </c>
      <c r="M13" s="86" t="s">
        <v>886</v>
      </c>
      <c r="N13" s="86" t="s">
        <v>886</v>
      </c>
      <c r="O13" s="6" t="s">
        <v>1147</v>
      </c>
      <c r="P13" s="6"/>
    </row>
    <row r="14" spans="1:16" x14ac:dyDescent="0.25">
      <c r="A14" s="1"/>
      <c r="B14" s="6" t="s">
        <v>106</v>
      </c>
      <c r="C14" s="6" t="s">
        <v>115</v>
      </c>
      <c r="D14" s="86" t="s">
        <v>1047</v>
      </c>
      <c r="E14" s="6" t="s">
        <v>1159</v>
      </c>
      <c r="F14" s="86" t="s">
        <v>32</v>
      </c>
      <c r="G14" s="86" t="s">
        <v>1160</v>
      </c>
      <c r="H14" s="86" t="s">
        <v>886</v>
      </c>
      <c r="I14" s="86" t="s">
        <v>886</v>
      </c>
      <c r="J14" s="86" t="s">
        <v>1153</v>
      </c>
      <c r="K14" s="86" t="s">
        <v>886</v>
      </c>
      <c r="L14" s="86" t="s">
        <v>886</v>
      </c>
      <c r="M14" s="86" t="s">
        <v>886</v>
      </c>
      <c r="N14" s="86" t="s">
        <v>886</v>
      </c>
      <c r="O14" s="6" t="s">
        <v>1147</v>
      </c>
      <c r="P14" s="6"/>
    </row>
    <row r="15" spans="1:16" x14ac:dyDescent="0.25">
      <c r="A15" s="1"/>
      <c r="B15" s="6" t="s">
        <v>106</v>
      </c>
      <c r="C15" s="6" t="s">
        <v>115</v>
      </c>
      <c r="D15" s="86" t="s">
        <v>1047</v>
      </c>
      <c r="E15" s="6" t="s">
        <v>1159</v>
      </c>
      <c r="F15" s="86" t="s">
        <v>1161</v>
      </c>
      <c r="G15" s="86" t="s">
        <v>1162</v>
      </c>
      <c r="H15" s="86" t="s">
        <v>1163</v>
      </c>
      <c r="I15" s="86" t="s">
        <v>886</v>
      </c>
      <c r="J15" s="86" t="s">
        <v>1153</v>
      </c>
      <c r="K15" s="86" t="s">
        <v>886</v>
      </c>
      <c r="L15" s="86" t="s">
        <v>886</v>
      </c>
      <c r="M15" s="86" t="s">
        <v>886</v>
      </c>
      <c r="N15" s="86" t="s">
        <v>886</v>
      </c>
      <c r="O15" s="6" t="s">
        <v>1147</v>
      </c>
      <c r="P15" s="6"/>
    </row>
    <row r="16" spans="1:16" x14ac:dyDescent="0.25">
      <c r="A16" s="1"/>
      <c r="B16" s="6" t="s">
        <v>106</v>
      </c>
      <c r="C16" s="6" t="s">
        <v>115</v>
      </c>
      <c r="D16" s="86" t="s">
        <v>1047</v>
      </c>
      <c r="E16" s="6" t="s">
        <v>1159</v>
      </c>
      <c r="F16" s="86" t="s">
        <v>1162</v>
      </c>
      <c r="G16" s="86" t="s">
        <v>33</v>
      </c>
      <c r="H16" s="86" t="s">
        <v>886</v>
      </c>
      <c r="I16" s="86" t="s">
        <v>1164</v>
      </c>
      <c r="J16" s="86" t="s">
        <v>1157</v>
      </c>
      <c r="K16" s="86" t="s">
        <v>886</v>
      </c>
      <c r="L16" s="86" t="s">
        <v>886</v>
      </c>
      <c r="M16" s="86" t="s">
        <v>886</v>
      </c>
      <c r="N16" s="86" t="s">
        <v>886</v>
      </c>
      <c r="O16" s="6" t="s">
        <v>1147</v>
      </c>
      <c r="P16" s="6"/>
    </row>
    <row r="17" spans="1:16" x14ac:dyDescent="0.25">
      <c r="A17" s="1"/>
      <c r="B17" s="6" t="s">
        <v>106</v>
      </c>
      <c r="C17" s="6" t="s">
        <v>115</v>
      </c>
      <c r="D17" s="86" t="s">
        <v>444</v>
      </c>
      <c r="E17" s="6" t="s">
        <v>1165</v>
      </c>
      <c r="F17" s="86" t="s">
        <v>1166</v>
      </c>
      <c r="G17" s="86" t="s">
        <v>1167</v>
      </c>
      <c r="H17" s="86" t="s">
        <v>1168</v>
      </c>
      <c r="I17" s="86" t="s">
        <v>886</v>
      </c>
      <c r="J17" s="86" t="s">
        <v>1157</v>
      </c>
      <c r="K17" s="86" t="s">
        <v>886</v>
      </c>
      <c r="L17" s="86" t="s">
        <v>886</v>
      </c>
      <c r="M17" s="86" t="s">
        <v>886</v>
      </c>
      <c r="N17" s="86" t="s">
        <v>886</v>
      </c>
      <c r="O17" s="6" t="s">
        <v>1147</v>
      </c>
      <c r="P17" s="6"/>
    </row>
    <row r="18" spans="1:16" x14ac:dyDescent="0.25">
      <c r="A18" s="1"/>
      <c r="B18" s="6" t="s">
        <v>106</v>
      </c>
      <c r="C18" s="6" t="s">
        <v>115</v>
      </c>
      <c r="D18" s="86" t="s">
        <v>444</v>
      </c>
      <c r="E18" s="6" t="s">
        <v>1165</v>
      </c>
      <c r="F18" s="86" t="s">
        <v>1167</v>
      </c>
      <c r="G18" s="86" t="s">
        <v>1169</v>
      </c>
      <c r="H18" s="86" t="s">
        <v>886</v>
      </c>
      <c r="I18" s="86" t="s">
        <v>1170</v>
      </c>
      <c r="J18" s="86" t="s">
        <v>1153</v>
      </c>
      <c r="K18" s="86" t="s">
        <v>886</v>
      </c>
      <c r="L18" s="86" t="s">
        <v>886</v>
      </c>
      <c r="M18" s="86" t="s">
        <v>886</v>
      </c>
      <c r="N18" s="86" t="s">
        <v>886</v>
      </c>
      <c r="O18" s="6" t="s">
        <v>1147</v>
      </c>
      <c r="P18" s="6"/>
    </row>
    <row r="19" spans="1:16" ht="25.5" x14ac:dyDescent="0.25">
      <c r="A19" s="1"/>
      <c r="B19" s="6" t="s">
        <v>562</v>
      </c>
      <c r="C19" s="6" t="s">
        <v>1049</v>
      </c>
      <c r="D19" s="86" t="s">
        <v>1050</v>
      </c>
      <c r="E19" s="6" t="s">
        <v>1171</v>
      </c>
      <c r="F19" s="86" t="s">
        <v>32</v>
      </c>
      <c r="G19" s="86" t="s">
        <v>33</v>
      </c>
      <c r="H19" s="86" t="s">
        <v>886</v>
      </c>
      <c r="I19" s="86" t="s">
        <v>886</v>
      </c>
      <c r="J19" s="86" t="s">
        <v>1146</v>
      </c>
      <c r="K19" s="86" t="s">
        <v>886</v>
      </c>
      <c r="L19" s="86" t="s">
        <v>886</v>
      </c>
      <c r="M19" s="86" t="s">
        <v>886</v>
      </c>
      <c r="N19" s="86" t="s">
        <v>886</v>
      </c>
      <c r="O19" s="6" t="s">
        <v>1147</v>
      </c>
      <c r="P19" s="6"/>
    </row>
    <row r="20" spans="1:16" ht="25.5" x14ac:dyDescent="0.25">
      <c r="A20" s="1"/>
      <c r="B20" s="6" t="s">
        <v>562</v>
      </c>
      <c r="C20" s="6" t="s">
        <v>1049</v>
      </c>
      <c r="D20" s="86" t="s">
        <v>1051</v>
      </c>
      <c r="E20" s="6" t="s">
        <v>1172</v>
      </c>
      <c r="F20" s="86" t="s">
        <v>32</v>
      </c>
      <c r="G20" s="86" t="s">
        <v>33</v>
      </c>
      <c r="H20" s="86" t="s">
        <v>886</v>
      </c>
      <c r="I20" s="86" t="s">
        <v>886</v>
      </c>
      <c r="J20" s="86" t="s">
        <v>1146</v>
      </c>
      <c r="K20" s="86" t="s">
        <v>886</v>
      </c>
      <c r="L20" s="86" t="s">
        <v>886</v>
      </c>
      <c r="M20" s="86" t="s">
        <v>886</v>
      </c>
      <c r="N20" s="86" t="s">
        <v>886</v>
      </c>
      <c r="O20" s="6" t="s">
        <v>1147</v>
      </c>
      <c r="P20" s="6"/>
    </row>
    <row r="21" spans="1:16" x14ac:dyDescent="0.25">
      <c r="A21" s="1"/>
      <c r="B21" s="6" t="s">
        <v>61</v>
      </c>
      <c r="C21" s="6" t="s">
        <v>130</v>
      </c>
      <c r="D21" s="86" t="s">
        <v>52</v>
      </c>
      <c r="E21" s="6" t="s">
        <v>1173</v>
      </c>
      <c r="F21" s="86" t="s">
        <v>32</v>
      </c>
      <c r="G21" s="86" t="s">
        <v>1174</v>
      </c>
      <c r="H21" s="86" t="s">
        <v>886</v>
      </c>
      <c r="I21" s="86" t="s">
        <v>886</v>
      </c>
      <c r="J21" s="86" t="s">
        <v>1157</v>
      </c>
      <c r="K21" s="86" t="s">
        <v>886</v>
      </c>
      <c r="L21" s="86" t="s">
        <v>886</v>
      </c>
      <c r="M21" s="86" t="s">
        <v>886</v>
      </c>
      <c r="N21" s="86" t="s">
        <v>886</v>
      </c>
      <c r="O21" s="6" t="s">
        <v>1147</v>
      </c>
      <c r="P21" s="6"/>
    </row>
    <row r="22" spans="1:16" x14ac:dyDescent="0.25">
      <c r="A22" s="1"/>
      <c r="B22" s="6" t="s">
        <v>61</v>
      </c>
      <c r="C22" s="6" t="s">
        <v>130</v>
      </c>
      <c r="D22" s="86" t="s">
        <v>52</v>
      </c>
      <c r="E22" s="6" t="s">
        <v>1173</v>
      </c>
      <c r="F22" s="86" t="s">
        <v>1174</v>
      </c>
      <c r="G22" s="86" t="s">
        <v>1175</v>
      </c>
      <c r="H22" s="86" t="s">
        <v>886</v>
      </c>
      <c r="I22" s="86" t="s">
        <v>886</v>
      </c>
      <c r="J22" s="86" t="s">
        <v>1176</v>
      </c>
      <c r="K22" s="86" t="s">
        <v>886</v>
      </c>
      <c r="L22" s="86" t="s">
        <v>886</v>
      </c>
      <c r="M22" s="86" t="s">
        <v>886</v>
      </c>
      <c r="N22" s="86" t="s">
        <v>886</v>
      </c>
      <c r="O22" s="6" t="s">
        <v>1147</v>
      </c>
      <c r="P22" s="6"/>
    </row>
    <row r="23" spans="1:16" x14ac:dyDescent="0.25">
      <c r="A23" s="1"/>
      <c r="B23" s="6" t="s">
        <v>61</v>
      </c>
      <c r="C23" s="6" t="s">
        <v>130</v>
      </c>
      <c r="D23" s="86" t="s">
        <v>52</v>
      </c>
      <c r="E23" s="6" t="s">
        <v>1173</v>
      </c>
      <c r="F23" s="86" t="s">
        <v>1175</v>
      </c>
      <c r="G23" s="86" t="s">
        <v>1177</v>
      </c>
      <c r="H23" s="86" t="s">
        <v>886</v>
      </c>
      <c r="I23" s="86" t="s">
        <v>886</v>
      </c>
      <c r="J23" s="86" t="s">
        <v>1157</v>
      </c>
      <c r="K23" s="86" t="s">
        <v>886</v>
      </c>
      <c r="L23" s="86" t="s">
        <v>886</v>
      </c>
      <c r="M23" s="86" t="s">
        <v>886</v>
      </c>
      <c r="N23" s="86" t="s">
        <v>886</v>
      </c>
      <c r="O23" s="6" t="s">
        <v>1147</v>
      </c>
      <c r="P23" s="6"/>
    </row>
    <row r="24" spans="1:16" x14ac:dyDescent="0.25">
      <c r="A24" s="1"/>
      <c r="B24" s="6" t="s">
        <v>61</v>
      </c>
      <c r="C24" s="6" t="s">
        <v>130</v>
      </c>
      <c r="D24" s="86" t="s">
        <v>52</v>
      </c>
      <c r="E24" s="6" t="s">
        <v>1173</v>
      </c>
      <c r="F24" s="86" t="s">
        <v>1177</v>
      </c>
      <c r="G24" s="86" t="s">
        <v>1162</v>
      </c>
      <c r="H24" s="86" t="s">
        <v>886</v>
      </c>
      <c r="I24" s="86" t="s">
        <v>886</v>
      </c>
      <c r="J24" s="86" t="s">
        <v>1176</v>
      </c>
      <c r="K24" s="86" t="s">
        <v>886</v>
      </c>
      <c r="L24" s="86" t="s">
        <v>886</v>
      </c>
      <c r="M24" s="86" t="s">
        <v>886</v>
      </c>
      <c r="N24" s="86" t="s">
        <v>886</v>
      </c>
      <c r="O24" s="6" t="s">
        <v>1147</v>
      </c>
      <c r="P24" s="6"/>
    </row>
    <row r="25" spans="1:16" x14ac:dyDescent="0.25">
      <c r="A25" s="1"/>
      <c r="B25" s="6" t="s">
        <v>61</v>
      </c>
      <c r="C25" s="6" t="s">
        <v>130</v>
      </c>
      <c r="D25" s="86" t="s">
        <v>52</v>
      </c>
      <c r="E25" s="6" t="s">
        <v>1173</v>
      </c>
      <c r="F25" s="86" t="s">
        <v>1162</v>
      </c>
      <c r="G25" s="86" t="s">
        <v>33</v>
      </c>
      <c r="H25" s="86" t="s">
        <v>886</v>
      </c>
      <c r="I25" s="86" t="s">
        <v>886</v>
      </c>
      <c r="J25" s="86" t="s">
        <v>1157</v>
      </c>
      <c r="K25" s="86" t="s">
        <v>886</v>
      </c>
      <c r="L25" s="86" t="s">
        <v>886</v>
      </c>
      <c r="M25" s="86" t="s">
        <v>886</v>
      </c>
      <c r="N25" s="86" t="s">
        <v>886</v>
      </c>
      <c r="O25" s="6" t="s">
        <v>1147</v>
      </c>
      <c r="P25" s="6"/>
    </row>
    <row r="26" spans="1:16" x14ac:dyDescent="0.25">
      <c r="A26" s="1"/>
      <c r="B26" s="6" t="s">
        <v>61</v>
      </c>
      <c r="C26" s="6" t="s">
        <v>133</v>
      </c>
      <c r="D26" s="86" t="s">
        <v>52</v>
      </c>
      <c r="E26" s="6" t="s">
        <v>1178</v>
      </c>
      <c r="F26" s="86" t="s">
        <v>32</v>
      </c>
      <c r="G26" s="86" t="s">
        <v>1179</v>
      </c>
      <c r="H26" s="86" t="s">
        <v>886</v>
      </c>
      <c r="I26" s="86" t="s">
        <v>886</v>
      </c>
      <c r="J26" s="86" t="s">
        <v>1157</v>
      </c>
      <c r="K26" s="86" t="s">
        <v>886</v>
      </c>
      <c r="L26" s="86" t="s">
        <v>886</v>
      </c>
      <c r="M26" s="86" t="s">
        <v>886</v>
      </c>
      <c r="N26" s="86" t="s">
        <v>886</v>
      </c>
      <c r="O26" s="6" t="s">
        <v>1147</v>
      </c>
      <c r="P26" s="6"/>
    </row>
    <row r="27" spans="1:16" x14ac:dyDescent="0.25">
      <c r="A27" s="1"/>
      <c r="B27" s="6" t="s">
        <v>61</v>
      </c>
      <c r="C27" s="6" t="s">
        <v>133</v>
      </c>
      <c r="D27" s="86" t="s">
        <v>52</v>
      </c>
      <c r="E27" s="6" t="s">
        <v>1178</v>
      </c>
      <c r="F27" s="86" t="s">
        <v>1179</v>
      </c>
      <c r="G27" s="86" t="s">
        <v>1180</v>
      </c>
      <c r="H27" s="86" t="s">
        <v>886</v>
      </c>
      <c r="I27" s="86" t="s">
        <v>886</v>
      </c>
      <c r="J27" s="86" t="s">
        <v>1153</v>
      </c>
      <c r="K27" s="86" t="s">
        <v>886</v>
      </c>
      <c r="L27" s="86" t="s">
        <v>886</v>
      </c>
      <c r="M27" s="86" t="s">
        <v>886</v>
      </c>
      <c r="N27" s="86" t="s">
        <v>886</v>
      </c>
      <c r="O27" s="6" t="s">
        <v>1147</v>
      </c>
      <c r="P27" s="6"/>
    </row>
    <row r="28" spans="1:16" x14ac:dyDescent="0.25">
      <c r="A28" s="1"/>
      <c r="B28" s="6" t="s">
        <v>61</v>
      </c>
      <c r="C28" s="6" t="s">
        <v>133</v>
      </c>
      <c r="D28" s="86" t="s">
        <v>52</v>
      </c>
      <c r="E28" s="6" t="s">
        <v>1178</v>
      </c>
      <c r="F28" s="86" t="s">
        <v>1180</v>
      </c>
      <c r="G28" s="86" t="s">
        <v>33</v>
      </c>
      <c r="H28" s="86" t="s">
        <v>886</v>
      </c>
      <c r="I28" s="86" t="s">
        <v>886</v>
      </c>
      <c r="J28" s="86" t="s">
        <v>1157</v>
      </c>
      <c r="K28" s="86" t="s">
        <v>886</v>
      </c>
      <c r="L28" s="86" t="s">
        <v>886</v>
      </c>
      <c r="M28" s="86" t="s">
        <v>886</v>
      </c>
      <c r="N28" s="86" t="s">
        <v>886</v>
      </c>
      <c r="O28" s="6" t="s">
        <v>1147</v>
      </c>
      <c r="P28" s="6"/>
    </row>
    <row r="29" spans="1:16" x14ac:dyDescent="0.25">
      <c r="A29" s="1"/>
      <c r="B29" s="6" t="s">
        <v>141</v>
      </c>
      <c r="C29" s="6" t="s">
        <v>146</v>
      </c>
      <c r="D29" s="86" t="s">
        <v>52</v>
      </c>
      <c r="E29" s="6" t="s">
        <v>1181</v>
      </c>
      <c r="F29" s="86" t="s">
        <v>32</v>
      </c>
      <c r="G29" s="86" t="s">
        <v>1174</v>
      </c>
      <c r="H29" s="86" t="s">
        <v>886</v>
      </c>
      <c r="I29" s="86" t="s">
        <v>886</v>
      </c>
      <c r="J29" s="86" t="s">
        <v>1157</v>
      </c>
      <c r="K29" s="86" t="s">
        <v>886</v>
      </c>
      <c r="L29" s="86" t="s">
        <v>886</v>
      </c>
      <c r="M29" s="86" t="s">
        <v>886</v>
      </c>
      <c r="N29" s="86" t="s">
        <v>886</v>
      </c>
      <c r="O29" s="6" t="s">
        <v>1147</v>
      </c>
      <c r="P29" s="6"/>
    </row>
    <row r="30" spans="1:16" x14ac:dyDescent="0.25">
      <c r="A30" s="1"/>
      <c r="B30" s="6" t="s">
        <v>141</v>
      </c>
      <c r="C30" s="6" t="s">
        <v>146</v>
      </c>
      <c r="D30" s="86" t="s">
        <v>1027</v>
      </c>
      <c r="E30" s="6" t="s">
        <v>1182</v>
      </c>
      <c r="F30" s="86" t="s">
        <v>1183</v>
      </c>
      <c r="G30" s="86" t="s">
        <v>1184</v>
      </c>
      <c r="H30" s="86" t="s">
        <v>886</v>
      </c>
      <c r="I30" s="86" t="s">
        <v>886</v>
      </c>
      <c r="J30" s="86" t="s">
        <v>1153</v>
      </c>
      <c r="K30" s="86" t="s">
        <v>886</v>
      </c>
      <c r="L30" s="86" t="s">
        <v>886</v>
      </c>
      <c r="M30" s="86" t="s">
        <v>886</v>
      </c>
      <c r="N30" s="86" t="s">
        <v>886</v>
      </c>
      <c r="O30" s="6" t="s">
        <v>1147</v>
      </c>
      <c r="P30" s="6" t="s">
        <v>1185</v>
      </c>
    </row>
    <row r="31" spans="1:16" x14ac:dyDescent="0.25">
      <c r="A31" s="1"/>
      <c r="B31" s="6" t="s">
        <v>141</v>
      </c>
      <c r="C31" s="6" t="s">
        <v>146</v>
      </c>
      <c r="D31" s="86" t="s">
        <v>52</v>
      </c>
      <c r="E31" s="6" t="s">
        <v>1181</v>
      </c>
      <c r="F31" s="86" t="s">
        <v>1174</v>
      </c>
      <c r="G31" s="86" t="s">
        <v>1184</v>
      </c>
      <c r="H31" s="86" t="s">
        <v>886</v>
      </c>
      <c r="I31" s="86" t="s">
        <v>886</v>
      </c>
      <c r="J31" s="86" t="s">
        <v>1153</v>
      </c>
      <c r="K31" s="86" t="s">
        <v>886</v>
      </c>
      <c r="L31" s="86" t="s">
        <v>886</v>
      </c>
      <c r="M31" s="86" t="s">
        <v>886</v>
      </c>
      <c r="N31" s="86" t="s">
        <v>886</v>
      </c>
      <c r="O31" s="6" t="s">
        <v>1147</v>
      </c>
      <c r="P31" s="6"/>
    </row>
    <row r="32" spans="1:16" x14ac:dyDescent="0.25">
      <c r="A32" s="1"/>
      <c r="B32" s="6" t="s">
        <v>141</v>
      </c>
      <c r="C32" s="6" t="s">
        <v>146</v>
      </c>
      <c r="D32" s="86" t="s">
        <v>52</v>
      </c>
      <c r="E32" s="6" t="s">
        <v>1186</v>
      </c>
      <c r="F32" s="86" t="s">
        <v>1184</v>
      </c>
      <c r="G32" s="86" t="s">
        <v>1187</v>
      </c>
      <c r="H32" s="86" t="s">
        <v>886</v>
      </c>
      <c r="I32" s="86" t="s">
        <v>886</v>
      </c>
      <c r="J32" s="86" t="s">
        <v>1153</v>
      </c>
      <c r="K32" s="86" t="s">
        <v>886</v>
      </c>
      <c r="L32" s="86" t="s">
        <v>886</v>
      </c>
      <c r="M32" s="86" t="s">
        <v>886</v>
      </c>
      <c r="N32" s="86" t="s">
        <v>886</v>
      </c>
      <c r="O32" s="6" t="s">
        <v>1147</v>
      </c>
      <c r="P32" s="6"/>
    </row>
    <row r="33" spans="1:16" x14ac:dyDescent="0.25">
      <c r="A33" s="1"/>
      <c r="B33" s="6" t="s">
        <v>141</v>
      </c>
      <c r="C33" s="6" t="s">
        <v>146</v>
      </c>
      <c r="D33" s="86" t="s">
        <v>52</v>
      </c>
      <c r="E33" s="6" t="s">
        <v>1186</v>
      </c>
      <c r="F33" s="86" t="s">
        <v>1187</v>
      </c>
      <c r="G33" s="86" t="s">
        <v>1188</v>
      </c>
      <c r="H33" s="86" t="s">
        <v>886</v>
      </c>
      <c r="I33" s="86" t="s">
        <v>886</v>
      </c>
      <c r="J33" s="86" t="s">
        <v>1157</v>
      </c>
      <c r="K33" s="86" t="s">
        <v>886</v>
      </c>
      <c r="L33" s="86" t="s">
        <v>886</v>
      </c>
      <c r="M33" s="86" t="s">
        <v>886</v>
      </c>
      <c r="N33" s="86" t="s">
        <v>886</v>
      </c>
      <c r="O33" s="6" t="s">
        <v>1147</v>
      </c>
      <c r="P33" s="6" t="s">
        <v>1189</v>
      </c>
    </row>
    <row r="34" spans="1:16" ht="38.25" x14ac:dyDescent="0.25">
      <c r="A34" s="1"/>
      <c r="B34" s="6" t="s">
        <v>141</v>
      </c>
      <c r="C34" s="6" t="s">
        <v>146</v>
      </c>
      <c r="D34" s="86" t="s">
        <v>52</v>
      </c>
      <c r="E34" s="6" t="s">
        <v>1186</v>
      </c>
      <c r="F34" s="86" t="s">
        <v>1188</v>
      </c>
      <c r="G34" s="86" t="s">
        <v>1190</v>
      </c>
      <c r="H34" s="86" t="s">
        <v>886</v>
      </c>
      <c r="I34" s="86" t="s">
        <v>886</v>
      </c>
      <c r="J34" s="86" t="s">
        <v>1191</v>
      </c>
      <c r="K34" s="86" t="s">
        <v>886</v>
      </c>
      <c r="L34" s="86" t="s">
        <v>886</v>
      </c>
      <c r="M34" s="86" t="s">
        <v>886</v>
      </c>
      <c r="N34" s="86" t="s">
        <v>886</v>
      </c>
      <c r="O34" s="6" t="s">
        <v>1192</v>
      </c>
      <c r="P34" s="6" t="s">
        <v>1193</v>
      </c>
    </row>
    <row r="35" spans="1:16" x14ac:dyDescent="0.25">
      <c r="A35" s="1"/>
      <c r="B35" s="6" t="s">
        <v>141</v>
      </c>
      <c r="C35" s="6" t="s">
        <v>146</v>
      </c>
      <c r="D35" s="86" t="s">
        <v>52</v>
      </c>
      <c r="E35" s="6" t="s">
        <v>1186</v>
      </c>
      <c r="F35" s="86" t="s">
        <v>1190</v>
      </c>
      <c r="G35" s="86" t="s">
        <v>1177</v>
      </c>
      <c r="H35" s="86" t="s">
        <v>886</v>
      </c>
      <c r="I35" s="86" t="s">
        <v>886</v>
      </c>
      <c r="J35" s="86" t="s">
        <v>1157</v>
      </c>
      <c r="K35" s="86" t="s">
        <v>886</v>
      </c>
      <c r="L35" s="86" t="s">
        <v>886</v>
      </c>
      <c r="M35" s="86" t="s">
        <v>886</v>
      </c>
      <c r="N35" s="86" t="s">
        <v>886</v>
      </c>
      <c r="O35" s="6" t="s">
        <v>1147</v>
      </c>
      <c r="P35" s="6" t="s">
        <v>1194</v>
      </c>
    </row>
    <row r="36" spans="1:16" x14ac:dyDescent="0.25">
      <c r="A36" s="1"/>
      <c r="B36" s="6" t="s">
        <v>141</v>
      </c>
      <c r="C36" s="6" t="s">
        <v>146</v>
      </c>
      <c r="D36" s="86" t="s">
        <v>52</v>
      </c>
      <c r="E36" s="6" t="s">
        <v>1186</v>
      </c>
      <c r="F36" s="86" t="s">
        <v>1177</v>
      </c>
      <c r="G36" s="86" t="s">
        <v>1195</v>
      </c>
      <c r="H36" s="86" t="s">
        <v>886</v>
      </c>
      <c r="I36" s="86" t="s">
        <v>886</v>
      </c>
      <c r="J36" s="86" t="s">
        <v>1153</v>
      </c>
      <c r="K36" s="86" t="s">
        <v>886</v>
      </c>
      <c r="L36" s="86" t="s">
        <v>886</v>
      </c>
      <c r="M36" s="86" t="s">
        <v>886</v>
      </c>
      <c r="N36" s="86" t="s">
        <v>886</v>
      </c>
      <c r="O36" s="6" t="s">
        <v>1147</v>
      </c>
      <c r="P36" s="6" t="s">
        <v>1196</v>
      </c>
    </row>
    <row r="37" spans="1:16" x14ac:dyDescent="0.25">
      <c r="A37" s="1"/>
      <c r="B37" s="6" t="s">
        <v>141</v>
      </c>
      <c r="C37" s="6" t="s">
        <v>146</v>
      </c>
      <c r="D37" s="86" t="s">
        <v>52</v>
      </c>
      <c r="E37" s="6" t="s">
        <v>1186</v>
      </c>
      <c r="F37" s="86" t="s">
        <v>1195</v>
      </c>
      <c r="G37" s="86" t="s">
        <v>33</v>
      </c>
      <c r="H37" s="86" t="s">
        <v>886</v>
      </c>
      <c r="I37" s="86" t="s">
        <v>886</v>
      </c>
      <c r="J37" s="86" t="s">
        <v>1157</v>
      </c>
      <c r="K37" s="86" t="s">
        <v>886</v>
      </c>
      <c r="L37" s="86" t="s">
        <v>886</v>
      </c>
      <c r="M37" s="86" t="s">
        <v>886</v>
      </c>
      <c r="N37" s="86" t="s">
        <v>886</v>
      </c>
      <c r="O37" s="6" t="s">
        <v>1147</v>
      </c>
      <c r="P37" s="6"/>
    </row>
    <row r="38" spans="1:16" x14ac:dyDescent="0.25">
      <c r="A38" s="1"/>
      <c r="B38" s="6" t="s">
        <v>549</v>
      </c>
      <c r="C38" s="6" t="s">
        <v>973</v>
      </c>
      <c r="D38" s="86" t="s">
        <v>52</v>
      </c>
      <c r="E38" s="6" t="s">
        <v>1197</v>
      </c>
      <c r="F38" s="86" t="s">
        <v>32</v>
      </c>
      <c r="G38" s="86" t="s">
        <v>33</v>
      </c>
      <c r="H38" s="86" t="s">
        <v>886</v>
      </c>
      <c r="I38" s="86" t="s">
        <v>886</v>
      </c>
      <c r="J38" s="86" t="s">
        <v>1157</v>
      </c>
      <c r="K38" s="86" t="s">
        <v>886</v>
      </c>
      <c r="L38" s="86" t="s">
        <v>886</v>
      </c>
      <c r="M38" s="86" t="s">
        <v>886</v>
      </c>
      <c r="N38" s="86" t="s">
        <v>886</v>
      </c>
      <c r="O38" s="6" t="s">
        <v>1147</v>
      </c>
      <c r="P38" s="6"/>
    </row>
    <row r="39" spans="1:16" x14ac:dyDescent="0.25">
      <c r="A39" s="1"/>
      <c r="B39" s="6" t="s">
        <v>549</v>
      </c>
      <c r="C39" s="6" t="s">
        <v>1077</v>
      </c>
      <c r="D39" s="86" t="s">
        <v>52</v>
      </c>
      <c r="E39" s="6" t="s">
        <v>1198</v>
      </c>
      <c r="F39" s="86" t="s">
        <v>32</v>
      </c>
      <c r="G39" s="86" t="s">
        <v>33</v>
      </c>
      <c r="H39" s="86" t="s">
        <v>886</v>
      </c>
      <c r="I39" s="86" t="s">
        <v>886</v>
      </c>
      <c r="J39" s="86" t="s">
        <v>1157</v>
      </c>
      <c r="K39" s="86" t="s">
        <v>886</v>
      </c>
      <c r="L39" s="86" t="s">
        <v>886</v>
      </c>
      <c r="M39" s="86" t="s">
        <v>886</v>
      </c>
      <c r="N39" s="86" t="s">
        <v>886</v>
      </c>
      <c r="O39" s="6" t="s">
        <v>1147</v>
      </c>
      <c r="P39" s="6"/>
    </row>
    <row r="40" spans="1:16" x14ac:dyDescent="0.25">
      <c r="A40" s="1"/>
      <c r="B40" s="6" t="s">
        <v>549</v>
      </c>
      <c r="C40" s="6" t="s">
        <v>1078</v>
      </c>
      <c r="D40" s="86" t="s">
        <v>52</v>
      </c>
      <c r="E40" s="6" t="s">
        <v>1199</v>
      </c>
      <c r="F40" s="86" t="s">
        <v>32</v>
      </c>
      <c r="G40" s="86" t="s">
        <v>33</v>
      </c>
      <c r="H40" s="86" t="s">
        <v>886</v>
      </c>
      <c r="I40" s="86" t="s">
        <v>886</v>
      </c>
      <c r="J40" s="86" t="s">
        <v>1157</v>
      </c>
      <c r="K40" s="86" t="s">
        <v>886</v>
      </c>
      <c r="L40" s="86" t="s">
        <v>886</v>
      </c>
      <c r="M40" s="86" t="s">
        <v>886</v>
      </c>
      <c r="N40" s="86" t="s">
        <v>886</v>
      </c>
      <c r="O40" s="6" t="s">
        <v>1147</v>
      </c>
      <c r="P40" s="6"/>
    </row>
    <row r="41" spans="1:16" x14ac:dyDescent="0.25">
      <c r="A41" s="1"/>
      <c r="B41" s="6" t="s">
        <v>549</v>
      </c>
      <c r="C41" s="6" t="s">
        <v>1079</v>
      </c>
      <c r="D41" s="86" t="s">
        <v>52</v>
      </c>
      <c r="E41" s="6" t="s">
        <v>1200</v>
      </c>
      <c r="F41" s="86" t="s">
        <v>32</v>
      </c>
      <c r="G41" s="86" t="s">
        <v>33</v>
      </c>
      <c r="H41" s="86" t="s">
        <v>886</v>
      </c>
      <c r="I41" s="86" t="s">
        <v>886</v>
      </c>
      <c r="J41" s="86" t="s">
        <v>1157</v>
      </c>
      <c r="K41" s="86" t="s">
        <v>886</v>
      </c>
      <c r="L41" s="86" t="s">
        <v>886</v>
      </c>
      <c r="M41" s="86" t="s">
        <v>886</v>
      </c>
      <c r="N41" s="86" t="s">
        <v>886</v>
      </c>
      <c r="O41" s="6" t="s">
        <v>1147</v>
      </c>
      <c r="P41" s="6"/>
    </row>
    <row r="42" spans="1:16" x14ac:dyDescent="0.25">
      <c r="A42" s="1"/>
      <c r="B42" s="6" t="s">
        <v>563</v>
      </c>
      <c r="C42" s="6" t="s">
        <v>977</v>
      </c>
      <c r="D42" s="86" t="s">
        <v>52</v>
      </c>
      <c r="E42" s="6" t="s">
        <v>1201</v>
      </c>
      <c r="F42" s="86" t="s">
        <v>32</v>
      </c>
      <c r="G42" s="86" t="s">
        <v>33</v>
      </c>
      <c r="H42" s="86" t="s">
        <v>886</v>
      </c>
      <c r="I42" s="86" t="s">
        <v>886</v>
      </c>
      <c r="J42" s="86" t="s">
        <v>1146</v>
      </c>
      <c r="K42" s="86" t="s">
        <v>886</v>
      </c>
      <c r="L42" s="86" t="s">
        <v>886</v>
      </c>
      <c r="M42" s="86" t="s">
        <v>886</v>
      </c>
      <c r="N42" s="86" t="s">
        <v>886</v>
      </c>
      <c r="O42" s="6" t="s">
        <v>1147</v>
      </c>
      <c r="P42" s="6"/>
    </row>
    <row r="43" spans="1:16" x14ac:dyDescent="0.25">
      <c r="A43" s="1"/>
      <c r="B43" s="6" t="s">
        <v>164</v>
      </c>
      <c r="C43" s="6" t="s">
        <v>1092</v>
      </c>
      <c r="D43" s="86" t="s">
        <v>444</v>
      </c>
      <c r="E43" s="6" t="s">
        <v>1202</v>
      </c>
      <c r="F43" s="86" t="s">
        <v>32</v>
      </c>
      <c r="G43" s="86" t="s">
        <v>1203</v>
      </c>
      <c r="H43" s="86" t="s">
        <v>886</v>
      </c>
      <c r="I43" s="86" t="s">
        <v>1204</v>
      </c>
      <c r="J43" s="86" t="s">
        <v>1157</v>
      </c>
      <c r="K43" s="86" t="s">
        <v>886</v>
      </c>
      <c r="L43" s="86" t="s">
        <v>886</v>
      </c>
      <c r="M43" s="86" t="s">
        <v>886</v>
      </c>
      <c r="N43" s="86" t="s">
        <v>886</v>
      </c>
      <c r="O43" s="6" t="s">
        <v>1147</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9" t="s">
        <v>0</v>
      </c>
      <c r="C3" s="200"/>
      <c r="D3" s="200"/>
      <c r="E3" s="200"/>
      <c r="F3" s="200"/>
      <c r="G3" s="200"/>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1205</v>
      </c>
      <c r="C5" s="1"/>
      <c r="D5" s="1"/>
      <c r="E5" s="1"/>
      <c r="F5" s="1"/>
      <c r="G5" s="1"/>
      <c r="H5" s="1"/>
      <c r="I5" s="1"/>
      <c r="J5" s="1"/>
      <c r="K5" s="1"/>
      <c r="L5" s="1"/>
      <c r="M5" s="1"/>
      <c r="N5" s="1"/>
    </row>
    <row r="6" spans="1:14" ht="20.100000000000001" customHeight="1" x14ac:dyDescent="0.25">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x14ac:dyDescent="0.25">
      <c r="A7" s="1"/>
      <c r="B7" s="5" t="s">
        <v>208</v>
      </c>
      <c r="C7" s="5" t="s">
        <v>209</v>
      </c>
      <c r="D7" s="5" t="s">
        <v>210</v>
      </c>
      <c r="E7" s="4" t="s">
        <v>189</v>
      </c>
      <c r="F7" s="4" t="s">
        <v>190</v>
      </c>
      <c r="G7" s="6" t="s">
        <v>211</v>
      </c>
      <c r="H7" s="8">
        <v>0.7</v>
      </c>
      <c r="I7" s="5" t="s">
        <v>192</v>
      </c>
      <c r="J7" s="5" t="s">
        <v>207</v>
      </c>
      <c r="K7" s="5" t="s">
        <v>194</v>
      </c>
      <c r="L7" s="5" t="s">
        <v>212</v>
      </c>
      <c r="M7" s="8">
        <v>13133</v>
      </c>
      <c r="N7" s="5" t="s">
        <v>213</v>
      </c>
    </row>
    <row r="8" spans="1:14" ht="25.5" x14ac:dyDescent="0.25">
      <c r="A8" s="1"/>
      <c r="B8" s="5" t="s">
        <v>97</v>
      </c>
      <c r="C8" s="5" t="s">
        <v>227</v>
      </c>
      <c r="D8" s="5" t="s">
        <v>52</v>
      </c>
      <c r="E8" s="4" t="s">
        <v>228</v>
      </c>
      <c r="F8" s="4" t="s">
        <v>229</v>
      </c>
      <c r="G8" s="6" t="s">
        <v>230</v>
      </c>
      <c r="H8" s="8">
        <v>1.64</v>
      </c>
      <c r="I8" s="5" t="s">
        <v>192</v>
      </c>
      <c r="J8" s="5" t="s">
        <v>207</v>
      </c>
      <c r="K8" s="5" t="s">
        <v>194</v>
      </c>
      <c r="L8" s="5" t="s">
        <v>212</v>
      </c>
      <c r="M8" s="8">
        <v>1195</v>
      </c>
      <c r="N8" s="5" t="s">
        <v>213</v>
      </c>
    </row>
    <row r="9" spans="1:14" ht="25.5" x14ac:dyDescent="0.25">
      <c r="A9" s="1"/>
      <c r="B9" s="5" t="s">
        <v>97</v>
      </c>
      <c r="C9" s="5" t="s">
        <v>236</v>
      </c>
      <c r="D9" s="5" t="s">
        <v>52</v>
      </c>
      <c r="E9" s="4" t="s">
        <v>237</v>
      </c>
      <c r="F9" s="4" t="s">
        <v>229</v>
      </c>
      <c r="G9" s="6" t="s">
        <v>230</v>
      </c>
      <c r="H9" s="8">
        <v>0.57999999999999996</v>
      </c>
      <c r="I9" s="5" t="s">
        <v>192</v>
      </c>
      <c r="J9" s="5" t="s">
        <v>207</v>
      </c>
      <c r="K9" s="5" t="s">
        <v>194</v>
      </c>
      <c r="L9" s="5" t="s">
        <v>212</v>
      </c>
      <c r="M9" s="8">
        <v>1196</v>
      </c>
      <c r="N9" s="5" t="s">
        <v>213</v>
      </c>
    </row>
    <row r="10" spans="1:14" ht="25.5" x14ac:dyDescent="0.25">
      <c r="A10" s="1"/>
      <c r="B10" s="5" t="s">
        <v>97</v>
      </c>
      <c r="C10" s="5" t="s">
        <v>238</v>
      </c>
      <c r="D10" s="5" t="s">
        <v>52</v>
      </c>
      <c r="E10" s="4" t="s">
        <v>239</v>
      </c>
      <c r="F10" s="4" t="s">
        <v>229</v>
      </c>
      <c r="G10" s="6" t="s">
        <v>230</v>
      </c>
      <c r="H10" s="8">
        <v>4.66</v>
      </c>
      <c r="I10" s="5" t="s">
        <v>192</v>
      </c>
      <c r="J10" s="5" t="s">
        <v>207</v>
      </c>
      <c r="K10" s="5" t="s">
        <v>194</v>
      </c>
      <c r="L10" s="5" t="s">
        <v>212</v>
      </c>
      <c r="M10" s="8">
        <v>1197</v>
      </c>
      <c r="N10" s="5" t="s">
        <v>213</v>
      </c>
    </row>
    <row r="11" spans="1:14" x14ac:dyDescent="0.25">
      <c r="A11" s="1"/>
      <c r="B11" s="5" t="s">
        <v>97</v>
      </c>
      <c r="C11" s="5" t="s">
        <v>240</v>
      </c>
      <c r="D11" s="5" t="s">
        <v>210</v>
      </c>
      <c r="E11" s="4" t="s">
        <v>189</v>
      </c>
      <c r="F11" s="4" t="s">
        <v>190</v>
      </c>
      <c r="G11" s="6" t="s">
        <v>241</v>
      </c>
      <c r="H11" s="8">
        <v>5.1100000000000003</v>
      </c>
      <c r="I11" s="5" t="s">
        <v>226</v>
      </c>
      <c r="J11" s="5" t="s">
        <v>207</v>
      </c>
      <c r="K11" s="5" t="s">
        <v>194</v>
      </c>
      <c r="L11" s="5" t="s">
        <v>242</v>
      </c>
      <c r="M11" s="8">
        <v>118</v>
      </c>
      <c r="N11" s="5" t="s">
        <v>213</v>
      </c>
    </row>
    <row r="12" spans="1:14" x14ac:dyDescent="0.25">
      <c r="A12" s="1"/>
      <c r="B12" s="5" t="s">
        <v>97</v>
      </c>
      <c r="C12" s="5" t="s">
        <v>240</v>
      </c>
      <c r="D12" s="5" t="s">
        <v>243</v>
      </c>
      <c r="E12" s="4" t="s">
        <v>189</v>
      </c>
      <c r="F12" s="4" t="s">
        <v>190</v>
      </c>
      <c r="G12" s="6" t="s">
        <v>244</v>
      </c>
      <c r="H12" s="8">
        <v>5.1360000000000001</v>
      </c>
      <c r="I12" s="5" t="s">
        <v>192</v>
      </c>
      <c r="J12" s="5" t="s">
        <v>207</v>
      </c>
      <c r="K12" s="5" t="s">
        <v>194</v>
      </c>
      <c r="L12" s="5" t="s">
        <v>212</v>
      </c>
      <c r="M12" s="8">
        <v>119</v>
      </c>
      <c r="N12" s="5" t="s">
        <v>213</v>
      </c>
    </row>
    <row r="13" spans="1:14" ht="25.5" x14ac:dyDescent="0.25">
      <c r="A13" s="1"/>
      <c r="B13" s="5" t="s">
        <v>97</v>
      </c>
      <c r="C13" s="5" t="s">
        <v>240</v>
      </c>
      <c r="D13" s="5" t="s">
        <v>52</v>
      </c>
      <c r="E13" s="4" t="s">
        <v>245</v>
      </c>
      <c r="F13" s="4" t="s">
        <v>246</v>
      </c>
      <c r="G13" s="6" t="s">
        <v>230</v>
      </c>
      <c r="H13" s="8">
        <v>15.367000000000001</v>
      </c>
      <c r="I13" s="5" t="s">
        <v>192</v>
      </c>
      <c r="J13" s="5" t="s">
        <v>207</v>
      </c>
      <c r="K13" s="5" t="s">
        <v>194</v>
      </c>
      <c r="L13" s="5" t="s">
        <v>212</v>
      </c>
      <c r="M13" s="8">
        <v>1198</v>
      </c>
      <c r="N13" s="5" t="s">
        <v>213</v>
      </c>
    </row>
    <row r="14" spans="1:14" x14ac:dyDescent="0.25">
      <c r="A14" s="1"/>
      <c r="B14" s="5" t="s">
        <v>97</v>
      </c>
      <c r="C14" s="5" t="s">
        <v>252</v>
      </c>
      <c r="D14" s="5" t="s">
        <v>52</v>
      </c>
      <c r="E14" s="4" t="s">
        <v>189</v>
      </c>
      <c r="F14" s="4" t="s">
        <v>190</v>
      </c>
      <c r="G14" s="6" t="s">
        <v>253</v>
      </c>
      <c r="H14" s="8">
        <v>24.4617</v>
      </c>
      <c r="I14" s="5" t="s">
        <v>192</v>
      </c>
      <c r="J14" s="5" t="s">
        <v>207</v>
      </c>
      <c r="K14" s="5" t="s">
        <v>194</v>
      </c>
      <c r="L14" s="5" t="s">
        <v>212</v>
      </c>
      <c r="M14" s="8">
        <v>1214</v>
      </c>
      <c r="N14" s="5" t="s">
        <v>213</v>
      </c>
    </row>
    <row r="15" spans="1:14" x14ac:dyDescent="0.25">
      <c r="A15" s="1"/>
      <c r="B15" s="5" t="s">
        <v>257</v>
      </c>
      <c r="C15" s="5" t="s">
        <v>258</v>
      </c>
      <c r="D15" s="5" t="s">
        <v>243</v>
      </c>
      <c r="E15" s="4" t="s">
        <v>189</v>
      </c>
      <c r="F15" s="4" t="s">
        <v>190</v>
      </c>
      <c r="G15" s="6" t="s">
        <v>259</v>
      </c>
      <c r="H15" s="8">
        <v>2.5</v>
      </c>
      <c r="I15" s="5" t="s">
        <v>192</v>
      </c>
      <c r="J15" s="5" t="s">
        <v>207</v>
      </c>
      <c r="K15" s="5" t="s">
        <v>194</v>
      </c>
      <c r="L15" s="5" t="s">
        <v>242</v>
      </c>
      <c r="M15" s="8">
        <v>12651</v>
      </c>
      <c r="N15" s="5" t="s">
        <v>213</v>
      </c>
    </row>
    <row r="16" spans="1:14" x14ac:dyDescent="0.25">
      <c r="A16" s="1"/>
      <c r="B16" s="5" t="s">
        <v>264</v>
      </c>
      <c r="C16" s="5" t="s">
        <v>268</v>
      </c>
      <c r="D16" s="5" t="s">
        <v>269</v>
      </c>
      <c r="E16" s="4" t="s">
        <v>189</v>
      </c>
      <c r="F16" s="4" t="s">
        <v>190</v>
      </c>
      <c r="G16" s="6" t="s">
        <v>1206</v>
      </c>
      <c r="H16" s="8">
        <v>5.7320000000000002</v>
      </c>
      <c r="I16" s="5" t="s">
        <v>192</v>
      </c>
      <c r="J16" s="5" t="s">
        <v>207</v>
      </c>
      <c r="K16" s="5" t="s">
        <v>194</v>
      </c>
      <c r="L16" s="5" t="s">
        <v>242</v>
      </c>
      <c r="M16" s="8">
        <v>12780</v>
      </c>
      <c r="N16" s="5" t="s">
        <v>213</v>
      </c>
    </row>
    <row r="17" spans="1:14" x14ac:dyDescent="0.25">
      <c r="A17" s="1"/>
      <c r="B17" s="5" t="s">
        <v>273</v>
      </c>
      <c r="C17" s="5" t="s">
        <v>274</v>
      </c>
      <c r="D17" s="5" t="s">
        <v>63</v>
      </c>
      <c r="E17" s="4" t="s">
        <v>275</v>
      </c>
      <c r="F17" s="4" t="s">
        <v>276</v>
      </c>
      <c r="G17" s="6" t="s">
        <v>1207</v>
      </c>
      <c r="H17" s="8">
        <v>101</v>
      </c>
      <c r="I17" s="5" t="s">
        <v>192</v>
      </c>
      <c r="J17" s="5" t="s">
        <v>207</v>
      </c>
      <c r="K17" s="5" t="s">
        <v>194</v>
      </c>
      <c r="L17" s="5" t="s">
        <v>212</v>
      </c>
      <c r="M17" s="8">
        <v>3</v>
      </c>
      <c r="N17" s="5" t="s">
        <v>213</v>
      </c>
    </row>
    <row r="18" spans="1:14" x14ac:dyDescent="0.25">
      <c r="A18" s="1"/>
      <c r="B18" s="5" t="s">
        <v>106</v>
      </c>
      <c r="C18" s="5" t="s">
        <v>278</v>
      </c>
      <c r="D18" s="5" t="s">
        <v>283</v>
      </c>
      <c r="E18" s="4" t="s">
        <v>189</v>
      </c>
      <c r="F18" s="4" t="s">
        <v>190</v>
      </c>
      <c r="G18" s="6" t="s">
        <v>284</v>
      </c>
      <c r="H18" s="8">
        <v>190</v>
      </c>
      <c r="I18" s="5" t="s">
        <v>192</v>
      </c>
      <c r="J18" s="5" t="s">
        <v>207</v>
      </c>
      <c r="K18" s="5" t="s">
        <v>194</v>
      </c>
      <c r="L18" s="5" t="s">
        <v>212</v>
      </c>
      <c r="M18" s="8">
        <v>12332</v>
      </c>
      <c r="N18" s="5" t="s">
        <v>213</v>
      </c>
    </row>
    <row r="19" spans="1:14" x14ac:dyDescent="0.25">
      <c r="A19" s="1"/>
      <c r="B19" s="5" t="s">
        <v>120</v>
      </c>
      <c r="C19" s="5" t="s">
        <v>302</v>
      </c>
      <c r="D19" s="5" t="s">
        <v>124</v>
      </c>
      <c r="E19" s="4" t="s">
        <v>189</v>
      </c>
      <c r="F19" s="4" t="s">
        <v>190</v>
      </c>
      <c r="G19" s="6" t="s">
        <v>303</v>
      </c>
      <c r="H19" s="8">
        <v>0</v>
      </c>
      <c r="I19" s="5" t="s">
        <v>192</v>
      </c>
      <c r="J19" s="5" t="s">
        <v>207</v>
      </c>
      <c r="K19" s="5" t="s">
        <v>194</v>
      </c>
      <c r="L19" s="5" t="s">
        <v>195</v>
      </c>
      <c r="M19" s="8">
        <v>13604</v>
      </c>
      <c r="N19" s="5" t="s">
        <v>213</v>
      </c>
    </row>
    <row r="20" spans="1:14" x14ac:dyDescent="0.25">
      <c r="A20" s="1"/>
      <c r="B20" s="5" t="s">
        <v>120</v>
      </c>
      <c r="C20" s="5" t="s">
        <v>302</v>
      </c>
      <c r="D20" s="5" t="s">
        <v>126</v>
      </c>
      <c r="E20" s="4" t="s">
        <v>189</v>
      </c>
      <c r="F20" s="4" t="s">
        <v>190</v>
      </c>
      <c r="G20" s="6" t="s">
        <v>303</v>
      </c>
      <c r="H20" s="8">
        <v>0</v>
      </c>
      <c r="I20" s="5" t="s">
        <v>192</v>
      </c>
      <c r="J20" s="5" t="s">
        <v>207</v>
      </c>
      <c r="K20" s="5" t="s">
        <v>194</v>
      </c>
      <c r="L20" s="5" t="s">
        <v>195</v>
      </c>
      <c r="M20" s="8">
        <v>13603</v>
      </c>
      <c r="N20" s="5" t="s">
        <v>213</v>
      </c>
    </row>
    <row r="21" spans="1:14" ht="25.5" x14ac:dyDescent="0.25">
      <c r="A21" s="1"/>
      <c r="B21" s="5" t="s">
        <v>42</v>
      </c>
      <c r="C21" s="5" t="s">
        <v>1208</v>
      </c>
      <c r="D21" s="5" t="s">
        <v>260</v>
      </c>
      <c r="E21" s="4" t="s">
        <v>306</v>
      </c>
      <c r="F21" s="4" t="s">
        <v>307</v>
      </c>
      <c r="G21" s="6" t="s">
        <v>1209</v>
      </c>
      <c r="H21" s="8">
        <v>0</v>
      </c>
      <c r="I21" s="5" t="s">
        <v>192</v>
      </c>
      <c r="J21" s="5" t="s">
        <v>207</v>
      </c>
      <c r="K21" s="5" t="s">
        <v>194</v>
      </c>
      <c r="L21" s="5" t="s">
        <v>195</v>
      </c>
      <c r="M21" s="8">
        <v>18949</v>
      </c>
      <c r="N21" s="5" t="s">
        <v>213</v>
      </c>
    </row>
    <row r="22" spans="1:14" ht="25.5" x14ac:dyDescent="0.25">
      <c r="A22" s="1"/>
      <c r="B22" s="5" t="s">
        <v>42</v>
      </c>
      <c r="C22" s="5" t="s">
        <v>1210</v>
      </c>
      <c r="D22" s="5" t="s">
        <v>260</v>
      </c>
      <c r="E22" s="4" t="s">
        <v>306</v>
      </c>
      <c r="F22" s="4" t="s">
        <v>307</v>
      </c>
      <c r="G22" s="6" t="s">
        <v>1209</v>
      </c>
      <c r="H22" s="8">
        <v>0</v>
      </c>
      <c r="I22" s="5" t="s">
        <v>192</v>
      </c>
      <c r="J22" s="5" t="s">
        <v>207</v>
      </c>
      <c r="K22" s="5" t="s">
        <v>194</v>
      </c>
      <c r="L22" s="5" t="s">
        <v>195</v>
      </c>
      <c r="M22" s="8">
        <v>18950</v>
      </c>
      <c r="N22" s="5" t="s">
        <v>213</v>
      </c>
    </row>
    <row r="23" spans="1:14" ht="25.5" x14ac:dyDescent="0.25">
      <c r="A23" s="1"/>
      <c r="B23" s="5" t="s">
        <v>42</v>
      </c>
      <c r="C23" s="5" t="s">
        <v>43</v>
      </c>
      <c r="D23" s="5" t="s">
        <v>260</v>
      </c>
      <c r="E23" s="4" t="s">
        <v>306</v>
      </c>
      <c r="F23" s="4" t="s">
        <v>307</v>
      </c>
      <c r="G23" s="6" t="s">
        <v>1209</v>
      </c>
      <c r="H23" s="8">
        <v>0</v>
      </c>
      <c r="I23" s="5" t="s">
        <v>192</v>
      </c>
      <c r="J23" s="5" t="s">
        <v>207</v>
      </c>
      <c r="K23" s="5" t="s">
        <v>194</v>
      </c>
      <c r="L23" s="5" t="s">
        <v>195</v>
      </c>
      <c r="M23" s="8">
        <v>18951</v>
      </c>
      <c r="N23" s="5" t="s">
        <v>213</v>
      </c>
    </row>
    <row r="24" spans="1:14" x14ac:dyDescent="0.25">
      <c r="A24" s="1"/>
      <c r="B24" s="5" t="s">
        <v>56</v>
      </c>
      <c r="C24" s="5" t="s">
        <v>57</v>
      </c>
      <c r="D24" s="5" t="s">
        <v>52</v>
      </c>
      <c r="E24" s="4" t="s">
        <v>315</v>
      </c>
      <c r="F24" s="4" t="s">
        <v>316</v>
      </c>
      <c r="G24" s="6" t="s">
        <v>1211</v>
      </c>
      <c r="H24" s="8">
        <v>18.7</v>
      </c>
      <c r="I24" s="5" t="s">
        <v>226</v>
      </c>
      <c r="J24" s="5" t="s">
        <v>207</v>
      </c>
      <c r="K24" s="5" t="s">
        <v>194</v>
      </c>
      <c r="L24" s="5" t="s">
        <v>242</v>
      </c>
      <c r="M24" s="8">
        <v>17551</v>
      </c>
      <c r="N24" s="5" t="s">
        <v>213</v>
      </c>
    </row>
    <row r="25" spans="1:14" x14ac:dyDescent="0.25">
      <c r="A25" s="1"/>
      <c r="B25" s="5" t="s">
        <v>61</v>
      </c>
      <c r="C25" s="5" t="s">
        <v>62</v>
      </c>
      <c r="D25" s="5" t="s">
        <v>63</v>
      </c>
      <c r="E25" s="4" t="s">
        <v>322</v>
      </c>
      <c r="F25" s="4" t="s">
        <v>323</v>
      </c>
      <c r="G25" s="6" t="s">
        <v>324</v>
      </c>
      <c r="H25" s="8">
        <v>0</v>
      </c>
      <c r="I25" s="5" t="s">
        <v>226</v>
      </c>
      <c r="J25" s="5" t="s">
        <v>207</v>
      </c>
      <c r="K25" s="5" t="s">
        <v>194</v>
      </c>
      <c r="L25" s="5" t="s">
        <v>242</v>
      </c>
      <c r="M25" s="8">
        <v>15213</v>
      </c>
      <c r="N25" s="5" t="s">
        <v>213</v>
      </c>
    </row>
    <row r="26" spans="1:14" x14ac:dyDescent="0.25">
      <c r="A26" s="1"/>
      <c r="B26" s="5" t="s">
        <v>157</v>
      </c>
      <c r="C26" s="5" t="s">
        <v>435</v>
      </c>
      <c r="D26" s="5" t="s">
        <v>210</v>
      </c>
      <c r="E26" s="4" t="s">
        <v>436</v>
      </c>
      <c r="F26" s="4" t="s">
        <v>437</v>
      </c>
      <c r="G26" s="6" t="s">
        <v>438</v>
      </c>
      <c r="H26" s="8">
        <v>21</v>
      </c>
      <c r="I26" s="5" t="s">
        <v>439</v>
      </c>
      <c r="J26" s="5" t="s">
        <v>207</v>
      </c>
      <c r="K26" s="5" t="s">
        <v>194</v>
      </c>
      <c r="L26" s="5" t="s">
        <v>242</v>
      </c>
      <c r="M26" s="8">
        <v>50</v>
      </c>
      <c r="N26" s="5" t="s">
        <v>213</v>
      </c>
    </row>
    <row r="27" spans="1:14" x14ac:dyDescent="0.25">
      <c r="A27" s="1"/>
      <c r="B27" s="5" t="s">
        <v>157</v>
      </c>
      <c r="C27" s="5" t="s">
        <v>435</v>
      </c>
      <c r="D27" s="5" t="s">
        <v>63</v>
      </c>
      <c r="E27" s="4" t="s">
        <v>440</v>
      </c>
      <c r="F27" s="4" t="s">
        <v>441</v>
      </c>
      <c r="G27" s="6" t="s">
        <v>438</v>
      </c>
      <c r="H27" s="8">
        <v>21</v>
      </c>
      <c r="I27" s="5" t="s">
        <v>192</v>
      </c>
      <c r="J27" s="5" t="s">
        <v>207</v>
      </c>
      <c r="K27" s="5" t="s">
        <v>194</v>
      </c>
      <c r="L27" s="5" t="s">
        <v>242</v>
      </c>
      <c r="M27" s="8">
        <v>52</v>
      </c>
      <c r="N27" s="5" t="s">
        <v>213</v>
      </c>
    </row>
    <row r="28" spans="1:14" x14ac:dyDescent="0.25">
      <c r="A28" s="1"/>
      <c r="B28" s="5" t="s">
        <v>161</v>
      </c>
      <c r="C28" s="5" t="s">
        <v>442</v>
      </c>
      <c r="D28" s="5" t="s">
        <v>52</v>
      </c>
      <c r="E28" s="4" t="s">
        <v>189</v>
      </c>
      <c r="F28" s="4" t="s">
        <v>190</v>
      </c>
      <c r="G28" s="6" t="s">
        <v>1212</v>
      </c>
      <c r="H28" s="8">
        <v>296.3</v>
      </c>
      <c r="I28" s="5" t="s">
        <v>192</v>
      </c>
      <c r="J28" s="5" t="s">
        <v>207</v>
      </c>
      <c r="K28" s="5" t="s">
        <v>194</v>
      </c>
      <c r="L28" s="5" t="s">
        <v>212</v>
      </c>
      <c r="M28" s="8">
        <v>13656</v>
      </c>
      <c r="N28" s="5" t="s">
        <v>213</v>
      </c>
    </row>
    <row r="29" spans="1:14" x14ac:dyDescent="0.25">
      <c r="A29" s="1"/>
      <c r="B29" s="5" t="s">
        <v>161</v>
      </c>
      <c r="C29" s="5" t="s">
        <v>442</v>
      </c>
      <c r="D29" s="5" t="s">
        <v>444</v>
      </c>
      <c r="E29" s="4" t="s">
        <v>189</v>
      </c>
      <c r="F29" s="4" t="s">
        <v>190</v>
      </c>
      <c r="G29" s="6" t="s">
        <v>445</v>
      </c>
      <c r="H29" s="8">
        <v>0</v>
      </c>
      <c r="I29" s="5" t="s">
        <v>192</v>
      </c>
      <c r="J29" s="5" t="s">
        <v>207</v>
      </c>
      <c r="K29" s="5" t="s">
        <v>194</v>
      </c>
      <c r="L29" s="5" t="s">
        <v>212</v>
      </c>
      <c r="M29" s="8">
        <v>13657</v>
      </c>
      <c r="N29" s="5" t="s">
        <v>213</v>
      </c>
    </row>
    <row r="30" spans="1:14" x14ac:dyDescent="0.25">
      <c r="A30" s="1"/>
      <c r="B30" s="5" t="s">
        <v>161</v>
      </c>
      <c r="C30" s="5" t="s">
        <v>442</v>
      </c>
      <c r="D30" s="5" t="s">
        <v>446</v>
      </c>
      <c r="E30" s="4" t="s">
        <v>189</v>
      </c>
      <c r="F30" s="4" t="s">
        <v>190</v>
      </c>
      <c r="G30" s="6" t="s">
        <v>1213</v>
      </c>
      <c r="H30" s="8">
        <v>100</v>
      </c>
      <c r="I30" s="5" t="s">
        <v>192</v>
      </c>
      <c r="J30" s="5" t="s">
        <v>207</v>
      </c>
      <c r="K30" s="5" t="s">
        <v>194</v>
      </c>
      <c r="L30" s="5" t="s">
        <v>242</v>
      </c>
      <c r="M30" s="8">
        <v>18479</v>
      </c>
      <c r="N30" s="5" t="s">
        <v>213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10937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8" t="s">
        <v>90</v>
      </c>
      <c r="C3" s="200"/>
      <c r="D3" s="200"/>
      <c r="E3" s="229" t="s">
        <v>1214</v>
      </c>
      <c r="F3" s="229"/>
      <c r="G3" s="229"/>
      <c r="H3" s="2"/>
      <c r="I3" s="2"/>
      <c r="J3" s="2"/>
      <c r="K3" s="2"/>
      <c r="L3" s="2" t="s">
        <v>1215</v>
      </c>
      <c r="M3" s="2"/>
      <c r="N3" s="2"/>
      <c r="O3" s="2"/>
      <c r="P3" s="2"/>
      <c r="Q3" s="2"/>
      <c r="R3" s="2"/>
      <c r="S3" s="2"/>
      <c r="T3" s="2"/>
      <c r="U3" s="2"/>
      <c r="V3" s="2" t="s">
        <v>1214</v>
      </c>
      <c r="W3" s="2"/>
      <c r="X3" s="2"/>
      <c r="Y3" s="2"/>
      <c r="Z3" s="2"/>
      <c r="AA3" s="2"/>
      <c r="AB3" s="2"/>
      <c r="AC3" s="2" t="s">
        <v>1215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1216</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1217</v>
      </c>
      <c r="GM3" s="1"/>
      <c r="GN3" s="1"/>
      <c r="GO3" s="1"/>
      <c r="GP3" s="1"/>
      <c r="GQ3" s="1"/>
      <c r="GR3" s="1"/>
      <c r="GS3" s="1"/>
      <c r="GT3" s="1"/>
      <c r="GU3" s="87" t="s">
        <v>1218</v>
      </c>
      <c r="GV3" s="1"/>
      <c r="GW3" s="1"/>
      <c r="GX3" s="1"/>
      <c r="GY3" s="1"/>
      <c r="GZ3" s="1"/>
      <c r="HA3" s="1"/>
      <c r="HB3" s="1"/>
      <c r="HC3" s="1"/>
      <c r="HD3" s="1"/>
      <c r="HE3" s="87" t="s">
        <v>886</v>
      </c>
      <c r="HF3" s="1"/>
      <c r="HG3" s="1"/>
    </row>
    <row r="4" spans="1:215" ht="0" hidden="1" customHeight="1" x14ac:dyDescent="0.25">
      <c r="A4" s="1"/>
      <c r="B4" s="88" t="s">
        <v>1219</v>
      </c>
      <c r="C4" s="224" t="s">
        <v>1220</v>
      </c>
      <c r="D4" s="226"/>
      <c r="E4" s="227"/>
      <c r="F4" s="224" t="s">
        <v>273</v>
      </c>
      <c r="G4" s="225"/>
      <c r="H4" s="225"/>
      <c r="I4" s="226"/>
      <c r="J4" s="224" t="s">
        <v>1221</v>
      </c>
      <c r="K4" s="226"/>
      <c r="L4" s="224" t="s">
        <v>1222</v>
      </c>
      <c r="M4" s="226"/>
      <c r="N4" s="224" t="s">
        <v>61</v>
      </c>
      <c r="O4" s="225"/>
      <c r="P4" s="225"/>
      <c r="Q4" s="225"/>
      <c r="R4" s="225"/>
      <c r="S4" s="225"/>
      <c r="T4" s="225"/>
      <c r="U4" s="226"/>
      <c r="V4" s="224" t="s">
        <v>523</v>
      </c>
      <c r="W4" s="225"/>
      <c r="X4" s="225"/>
      <c r="Y4" s="226"/>
      <c r="Z4" s="227" t="s">
        <v>1223</v>
      </c>
      <c r="AA4" s="224" t="s">
        <v>1224</v>
      </c>
      <c r="AB4" s="226"/>
      <c r="AC4" s="224" t="s">
        <v>97</v>
      </c>
      <c r="AD4" s="225"/>
      <c r="AE4" s="225"/>
      <c r="AF4" s="225"/>
      <c r="AG4" s="225"/>
      <c r="AH4" s="225"/>
      <c r="AI4" s="226"/>
      <c r="AJ4" s="227" t="s">
        <v>1225</v>
      </c>
      <c r="AK4" s="227" t="s">
        <v>1226</v>
      </c>
      <c r="AL4" s="227" t="s">
        <v>1227</v>
      </c>
      <c r="AM4" s="224" t="s">
        <v>1228</v>
      </c>
      <c r="AN4" s="226"/>
      <c r="AO4" s="224" t="s">
        <v>1229</v>
      </c>
      <c r="AP4" s="226"/>
      <c r="AQ4" s="227" t="s">
        <v>1230</v>
      </c>
      <c r="AR4" s="224" t="s">
        <v>1231</v>
      </c>
      <c r="AS4" s="226"/>
      <c r="AT4" s="227" t="s">
        <v>1232</v>
      </c>
      <c r="AU4" s="227" t="s">
        <v>1233</v>
      </c>
      <c r="AV4" s="227" t="s">
        <v>1234</v>
      </c>
      <c r="AW4" s="224" t="s">
        <v>120</v>
      </c>
      <c r="AX4" s="225"/>
      <c r="AY4" s="226"/>
      <c r="AZ4" s="224" t="s">
        <v>157</v>
      </c>
      <c r="BA4" s="225"/>
      <c r="BB4" s="225"/>
      <c r="BC4" s="225"/>
      <c r="BD4" s="225"/>
      <c r="BE4" s="225"/>
      <c r="BF4" s="225"/>
      <c r="BG4" s="226"/>
      <c r="BH4" s="227" t="s">
        <v>622</v>
      </c>
      <c r="BI4" s="224" t="s">
        <v>102</v>
      </c>
      <c r="BJ4" s="225"/>
      <c r="BK4" s="226"/>
      <c r="BL4" s="224" t="s">
        <v>106</v>
      </c>
      <c r="BM4" s="225"/>
      <c r="BN4" s="225"/>
      <c r="BO4" s="225"/>
      <c r="BP4" s="225"/>
      <c r="BQ4" s="225"/>
      <c r="BR4" s="225"/>
      <c r="BS4" s="225"/>
      <c r="BT4" s="225"/>
      <c r="BU4" s="225"/>
      <c r="BV4" s="225"/>
      <c r="BW4" s="225"/>
      <c r="BX4" s="225"/>
      <c r="BY4" s="226"/>
      <c r="BZ4" s="224" t="s">
        <v>1235</v>
      </c>
      <c r="CA4" s="226"/>
      <c r="CB4" s="224" t="s">
        <v>141</v>
      </c>
      <c r="CC4" s="225"/>
      <c r="CD4" s="225"/>
      <c r="CE4" s="225"/>
      <c r="CF4" s="225"/>
      <c r="CG4" s="225"/>
      <c r="CH4" s="225"/>
      <c r="CI4" s="225"/>
      <c r="CJ4" s="225"/>
      <c r="CK4" s="225"/>
      <c r="CL4" s="225"/>
      <c r="CM4" s="226"/>
      <c r="CN4" s="224" t="s">
        <v>154</v>
      </c>
      <c r="CO4" s="225"/>
      <c r="CP4" s="225"/>
      <c r="CQ4" s="226"/>
      <c r="CR4" s="224" t="s">
        <v>1236</v>
      </c>
      <c r="CS4" s="226"/>
      <c r="CT4" s="224" t="s">
        <v>1237</v>
      </c>
      <c r="CU4" s="225"/>
      <c r="CV4" s="226"/>
      <c r="CW4" s="224" t="s">
        <v>1238</v>
      </c>
      <c r="CX4" s="225"/>
      <c r="CY4" s="225"/>
      <c r="CZ4" s="226"/>
      <c r="DA4" s="224" t="s">
        <v>1239</v>
      </c>
      <c r="DB4" s="225"/>
      <c r="DC4" s="225"/>
      <c r="DD4" s="225"/>
      <c r="DE4" s="225"/>
      <c r="DF4" s="225"/>
      <c r="DG4" s="225"/>
      <c r="DH4" s="225"/>
      <c r="DI4" s="225"/>
      <c r="DJ4" s="225"/>
      <c r="DK4" s="225"/>
      <c r="DL4" s="226"/>
      <c r="DM4" s="224" t="s">
        <v>1240</v>
      </c>
      <c r="DN4" s="225"/>
      <c r="DO4" s="225"/>
      <c r="DP4" s="226"/>
      <c r="DQ4" s="224" t="s">
        <v>1241</v>
      </c>
      <c r="DR4" s="225"/>
      <c r="DS4" s="225"/>
      <c r="DT4" s="226"/>
      <c r="DU4" s="227"/>
      <c r="DV4" s="224" t="s">
        <v>1242</v>
      </c>
      <c r="DW4" s="225"/>
      <c r="DX4" s="225"/>
      <c r="DY4" s="225"/>
      <c r="DZ4" s="225"/>
      <c r="EA4" s="226"/>
      <c r="EB4" s="1"/>
      <c r="EC4" s="227" t="s">
        <v>1243</v>
      </c>
      <c r="ED4" s="227" t="s">
        <v>1244</v>
      </c>
      <c r="EE4" s="227" t="s">
        <v>1245</v>
      </c>
      <c r="EF4" s="227" t="s">
        <v>1246</v>
      </c>
      <c r="EG4" s="227" t="s">
        <v>1247</v>
      </c>
      <c r="EH4" s="227" t="s">
        <v>1248</v>
      </c>
      <c r="EI4" s="227" t="s">
        <v>1249</v>
      </c>
      <c r="EJ4" s="224" t="s">
        <v>1221</v>
      </c>
      <c r="EK4" s="226"/>
      <c r="EL4" s="227" t="s">
        <v>1250</v>
      </c>
      <c r="EM4" s="227" t="s">
        <v>1251</v>
      </c>
      <c r="EN4" s="227" t="s">
        <v>1252</v>
      </c>
      <c r="EO4" s="227" t="s">
        <v>1253</v>
      </c>
      <c r="EP4" s="227" t="s">
        <v>1254</v>
      </c>
      <c r="EQ4" s="227" t="s">
        <v>1255</v>
      </c>
      <c r="ER4" s="227" t="s">
        <v>1256</v>
      </c>
      <c r="ES4" s="227" t="s">
        <v>1257</v>
      </c>
      <c r="ET4" s="227" t="s">
        <v>1258</v>
      </c>
      <c r="EU4" s="227" t="s">
        <v>1259</v>
      </c>
      <c r="EV4" s="227" t="s">
        <v>1260</v>
      </c>
      <c r="EW4" s="227" t="s">
        <v>1261</v>
      </c>
      <c r="EX4" s="224" t="s">
        <v>1076</v>
      </c>
      <c r="EY4" s="225"/>
      <c r="EZ4" s="225"/>
      <c r="FA4" s="226"/>
      <c r="FB4" s="227" t="s">
        <v>1262</v>
      </c>
      <c r="FC4" s="227" t="s">
        <v>1263</v>
      </c>
      <c r="FD4" s="227" t="s">
        <v>1264</v>
      </c>
      <c r="FE4" s="227" t="s">
        <v>1265</v>
      </c>
      <c r="FF4" s="227" t="s">
        <v>1266</v>
      </c>
      <c r="FG4" s="227" t="s">
        <v>1267</v>
      </c>
      <c r="FH4" s="227" t="s">
        <v>1268</v>
      </c>
      <c r="FI4" s="224" t="s">
        <v>257</v>
      </c>
      <c r="FJ4" s="225"/>
      <c r="FK4" s="225"/>
      <c r="FL4" s="226"/>
      <c r="FM4" s="227" t="s">
        <v>1269</v>
      </c>
      <c r="FN4" s="224" t="s">
        <v>1270</v>
      </c>
      <c r="FO4" s="226"/>
      <c r="FP4" s="224" t="s">
        <v>106</v>
      </c>
      <c r="FQ4" s="225"/>
      <c r="FR4" s="225"/>
      <c r="FS4" s="225"/>
      <c r="FT4" s="226"/>
      <c r="FU4" s="224" t="s">
        <v>1271</v>
      </c>
      <c r="FV4" s="226"/>
      <c r="FW4" s="224" t="s">
        <v>42</v>
      </c>
      <c r="FX4" s="225"/>
      <c r="FY4" s="225"/>
      <c r="FZ4" s="226"/>
      <c r="GA4" s="227" t="s">
        <v>1272</v>
      </c>
      <c r="GB4" s="227" t="s">
        <v>1273</v>
      </c>
      <c r="GC4" s="224" t="s">
        <v>141</v>
      </c>
      <c r="GD4" s="225"/>
      <c r="GE4" s="225"/>
      <c r="GF4" s="225"/>
      <c r="GG4" s="226"/>
      <c r="GH4" s="227" t="s">
        <v>1274</v>
      </c>
      <c r="GI4" s="224" t="s">
        <v>1275</v>
      </c>
      <c r="GJ4" s="226"/>
      <c r="GK4" s="1"/>
      <c r="GL4" s="227" t="s">
        <v>1243</v>
      </c>
      <c r="GM4" s="224" t="s">
        <v>1276</v>
      </c>
      <c r="GN4" s="226"/>
      <c r="GO4" s="224" t="s">
        <v>1277</v>
      </c>
      <c r="GP4" s="226"/>
      <c r="GQ4" s="227" t="s">
        <v>1250</v>
      </c>
      <c r="GR4" s="227" t="s">
        <v>1264</v>
      </c>
      <c r="GS4" s="227" t="s">
        <v>1265</v>
      </c>
      <c r="GT4" s="1"/>
      <c r="GU4" s="227" t="s">
        <v>1278</v>
      </c>
      <c r="GV4" s="227" t="s">
        <v>1225</v>
      </c>
      <c r="GW4" s="227" t="s">
        <v>1279</v>
      </c>
      <c r="GX4" s="227" t="s">
        <v>1280</v>
      </c>
      <c r="GY4" s="227" t="s">
        <v>1281</v>
      </c>
      <c r="GZ4" s="227" t="s">
        <v>1282</v>
      </c>
      <c r="HA4" s="227" t="s">
        <v>1283</v>
      </c>
      <c r="HB4" s="224" t="s">
        <v>1275</v>
      </c>
      <c r="HC4" s="226"/>
      <c r="HD4" s="1"/>
      <c r="HE4" s="224" t="s">
        <v>1241</v>
      </c>
      <c r="HF4" s="225"/>
      <c r="HG4" s="226"/>
    </row>
    <row r="5" spans="1:215" x14ac:dyDescent="0.2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70.1" customHeight="1" x14ac:dyDescent="0.25">
      <c r="A6" s="1"/>
      <c r="B6" s="93" t="s">
        <v>1284</v>
      </c>
      <c r="C6" s="94" t="s">
        <v>572</v>
      </c>
      <c r="D6" s="95" t="s">
        <v>573</v>
      </c>
      <c r="E6" s="93" t="s">
        <v>574</v>
      </c>
      <c r="F6" s="94" t="s">
        <v>274</v>
      </c>
      <c r="G6" s="96" t="s">
        <v>575</v>
      </c>
      <c r="H6" s="96" t="s">
        <v>576</v>
      </c>
      <c r="I6" s="95" t="s">
        <v>577</v>
      </c>
      <c r="J6" s="94" t="s">
        <v>578</v>
      </c>
      <c r="K6" s="95" t="s">
        <v>579</v>
      </c>
      <c r="L6" s="94" t="s">
        <v>580</v>
      </c>
      <c r="M6" s="95" t="s">
        <v>581</v>
      </c>
      <c r="N6" s="94" t="s">
        <v>582</v>
      </c>
      <c r="O6" s="96" t="s">
        <v>583</v>
      </c>
      <c r="P6" s="96" t="s">
        <v>584</v>
      </c>
      <c r="Q6" s="96" t="s">
        <v>585</v>
      </c>
      <c r="R6" s="96" t="s">
        <v>586</v>
      </c>
      <c r="S6" s="96" t="s">
        <v>587</v>
      </c>
      <c r="T6" s="96" t="s">
        <v>62</v>
      </c>
      <c r="U6" s="95" t="s">
        <v>588</v>
      </c>
      <c r="V6" s="94" t="s">
        <v>589</v>
      </c>
      <c r="W6" s="96" t="s">
        <v>590</v>
      </c>
      <c r="X6" s="96" t="s">
        <v>591</v>
      </c>
      <c r="Y6" s="95" t="s">
        <v>592</v>
      </c>
      <c r="Z6" s="93" t="s">
        <v>593</v>
      </c>
      <c r="AA6" s="94" t="s">
        <v>594</v>
      </c>
      <c r="AB6" s="95" t="s">
        <v>268</v>
      </c>
      <c r="AC6" s="94" t="s">
        <v>595</v>
      </c>
      <c r="AD6" s="96" t="s">
        <v>240</v>
      </c>
      <c r="AE6" s="96" t="s">
        <v>596</v>
      </c>
      <c r="AF6" s="96" t="s">
        <v>597</v>
      </c>
      <c r="AG6" s="96" t="s">
        <v>598</v>
      </c>
      <c r="AH6" s="96" t="s">
        <v>599</v>
      </c>
      <c r="AI6" s="95" t="s">
        <v>600</v>
      </c>
      <c r="AJ6" s="93" t="s">
        <v>601</v>
      </c>
      <c r="AK6" s="93" t="s">
        <v>602</v>
      </c>
      <c r="AL6" s="93" t="s">
        <v>603</v>
      </c>
      <c r="AM6" s="94" t="s">
        <v>604</v>
      </c>
      <c r="AN6" s="95" t="s">
        <v>605</v>
      </c>
      <c r="AO6" s="94" t="s">
        <v>606</v>
      </c>
      <c r="AP6" s="95" t="s">
        <v>607</v>
      </c>
      <c r="AQ6" s="93" t="s">
        <v>527</v>
      </c>
      <c r="AR6" s="94" t="s">
        <v>608</v>
      </c>
      <c r="AS6" s="95" t="s">
        <v>609</v>
      </c>
      <c r="AT6" s="93" t="s">
        <v>610</v>
      </c>
      <c r="AU6" s="93" t="s">
        <v>611</v>
      </c>
      <c r="AV6" s="93" t="s">
        <v>612</v>
      </c>
      <c r="AW6" s="94" t="s">
        <v>613</v>
      </c>
      <c r="AX6" s="96" t="s">
        <v>614</v>
      </c>
      <c r="AY6" s="95" t="s">
        <v>615</v>
      </c>
      <c r="AZ6" s="94" t="s">
        <v>435</v>
      </c>
      <c r="BA6" s="96" t="s">
        <v>616</v>
      </c>
      <c r="BB6" s="96" t="s">
        <v>223</v>
      </c>
      <c r="BC6" s="96" t="s">
        <v>617</v>
      </c>
      <c r="BD6" s="96" t="s">
        <v>618</v>
      </c>
      <c r="BE6" s="96" t="s">
        <v>619</v>
      </c>
      <c r="BF6" s="96" t="s">
        <v>620</v>
      </c>
      <c r="BG6" s="95" t="s">
        <v>621</v>
      </c>
      <c r="BH6" s="93" t="s">
        <v>622</v>
      </c>
      <c r="BI6" s="94" t="s">
        <v>623</v>
      </c>
      <c r="BJ6" s="96" t="s">
        <v>624</v>
      </c>
      <c r="BK6" s="95" t="s">
        <v>625</v>
      </c>
      <c r="BL6" s="94" t="s">
        <v>626</v>
      </c>
      <c r="BM6" s="96" t="s">
        <v>627</v>
      </c>
      <c r="BN6" s="96" t="s">
        <v>628</v>
      </c>
      <c r="BO6" s="96" t="s">
        <v>629</v>
      </c>
      <c r="BP6" s="96" t="s">
        <v>630</v>
      </c>
      <c r="BQ6" s="96" t="s">
        <v>631</v>
      </c>
      <c r="BR6" s="96" t="s">
        <v>632</v>
      </c>
      <c r="BS6" s="96" t="s">
        <v>633</v>
      </c>
      <c r="BT6" s="96" t="s">
        <v>634</v>
      </c>
      <c r="BU6" s="96" t="s">
        <v>635</v>
      </c>
      <c r="BV6" s="96" t="s">
        <v>636</v>
      </c>
      <c r="BW6" s="96" t="s">
        <v>637</v>
      </c>
      <c r="BX6" s="96" t="s">
        <v>638</v>
      </c>
      <c r="BY6" s="95" t="s">
        <v>639</v>
      </c>
      <c r="BZ6" s="94" t="s">
        <v>640</v>
      </c>
      <c r="CA6" s="95" t="s">
        <v>641</v>
      </c>
      <c r="CB6" s="94" t="s">
        <v>642</v>
      </c>
      <c r="CC6" s="96" t="s">
        <v>643</v>
      </c>
      <c r="CD6" s="96" t="s">
        <v>644</v>
      </c>
      <c r="CE6" s="96" t="s">
        <v>645</v>
      </c>
      <c r="CF6" s="96" t="s">
        <v>646</v>
      </c>
      <c r="CG6" s="96" t="s">
        <v>647</v>
      </c>
      <c r="CH6" s="96" t="s">
        <v>648</v>
      </c>
      <c r="CI6" s="96" t="s">
        <v>649</v>
      </c>
      <c r="CJ6" s="96" t="s">
        <v>650</v>
      </c>
      <c r="CK6" s="96" t="s">
        <v>651</v>
      </c>
      <c r="CL6" s="96" t="s">
        <v>652</v>
      </c>
      <c r="CM6" s="95" t="s">
        <v>653</v>
      </c>
      <c r="CN6" s="94" t="s">
        <v>654</v>
      </c>
      <c r="CO6" s="96" t="s">
        <v>655</v>
      </c>
      <c r="CP6" s="96" t="s">
        <v>656</v>
      </c>
      <c r="CQ6" s="95" t="s">
        <v>657</v>
      </c>
      <c r="CR6" s="94" t="s">
        <v>658</v>
      </c>
      <c r="CS6" s="95" t="s">
        <v>659</v>
      </c>
      <c r="CT6" s="94" t="s">
        <v>1285</v>
      </c>
      <c r="CU6" s="96" t="s">
        <v>1286</v>
      </c>
      <c r="CV6" s="95" t="s">
        <v>1287</v>
      </c>
      <c r="CW6" s="94" t="s">
        <v>1288</v>
      </c>
      <c r="CX6" s="96" t="s">
        <v>1289</v>
      </c>
      <c r="CY6" s="96" t="s">
        <v>1290</v>
      </c>
      <c r="CZ6" s="95" t="s">
        <v>1291</v>
      </c>
      <c r="DA6" s="94" t="s">
        <v>1292</v>
      </c>
      <c r="DB6" s="96" t="s">
        <v>1293</v>
      </c>
      <c r="DC6" s="96" t="s">
        <v>1294</v>
      </c>
      <c r="DD6" s="96" t="s">
        <v>1295</v>
      </c>
      <c r="DE6" s="96" t="s">
        <v>1296</v>
      </c>
      <c r="DF6" s="96" t="s">
        <v>1297</v>
      </c>
      <c r="DG6" s="96" t="s">
        <v>1298</v>
      </c>
      <c r="DH6" s="96" t="s">
        <v>1299</v>
      </c>
      <c r="DI6" s="96" t="s">
        <v>1300</v>
      </c>
      <c r="DJ6" s="96" t="s">
        <v>1301</v>
      </c>
      <c r="DK6" s="96" t="s">
        <v>1302</v>
      </c>
      <c r="DL6" s="95" t="s">
        <v>1303</v>
      </c>
      <c r="DM6" s="94" t="s">
        <v>1304</v>
      </c>
      <c r="DN6" s="96" t="s">
        <v>1305</v>
      </c>
      <c r="DO6" s="96" t="s">
        <v>1306</v>
      </c>
      <c r="DP6" s="95" t="s">
        <v>1307</v>
      </c>
      <c r="DQ6" s="94" t="s">
        <v>1308</v>
      </c>
      <c r="DR6" s="96" t="s">
        <v>1309</v>
      </c>
      <c r="DS6" s="96" t="s">
        <v>1310</v>
      </c>
      <c r="DT6" s="95" t="s">
        <v>1311</v>
      </c>
      <c r="DU6" s="93" t="s">
        <v>1312</v>
      </c>
      <c r="DV6" s="94" t="s">
        <v>1313</v>
      </c>
      <c r="DW6" s="96" t="s">
        <v>1314</v>
      </c>
      <c r="DX6" s="96" t="s">
        <v>1315</v>
      </c>
      <c r="DY6" s="96" t="s">
        <v>1316</v>
      </c>
      <c r="DZ6" s="96" t="s">
        <v>1317</v>
      </c>
      <c r="EA6" s="95" t="s">
        <v>1318</v>
      </c>
      <c r="EB6" s="1"/>
      <c r="EC6" s="93" t="s">
        <v>711</v>
      </c>
      <c r="ED6" s="93" t="s">
        <v>660</v>
      </c>
      <c r="EE6" s="93" t="s">
        <v>661</v>
      </c>
      <c r="EF6" s="93" t="s">
        <v>662</v>
      </c>
      <c r="EG6" s="93" t="s">
        <v>663</v>
      </c>
      <c r="EH6" s="93" t="s">
        <v>664</v>
      </c>
      <c r="EI6" s="93" t="s">
        <v>50</v>
      </c>
      <c r="EJ6" s="94" t="s">
        <v>665</v>
      </c>
      <c r="EK6" s="95" t="s">
        <v>666</v>
      </c>
      <c r="EL6" s="93" t="s">
        <v>716</v>
      </c>
      <c r="EM6" s="93" t="s">
        <v>667</v>
      </c>
      <c r="EN6" s="93" t="s">
        <v>668</v>
      </c>
      <c r="EO6" s="93" t="s">
        <v>669</v>
      </c>
      <c r="EP6" s="93" t="s">
        <v>670</v>
      </c>
      <c r="EQ6" s="93" t="s">
        <v>671</v>
      </c>
      <c r="ER6" s="93" t="s">
        <v>672</v>
      </c>
      <c r="ES6" s="93" t="s">
        <v>57</v>
      </c>
      <c r="ET6" s="93" t="s">
        <v>673</v>
      </c>
      <c r="EU6" s="93" t="s">
        <v>674</v>
      </c>
      <c r="EV6" s="93" t="s">
        <v>675</v>
      </c>
      <c r="EW6" s="93" t="s">
        <v>676</v>
      </c>
      <c r="EX6" s="94" t="s">
        <v>677</v>
      </c>
      <c r="EY6" s="96" t="s">
        <v>678</v>
      </c>
      <c r="EZ6" s="96" t="s">
        <v>679</v>
      </c>
      <c r="FA6" s="95" t="s">
        <v>680</v>
      </c>
      <c r="FB6" s="93" t="s">
        <v>681</v>
      </c>
      <c r="FC6" s="93" t="s">
        <v>682</v>
      </c>
      <c r="FD6" s="93" t="s">
        <v>717</v>
      </c>
      <c r="FE6" s="93" t="s">
        <v>718</v>
      </c>
      <c r="FF6" s="93" t="s">
        <v>683</v>
      </c>
      <c r="FG6" s="93" t="s">
        <v>684</v>
      </c>
      <c r="FH6" s="93" t="s">
        <v>209</v>
      </c>
      <c r="FI6" s="94" t="s">
        <v>685</v>
      </c>
      <c r="FJ6" s="96" t="s">
        <v>686</v>
      </c>
      <c r="FK6" s="96" t="s">
        <v>687</v>
      </c>
      <c r="FL6" s="95" t="s">
        <v>688</v>
      </c>
      <c r="FM6" s="93" t="s">
        <v>689</v>
      </c>
      <c r="FN6" s="94" t="s">
        <v>690</v>
      </c>
      <c r="FO6" s="95" t="s">
        <v>691</v>
      </c>
      <c r="FP6" s="94" t="s">
        <v>692</v>
      </c>
      <c r="FQ6" s="96" t="s">
        <v>693</v>
      </c>
      <c r="FR6" s="96" t="s">
        <v>694</v>
      </c>
      <c r="FS6" s="96" t="s">
        <v>695</v>
      </c>
      <c r="FT6" s="95" t="s">
        <v>696</v>
      </c>
      <c r="FU6" s="94" t="s">
        <v>697</v>
      </c>
      <c r="FV6" s="95" t="s">
        <v>698</v>
      </c>
      <c r="FW6" s="94" t="s">
        <v>699</v>
      </c>
      <c r="FX6" s="96" t="s">
        <v>700</v>
      </c>
      <c r="FY6" s="96" t="s">
        <v>701</v>
      </c>
      <c r="FZ6" s="95" t="s">
        <v>702</v>
      </c>
      <c r="GA6" s="93" t="s">
        <v>703</v>
      </c>
      <c r="GB6" s="93" t="s">
        <v>704</v>
      </c>
      <c r="GC6" s="94" t="s">
        <v>705</v>
      </c>
      <c r="GD6" s="96" t="s">
        <v>706</v>
      </c>
      <c r="GE6" s="96" t="s">
        <v>707</v>
      </c>
      <c r="GF6" s="96" t="s">
        <v>366</v>
      </c>
      <c r="GG6" s="95" t="s">
        <v>708</v>
      </c>
      <c r="GH6" s="93" t="s">
        <v>414</v>
      </c>
      <c r="GI6" s="94" t="s">
        <v>709</v>
      </c>
      <c r="GJ6" s="95" t="s">
        <v>710</v>
      </c>
      <c r="GK6" s="1"/>
      <c r="GL6" s="93" t="s">
        <v>711</v>
      </c>
      <c r="GM6" s="94" t="s">
        <v>712</v>
      </c>
      <c r="GN6" s="95" t="s">
        <v>713</v>
      </c>
      <c r="GO6" s="94" t="s">
        <v>714</v>
      </c>
      <c r="GP6" s="95" t="s">
        <v>715</v>
      </c>
      <c r="GQ6" s="93" t="s">
        <v>716</v>
      </c>
      <c r="GR6" s="93" t="s">
        <v>717</v>
      </c>
      <c r="GS6" s="93" t="s">
        <v>718</v>
      </c>
      <c r="GT6" s="1"/>
      <c r="GU6" s="93" t="s">
        <v>720</v>
      </c>
      <c r="GV6" s="93" t="s">
        <v>721</v>
      </c>
      <c r="GW6" s="93" t="s">
        <v>722</v>
      </c>
      <c r="GX6" s="93" t="s">
        <v>723</v>
      </c>
      <c r="GY6" s="93" t="s">
        <v>724</v>
      </c>
      <c r="GZ6" s="93" t="s">
        <v>725</v>
      </c>
      <c r="HA6" s="93" t="s">
        <v>726</v>
      </c>
      <c r="HB6" s="94" t="s">
        <v>727</v>
      </c>
      <c r="HC6" s="95" t="s">
        <v>728</v>
      </c>
      <c r="HD6" s="1"/>
      <c r="HE6" s="94" t="s">
        <v>1319</v>
      </c>
      <c r="HF6" s="96" t="s">
        <v>1320</v>
      </c>
      <c r="HG6" s="95" t="s">
        <v>1321</v>
      </c>
    </row>
    <row r="7" spans="1:215" x14ac:dyDescent="0.25">
      <c r="A7" s="1"/>
      <c r="B7" s="97" t="s">
        <v>729</v>
      </c>
      <c r="C7" s="98"/>
      <c r="D7" s="99"/>
      <c r="E7" s="100"/>
      <c r="F7" s="98"/>
      <c r="G7" s="101"/>
      <c r="H7" s="101">
        <v>8.8258700000000001</v>
      </c>
      <c r="I7" s="99">
        <v>8.5166900000000005</v>
      </c>
      <c r="J7" s="98"/>
      <c r="K7" s="99"/>
      <c r="L7" s="98"/>
      <c r="M7" s="99"/>
      <c r="N7" s="98"/>
      <c r="O7" s="101"/>
      <c r="P7" s="101"/>
      <c r="Q7" s="101"/>
      <c r="R7" s="101"/>
      <c r="S7" s="101"/>
      <c r="T7" s="101"/>
      <c r="U7" s="99"/>
      <c r="V7" s="98">
        <v>18.14123</v>
      </c>
      <c r="W7" s="101">
        <v>19.191960000000002</v>
      </c>
      <c r="X7" s="101">
        <v>24.425360000000001</v>
      </c>
      <c r="Y7" s="99">
        <v>1.0612699999999999</v>
      </c>
      <c r="Z7" s="100"/>
      <c r="AA7" s="98"/>
      <c r="AB7" s="99"/>
      <c r="AC7" s="98"/>
      <c r="AD7" s="101"/>
      <c r="AE7" s="101"/>
      <c r="AF7" s="101"/>
      <c r="AG7" s="101">
        <v>12.23925</v>
      </c>
      <c r="AH7" s="101"/>
      <c r="AI7" s="99">
        <v>10.27692</v>
      </c>
      <c r="AJ7" s="100"/>
      <c r="AK7" s="100"/>
      <c r="AL7" s="100">
        <v>179.37322</v>
      </c>
      <c r="AM7" s="98">
        <v>217.12262999999999</v>
      </c>
      <c r="AN7" s="99">
        <v>7.9327300000000003</v>
      </c>
      <c r="AO7" s="98"/>
      <c r="AP7" s="99"/>
      <c r="AQ7" s="100"/>
      <c r="AR7" s="98"/>
      <c r="AS7" s="99"/>
      <c r="AT7" s="100"/>
      <c r="AU7" s="100"/>
      <c r="AV7" s="100"/>
      <c r="AW7" s="98"/>
      <c r="AX7" s="101"/>
      <c r="AY7" s="99"/>
      <c r="AZ7" s="98"/>
      <c r="BA7" s="101"/>
      <c r="BB7" s="101"/>
      <c r="BC7" s="101"/>
      <c r="BD7" s="101"/>
      <c r="BE7" s="101"/>
      <c r="BF7" s="101"/>
      <c r="BG7" s="99"/>
      <c r="BH7" s="100"/>
      <c r="BI7" s="98"/>
      <c r="BJ7" s="101"/>
      <c r="BK7" s="99"/>
      <c r="BL7" s="98">
        <v>167.61232000000001</v>
      </c>
      <c r="BM7" s="101">
        <v>166.56063</v>
      </c>
      <c r="BN7" s="101">
        <v>168.58996999999999</v>
      </c>
      <c r="BO7" s="101"/>
      <c r="BP7" s="101"/>
      <c r="BQ7" s="101"/>
      <c r="BR7" s="101"/>
      <c r="BS7" s="101">
        <v>254.91716</v>
      </c>
      <c r="BT7" s="101"/>
      <c r="BU7" s="101">
        <v>110.49702000000001</v>
      </c>
      <c r="BV7" s="101">
        <v>206.49456000000001</v>
      </c>
      <c r="BW7" s="101">
        <v>206.11548999999999</v>
      </c>
      <c r="BX7" s="101">
        <v>205.99002999999999</v>
      </c>
      <c r="BY7" s="99"/>
      <c r="BZ7" s="98">
        <v>17.41583</v>
      </c>
      <c r="CA7" s="99">
        <v>44.053669999999997</v>
      </c>
      <c r="CB7" s="98"/>
      <c r="CC7" s="101"/>
      <c r="CD7" s="101"/>
      <c r="CE7" s="101"/>
      <c r="CF7" s="101"/>
      <c r="CG7" s="101">
        <v>118.14735</v>
      </c>
      <c r="CH7" s="101">
        <v>47.905140000000003</v>
      </c>
      <c r="CI7" s="101">
        <v>53.710120000000003</v>
      </c>
      <c r="CJ7" s="101"/>
      <c r="CK7" s="101"/>
      <c r="CL7" s="101"/>
      <c r="CM7" s="99">
        <v>191.19621000000001</v>
      </c>
      <c r="CN7" s="98">
        <v>180.55348000000001</v>
      </c>
      <c r="CO7" s="101">
        <v>180.52450999999999</v>
      </c>
      <c r="CP7" s="101">
        <v>181.33356000000001</v>
      </c>
      <c r="CQ7" s="99">
        <v>181.02912000000001</v>
      </c>
      <c r="CR7" s="98"/>
      <c r="CS7" s="99"/>
      <c r="CT7" s="98"/>
      <c r="CU7" s="101"/>
      <c r="CV7" s="102"/>
      <c r="CW7" s="98"/>
      <c r="CX7" s="101">
        <v>6645.1059699999996</v>
      </c>
      <c r="CY7" s="101"/>
      <c r="CZ7" s="99"/>
      <c r="DA7" s="98"/>
      <c r="DB7" s="101"/>
      <c r="DC7" s="101"/>
      <c r="DD7" s="101"/>
      <c r="DE7" s="101"/>
      <c r="DF7" s="101"/>
      <c r="DG7" s="101"/>
      <c r="DH7" s="101"/>
      <c r="DI7" s="101"/>
      <c r="DJ7" s="101"/>
      <c r="DK7" s="101"/>
      <c r="DL7" s="99"/>
      <c r="DM7" s="103"/>
      <c r="DN7" s="104"/>
      <c r="DO7" s="104"/>
      <c r="DP7" s="105" t="s">
        <v>1322</v>
      </c>
      <c r="DQ7" s="98">
        <v>3189.7532999999999</v>
      </c>
      <c r="DR7" s="101">
        <v>776.37300000000005</v>
      </c>
      <c r="DS7" s="101">
        <v>776.37300000000005</v>
      </c>
      <c r="DT7" s="99"/>
      <c r="DU7" s="100"/>
      <c r="DV7" s="98"/>
      <c r="DW7" s="101"/>
      <c r="DX7" s="101"/>
      <c r="DY7" s="101"/>
      <c r="DZ7" s="101"/>
      <c r="EA7" s="102">
        <v>6563.88</v>
      </c>
      <c r="EB7" s="1"/>
      <c r="EC7" s="100"/>
      <c r="ED7" s="100"/>
      <c r="EE7" s="100"/>
      <c r="EF7" s="100"/>
      <c r="EG7" s="100"/>
      <c r="EH7" s="100"/>
      <c r="EI7" s="100"/>
      <c r="EJ7" s="98"/>
      <c r="EK7" s="99"/>
      <c r="EL7" s="100"/>
      <c r="EM7" s="100"/>
      <c r="EN7" s="100"/>
      <c r="EO7" s="100"/>
      <c r="EP7" s="100"/>
      <c r="EQ7" s="100"/>
      <c r="ER7" s="100"/>
      <c r="ES7" s="100"/>
      <c r="ET7" s="100"/>
      <c r="EU7" s="100"/>
      <c r="EV7" s="100"/>
      <c r="EW7" s="100"/>
      <c r="EX7" s="98"/>
      <c r="EY7" s="101"/>
      <c r="EZ7" s="101"/>
      <c r="FA7" s="99"/>
      <c r="FB7" s="100"/>
      <c r="FC7" s="100"/>
      <c r="FD7" s="100"/>
      <c r="FE7" s="100"/>
      <c r="FF7" s="100"/>
      <c r="FG7" s="100"/>
      <c r="FH7" s="100"/>
      <c r="FI7" s="98"/>
      <c r="FJ7" s="101"/>
      <c r="FK7" s="101"/>
      <c r="FL7" s="99"/>
      <c r="FM7" s="100"/>
      <c r="FN7" s="98"/>
      <c r="FO7" s="99"/>
      <c r="FP7" s="98"/>
      <c r="FQ7" s="101"/>
      <c r="FR7" s="101"/>
      <c r="FS7" s="101"/>
      <c r="FT7" s="99"/>
      <c r="FU7" s="98"/>
      <c r="FV7" s="99"/>
      <c r="FW7" s="98"/>
      <c r="FX7" s="101"/>
      <c r="FY7" s="101"/>
      <c r="FZ7" s="99"/>
      <c r="GA7" s="100"/>
      <c r="GB7" s="100"/>
      <c r="GC7" s="98"/>
      <c r="GD7" s="101"/>
      <c r="GE7" s="101"/>
      <c r="GF7" s="101"/>
      <c r="GG7" s="99"/>
      <c r="GH7" s="100"/>
      <c r="GI7" s="98"/>
      <c r="GJ7" s="99"/>
      <c r="GK7" s="1"/>
      <c r="GL7" s="100"/>
      <c r="GM7" s="98"/>
      <c r="GN7" s="99"/>
      <c r="GO7" s="98"/>
      <c r="GP7" s="99"/>
      <c r="GQ7" s="100"/>
      <c r="GR7" s="100"/>
      <c r="GS7" s="100"/>
      <c r="GT7" s="1"/>
      <c r="GU7" s="100"/>
      <c r="GV7" s="100"/>
      <c r="GW7" s="100"/>
      <c r="GX7" s="100"/>
      <c r="GY7" s="100"/>
      <c r="GZ7" s="100"/>
      <c r="HA7" s="100"/>
      <c r="HB7" s="98"/>
      <c r="HC7" s="99"/>
      <c r="HD7" s="1"/>
      <c r="HE7" s="98">
        <v>3189.7532999999999</v>
      </c>
      <c r="HF7" s="101">
        <v>3127.9947499999998</v>
      </c>
      <c r="HG7" s="99">
        <v>1194.1524199999999</v>
      </c>
    </row>
    <row r="8" spans="1:215" x14ac:dyDescent="0.25">
      <c r="A8" s="1"/>
      <c r="B8" s="97" t="s">
        <v>730</v>
      </c>
      <c r="C8" s="98"/>
      <c r="D8" s="99"/>
      <c r="E8" s="100"/>
      <c r="F8" s="98"/>
      <c r="G8" s="101"/>
      <c r="H8" s="101">
        <v>8.8258700000000001</v>
      </c>
      <c r="I8" s="99">
        <v>8.5166900000000005</v>
      </c>
      <c r="J8" s="98"/>
      <c r="K8" s="99"/>
      <c r="L8" s="98"/>
      <c r="M8" s="99"/>
      <c r="N8" s="98"/>
      <c r="O8" s="101"/>
      <c r="P8" s="101"/>
      <c r="Q8" s="101"/>
      <c r="R8" s="101"/>
      <c r="S8" s="101"/>
      <c r="T8" s="101"/>
      <c r="U8" s="99"/>
      <c r="V8" s="98">
        <v>18.14123</v>
      </c>
      <c r="W8" s="101">
        <v>19.191960000000002</v>
      </c>
      <c r="X8" s="101">
        <v>24.425360000000001</v>
      </c>
      <c r="Y8" s="99">
        <v>1.0612699999999999</v>
      </c>
      <c r="Z8" s="100"/>
      <c r="AA8" s="98"/>
      <c r="AB8" s="99">
        <v>17.295719999999999</v>
      </c>
      <c r="AC8" s="98"/>
      <c r="AD8" s="101"/>
      <c r="AE8" s="101"/>
      <c r="AF8" s="101"/>
      <c r="AG8" s="101">
        <v>12.23925</v>
      </c>
      <c r="AH8" s="101"/>
      <c r="AI8" s="99">
        <v>10.27692</v>
      </c>
      <c r="AJ8" s="100"/>
      <c r="AK8" s="100"/>
      <c r="AL8" s="100">
        <v>179.37322</v>
      </c>
      <c r="AM8" s="98">
        <v>217.12262999999999</v>
      </c>
      <c r="AN8" s="99">
        <v>7.9327300000000003</v>
      </c>
      <c r="AO8" s="98"/>
      <c r="AP8" s="99"/>
      <c r="AQ8" s="100"/>
      <c r="AR8" s="98"/>
      <c r="AS8" s="99"/>
      <c r="AT8" s="100"/>
      <c r="AU8" s="100"/>
      <c r="AV8" s="100"/>
      <c r="AW8" s="98"/>
      <c r="AX8" s="101"/>
      <c r="AY8" s="99"/>
      <c r="AZ8" s="98"/>
      <c r="BA8" s="101"/>
      <c r="BB8" s="101"/>
      <c r="BC8" s="101"/>
      <c r="BD8" s="101"/>
      <c r="BE8" s="101"/>
      <c r="BF8" s="101"/>
      <c r="BG8" s="99"/>
      <c r="BH8" s="100"/>
      <c r="BI8" s="98"/>
      <c r="BJ8" s="101"/>
      <c r="BK8" s="99"/>
      <c r="BL8" s="98">
        <v>167.61232000000001</v>
      </c>
      <c r="BM8" s="101">
        <v>166.56063</v>
      </c>
      <c r="BN8" s="101">
        <v>168.58996999999999</v>
      </c>
      <c r="BO8" s="101"/>
      <c r="BP8" s="101"/>
      <c r="BQ8" s="101"/>
      <c r="BR8" s="101"/>
      <c r="BS8" s="101">
        <v>254.91716</v>
      </c>
      <c r="BT8" s="101"/>
      <c r="BU8" s="101">
        <v>110.49702000000001</v>
      </c>
      <c r="BV8" s="101">
        <v>206.49456000000001</v>
      </c>
      <c r="BW8" s="101">
        <v>206.11548999999999</v>
      </c>
      <c r="BX8" s="101">
        <v>205.99002999999999</v>
      </c>
      <c r="BY8" s="99"/>
      <c r="BZ8" s="98">
        <v>17.41583</v>
      </c>
      <c r="CA8" s="99">
        <v>44.053669999999997</v>
      </c>
      <c r="CB8" s="98"/>
      <c r="CC8" s="101"/>
      <c r="CD8" s="101"/>
      <c r="CE8" s="101"/>
      <c r="CF8" s="101"/>
      <c r="CG8" s="101">
        <v>118.14735</v>
      </c>
      <c r="CH8" s="101">
        <v>47.905140000000003</v>
      </c>
      <c r="CI8" s="101">
        <v>53.710120000000003</v>
      </c>
      <c r="CJ8" s="101"/>
      <c r="CK8" s="101"/>
      <c r="CL8" s="101"/>
      <c r="CM8" s="99">
        <v>191.19621000000001</v>
      </c>
      <c r="CN8" s="98">
        <v>180.55348000000001</v>
      </c>
      <c r="CO8" s="101">
        <v>180.52450999999999</v>
      </c>
      <c r="CP8" s="101">
        <v>181.33356000000001</v>
      </c>
      <c r="CQ8" s="99">
        <v>181.02912000000001</v>
      </c>
      <c r="CR8" s="98"/>
      <c r="CS8" s="99"/>
      <c r="CT8" s="98"/>
      <c r="CU8" s="101"/>
      <c r="CV8" s="102"/>
      <c r="CW8" s="98"/>
      <c r="CX8" s="101">
        <v>6528.5696600000001</v>
      </c>
      <c r="CY8" s="101"/>
      <c r="CZ8" s="99"/>
      <c r="DA8" s="98"/>
      <c r="DB8" s="101"/>
      <c r="DC8" s="101"/>
      <c r="DD8" s="101"/>
      <c r="DE8" s="101"/>
      <c r="DF8" s="101"/>
      <c r="DG8" s="101"/>
      <c r="DH8" s="101"/>
      <c r="DI8" s="101"/>
      <c r="DJ8" s="101"/>
      <c r="DK8" s="101"/>
      <c r="DL8" s="99"/>
      <c r="DM8" s="103"/>
      <c r="DN8" s="104"/>
      <c r="DO8" s="104"/>
      <c r="DP8" s="105" t="s">
        <v>1322</v>
      </c>
      <c r="DQ8" s="98">
        <v>3207.0490199999999</v>
      </c>
      <c r="DR8" s="101">
        <v>793.66872000000001</v>
      </c>
      <c r="DS8" s="101">
        <v>793.66872000000001</v>
      </c>
      <c r="DT8" s="99"/>
      <c r="DU8" s="100"/>
      <c r="DV8" s="98"/>
      <c r="DW8" s="101"/>
      <c r="DX8" s="101"/>
      <c r="DY8" s="101"/>
      <c r="DZ8" s="101"/>
      <c r="EA8" s="102">
        <v>6444.5469999999996</v>
      </c>
      <c r="EB8" s="1"/>
      <c r="EC8" s="100"/>
      <c r="ED8" s="100"/>
      <c r="EE8" s="100"/>
      <c r="EF8" s="100"/>
      <c r="EG8" s="100"/>
      <c r="EH8" s="100"/>
      <c r="EI8" s="100"/>
      <c r="EJ8" s="98"/>
      <c r="EK8" s="99"/>
      <c r="EL8" s="100"/>
      <c r="EM8" s="100"/>
      <c r="EN8" s="100"/>
      <c r="EO8" s="100"/>
      <c r="EP8" s="100"/>
      <c r="EQ8" s="100"/>
      <c r="ER8" s="100"/>
      <c r="ES8" s="100"/>
      <c r="ET8" s="100"/>
      <c r="EU8" s="100"/>
      <c r="EV8" s="100"/>
      <c r="EW8" s="100"/>
      <c r="EX8" s="98"/>
      <c r="EY8" s="101"/>
      <c r="EZ8" s="101"/>
      <c r="FA8" s="99"/>
      <c r="FB8" s="100"/>
      <c r="FC8" s="100"/>
      <c r="FD8" s="100"/>
      <c r="FE8" s="100"/>
      <c r="FF8" s="100"/>
      <c r="FG8" s="100"/>
      <c r="FH8" s="100"/>
      <c r="FI8" s="98"/>
      <c r="FJ8" s="101"/>
      <c r="FK8" s="101"/>
      <c r="FL8" s="99"/>
      <c r="FM8" s="100"/>
      <c r="FN8" s="98"/>
      <c r="FO8" s="99"/>
      <c r="FP8" s="98"/>
      <c r="FQ8" s="101"/>
      <c r="FR8" s="101"/>
      <c r="FS8" s="101"/>
      <c r="FT8" s="99"/>
      <c r="FU8" s="98"/>
      <c r="FV8" s="99"/>
      <c r="FW8" s="98"/>
      <c r="FX8" s="101"/>
      <c r="FY8" s="101"/>
      <c r="FZ8" s="99"/>
      <c r="GA8" s="100"/>
      <c r="GB8" s="100"/>
      <c r="GC8" s="98"/>
      <c r="GD8" s="101"/>
      <c r="GE8" s="101"/>
      <c r="GF8" s="101"/>
      <c r="GG8" s="99"/>
      <c r="GH8" s="100"/>
      <c r="GI8" s="98"/>
      <c r="GJ8" s="99"/>
      <c r="GK8" s="1"/>
      <c r="GL8" s="100"/>
      <c r="GM8" s="98"/>
      <c r="GN8" s="99"/>
      <c r="GO8" s="98"/>
      <c r="GP8" s="99"/>
      <c r="GQ8" s="100"/>
      <c r="GR8" s="100"/>
      <c r="GS8" s="100"/>
      <c r="GT8" s="1"/>
      <c r="GU8" s="100"/>
      <c r="GV8" s="100"/>
      <c r="GW8" s="100"/>
      <c r="GX8" s="100"/>
      <c r="GY8" s="100"/>
      <c r="GZ8" s="100"/>
      <c r="HA8" s="100"/>
      <c r="HB8" s="98"/>
      <c r="HC8" s="99"/>
      <c r="HD8" s="1"/>
      <c r="HE8" s="98">
        <v>3207.0490199999999</v>
      </c>
      <c r="HF8" s="101">
        <v>3145.2904699999999</v>
      </c>
      <c r="HG8" s="99">
        <v>1194.1524199999999</v>
      </c>
    </row>
    <row r="9" spans="1:215" x14ac:dyDescent="0.25">
      <c r="A9" s="1"/>
      <c r="B9" s="97" t="s">
        <v>731</v>
      </c>
      <c r="C9" s="98"/>
      <c r="D9" s="99"/>
      <c r="E9" s="100"/>
      <c r="F9" s="98"/>
      <c r="G9" s="101"/>
      <c r="H9" s="101">
        <v>8.8258700000000001</v>
      </c>
      <c r="I9" s="99">
        <v>8.5166900000000005</v>
      </c>
      <c r="J9" s="98"/>
      <c r="K9" s="99"/>
      <c r="L9" s="98"/>
      <c r="M9" s="99">
        <v>60</v>
      </c>
      <c r="N9" s="98"/>
      <c r="O9" s="101"/>
      <c r="P9" s="101"/>
      <c r="Q9" s="101"/>
      <c r="R9" s="101"/>
      <c r="S9" s="101"/>
      <c r="T9" s="101"/>
      <c r="U9" s="99"/>
      <c r="V9" s="98">
        <v>18.14123</v>
      </c>
      <c r="W9" s="101">
        <v>19.191960000000002</v>
      </c>
      <c r="X9" s="101">
        <v>24.425360000000001</v>
      </c>
      <c r="Y9" s="99">
        <v>1.0612699999999999</v>
      </c>
      <c r="Z9" s="100"/>
      <c r="AA9" s="98"/>
      <c r="AB9" s="99">
        <v>17.295719999999999</v>
      </c>
      <c r="AC9" s="98"/>
      <c r="AD9" s="101"/>
      <c r="AE9" s="101"/>
      <c r="AF9" s="101"/>
      <c r="AG9" s="101">
        <v>12.23925</v>
      </c>
      <c r="AH9" s="101"/>
      <c r="AI9" s="99">
        <v>10.27692</v>
      </c>
      <c r="AJ9" s="100"/>
      <c r="AK9" s="100"/>
      <c r="AL9" s="100">
        <v>179.37322</v>
      </c>
      <c r="AM9" s="98">
        <v>217.12262999999999</v>
      </c>
      <c r="AN9" s="99">
        <v>7.9327300000000003</v>
      </c>
      <c r="AO9" s="98"/>
      <c r="AP9" s="99"/>
      <c r="AQ9" s="100"/>
      <c r="AR9" s="98"/>
      <c r="AS9" s="99"/>
      <c r="AT9" s="100"/>
      <c r="AU9" s="100"/>
      <c r="AV9" s="100"/>
      <c r="AW9" s="98"/>
      <c r="AX9" s="101"/>
      <c r="AY9" s="99"/>
      <c r="AZ9" s="98"/>
      <c r="BA9" s="101"/>
      <c r="BB9" s="101"/>
      <c r="BC9" s="101"/>
      <c r="BD9" s="101"/>
      <c r="BE9" s="101"/>
      <c r="BF9" s="101"/>
      <c r="BG9" s="99"/>
      <c r="BH9" s="100"/>
      <c r="BI9" s="98"/>
      <c r="BJ9" s="101"/>
      <c r="BK9" s="99"/>
      <c r="BL9" s="98">
        <v>167.61232000000001</v>
      </c>
      <c r="BM9" s="101">
        <v>166.56063</v>
      </c>
      <c r="BN9" s="101">
        <v>168.58996999999999</v>
      </c>
      <c r="BO9" s="101"/>
      <c r="BP9" s="101"/>
      <c r="BQ9" s="101"/>
      <c r="BR9" s="101"/>
      <c r="BS9" s="101">
        <v>514.04182000000003</v>
      </c>
      <c r="BT9" s="101"/>
      <c r="BU9" s="101">
        <v>110.49702000000001</v>
      </c>
      <c r="BV9" s="101">
        <v>206.49456000000001</v>
      </c>
      <c r="BW9" s="101">
        <v>206.11548999999999</v>
      </c>
      <c r="BX9" s="101">
        <v>205.99002999999999</v>
      </c>
      <c r="BY9" s="99"/>
      <c r="BZ9" s="98">
        <v>17.41583</v>
      </c>
      <c r="CA9" s="99">
        <v>44.053669999999997</v>
      </c>
      <c r="CB9" s="98"/>
      <c r="CC9" s="101"/>
      <c r="CD9" s="101"/>
      <c r="CE9" s="101"/>
      <c r="CF9" s="101"/>
      <c r="CG9" s="101">
        <v>118.14735</v>
      </c>
      <c r="CH9" s="101">
        <v>47.905140000000003</v>
      </c>
      <c r="CI9" s="101">
        <v>53.710120000000003</v>
      </c>
      <c r="CJ9" s="101"/>
      <c r="CK9" s="101"/>
      <c r="CL9" s="101"/>
      <c r="CM9" s="99">
        <v>191.19621000000001</v>
      </c>
      <c r="CN9" s="98">
        <v>180.55348000000001</v>
      </c>
      <c r="CO9" s="101">
        <v>180.52450999999999</v>
      </c>
      <c r="CP9" s="101">
        <v>181.33356000000001</v>
      </c>
      <c r="CQ9" s="99">
        <v>181.02912000000001</v>
      </c>
      <c r="CR9" s="98"/>
      <c r="CS9" s="99"/>
      <c r="CT9" s="98"/>
      <c r="CU9" s="101"/>
      <c r="CV9" s="102"/>
      <c r="CW9" s="98"/>
      <c r="CX9" s="101">
        <v>6290.8179499999997</v>
      </c>
      <c r="CY9" s="101"/>
      <c r="CZ9" s="99"/>
      <c r="DA9" s="98"/>
      <c r="DB9" s="101"/>
      <c r="DC9" s="101"/>
      <c r="DD9" s="101"/>
      <c r="DE9" s="101"/>
      <c r="DF9" s="101"/>
      <c r="DG9" s="101"/>
      <c r="DH9" s="101"/>
      <c r="DI9" s="101"/>
      <c r="DJ9" s="101"/>
      <c r="DK9" s="101"/>
      <c r="DL9" s="99"/>
      <c r="DM9" s="103"/>
      <c r="DN9" s="104"/>
      <c r="DO9" s="104"/>
      <c r="DP9" s="105" t="s">
        <v>1322</v>
      </c>
      <c r="DQ9" s="98">
        <v>3526.1736799999999</v>
      </c>
      <c r="DR9" s="101">
        <v>1112.7933800000001</v>
      </c>
      <c r="DS9" s="101">
        <v>1112.7933800000001</v>
      </c>
      <c r="DT9" s="99"/>
      <c r="DU9" s="100"/>
      <c r="DV9" s="98"/>
      <c r="DW9" s="101"/>
      <c r="DX9" s="101"/>
      <c r="DY9" s="101"/>
      <c r="DZ9" s="101"/>
      <c r="EA9" s="102">
        <v>6205.4449999999997</v>
      </c>
      <c r="EB9" s="1"/>
      <c r="EC9" s="100"/>
      <c r="ED9" s="100"/>
      <c r="EE9" s="100"/>
      <c r="EF9" s="100"/>
      <c r="EG9" s="100"/>
      <c r="EH9" s="100"/>
      <c r="EI9" s="100"/>
      <c r="EJ9" s="98"/>
      <c r="EK9" s="99"/>
      <c r="EL9" s="100"/>
      <c r="EM9" s="100"/>
      <c r="EN9" s="100"/>
      <c r="EO9" s="100"/>
      <c r="EP9" s="100"/>
      <c r="EQ9" s="100"/>
      <c r="ER9" s="100"/>
      <c r="ES9" s="100"/>
      <c r="ET9" s="100"/>
      <c r="EU9" s="100"/>
      <c r="EV9" s="100"/>
      <c r="EW9" s="100"/>
      <c r="EX9" s="98"/>
      <c r="EY9" s="101"/>
      <c r="EZ9" s="101"/>
      <c r="FA9" s="99"/>
      <c r="FB9" s="100"/>
      <c r="FC9" s="100"/>
      <c r="FD9" s="100"/>
      <c r="FE9" s="100"/>
      <c r="FF9" s="100"/>
      <c r="FG9" s="100"/>
      <c r="FH9" s="100"/>
      <c r="FI9" s="98"/>
      <c r="FJ9" s="101"/>
      <c r="FK9" s="101"/>
      <c r="FL9" s="99"/>
      <c r="FM9" s="100"/>
      <c r="FN9" s="98"/>
      <c r="FO9" s="99"/>
      <c r="FP9" s="98"/>
      <c r="FQ9" s="101"/>
      <c r="FR9" s="101"/>
      <c r="FS9" s="101"/>
      <c r="FT9" s="99"/>
      <c r="FU9" s="98"/>
      <c r="FV9" s="99"/>
      <c r="FW9" s="98"/>
      <c r="FX9" s="101"/>
      <c r="FY9" s="101"/>
      <c r="FZ9" s="99"/>
      <c r="GA9" s="100"/>
      <c r="GB9" s="100"/>
      <c r="GC9" s="98"/>
      <c r="GD9" s="101"/>
      <c r="GE9" s="101"/>
      <c r="GF9" s="101"/>
      <c r="GG9" s="99"/>
      <c r="GH9" s="100"/>
      <c r="GI9" s="98"/>
      <c r="GJ9" s="99"/>
      <c r="GK9" s="1"/>
      <c r="GL9" s="100"/>
      <c r="GM9" s="98"/>
      <c r="GN9" s="99"/>
      <c r="GO9" s="98"/>
      <c r="GP9" s="99"/>
      <c r="GQ9" s="100"/>
      <c r="GR9" s="100"/>
      <c r="GS9" s="100"/>
      <c r="GT9" s="1"/>
      <c r="GU9" s="100"/>
      <c r="GV9" s="100"/>
      <c r="GW9" s="100"/>
      <c r="GX9" s="100"/>
      <c r="GY9" s="100"/>
      <c r="GZ9" s="100"/>
      <c r="HA9" s="100"/>
      <c r="HB9" s="98"/>
      <c r="HC9" s="99"/>
      <c r="HD9" s="1"/>
      <c r="HE9" s="98">
        <v>3526.1736799999999</v>
      </c>
      <c r="HF9" s="101">
        <v>3464.4151299999999</v>
      </c>
      <c r="HG9" s="99">
        <v>1188.82456</v>
      </c>
    </row>
    <row r="10" spans="1:215" x14ac:dyDescent="0.25">
      <c r="A10" s="1"/>
      <c r="B10" s="97" t="s">
        <v>732</v>
      </c>
      <c r="C10" s="98"/>
      <c r="D10" s="99"/>
      <c r="E10" s="100"/>
      <c r="F10" s="98"/>
      <c r="G10" s="101"/>
      <c r="H10" s="101">
        <v>8.8258700000000001</v>
      </c>
      <c r="I10" s="99">
        <v>8.5166900000000005</v>
      </c>
      <c r="J10" s="98"/>
      <c r="K10" s="99"/>
      <c r="L10" s="98"/>
      <c r="M10" s="99">
        <v>60</v>
      </c>
      <c r="N10" s="98"/>
      <c r="O10" s="101"/>
      <c r="P10" s="101"/>
      <c r="Q10" s="101"/>
      <c r="R10" s="101"/>
      <c r="S10" s="101"/>
      <c r="T10" s="101"/>
      <c r="U10" s="99"/>
      <c r="V10" s="98">
        <v>18.14123</v>
      </c>
      <c r="W10" s="101">
        <v>19.191960000000002</v>
      </c>
      <c r="X10" s="101">
        <v>24.425360000000001</v>
      </c>
      <c r="Y10" s="99">
        <v>1.0612699999999999</v>
      </c>
      <c r="Z10" s="100"/>
      <c r="AA10" s="98"/>
      <c r="AB10" s="99">
        <v>17.295719999999999</v>
      </c>
      <c r="AC10" s="98"/>
      <c r="AD10" s="101"/>
      <c r="AE10" s="101"/>
      <c r="AF10" s="101"/>
      <c r="AG10" s="101">
        <v>12.23925</v>
      </c>
      <c r="AH10" s="101"/>
      <c r="AI10" s="99">
        <v>10.27692</v>
      </c>
      <c r="AJ10" s="100"/>
      <c r="AK10" s="100"/>
      <c r="AL10" s="100">
        <v>179.37322</v>
      </c>
      <c r="AM10" s="98">
        <v>217.12262999999999</v>
      </c>
      <c r="AN10" s="99">
        <v>7.9327300000000003</v>
      </c>
      <c r="AO10" s="98"/>
      <c r="AP10" s="99"/>
      <c r="AQ10" s="100"/>
      <c r="AR10" s="98"/>
      <c r="AS10" s="99"/>
      <c r="AT10" s="100"/>
      <c r="AU10" s="100"/>
      <c r="AV10" s="100"/>
      <c r="AW10" s="98"/>
      <c r="AX10" s="101"/>
      <c r="AY10" s="99"/>
      <c r="AZ10" s="98"/>
      <c r="BA10" s="101"/>
      <c r="BB10" s="101"/>
      <c r="BC10" s="101"/>
      <c r="BD10" s="101"/>
      <c r="BE10" s="101"/>
      <c r="BF10" s="101"/>
      <c r="BG10" s="99"/>
      <c r="BH10" s="100"/>
      <c r="BI10" s="98"/>
      <c r="BJ10" s="101"/>
      <c r="BK10" s="99"/>
      <c r="BL10" s="98">
        <v>167.61232000000001</v>
      </c>
      <c r="BM10" s="101">
        <v>166.56063</v>
      </c>
      <c r="BN10" s="101">
        <v>168.58996999999999</v>
      </c>
      <c r="BO10" s="101"/>
      <c r="BP10" s="101"/>
      <c r="BQ10" s="101"/>
      <c r="BR10" s="101"/>
      <c r="BS10" s="101">
        <v>514.04182000000003</v>
      </c>
      <c r="BT10" s="101"/>
      <c r="BU10" s="101">
        <v>110.49702000000001</v>
      </c>
      <c r="BV10" s="101">
        <v>206.49456000000001</v>
      </c>
      <c r="BW10" s="101">
        <v>206.11548999999999</v>
      </c>
      <c r="BX10" s="101">
        <v>205.99002999999999</v>
      </c>
      <c r="BY10" s="99"/>
      <c r="BZ10" s="98">
        <v>17.41583</v>
      </c>
      <c r="CA10" s="99">
        <v>44.053669999999997</v>
      </c>
      <c r="CB10" s="98"/>
      <c r="CC10" s="101"/>
      <c r="CD10" s="101"/>
      <c r="CE10" s="101"/>
      <c r="CF10" s="101"/>
      <c r="CG10" s="101">
        <v>118.14735</v>
      </c>
      <c r="CH10" s="101">
        <v>47.905140000000003</v>
      </c>
      <c r="CI10" s="101">
        <v>53.710120000000003</v>
      </c>
      <c r="CJ10" s="101"/>
      <c r="CK10" s="101"/>
      <c r="CL10" s="101"/>
      <c r="CM10" s="99">
        <v>191.19621000000001</v>
      </c>
      <c r="CN10" s="98">
        <v>180.55348000000001</v>
      </c>
      <c r="CO10" s="101">
        <v>180.52450999999999</v>
      </c>
      <c r="CP10" s="101">
        <v>181.33356000000001</v>
      </c>
      <c r="CQ10" s="99">
        <v>181.02912000000001</v>
      </c>
      <c r="CR10" s="98"/>
      <c r="CS10" s="99"/>
      <c r="CT10" s="98"/>
      <c r="CU10" s="101"/>
      <c r="CV10" s="102"/>
      <c r="CW10" s="98"/>
      <c r="CX10" s="101">
        <v>6185.2551000000003</v>
      </c>
      <c r="CY10" s="101"/>
      <c r="CZ10" s="99"/>
      <c r="DA10" s="98"/>
      <c r="DB10" s="101"/>
      <c r="DC10" s="101"/>
      <c r="DD10" s="101"/>
      <c r="DE10" s="101"/>
      <c r="DF10" s="101"/>
      <c r="DG10" s="101"/>
      <c r="DH10" s="101"/>
      <c r="DI10" s="101"/>
      <c r="DJ10" s="101"/>
      <c r="DK10" s="101"/>
      <c r="DL10" s="99"/>
      <c r="DM10" s="103"/>
      <c r="DN10" s="104"/>
      <c r="DO10" s="104"/>
      <c r="DP10" s="105" t="s">
        <v>1322</v>
      </c>
      <c r="DQ10" s="98">
        <v>3526.1736799999999</v>
      </c>
      <c r="DR10" s="101">
        <v>1112.7933800000001</v>
      </c>
      <c r="DS10" s="101">
        <v>1112.7933800000001</v>
      </c>
      <c r="DT10" s="99"/>
      <c r="DU10" s="100"/>
      <c r="DV10" s="98"/>
      <c r="DW10" s="101"/>
      <c r="DX10" s="101"/>
      <c r="DY10" s="101"/>
      <c r="DZ10" s="101"/>
      <c r="EA10" s="102">
        <v>6099.692</v>
      </c>
      <c r="EB10" s="1"/>
      <c r="EC10" s="100"/>
      <c r="ED10" s="100"/>
      <c r="EE10" s="100"/>
      <c r="EF10" s="100"/>
      <c r="EG10" s="100"/>
      <c r="EH10" s="100"/>
      <c r="EI10" s="100"/>
      <c r="EJ10" s="98"/>
      <c r="EK10" s="99"/>
      <c r="EL10" s="100"/>
      <c r="EM10" s="100"/>
      <c r="EN10" s="100"/>
      <c r="EO10" s="100"/>
      <c r="EP10" s="100"/>
      <c r="EQ10" s="100"/>
      <c r="ER10" s="100"/>
      <c r="ES10" s="100"/>
      <c r="ET10" s="100"/>
      <c r="EU10" s="100"/>
      <c r="EV10" s="100"/>
      <c r="EW10" s="100"/>
      <c r="EX10" s="98"/>
      <c r="EY10" s="101"/>
      <c r="EZ10" s="101"/>
      <c r="FA10" s="99"/>
      <c r="FB10" s="100"/>
      <c r="FC10" s="100"/>
      <c r="FD10" s="100"/>
      <c r="FE10" s="100"/>
      <c r="FF10" s="100"/>
      <c r="FG10" s="100"/>
      <c r="FH10" s="100"/>
      <c r="FI10" s="98"/>
      <c r="FJ10" s="101"/>
      <c r="FK10" s="101"/>
      <c r="FL10" s="99"/>
      <c r="FM10" s="100"/>
      <c r="FN10" s="98"/>
      <c r="FO10" s="99"/>
      <c r="FP10" s="98"/>
      <c r="FQ10" s="101"/>
      <c r="FR10" s="101"/>
      <c r="FS10" s="101"/>
      <c r="FT10" s="99"/>
      <c r="FU10" s="98"/>
      <c r="FV10" s="99"/>
      <c r="FW10" s="98"/>
      <c r="FX10" s="101"/>
      <c r="FY10" s="101"/>
      <c r="FZ10" s="99"/>
      <c r="GA10" s="100"/>
      <c r="GB10" s="100"/>
      <c r="GC10" s="98"/>
      <c r="GD10" s="101"/>
      <c r="GE10" s="101"/>
      <c r="GF10" s="101"/>
      <c r="GG10" s="99"/>
      <c r="GH10" s="100"/>
      <c r="GI10" s="98"/>
      <c r="GJ10" s="99"/>
      <c r="GK10" s="1"/>
      <c r="GL10" s="100"/>
      <c r="GM10" s="98"/>
      <c r="GN10" s="99"/>
      <c r="GO10" s="98"/>
      <c r="GP10" s="99"/>
      <c r="GQ10" s="100"/>
      <c r="GR10" s="100"/>
      <c r="GS10" s="100"/>
      <c r="GT10" s="1"/>
      <c r="GU10" s="100"/>
      <c r="GV10" s="100"/>
      <c r="GW10" s="100"/>
      <c r="GX10" s="100"/>
      <c r="GY10" s="100"/>
      <c r="GZ10" s="100"/>
      <c r="HA10" s="100"/>
      <c r="HB10" s="98"/>
      <c r="HC10" s="99"/>
      <c r="HD10" s="1"/>
      <c r="HE10" s="98">
        <v>3526.1736799999999</v>
      </c>
      <c r="HF10" s="101">
        <v>3464.4151299999999</v>
      </c>
      <c r="HG10" s="99">
        <v>1188.82456</v>
      </c>
    </row>
    <row r="11" spans="1:215" x14ac:dyDescent="0.25">
      <c r="A11" s="1"/>
      <c r="B11" s="97" t="s">
        <v>733</v>
      </c>
      <c r="C11" s="98"/>
      <c r="D11" s="99"/>
      <c r="E11" s="100"/>
      <c r="F11" s="98"/>
      <c r="G11" s="101"/>
      <c r="H11" s="101">
        <v>8.8258700000000001</v>
      </c>
      <c r="I11" s="99">
        <v>8.5166900000000005</v>
      </c>
      <c r="J11" s="98"/>
      <c r="K11" s="99"/>
      <c r="L11" s="98"/>
      <c r="M11" s="99">
        <v>60</v>
      </c>
      <c r="N11" s="98"/>
      <c r="O11" s="101"/>
      <c r="P11" s="101"/>
      <c r="Q11" s="101"/>
      <c r="R11" s="101"/>
      <c r="S11" s="101"/>
      <c r="T11" s="101"/>
      <c r="U11" s="99"/>
      <c r="V11" s="98">
        <v>18.14123</v>
      </c>
      <c r="W11" s="101">
        <v>19.191960000000002</v>
      </c>
      <c r="X11" s="101">
        <v>24.425360000000001</v>
      </c>
      <c r="Y11" s="99">
        <v>1.0612699999999999</v>
      </c>
      <c r="Z11" s="100"/>
      <c r="AA11" s="98"/>
      <c r="AB11" s="99">
        <v>17.295719999999999</v>
      </c>
      <c r="AC11" s="98"/>
      <c r="AD11" s="101"/>
      <c r="AE11" s="101"/>
      <c r="AF11" s="101"/>
      <c r="AG11" s="101">
        <v>12.23925</v>
      </c>
      <c r="AH11" s="101"/>
      <c r="AI11" s="99">
        <v>10.27692</v>
      </c>
      <c r="AJ11" s="100"/>
      <c r="AK11" s="100"/>
      <c r="AL11" s="100">
        <v>179.37322</v>
      </c>
      <c r="AM11" s="98">
        <v>217.12262999999999</v>
      </c>
      <c r="AN11" s="99">
        <v>7.9327300000000003</v>
      </c>
      <c r="AO11" s="98"/>
      <c r="AP11" s="99"/>
      <c r="AQ11" s="100"/>
      <c r="AR11" s="98"/>
      <c r="AS11" s="99"/>
      <c r="AT11" s="100"/>
      <c r="AU11" s="100"/>
      <c r="AV11" s="100"/>
      <c r="AW11" s="98"/>
      <c r="AX11" s="101"/>
      <c r="AY11" s="99"/>
      <c r="AZ11" s="98"/>
      <c r="BA11" s="101"/>
      <c r="BB11" s="101"/>
      <c r="BC11" s="101"/>
      <c r="BD11" s="101"/>
      <c r="BE11" s="101"/>
      <c r="BF11" s="101"/>
      <c r="BG11" s="99"/>
      <c r="BH11" s="100"/>
      <c r="BI11" s="98"/>
      <c r="BJ11" s="101"/>
      <c r="BK11" s="99"/>
      <c r="BL11" s="98">
        <v>167.61232000000001</v>
      </c>
      <c r="BM11" s="101">
        <v>166.56063</v>
      </c>
      <c r="BN11" s="101">
        <v>168.58996999999999</v>
      </c>
      <c r="BO11" s="101"/>
      <c r="BP11" s="101"/>
      <c r="BQ11" s="101"/>
      <c r="BR11" s="101"/>
      <c r="BS11" s="101">
        <v>514.04182000000003</v>
      </c>
      <c r="BT11" s="101"/>
      <c r="BU11" s="101">
        <v>110.49702000000001</v>
      </c>
      <c r="BV11" s="101">
        <v>206.49456000000001</v>
      </c>
      <c r="BW11" s="101">
        <v>206.11548999999999</v>
      </c>
      <c r="BX11" s="101">
        <v>205.99002999999999</v>
      </c>
      <c r="BY11" s="99"/>
      <c r="BZ11" s="98">
        <v>17.41583</v>
      </c>
      <c r="CA11" s="99">
        <v>44.053669999999997</v>
      </c>
      <c r="CB11" s="98"/>
      <c r="CC11" s="101"/>
      <c r="CD11" s="101"/>
      <c r="CE11" s="101"/>
      <c r="CF11" s="101"/>
      <c r="CG11" s="101">
        <v>118.14735</v>
      </c>
      <c r="CH11" s="101">
        <v>47.905140000000003</v>
      </c>
      <c r="CI11" s="101">
        <v>53.710120000000003</v>
      </c>
      <c r="CJ11" s="101"/>
      <c r="CK11" s="101"/>
      <c r="CL11" s="101"/>
      <c r="CM11" s="99">
        <v>191.19621000000001</v>
      </c>
      <c r="CN11" s="98">
        <v>180.55348000000001</v>
      </c>
      <c r="CO11" s="101">
        <v>180.52450999999999</v>
      </c>
      <c r="CP11" s="101">
        <v>181.33356000000001</v>
      </c>
      <c r="CQ11" s="99">
        <v>181.02912000000001</v>
      </c>
      <c r="CR11" s="98"/>
      <c r="CS11" s="99"/>
      <c r="CT11" s="98"/>
      <c r="CU11" s="101"/>
      <c r="CV11" s="102"/>
      <c r="CW11" s="98"/>
      <c r="CX11" s="101">
        <v>6259.6767499999996</v>
      </c>
      <c r="CY11" s="101"/>
      <c r="CZ11" s="99"/>
      <c r="DA11" s="98"/>
      <c r="DB11" s="101"/>
      <c r="DC11" s="101"/>
      <c r="DD11" s="101"/>
      <c r="DE11" s="101"/>
      <c r="DF11" s="101"/>
      <c r="DG11" s="101"/>
      <c r="DH11" s="101"/>
      <c r="DI11" s="101"/>
      <c r="DJ11" s="101"/>
      <c r="DK11" s="101"/>
      <c r="DL11" s="99"/>
      <c r="DM11" s="103"/>
      <c r="DN11" s="104"/>
      <c r="DO11" s="104"/>
      <c r="DP11" s="105" t="s">
        <v>1322</v>
      </c>
      <c r="DQ11" s="98">
        <v>3526.1736799999999</v>
      </c>
      <c r="DR11" s="101">
        <v>1112.7933800000001</v>
      </c>
      <c r="DS11" s="101">
        <v>1112.7933800000001</v>
      </c>
      <c r="DT11" s="99"/>
      <c r="DU11" s="100"/>
      <c r="DV11" s="98"/>
      <c r="DW11" s="101"/>
      <c r="DX11" s="101"/>
      <c r="DY11" s="101"/>
      <c r="DZ11" s="101"/>
      <c r="EA11" s="102">
        <v>6174.2129999999997</v>
      </c>
      <c r="EB11" s="1"/>
      <c r="EC11" s="100"/>
      <c r="ED11" s="100"/>
      <c r="EE11" s="100"/>
      <c r="EF11" s="100"/>
      <c r="EG11" s="100"/>
      <c r="EH11" s="100"/>
      <c r="EI11" s="100"/>
      <c r="EJ11" s="98"/>
      <c r="EK11" s="99"/>
      <c r="EL11" s="100"/>
      <c r="EM11" s="100"/>
      <c r="EN11" s="100"/>
      <c r="EO11" s="100"/>
      <c r="EP11" s="100"/>
      <c r="EQ11" s="100"/>
      <c r="ER11" s="100"/>
      <c r="ES11" s="100"/>
      <c r="ET11" s="100"/>
      <c r="EU11" s="100"/>
      <c r="EV11" s="100"/>
      <c r="EW11" s="100"/>
      <c r="EX11" s="98"/>
      <c r="EY11" s="101"/>
      <c r="EZ11" s="101"/>
      <c r="FA11" s="99"/>
      <c r="FB11" s="100"/>
      <c r="FC11" s="100"/>
      <c r="FD11" s="100"/>
      <c r="FE11" s="100"/>
      <c r="FF11" s="100"/>
      <c r="FG11" s="100"/>
      <c r="FH11" s="100"/>
      <c r="FI11" s="98"/>
      <c r="FJ11" s="101"/>
      <c r="FK11" s="101"/>
      <c r="FL11" s="99"/>
      <c r="FM11" s="100"/>
      <c r="FN11" s="98"/>
      <c r="FO11" s="99"/>
      <c r="FP11" s="98"/>
      <c r="FQ11" s="101"/>
      <c r="FR11" s="101"/>
      <c r="FS11" s="101"/>
      <c r="FT11" s="99"/>
      <c r="FU11" s="98"/>
      <c r="FV11" s="99"/>
      <c r="FW11" s="98"/>
      <c r="FX11" s="101"/>
      <c r="FY11" s="101"/>
      <c r="FZ11" s="99"/>
      <c r="GA11" s="100"/>
      <c r="GB11" s="100"/>
      <c r="GC11" s="98"/>
      <c r="GD11" s="101"/>
      <c r="GE11" s="101"/>
      <c r="GF11" s="101"/>
      <c r="GG11" s="99"/>
      <c r="GH11" s="100"/>
      <c r="GI11" s="98"/>
      <c r="GJ11" s="99"/>
      <c r="GK11" s="1"/>
      <c r="GL11" s="100"/>
      <c r="GM11" s="98"/>
      <c r="GN11" s="99"/>
      <c r="GO11" s="98"/>
      <c r="GP11" s="99"/>
      <c r="GQ11" s="100"/>
      <c r="GR11" s="100"/>
      <c r="GS11" s="100"/>
      <c r="GT11" s="1"/>
      <c r="GU11" s="100"/>
      <c r="GV11" s="100"/>
      <c r="GW11" s="100"/>
      <c r="GX11" s="100"/>
      <c r="GY11" s="100"/>
      <c r="GZ11" s="100"/>
      <c r="HA11" s="100"/>
      <c r="HB11" s="98"/>
      <c r="HC11" s="99"/>
      <c r="HD11" s="1"/>
      <c r="HE11" s="98">
        <v>3526.1736799999999</v>
      </c>
      <c r="HF11" s="101">
        <v>3464.4151299999999</v>
      </c>
      <c r="HG11" s="99">
        <v>1188.82456</v>
      </c>
    </row>
    <row r="12" spans="1:215" x14ac:dyDescent="0.25">
      <c r="A12" s="1"/>
      <c r="B12" s="97" t="s">
        <v>734</v>
      </c>
      <c r="C12" s="98"/>
      <c r="D12" s="99"/>
      <c r="E12" s="100"/>
      <c r="F12" s="98"/>
      <c r="G12" s="101"/>
      <c r="H12" s="101">
        <v>8.8258700000000001</v>
      </c>
      <c r="I12" s="99">
        <v>8.5166900000000005</v>
      </c>
      <c r="J12" s="98"/>
      <c r="K12" s="99"/>
      <c r="L12" s="98"/>
      <c r="M12" s="99">
        <v>60</v>
      </c>
      <c r="N12" s="98"/>
      <c r="O12" s="101"/>
      <c r="P12" s="101"/>
      <c r="Q12" s="101"/>
      <c r="R12" s="101"/>
      <c r="S12" s="101"/>
      <c r="T12" s="101"/>
      <c r="U12" s="99"/>
      <c r="V12" s="98">
        <v>18.14123</v>
      </c>
      <c r="W12" s="101">
        <v>19.191960000000002</v>
      </c>
      <c r="X12" s="101">
        <v>24.425360000000001</v>
      </c>
      <c r="Y12" s="99">
        <v>1.0612699999999999</v>
      </c>
      <c r="Z12" s="100"/>
      <c r="AA12" s="98"/>
      <c r="AB12" s="99">
        <v>17.295719999999999</v>
      </c>
      <c r="AC12" s="98"/>
      <c r="AD12" s="101"/>
      <c r="AE12" s="101"/>
      <c r="AF12" s="101"/>
      <c r="AG12" s="101">
        <v>12.23925</v>
      </c>
      <c r="AH12" s="101"/>
      <c r="AI12" s="99">
        <v>10.27692</v>
      </c>
      <c r="AJ12" s="100"/>
      <c r="AK12" s="100"/>
      <c r="AL12" s="100">
        <v>179.37322</v>
      </c>
      <c r="AM12" s="98">
        <v>217.12262999999999</v>
      </c>
      <c r="AN12" s="99">
        <v>7.9327300000000003</v>
      </c>
      <c r="AO12" s="98"/>
      <c r="AP12" s="99"/>
      <c r="AQ12" s="100"/>
      <c r="AR12" s="98"/>
      <c r="AS12" s="99"/>
      <c r="AT12" s="100"/>
      <c r="AU12" s="100"/>
      <c r="AV12" s="100"/>
      <c r="AW12" s="98"/>
      <c r="AX12" s="101"/>
      <c r="AY12" s="99"/>
      <c r="AZ12" s="98"/>
      <c r="BA12" s="101"/>
      <c r="BB12" s="101"/>
      <c r="BC12" s="101"/>
      <c r="BD12" s="101"/>
      <c r="BE12" s="101"/>
      <c r="BF12" s="101"/>
      <c r="BG12" s="99"/>
      <c r="BH12" s="100"/>
      <c r="BI12" s="98"/>
      <c r="BJ12" s="101"/>
      <c r="BK12" s="99"/>
      <c r="BL12" s="98">
        <v>167.61232000000001</v>
      </c>
      <c r="BM12" s="101">
        <v>166.56063</v>
      </c>
      <c r="BN12" s="101">
        <v>168.58996999999999</v>
      </c>
      <c r="BO12" s="101"/>
      <c r="BP12" s="101"/>
      <c r="BQ12" s="101"/>
      <c r="BR12" s="101"/>
      <c r="BS12" s="101">
        <v>514.04182000000003</v>
      </c>
      <c r="BT12" s="101"/>
      <c r="BU12" s="101">
        <v>110.49702000000001</v>
      </c>
      <c r="BV12" s="101">
        <v>206.49456000000001</v>
      </c>
      <c r="BW12" s="101">
        <v>206.11548999999999</v>
      </c>
      <c r="BX12" s="101">
        <v>205.99002999999999</v>
      </c>
      <c r="BY12" s="99"/>
      <c r="BZ12" s="98">
        <v>17.41583</v>
      </c>
      <c r="CA12" s="99">
        <v>44.053669999999997</v>
      </c>
      <c r="CB12" s="98"/>
      <c r="CC12" s="101"/>
      <c r="CD12" s="101"/>
      <c r="CE12" s="101"/>
      <c r="CF12" s="101"/>
      <c r="CG12" s="101">
        <v>118.14735</v>
      </c>
      <c r="CH12" s="101">
        <v>47.905140000000003</v>
      </c>
      <c r="CI12" s="101">
        <v>53.710120000000003</v>
      </c>
      <c r="CJ12" s="101"/>
      <c r="CK12" s="101"/>
      <c r="CL12" s="101"/>
      <c r="CM12" s="99">
        <v>191.19621000000001</v>
      </c>
      <c r="CN12" s="98">
        <v>180.55348000000001</v>
      </c>
      <c r="CO12" s="101">
        <v>180.52450999999999</v>
      </c>
      <c r="CP12" s="101">
        <v>181.33356000000001</v>
      </c>
      <c r="CQ12" s="99">
        <v>181.02912000000001</v>
      </c>
      <c r="CR12" s="98"/>
      <c r="CS12" s="99"/>
      <c r="CT12" s="98"/>
      <c r="CU12" s="101"/>
      <c r="CV12" s="102"/>
      <c r="CW12" s="98"/>
      <c r="CX12" s="101">
        <v>6145.7705100000003</v>
      </c>
      <c r="CY12" s="101"/>
      <c r="CZ12" s="99"/>
      <c r="DA12" s="98"/>
      <c r="DB12" s="101"/>
      <c r="DC12" s="101"/>
      <c r="DD12" s="101"/>
      <c r="DE12" s="101"/>
      <c r="DF12" s="101"/>
      <c r="DG12" s="101"/>
      <c r="DH12" s="101"/>
      <c r="DI12" s="101"/>
      <c r="DJ12" s="101"/>
      <c r="DK12" s="101"/>
      <c r="DL12" s="99"/>
      <c r="DM12" s="103"/>
      <c r="DN12" s="104"/>
      <c r="DO12" s="104"/>
      <c r="DP12" s="105" t="s">
        <v>1322</v>
      </c>
      <c r="DQ12" s="98">
        <v>3526.1736799999999</v>
      </c>
      <c r="DR12" s="101">
        <v>1112.7933800000001</v>
      </c>
      <c r="DS12" s="101">
        <v>1112.7933800000001</v>
      </c>
      <c r="DT12" s="99"/>
      <c r="DU12" s="100"/>
      <c r="DV12" s="98"/>
      <c r="DW12" s="101"/>
      <c r="DX12" s="101"/>
      <c r="DY12" s="101"/>
      <c r="DZ12" s="101"/>
      <c r="EA12" s="102">
        <v>6059.8649999999998</v>
      </c>
      <c r="EB12" s="1"/>
      <c r="EC12" s="100"/>
      <c r="ED12" s="100"/>
      <c r="EE12" s="100"/>
      <c r="EF12" s="100"/>
      <c r="EG12" s="100"/>
      <c r="EH12" s="100"/>
      <c r="EI12" s="100"/>
      <c r="EJ12" s="98"/>
      <c r="EK12" s="99"/>
      <c r="EL12" s="100"/>
      <c r="EM12" s="100"/>
      <c r="EN12" s="100"/>
      <c r="EO12" s="100"/>
      <c r="EP12" s="100"/>
      <c r="EQ12" s="100"/>
      <c r="ER12" s="100"/>
      <c r="ES12" s="100"/>
      <c r="ET12" s="100"/>
      <c r="EU12" s="100"/>
      <c r="EV12" s="100"/>
      <c r="EW12" s="100"/>
      <c r="EX12" s="98"/>
      <c r="EY12" s="101"/>
      <c r="EZ12" s="101"/>
      <c r="FA12" s="99"/>
      <c r="FB12" s="100"/>
      <c r="FC12" s="100"/>
      <c r="FD12" s="100"/>
      <c r="FE12" s="100"/>
      <c r="FF12" s="100"/>
      <c r="FG12" s="100"/>
      <c r="FH12" s="100"/>
      <c r="FI12" s="98"/>
      <c r="FJ12" s="101"/>
      <c r="FK12" s="101"/>
      <c r="FL12" s="99"/>
      <c r="FM12" s="100"/>
      <c r="FN12" s="98"/>
      <c r="FO12" s="99"/>
      <c r="FP12" s="98"/>
      <c r="FQ12" s="101"/>
      <c r="FR12" s="101"/>
      <c r="FS12" s="101"/>
      <c r="FT12" s="99"/>
      <c r="FU12" s="98"/>
      <c r="FV12" s="99"/>
      <c r="FW12" s="98"/>
      <c r="FX12" s="101"/>
      <c r="FY12" s="101"/>
      <c r="FZ12" s="99"/>
      <c r="GA12" s="100"/>
      <c r="GB12" s="100"/>
      <c r="GC12" s="98"/>
      <c r="GD12" s="101"/>
      <c r="GE12" s="101"/>
      <c r="GF12" s="101"/>
      <c r="GG12" s="99"/>
      <c r="GH12" s="100"/>
      <c r="GI12" s="98"/>
      <c r="GJ12" s="99"/>
      <c r="GK12" s="1"/>
      <c r="GL12" s="100"/>
      <c r="GM12" s="98"/>
      <c r="GN12" s="99"/>
      <c r="GO12" s="98"/>
      <c r="GP12" s="99"/>
      <c r="GQ12" s="100"/>
      <c r="GR12" s="100"/>
      <c r="GS12" s="100"/>
      <c r="GT12" s="1"/>
      <c r="GU12" s="100"/>
      <c r="GV12" s="100"/>
      <c r="GW12" s="100"/>
      <c r="GX12" s="100"/>
      <c r="GY12" s="100"/>
      <c r="GZ12" s="100"/>
      <c r="HA12" s="100"/>
      <c r="HB12" s="98"/>
      <c r="HC12" s="99"/>
      <c r="HD12" s="1"/>
      <c r="HE12" s="98">
        <v>3526.1736799999999</v>
      </c>
      <c r="HF12" s="101">
        <v>3464.4151299999999</v>
      </c>
      <c r="HG12" s="99">
        <v>1188.82456</v>
      </c>
    </row>
    <row r="13" spans="1:215" x14ac:dyDescent="0.25">
      <c r="A13" s="1"/>
      <c r="B13" s="97" t="s">
        <v>735</v>
      </c>
      <c r="C13" s="98"/>
      <c r="D13" s="99"/>
      <c r="E13" s="100"/>
      <c r="F13" s="98"/>
      <c r="G13" s="101"/>
      <c r="H13" s="101">
        <v>8.8258700000000001</v>
      </c>
      <c r="I13" s="99">
        <v>8.5166900000000005</v>
      </c>
      <c r="J13" s="98"/>
      <c r="K13" s="99"/>
      <c r="L13" s="98"/>
      <c r="M13" s="99">
        <v>60</v>
      </c>
      <c r="N13" s="98"/>
      <c r="O13" s="101"/>
      <c r="P13" s="101"/>
      <c r="Q13" s="101"/>
      <c r="R13" s="101"/>
      <c r="S13" s="101"/>
      <c r="T13" s="101"/>
      <c r="U13" s="99"/>
      <c r="V13" s="98">
        <v>18.14123</v>
      </c>
      <c r="W13" s="101">
        <v>19.191960000000002</v>
      </c>
      <c r="X13" s="101">
        <v>24.425360000000001</v>
      </c>
      <c r="Y13" s="99">
        <v>1.0612699999999999</v>
      </c>
      <c r="Z13" s="100"/>
      <c r="AA13" s="98"/>
      <c r="AB13" s="99">
        <v>17.295719999999999</v>
      </c>
      <c r="AC13" s="98"/>
      <c r="AD13" s="101"/>
      <c r="AE13" s="101"/>
      <c r="AF13" s="101"/>
      <c r="AG13" s="101">
        <v>12.23925</v>
      </c>
      <c r="AH13" s="101"/>
      <c r="AI13" s="99">
        <v>10.27692</v>
      </c>
      <c r="AJ13" s="100"/>
      <c r="AK13" s="100"/>
      <c r="AL13" s="100">
        <v>179.37322</v>
      </c>
      <c r="AM13" s="98">
        <v>217.12262999999999</v>
      </c>
      <c r="AN13" s="99">
        <v>7.9327300000000003</v>
      </c>
      <c r="AO13" s="98"/>
      <c r="AP13" s="99"/>
      <c r="AQ13" s="100"/>
      <c r="AR13" s="98"/>
      <c r="AS13" s="99"/>
      <c r="AT13" s="100"/>
      <c r="AU13" s="100"/>
      <c r="AV13" s="100"/>
      <c r="AW13" s="98"/>
      <c r="AX13" s="101"/>
      <c r="AY13" s="99"/>
      <c r="AZ13" s="98"/>
      <c r="BA13" s="101"/>
      <c r="BB13" s="101"/>
      <c r="BC13" s="101"/>
      <c r="BD13" s="101"/>
      <c r="BE13" s="101"/>
      <c r="BF13" s="101"/>
      <c r="BG13" s="99"/>
      <c r="BH13" s="100"/>
      <c r="BI13" s="98"/>
      <c r="BJ13" s="101"/>
      <c r="BK13" s="99"/>
      <c r="BL13" s="98">
        <v>167.61232000000001</v>
      </c>
      <c r="BM13" s="101">
        <v>166.56063</v>
      </c>
      <c r="BN13" s="101">
        <v>168.58996999999999</v>
      </c>
      <c r="BO13" s="101"/>
      <c r="BP13" s="101"/>
      <c r="BQ13" s="101"/>
      <c r="BR13" s="101"/>
      <c r="BS13" s="101">
        <v>514.04182000000003</v>
      </c>
      <c r="BT13" s="101"/>
      <c r="BU13" s="101">
        <v>110.49702000000001</v>
      </c>
      <c r="BV13" s="101">
        <v>206.49456000000001</v>
      </c>
      <c r="BW13" s="101">
        <v>206.11548999999999</v>
      </c>
      <c r="BX13" s="101">
        <v>205.99002999999999</v>
      </c>
      <c r="BY13" s="99"/>
      <c r="BZ13" s="98">
        <v>17.41583</v>
      </c>
      <c r="CA13" s="99">
        <v>44.053669999999997</v>
      </c>
      <c r="CB13" s="98"/>
      <c r="CC13" s="101"/>
      <c r="CD13" s="101"/>
      <c r="CE13" s="101"/>
      <c r="CF13" s="101"/>
      <c r="CG13" s="101">
        <v>118.14735</v>
      </c>
      <c r="CH13" s="101">
        <v>47.905140000000003</v>
      </c>
      <c r="CI13" s="101">
        <v>53.710120000000003</v>
      </c>
      <c r="CJ13" s="101"/>
      <c r="CK13" s="101"/>
      <c r="CL13" s="101"/>
      <c r="CM13" s="99">
        <v>191.19621000000001</v>
      </c>
      <c r="CN13" s="98">
        <v>180.55348000000001</v>
      </c>
      <c r="CO13" s="101">
        <v>180.52450999999999</v>
      </c>
      <c r="CP13" s="101">
        <v>181.33356000000001</v>
      </c>
      <c r="CQ13" s="99">
        <v>181.02912000000001</v>
      </c>
      <c r="CR13" s="98"/>
      <c r="CS13" s="99"/>
      <c r="CT13" s="98"/>
      <c r="CU13" s="101"/>
      <c r="CV13" s="102"/>
      <c r="CW13" s="98"/>
      <c r="CX13" s="101">
        <v>6197.5577400000002</v>
      </c>
      <c r="CY13" s="101"/>
      <c r="CZ13" s="99"/>
      <c r="DA13" s="98"/>
      <c r="DB13" s="101"/>
      <c r="DC13" s="101"/>
      <c r="DD13" s="101"/>
      <c r="DE13" s="101"/>
      <c r="DF13" s="101"/>
      <c r="DG13" s="101"/>
      <c r="DH13" s="101"/>
      <c r="DI13" s="101"/>
      <c r="DJ13" s="101"/>
      <c r="DK13" s="101"/>
      <c r="DL13" s="99"/>
      <c r="DM13" s="103"/>
      <c r="DN13" s="104"/>
      <c r="DO13" s="104"/>
      <c r="DP13" s="105" t="s">
        <v>1322</v>
      </c>
      <c r="DQ13" s="98">
        <v>3526.1736799999999</v>
      </c>
      <c r="DR13" s="101">
        <v>1112.7933800000001</v>
      </c>
      <c r="DS13" s="101">
        <v>1112.7933800000001</v>
      </c>
      <c r="DT13" s="99"/>
      <c r="DU13" s="100"/>
      <c r="DV13" s="98"/>
      <c r="DW13" s="101"/>
      <c r="DX13" s="101"/>
      <c r="DY13" s="101"/>
      <c r="DZ13" s="101"/>
      <c r="EA13" s="102">
        <v>6111.1509999999998</v>
      </c>
      <c r="EB13" s="1"/>
      <c r="EC13" s="100"/>
      <c r="ED13" s="100"/>
      <c r="EE13" s="100"/>
      <c r="EF13" s="100"/>
      <c r="EG13" s="100"/>
      <c r="EH13" s="100"/>
      <c r="EI13" s="100"/>
      <c r="EJ13" s="98"/>
      <c r="EK13" s="99"/>
      <c r="EL13" s="100"/>
      <c r="EM13" s="100"/>
      <c r="EN13" s="100"/>
      <c r="EO13" s="100"/>
      <c r="EP13" s="100"/>
      <c r="EQ13" s="100"/>
      <c r="ER13" s="100"/>
      <c r="ES13" s="100"/>
      <c r="ET13" s="100"/>
      <c r="EU13" s="100"/>
      <c r="EV13" s="100"/>
      <c r="EW13" s="100"/>
      <c r="EX13" s="98"/>
      <c r="EY13" s="101"/>
      <c r="EZ13" s="101"/>
      <c r="FA13" s="99"/>
      <c r="FB13" s="100"/>
      <c r="FC13" s="100"/>
      <c r="FD13" s="100"/>
      <c r="FE13" s="100"/>
      <c r="FF13" s="100"/>
      <c r="FG13" s="100"/>
      <c r="FH13" s="100"/>
      <c r="FI13" s="98"/>
      <c r="FJ13" s="101"/>
      <c r="FK13" s="101"/>
      <c r="FL13" s="99"/>
      <c r="FM13" s="100"/>
      <c r="FN13" s="98"/>
      <c r="FO13" s="99"/>
      <c r="FP13" s="98"/>
      <c r="FQ13" s="101"/>
      <c r="FR13" s="101"/>
      <c r="FS13" s="101"/>
      <c r="FT13" s="99"/>
      <c r="FU13" s="98"/>
      <c r="FV13" s="99"/>
      <c r="FW13" s="98"/>
      <c r="FX13" s="101"/>
      <c r="FY13" s="101"/>
      <c r="FZ13" s="99"/>
      <c r="GA13" s="100"/>
      <c r="GB13" s="100"/>
      <c r="GC13" s="98"/>
      <c r="GD13" s="101"/>
      <c r="GE13" s="101"/>
      <c r="GF13" s="101"/>
      <c r="GG13" s="99"/>
      <c r="GH13" s="100"/>
      <c r="GI13" s="98"/>
      <c r="GJ13" s="99"/>
      <c r="GK13" s="1"/>
      <c r="GL13" s="100"/>
      <c r="GM13" s="98"/>
      <c r="GN13" s="99"/>
      <c r="GO13" s="98"/>
      <c r="GP13" s="99"/>
      <c r="GQ13" s="100"/>
      <c r="GR13" s="100"/>
      <c r="GS13" s="100"/>
      <c r="GT13" s="1"/>
      <c r="GU13" s="100"/>
      <c r="GV13" s="100"/>
      <c r="GW13" s="100"/>
      <c r="GX13" s="100"/>
      <c r="GY13" s="100"/>
      <c r="GZ13" s="100"/>
      <c r="HA13" s="100"/>
      <c r="HB13" s="98"/>
      <c r="HC13" s="99"/>
      <c r="HD13" s="1"/>
      <c r="HE13" s="98">
        <v>3526.1736799999999</v>
      </c>
      <c r="HF13" s="101">
        <v>3464.4151299999999</v>
      </c>
      <c r="HG13" s="99">
        <v>1188.82456</v>
      </c>
    </row>
    <row r="14" spans="1:215" x14ac:dyDescent="0.25">
      <c r="A14" s="1"/>
      <c r="B14" s="97" t="s">
        <v>736</v>
      </c>
      <c r="C14" s="98"/>
      <c r="D14" s="99"/>
      <c r="E14" s="100"/>
      <c r="F14" s="98"/>
      <c r="G14" s="101"/>
      <c r="H14" s="101">
        <v>8.8258700000000001</v>
      </c>
      <c r="I14" s="99">
        <v>8.5166900000000005</v>
      </c>
      <c r="J14" s="98"/>
      <c r="K14" s="99"/>
      <c r="L14" s="98"/>
      <c r="M14" s="99">
        <v>60</v>
      </c>
      <c r="N14" s="98"/>
      <c r="O14" s="101"/>
      <c r="P14" s="101"/>
      <c r="Q14" s="101"/>
      <c r="R14" s="101"/>
      <c r="S14" s="101"/>
      <c r="T14" s="101"/>
      <c r="U14" s="99"/>
      <c r="V14" s="98">
        <v>18.14123</v>
      </c>
      <c r="W14" s="101">
        <v>19.191960000000002</v>
      </c>
      <c r="X14" s="101">
        <v>24.425360000000001</v>
      </c>
      <c r="Y14" s="99">
        <v>1.0612699999999999</v>
      </c>
      <c r="Z14" s="100"/>
      <c r="AA14" s="98"/>
      <c r="AB14" s="99">
        <v>17.295719999999999</v>
      </c>
      <c r="AC14" s="98"/>
      <c r="AD14" s="101"/>
      <c r="AE14" s="101"/>
      <c r="AF14" s="101"/>
      <c r="AG14" s="101">
        <v>12.23925</v>
      </c>
      <c r="AH14" s="101"/>
      <c r="AI14" s="99">
        <v>10.27692</v>
      </c>
      <c r="AJ14" s="100"/>
      <c r="AK14" s="100"/>
      <c r="AL14" s="100">
        <v>179.37322</v>
      </c>
      <c r="AM14" s="98">
        <v>217.12262999999999</v>
      </c>
      <c r="AN14" s="99">
        <v>7.9327300000000003</v>
      </c>
      <c r="AO14" s="98"/>
      <c r="AP14" s="99"/>
      <c r="AQ14" s="100"/>
      <c r="AR14" s="98"/>
      <c r="AS14" s="99"/>
      <c r="AT14" s="100"/>
      <c r="AU14" s="100"/>
      <c r="AV14" s="100"/>
      <c r="AW14" s="98"/>
      <c r="AX14" s="101"/>
      <c r="AY14" s="99"/>
      <c r="AZ14" s="98"/>
      <c r="BA14" s="101"/>
      <c r="BB14" s="101"/>
      <c r="BC14" s="101"/>
      <c r="BD14" s="101"/>
      <c r="BE14" s="101"/>
      <c r="BF14" s="101"/>
      <c r="BG14" s="99"/>
      <c r="BH14" s="100"/>
      <c r="BI14" s="98"/>
      <c r="BJ14" s="101"/>
      <c r="BK14" s="99"/>
      <c r="BL14" s="98">
        <v>167.61232000000001</v>
      </c>
      <c r="BM14" s="101">
        <v>166.56063</v>
      </c>
      <c r="BN14" s="101">
        <v>168.58996999999999</v>
      </c>
      <c r="BO14" s="101"/>
      <c r="BP14" s="101"/>
      <c r="BQ14" s="101"/>
      <c r="BR14" s="101"/>
      <c r="BS14" s="101">
        <v>514.04182000000003</v>
      </c>
      <c r="BT14" s="101"/>
      <c r="BU14" s="101">
        <v>110.49702000000001</v>
      </c>
      <c r="BV14" s="101">
        <v>206.49456000000001</v>
      </c>
      <c r="BW14" s="101">
        <v>206.11548999999999</v>
      </c>
      <c r="BX14" s="101">
        <v>205.99002999999999</v>
      </c>
      <c r="BY14" s="99"/>
      <c r="BZ14" s="98">
        <v>17.41583</v>
      </c>
      <c r="CA14" s="99">
        <v>44.053669999999997</v>
      </c>
      <c r="CB14" s="98"/>
      <c r="CC14" s="101"/>
      <c r="CD14" s="101"/>
      <c r="CE14" s="101"/>
      <c r="CF14" s="101"/>
      <c r="CG14" s="101">
        <v>118.14735</v>
      </c>
      <c r="CH14" s="101">
        <v>47.905140000000003</v>
      </c>
      <c r="CI14" s="101">
        <v>53.710120000000003</v>
      </c>
      <c r="CJ14" s="101"/>
      <c r="CK14" s="101"/>
      <c r="CL14" s="101"/>
      <c r="CM14" s="99">
        <v>191.19621000000001</v>
      </c>
      <c r="CN14" s="98">
        <v>180.55348000000001</v>
      </c>
      <c r="CO14" s="101">
        <v>180.52450999999999</v>
      </c>
      <c r="CP14" s="101">
        <v>181.33356000000001</v>
      </c>
      <c r="CQ14" s="99">
        <v>181.02912000000001</v>
      </c>
      <c r="CR14" s="98"/>
      <c r="CS14" s="99"/>
      <c r="CT14" s="98"/>
      <c r="CU14" s="101"/>
      <c r="CV14" s="102"/>
      <c r="CW14" s="98"/>
      <c r="CX14" s="101">
        <v>6080.4279200000001</v>
      </c>
      <c r="CY14" s="101"/>
      <c r="CZ14" s="99"/>
      <c r="DA14" s="98"/>
      <c r="DB14" s="101"/>
      <c r="DC14" s="101"/>
      <c r="DD14" s="101"/>
      <c r="DE14" s="101"/>
      <c r="DF14" s="101"/>
      <c r="DG14" s="101"/>
      <c r="DH14" s="101"/>
      <c r="DI14" s="101"/>
      <c r="DJ14" s="101"/>
      <c r="DK14" s="101"/>
      <c r="DL14" s="99"/>
      <c r="DM14" s="103"/>
      <c r="DN14" s="104"/>
      <c r="DO14" s="104"/>
      <c r="DP14" s="105" t="s">
        <v>1322</v>
      </c>
      <c r="DQ14" s="98">
        <v>3526.1736799999999</v>
      </c>
      <c r="DR14" s="101">
        <v>1112.7933800000001</v>
      </c>
      <c r="DS14" s="101">
        <v>1112.7933800000001</v>
      </c>
      <c r="DT14" s="99"/>
      <c r="DU14" s="100"/>
      <c r="DV14" s="98"/>
      <c r="DW14" s="101"/>
      <c r="DX14" s="101"/>
      <c r="DY14" s="101"/>
      <c r="DZ14" s="101"/>
      <c r="EA14" s="102">
        <v>5994.4539999999997</v>
      </c>
      <c r="EB14" s="1"/>
      <c r="EC14" s="100"/>
      <c r="ED14" s="100"/>
      <c r="EE14" s="100"/>
      <c r="EF14" s="100"/>
      <c r="EG14" s="100"/>
      <c r="EH14" s="100"/>
      <c r="EI14" s="100"/>
      <c r="EJ14" s="98"/>
      <c r="EK14" s="99"/>
      <c r="EL14" s="100"/>
      <c r="EM14" s="100"/>
      <c r="EN14" s="100"/>
      <c r="EO14" s="100"/>
      <c r="EP14" s="100"/>
      <c r="EQ14" s="100"/>
      <c r="ER14" s="100"/>
      <c r="ES14" s="100"/>
      <c r="ET14" s="100"/>
      <c r="EU14" s="100"/>
      <c r="EV14" s="100"/>
      <c r="EW14" s="100"/>
      <c r="EX14" s="98"/>
      <c r="EY14" s="101"/>
      <c r="EZ14" s="101"/>
      <c r="FA14" s="99"/>
      <c r="FB14" s="100"/>
      <c r="FC14" s="100"/>
      <c r="FD14" s="100"/>
      <c r="FE14" s="100"/>
      <c r="FF14" s="100"/>
      <c r="FG14" s="100"/>
      <c r="FH14" s="100"/>
      <c r="FI14" s="98"/>
      <c r="FJ14" s="101"/>
      <c r="FK14" s="101"/>
      <c r="FL14" s="99"/>
      <c r="FM14" s="100"/>
      <c r="FN14" s="98"/>
      <c r="FO14" s="99"/>
      <c r="FP14" s="98"/>
      <c r="FQ14" s="101"/>
      <c r="FR14" s="101"/>
      <c r="FS14" s="101"/>
      <c r="FT14" s="99"/>
      <c r="FU14" s="98"/>
      <c r="FV14" s="99"/>
      <c r="FW14" s="98"/>
      <c r="FX14" s="101"/>
      <c r="FY14" s="101"/>
      <c r="FZ14" s="99"/>
      <c r="GA14" s="100"/>
      <c r="GB14" s="100"/>
      <c r="GC14" s="98"/>
      <c r="GD14" s="101"/>
      <c r="GE14" s="101"/>
      <c r="GF14" s="101"/>
      <c r="GG14" s="99"/>
      <c r="GH14" s="100"/>
      <c r="GI14" s="98"/>
      <c r="GJ14" s="99"/>
      <c r="GK14" s="1"/>
      <c r="GL14" s="100"/>
      <c r="GM14" s="98"/>
      <c r="GN14" s="99"/>
      <c r="GO14" s="98"/>
      <c r="GP14" s="99"/>
      <c r="GQ14" s="100"/>
      <c r="GR14" s="100"/>
      <c r="GS14" s="100"/>
      <c r="GT14" s="1"/>
      <c r="GU14" s="100"/>
      <c r="GV14" s="100"/>
      <c r="GW14" s="100"/>
      <c r="GX14" s="100"/>
      <c r="GY14" s="100"/>
      <c r="GZ14" s="100"/>
      <c r="HA14" s="100"/>
      <c r="HB14" s="98"/>
      <c r="HC14" s="99"/>
      <c r="HD14" s="1"/>
      <c r="HE14" s="98">
        <v>3526.1736799999999</v>
      </c>
      <c r="HF14" s="101">
        <v>3464.4151299999999</v>
      </c>
      <c r="HG14" s="99">
        <v>1188.82456</v>
      </c>
    </row>
    <row r="15" spans="1:215" x14ac:dyDescent="0.25">
      <c r="A15" s="1"/>
      <c r="B15" s="97" t="s">
        <v>737</v>
      </c>
      <c r="C15" s="98"/>
      <c r="D15" s="99"/>
      <c r="E15" s="100"/>
      <c r="F15" s="98"/>
      <c r="G15" s="101"/>
      <c r="H15" s="101">
        <v>8.8258700000000001</v>
      </c>
      <c r="I15" s="99">
        <v>8.5166900000000005</v>
      </c>
      <c r="J15" s="98"/>
      <c r="K15" s="99"/>
      <c r="L15" s="98"/>
      <c r="M15" s="99">
        <v>60</v>
      </c>
      <c r="N15" s="98"/>
      <c r="O15" s="101"/>
      <c r="P15" s="101"/>
      <c r="Q15" s="101"/>
      <c r="R15" s="101"/>
      <c r="S15" s="101"/>
      <c r="T15" s="101"/>
      <c r="U15" s="99"/>
      <c r="V15" s="98">
        <v>18.14123</v>
      </c>
      <c r="W15" s="101">
        <v>19.191960000000002</v>
      </c>
      <c r="X15" s="101">
        <v>24.425360000000001</v>
      </c>
      <c r="Y15" s="99">
        <v>1.0612699999999999</v>
      </c>
      <c r="Z15" s="100"/>
      <c r="AA15" s="98"/>
      <c r="AB15" s="99">
        <v>17.295719999999999</v>
      </c>
      <c r="AC15" s="98"/>
      <c r="AD15" s="101"/>
      <c r="AE15" s="101"/>
      <c r="AF15" s="101"/>
      <c r="AG15" s="101">
        <v>12.23925</v>
      </c>
      <c r="AH15" s="101"/>
      <c r="AI15" s="99">
        <v>10.27692</v>
      </c>
      <c r="AJ15" s="100"/>
      <c r="AK15" s="100"/>
      <c r="AL15" s="100">
        <v>179.37322</v>
      </c>
      <c r="AM15" s="98">
        <v>217.12262999999999</v>
      </c>
      <c r="AN15" s="99">
        <v>7.9327300000000003</v>
      </c>
      <c r="AO15" s="98"/>
      <c r="AP15" s="99"/>
      <c r="AQ15" s="100"/>
      <c r="AR15" s="98"/>
      <c r="AS15" s="99"/>
      <c r="AT15" s="100"/>
      <c r="AU15" s="100"/>
      <c r="AV15" s="100"/>
      <c r="AW15" s="98"/>
      <c r="AX15" s="101"/>
      <c r="AY15" s="99"/>
      <c r="AZ15" s="98"/>
      <c r="BA15" s="101"/>
      <c r="BB15" s="101"/>
      <c r="BC15" s="101"/>
      <c r="BD15" s="101"/>
      <c r="BE15" s="101"/>
      <c r="BF15" s="101"/>
      <c r="BG15" s="99"/>
      <c r="BH15" s="100"/>
      <c r="BI15" s="98"/>
      <c r="BJ15" s="101"/>
      <c r="BK15" s="99"/>
      <c r="BL15" s="98">
        <v>167.61232000000001</v>
      </c>
      <c r="BM15" s="101">
        <v>166.56063</v>
      </c>
      <c r="BN15" s="101">
        <v>168.58996999999999</v>
      </c>
      <c r="BO15" s="101"/>
      <c r="BP15" s="101"/>
      <c r="BQ15" s="101"/>
      <c r="BR15" s="101"/>
      <c r="BS15" s="101">
        <v>514.04182000000003</v>
      </c>
      <c r="BT15" s="101"/>
      <c r="BU15" s="101">
        <v>110.49702000000001</v>
      </c>
      <c r="BV15" s="101">
        <v>206.49456000000001</v>
      </c>
      <c r="BW15" s="101">
        <v>206.11548999999999</v>
      </c>
      <c r="BX15" s="101">
        <v>205.99002999999999</v>
      </c>
      <c r="BY15" s="99"/>
      <c r="BZ15" s="98">
        <v>17.41583</v>
      </c>
      <c r="CA15" s="99">
        <v>44.053669999999997</v>
      </c>
      <c r="CB15" s="98"/>
      <c r="CC15" s="101"/>
      <c r="CD15" s="101"/>
      <c r="CE15" s="101"/>
      <c r="CF15" s="101"/>
      <c r="CG15" s="101">
        <v>118.14735</v>
      </c>
      <c r="CH15" s="101">
        <v>47.905140000000003</v>
      </c>
      <c r="CI15" s="101">
        <v>53.710120000000003</v>
      </c>
      <c r="CJ15" s="101"/>
      <c r="CK15" s="101"/>
      <c r="CL15" s="101"/>
      <c r="CM15" s="99">
        <v>191.19621000000001</v>
      </c>
      <c r="CN15" s="98">
        <v>180.55348000000001</v>
      </c>
      <c r="CO15" s="101">
        <v>180.52450999999999</v>
      </c>
      <c r="CP15" s="101">
        <v>181.33356000000001</v>
      </c>
      <c r="CQ15" s="99">
        <v>181.02912000000001</v>
      </c>
      <c r="CR15" s="98"/>
      <c r="CS15" s="99"/>
      <c r="CT15" s="98"/>
      <c r="CU15" s="101"/>
      <c r="CV15" s="102"/>
      <c r="CW15" s="98"/>
      <c r="CX15" s="101">
        <v>6166.1569099999997</v>
      </c>
      <c r="CY15" s="101"/>
      <c r="CZ15" s="99"/>
      <c r="DA15" s="98"/>
      <c r="DB15" s="101"/>
      <c r="DC15" s="101"/>
      <c r="DD15" s="101"/>
      <c r="DE15" s="101"/>
      <c r="DF15" s="101"/>
      <c r="DG15" s="101"/>
      <c r="DH15" s="101"/>
      <c r="DI15" s="101"/>
      <c r="DJ15" s="101"/>
      <c r="DK15" s="101"/>
      <c r="DL15" s="99"/>
      <c r="DM15" s="103"/>
      <c r="DN15" s="104"/>
      <c r="DO15" s="104"/>
      <c r="DP15" s="105" t="s">
        <v>1322</v>
      </c>
      <c r="DQ15" s="98">
        <v>3526.1736799999999</v>
      </c>
      <c r="DR15" s="101">
        <v>1112.7933800000001</v>
      </c>
      <c r="DS15" s="101">
        <v>1112.7933800000001</v>
      </c>
      <c r="DT15" s="99"/>
      <c r="DU15" s="100"/>
      <c r="DV15" s="98"/>
      <c r="DW15" s="101"/>
      <c r="DX15" s="101"/>
      <c r="DY15" s="101"/>
      <c r="DZ15" s="101"/>
      <c r="EA15" s="102">
        <v>6080.1130000000003</v>
      </c>
      <c r="EB15" s="1"/>
      <c r="EC15" s="100"/>
      <c r="ED15" s="100"/>
      <c r="EE15" s="100"/>
      <c r="EF15" s="100"/>
      <c r="EG15" s="100"/>
      <c r="EH15" s="100"/>
      <c r="EI15" s="100"/>
      <c r="EJ15" s="98"/>
      <c r="EK15" s="99"/>
      <c r="EL15" s="100"/>
      <c r="EM15" s="100"/>
      <c r="EN15" s="100"/>
      <c r="EO15" s="100"/>
      <c r="EP15" s="100"/>
      <c r="EQ15" s="100"/>
      <c r="ER15" s="100"/>
      <c r="ES15" s="100"/>
      <c r="ET15" s="100"/>
      <c r="EU15" s="100"/>
      <c r="EV15" s="100"/>
      <c r="EW15" s="100"/>
      <c r="EX15" s="98"/>
      <c r="EY15" s="101"/>
      <c r="EZ15" s="101"/>
      <c r="FA15" s="99"/>
      <c r="FB15" s="100"/>
      <c r="FC15" s="100"/>
      <c r="FD15" s="100"/>
      <c r="FE15" s="100"/>
      <c r="FF15" s="100"/>
      <c r="FG15" s="100"/>
      <c r="FH15" s="100"/>
      <c r="FI15" s="98"/>
      <c r="FJ15" s="101"/>
      <c r="FK15" s="101"/>
      <c r="FL15" s="99"/>
      <c r="FM15" s="100"/>
      <c r="FN15" s="98"/>
      <c r="FO15" s="99"/>
      <c r="FP15" s="98"/>
      <c r="FQ15" s="101"/>
      <c r="FR15" s="101"/>
      <c r="FS15" s="101"/>
      <c r="FT15" s="99"/>
      <c r="FU15" s="98"/>
      <c r="FV15" s="99"/>
      <c r="FW15" s="98"/>
      <c r="FX15" s="101"/>
      <c r="FY15" s="101"/>
      <c r="FZ15" s="99"/>
      <c r="GA15" s="100"/>
      <c r="GB15" s="100"/>
      <c r="GC15" s="98"/>
      <c r="GD15" s="101"/>
      <c r="GE15" s="101"/>
      <c r="GF15" s="101"/>
      <c r="GG15" s="99"/>
      <c r="GH15" s="100"/>
      <c r="GI15" s="98"/>
      <c r="GJ15" s="99"/>
      <c r="GK15" s="1"/>
      <c r="GL15" s="100"/>
      <c r="GM15" s="98"/>
      <c r="GN15" s="99"/>
      <c r="GO15" s="98"/>
      <c r="GP15" s="99"/>
      <c r="GQ15" s="100"/>
      <c r="GR15" s="100"/>
      <c r="GS15" s="100"/>
      <c r="GT15" s="1"/>
      <c r="GU15" s="100"/>
      <c r="GV15" s="100"/>
      <c r="GW15" s="100"/>
      <c r="GX15" s="100"/>
      <c r="GY15" s="100"/>
      <c r="GZ15" s="100"/>
      <c r="HA15" s="100"/>
      <c r="HB15" s="98"/>
      <c r="HC15" s="99"/>
      <c r="HD15" s="1"/>
      <c r="HE15" s="98">
        <v>3526.1736799999999</v>
      </c>
      <c r="HF15" s="101">
        <v>3464.4151299999999</v>
      </c>
      <c r="HG15" s="99">
        <v>1188.82456</v>
      </c>
    </row>
    <row r="16" spans="1:215" x14ac:dyDescent="0.25">
      <c r="A16" s="1"/>
      <c r="B16" s="97" t="s">
        <v>738</v>
      </c>
      <c r="C16" s="98"/>
      <c r="D16" s="99"/>
      <c r="E16" s="100"/>
      <c r="F16" s="98"/>
      <c r="G16" s="101"/>
      <c r="H16" s="101">
        <v>8.8258700000000001</v>
      </c>
      <c r="I16" s="99">
        <v>8.5166900000000005</v>
      </c>
      <c r="J16" s="98"/>
      <c r="K16" s="99"/>
      <c r="L16" s="98"/>
      <c r="M16" s="99">
        <v>60</v>
      </c>
      <c r="N16" s="98"/>
      <c r="O16" s="101"/>
      <c r="P16" s="101"/>
      <c r="Q16" s="101"/>
      <c r="R16" s="101"/>
      <c r="S16" s="101"/>
      <c r="T16" s="101"/>
      <c r="U16" s="99"/>
      <c r="V16" s="98">
        <v>18.14123</v>
      </c>
      <c r="W16" s="101">
        <v>19.191960000000002</v>
      </c>
      <c r="X16" s="101">
        <v>24.425360000000001</v>
      </c>
      <c r="Y16" s="99">
        <v>1.0612699999999999</v>
      </c>
      <c r="Z16" s="100"/>
      <c r="AA16" s="98"/>
      <c r="AB16" s="99">
        <v>17.295719999999999</v>
      </c>
      <c r="AC16" s="98"/>
      <c r="AD16" s="101"/>
      <c r="AE16" s="101"/>
      <c r="AF16" s="101"/>
      <c r="AG16" s="101">
        <v>12.23925</v>
      </c>
      <c r="AH16" s="101"/>
      <c r="AI16" s="99">
        <v>10.27692</v>
      </c>
      <c r="AJ16" s="100"/>
      <c r="AK16" s="100"/>
      <c r="AL16" s="100">
        <v>179.37322</v>
      </c>
      <c r="AM16" s="98">
        <v>217.12262999999999</v>
      </c>
      <c r="AN16" s="99">
        <v>7.9327300000000003</v>
      </c>
      <c r="AO16" s="98"/>
      <c r="AP16" s="99"/>
      <c r="AQ16" s="100"/>
      <c r="AR16" s="98"/>
      <c r="AS16" s="99"/>
      <c r="AT16" s="100"/>
      <c r="AU16" s="100"/>
      <c r="AV16" s="100"/>
      <c r="AW16" s="98"/>
      <c r="AX16" s="101"/>
      <c r="AY16" s="99"/>
      <c r="AZ16" s="98"/>
      <c r="BA16" s="101"/>
      <c r="BB16" s="101"/>
      <c r="BC16" s="101"/>
      <c r="BD16" s="101"/>
      <c r="BE16" s="101"/>
      <c r="BF16" s="101"/>
      <c r="BG16" s="99"/>
      <c r="BH16" s="100"/>
      <c r="BI16" s="98"/>
      <c r="BJ16" s="101"/>
      <c r="BK16" s="99"/>
      <c r="BL16" s="98">
        <v>167.61232000000001</v>
      </c>
      <c r="BM16" s="101">
        <v>166.56063</v>
      </c>
      <c r="BN16" s="101">
        <v>168.58996999999999</v>
      </c>
      <c r="BO16" s="101"/>
      <c r="BP16" s="101"/>
      <c r="BQ16" s="101"/>
      <c r="BR16" s="101"/>
      <c r="BS16" s="101">
        <v>514.04182000000003</v>
      </c>
      <c r="BT16" s="101"/>
      <c r="BU16" s="101">
        <v>110.49702000000001</v>
      </c>
      <c r="BV16" s="101">
        <v>206.49456000000001</v>
      </c>
      <c r="BW16" s="101">
        <v>206.11548999999999</v>
      </c>
      <c r="BX16" s="101">
        <v>205.99002999999999</v>
      </c>
      <c r="BY16" s="99"/>
      <c r="BZ16" s="98">
        <v>17.41583</v>
      </c>
      <c r="CA16" s="99">
        <v>44.053669999999997</v>
      </c>
      <c r="CB16" s="98"/>
      <c r="CC16" s="101"/>
      <c r="CD16" s="101"/>
      <c r="CE16" s="101"/>
      <c r="CF16" s="101"/>
      <c r="CG16" s="101">
        <v>118.14735</v>
      </c>
      <c r="CH16" s="101">
        <v>47.905140000000003</v>
      </c>
      <c r="CI16" s="101">
        <v>53.710120000000003</v>
      </c>
      <c r="CJ16" s="101"/>
      <c r="CK16" s="101"/>
      <c r="CL16" s="101"/>
      <c r="CM16" s="99">
        <v>191.19621000000001</v>
      </c>
      <c r="CN16" s="98">
        <v>180.55348000000001</v>
      </c>
      <c r="CO16" s="101">
        <v>180.52450999999999</v>
      </c>
      <c r="CP16" s="101">
        <v>181.33356000000001</v>
      </c>
      <c r="CQ16" s="99">
        <v>181.02912000000001</v>
      </c>
      <c r="CR16" s="98"/>
      <c r="CS16" s="99"/>
      <c r="CT16" s="98"/>
      <c r="CU16" s="101"/>
      <c r="CV16" s="102"/>
      <c r="CW16" s="98"/>
      <c r="CX16" s="101">
        <v>6172.4730600000003</v>
      </c>
      <c r="CY16" s="101"/>
      <c r="CZ16" s="99"/>
      <c r="DA16" s="98"/>
      <c r="DB16" s="101"/>
      <c r="DC16" s="101"/>
      <c r="DD16" s="101"/>
      <c r="DE16" s="101"/>
      <c r="DF16" s="101"/>
      <c r="DG16" s="101"/>
      <c r="DH16" s="101"/>
      <c r="DI16" s="101"/>
      <c r="DJ16" s="101"/>
      <c r="DK16" s="101"/>
      <c r="DL16" s="99"/>
      <c r="DM16" s="103"/>
      <c r="DN16" s="104"/>
      <c r="DO16" s="104"/>
      <c r="DP16" s="105" t="s">
        <v>1322</v>
      </c>
      <c r="DQ16" s="98">
        <v>3526.1736799999999</v>
      </c>
      <c r="DR16" s="101">
        <v>1112.7933800000001</v>
      </c>
      <c r="DS16" s="101">
        <v>1112.7933800000001</v>
      </c>
      <c r="DT16" s="99"/>
      <c r="DU16" s="100"/>
      <c r="DV16" s="98"/>
      <c r="DW16" s="101"/>
      <c r="DX16" s="101"/>
      <c r="DY16" s="101"/>
      <c r="DZ16" s="101"/>
      <c r="EA16" s="102">
        <v>6086.1980000000003</v>
      </c>
      <c r="EB16" s="1"/>
      <c r="EC16" s="100"/>
      <c r="ED16" s="100"/>
      <c r="EE16" s="100"/>
      <c r="EF16" s="100"/>
      <c r="EG16" s="100"/>
      <c r="EH16" s="100"/>
      <c r="EI16" s="100"/>
      <c r="EJ16" s="98"/>
      <c r="EK16" s="99"/>
      <c r="EL16" s="100"/>
      <c r="EM16" s="100"/>
      <c r="EN16" s="100"/>
      <c r="EO16" s="100"/>
      <c r="EP16" s="100"/>
      <c r="EQ16" s="100"/>
      <c r="ER16" s="100"/>
      <c r="ES16" s="100"/>
      <c r="ET16" s="100"/>
      <c r="EU16" s="100"/>
      <c r="EV16" s="100"/>
      <c r="EW16" s="100"/>
      <c r="EX16" s="98"/>
      <c r="EY16" s="101"/>
      <c r="EZ16" s="101"/>
      <c r="FA16" s="99"/>
      <c r="FB16" s="100"/>
      <c r="FC16" s="100"/>
      <c r="FD16" s="100"/>
      <c r="FE16" s="100"/>
      <c r="FF16" s="100"/>
      <c r="FG16" s="100"/>
      <c r="FH16" s="100"/>
      <c r="FI16" s="98"/>
      <c r="FJ16" s="101"/>
      <c r="FK16" s="101"/>
      <c r="FL16" s="99"/>
      <c r="FM16" s="100"/>
      <c r="FN16" s="98"/>
      <c r="FO16" s="99"/>
      <c r="FP16" s="98"/>
      <c r="FQ16" s="101"/>
      <c r="FR16" s="101"/>
      <c r="FS16" s="101"/>
      <c r="FT16" s="99"/>
      <c r="FU16" s="98"/>
      <c r="FV16" s="99"/>
      <c r="FW16" s="98"/>
      <c r="FX16" s="101"/>
      <c r="FY16" s="101"/>
      <c r="FZ16" s="99"/>
      <c r="GA16" s="100"/>
      <c r="GB16" s="100"/>
      <c r="GC16" s="98"/>
      <c r="GD16" s="101"/>
      <c r="GE16" s="101"/>
      <c r="GF16" s="101"/>
      <c r="GG16" s="99"/>
      <c r="GH16" s="100"/>
      <c r="GI16" s="98"/>
      <c r="GJ16" s="99"/>
      <c r="GK16" s="1"/>
      <c r="GL16" s="100"/>
      <c r="GM16" s="98"/>
      <c r="GN16" s="99"/>
      <c r="GO16" s="98"/>
      <c r="GP16" s="99"/>
      <c r="GQ16" s="100"/>
      <c r="GR16" s="100"/>
      <c r="GS16" s="100"/>
      <c r="GT16" s="1"/>
      <c r="GU16" s="100"/>
      <c r="GV16" s="100"/>
      <c r="GW16" s="100"/>
      <c r="GX16" s="100"/>
      <c r="GY16" s="100"/>
      <c r="GZ16" s="100"/>
      <c r="HA16" s="100"/>
      <c r="HB16" s="98"/>
      <c r="HC16" s="99"/>
      <c r="HD16" s="1"/>
      <c r="HE16" s="98">
        <v>3526.1736799999999</v>
      </c>
      <c r="HF16" s="101">
        <v>3464.4151299999999</v>
      </c>
      <c r="HG16" s="99">
        <v>1188.82456</v>
      </c>
    </row>
    <row r="17" spans="1:215" x14ac:dyDescent="0.25">
      <c r="A17" s="1"/>
      <c r="B17" s="97" t="s">
        <v>739</v>
      </c>
      <c r="C17" s="98"/>
      <c r="D17" s="99"/>
      <c r="E17" s="100"/>
      <c r="F17" s="98"/>
      <c r="G17" s="101"/>
      <c r="H17" s="101">
        <v>8.8258700000000001</v>
      </c>
      <c r="I17" s="99">
        <v>8.5166900000000005</v>
      </c>
      <c r="J17" s="98"/>
      <c r="K17" s="99"/>
      <c r="L17" s="98"/>
      <c r="M17" s="99">
        <v>60</v>
      </c>
      <c r="N17" s="98"/>
      <c r="O17" s="101"/>
      <c r="P17" s="101"/>
      <c r="Q17" s="101"/>
      <c r="R17" s="101"/>
      <c r="S17" s="101"/>
      <c r="T17" s="101"/>
      <c r="U17" s="99"/>
      <c r="V17" s="98">
        <v>18.14123</v>
      </c>
      <c r="W17" s="101">
        <v>19.191960000000002</v>
      </c>
      <c r="X17" s="101">
        <v>24.425360000000001</v>
      </c>
      <c r="Y17" s="99">
        <v>1.0612699999999999</v>
      </c>
      <c r="Z17" s="100"/>
      <c r="AA17" s="98"/>
      <c r="AB17" s="99">
        <v>17.295719999999999</v>
      </c>
      <c r="AC17" s="98"/>
      <c r="AD17" s="101"/>
      <c r="AE17" s="101"/>
      <c r="AF17" s="101"/>
      <c r="AG17" s="101">
        <v>12.23925</v>
      </c>
      <c r="AH17" s="101"/>
      <c r="AI17" s="99">
        <v>10.27692</v>
      </c>
      <c r="AJ17" s="100"/>
      <c r="AK17" s="100"/>
      <c r="AL17" s="100">
        <v>179.37322</v>
      </c>
      <c r="AM17" s="98">
        <v>217.12262999999999</v>
      </c>
      <c r="AN17" s="99">
        <v>7.9327300000000003</v>
      </c>
      <c r="AO17" s="98"/>
      <c r="AP17" s="99"/>
      <c r="AQ17" s="100"/>
      <c r="AR17" s="98"/>
      <c r="AS17" s="99"/>
      <c r="AT17" s="100"/>
      <c r="AU17" s="100"/>
      <c r="AV17" s="100"/>
      <c r="AW17" s="98"/>
      <c r="AX17" s="101"/>
      <c r="AY17" s="99"/>
      <c r="AZ17" s="98"/>
      <c r="BA17" s="101"/>
      <c r="BB17" s="101"/>
      <c r="BC17" s="101"/>
      <c r="BD17" s="101"/>
      <c r="BE17" s="101"/>
      <c r="BF17" s="101"/>
      <c r="BG17" s="99"/>
      <c r="BH17" s="100"/>
      <c r="BI17" s="98"/>
      <c r="BJ17" s="101"/>
      <c r="BK17" s="99"/>
      <c r="BL17" s="98">
        <v>167.61232000000001</v>
      </c>
      <c r="BM17" s="101">
        <v>166.56063</v>
      </c>
      <c r="BN17" s="101">
        <v>168.58996999999999</v>
      </c>
      <c r="BO17" s="101"/>
      <c r="BP17" s="101"/>
      <c r="BQ17" s="101"/>
      <c r="BR17" s="101"/>
      <c r="BS17" s="101">
        <v>514.04182000000003</v>
      </c>
      <c r="BT17" s="101"/>
      <c r="BU17" s="101">
        <v>110.49702000000001</v>
      </c>
      <c r="BV17" s="101">
        <v>206.49456000000001</v>
      </c>
      <c r="BW17" s="101">
        <v>206.11548999999999</v>
      </c>
      <c r="BX17" s="101">
        <v>205.99002999999999</v>
      </c>
      <c r="BY17" s="99"/>
      <c r="BZ17" s="98">
        <v>17.41583</v>
      </c>
      <c r="CA17" s="99">
        <v>44.053669999999997</v>
      </c>
      <c r="CB17" s="98"/>
      <c r="CC17" s="101"/>
      <c r="CD17" s="101"/>
      <c r="CE17" s="101"/>
      <c r="CF17" s="101"/>
      <c r="CG17" s="101">
        <v>118.14735</v>
      </c>
      <c r="CH17" s="101">
        <v>47.905140000000003</v>
      </c>
      <c r="CI17" s="101">
        <v>53.710120000000003</v>
      </c>
      <c r="CJ17" s="101"/>
      <c r="CK17" s="101"/>
      <c r="CL17" s="101"/>
      <c r="CM17" s="99">
        <v>191.19621000000001</v>
      </c>
      <c r="CN17" s="98">
        <v>180.55348000000001</v>
      </c>
      <c r="CO17" s="101">
        <v>180.52450999999999</v>
      </c>
      <c r="CP17" s="101">
        <v>181.33356000000001</v>
      </c>
      <c r="CQ17" s="99">
        <v>181.02912000000001</v>
      </c>
      <c r="CR17" s="98"/>
      <c r="CS17" s="99"/>
      <c r="CT17" s="98"/>
      <c r="CU17" s="101"/>
      <c r="CV17" s="102"/>
      <c r="CW17" s="98"/>
      <c r="CX17" s="101">
        <v>6077.1316500000003</v>
      </c>
      <c r="CY17" s="101"/>
      <c r="CZ17" s="99"/>
      <c r="DA17" s="98"/>
      <c r="DB17" s="101"/>
      <c r="DC17" s="101"/>
      <c r="DD17" s="101"/>
      <c r="DE17" s="101"/>
      <c r="DF17" s="101"/>
      <c r="DG17" s="101"/>
      <c r="DH17" s="101"/>
      <c r="DI17" s="101"/>
      <c r="DJ17" s="101"/>
      <c r="DK17" s="101"/>
      <c r="DL17" s="99"/>
      <c r="DM17" s="103"/>
      <c r="DN17" s="104"/>
      <c r="DO17" s="104"/>
      <c r="DP17" s="105" t="s">
        <v>1322</v>
      </c>
      <c r="DQ17" s="98">
        <v>3526.1736799999999</v>
      </c>
      <c r="DR17" s="101">
        <v>1112.7933800000001</v>
      </c>
      <c r="DS17" s="101">
        <v>1112.7933800000001</v>
      </c>
      <c r="DT17" s="99"/>
      <c r="DU17" s="100"/>
      <c r="DV17" s="98"/>
      <c r="DW17" s="101"/>
      <c r="DX17" s="101"/>
      <c r="DY17" s="101"/>
      <c r="DZ17" s="101"/>
      <c r="EA17" s="102">
        <v>5990.6989999999996</v>
      </c>
      <c r="EB17" s="1"/>
      <c r="EC17" s="100"/>
      <c r="ED17" s="100"/>
      <c r="EE17" s="100"/>
      <c r="EF17" s="100"/>
      <c r="EG17" s="100"/>
      <c r="EH17" s="100"/>
      <c r="EI17" s="100"/>
      <c r="EJ17" s="98"/>
      <c r="EK17" s="99"/>
      <c r="EL17" s="100"/>
      <c r="EM17" s="100"/>
      <c r="EN17" s="100"/>
      <c r="EO17" s="100"/>
      <c r="EP17" s="100"/>
      <c r="EQ17" s="100"/>
      <c r="ER17" s="100"/>
      <c r="ES17" s="100"/>
      <c r="ET17" s="100"/>
      <c r="EU17" s="100"/>
      <c r="EV17" s="100"/>
      <c r="EW17" s="100"/>
      <c r="EX17" s="98"/>
      <c r="EY17" s="101"/>
      <c r="EZ17" s="101"/>
      <c r="FA17" s="99"/>
      <c r="FB17" s="100"/>
      <c r="FC17" s="100"/>
      <c r="FD17" s="100"/>
      <c r="FE17" s="100"/>
      <c r="FF17" s="100"/>
      <c r="FG17" s="100"/>
      <c r="FH17" s="100"/>
      <c r="FI17" s="98"/>
      <c r="FJ17" s="101"/>
      <c r="FK17" s="101"/>
      <c r="FL17" s="99"/>
      <c r="FM17" s="100"/>
      <c r="FN17" s="98"/>
      <c r="FO17" s="99"/>
      <c r="FP17" s="98"/>
      <c r="FQ17" s="101"/>
      <c r="FR17" s="101"/>
      <c r="FS17" s="101"/>
      <c r="FT17" s="99"/>
      <c r="FU17" s="98"/>
      <c r="FV17" s="99"/>
      <c r="FW17" s="98"/>
      <c r="FX17" s="101"/>
      <c r="FY17" s="101"/>
      <c r="FZ17" s="99"/>
      <c r="GA17" s="100"/>
      <c r="GB17" s="100"/>
      <c r="GC17" s="98"/>
      <c r="GD17" s="101"/>
      <c r="GE17" s="101"/>
      <c r="GF17" s="101"/>
      <c r="GG17" s="99"/>
      <c r="GH17" s="100"/>
      <c r="GI17" s="98"/>
      <c r="GJ17" s="99"/>
      <c r="GK17" s="1"/>
      <c r="GL17" s="100"/>
      <c r="GM17" s="98"/>
      <c r="GN17" s="99"/>
      <c r="GO17" s="98"/>
      <c r="GP17" s="99"/>
      <c r="GQ17" s="100"/>
      <c r="GR17" s="100"/>
      <c r="GS17" s="100"/>
      <c r="GT17" s="1"/>
      <c r="GU17" s="100"/>
      <c r="GV17" s="100"/>
      <c r="GW17" s="100"/>
      <c r="GX17" s="100"/>
      <c r="GY17" s="100"/>
      <c r="GZ17" s="100"/>
      <c r="HA17" s="100"/>
      <c r="HB17" s="98"/>
      <c r="HC17" s="99"/>
      <c r="HD17" s="1"/>
      <c r="HE17" s="98">
        <v>3526.1736799999999</v>
      </c>
      <c r="HF17" s="101">
        <v>3464.4151299999999</v>
      </c>
      <c r="HG17" s="99">
        <v>1188.82456</v>
      </c>
    </row>
    <row r="18" spans="1:215" x14ac:dyDescent="0.25">
      <c r="A18" s="1"/>
      <c r="B18" s="97" t="s">
        <v>740</v>
      </c>
      <c r="C18" s="98"/>
      <c r="D18" s="99"/>
      <c r="E18" s="100"/>
      <c r="F18" s="98"/>
      <c r="G18" s="101"/>
      <c r="H18" s="101">
        <v>8.8258700000000001</v>
      </c>
      <c r="I18" s="99">
        <v>8.5166900000000005</v>
      </c>
      <c r="J18" s="98"/>
      <c r="K18" s="99"/>
      <c r="L18" s="98"/>
      <c r="M18" s="99">
        <v>60</v>
      </c>
      <c r="N18" s="98"/>
      <c r="O18" s="101"/>
      <c r="P18" s="101"/>
      <c r="Q18" s="101"/>
      <c r="R18" s="101"/>
      <c r="S18" s="101"/>
      <c r="T18" s="101"/>
      <c r="U18" s="99"/>
      <c r="V18" s="98">
        <v>18.14123</v>
      </c>
      <c r="W18" s="101">
        <v>19.191960000000002</v>
      </c>
      <c r="X18" s="101">
        <v>24.425360000000001</v>
      </c>
      <c r="Y18" s="99">
        <v>1.0612699999999999</v>
      </c>
      <c r="Z18" s="100"/>
      <c r="AA18" s="98"/>
      <c r="AB18" s="99">
        <v>17.295719999999999</v>
      </c>
      <c r="AC18" s="98"/>
      <c r="AD18" s="101"/>
      <c r="AE18" s="101"/>
      <c r="AF18" s="101"/>
      <c r="AG18" s="101">
        <v>12.23925</v>
      </c>
      <c r="AH18" s="101"/>
      <c r="AI18" s="99">
        <v>10.27692</v>
      </c>
      <c r="AJ18" s="100"/>
      <c r="AK18" s="100"/>
      <c r="AL18" s="100">
        <v>179.37322</v>
      </c>
      <c r="AM18" s="98">
        <v>217.12262999999999</v>
      </c>
      <c r="AN18" s="99">
        <v>7.9327300000000003</v>
      </c>
      <c r="AO18" s="98"/>
      <c r="AP18" s="99"/>
      <c r="AQ18" s="100"/>
      <c r="AR18" s="98"/>
      <c r="AS18" s="99"/>
      <c r="AT18" s="100"/>
      <c r="AU18" s="100"/>
      <c r="AV18" s="100"/>
      <c r="AW18" s="98"/>
      <c r="AX18" s="101"/>
      <c r="AY18" s="99"/>
      <c r="AZ18" s="98"/>
      <c r="BA18" s="101"/>
      <c r="BB18" s="101"/>
      <c r="BC18" s="101"/>
      <c r="BD18" s="101"/>
      <c r="BE18" s="101"/>
      <c r="BF18" s="101"/>
      <c r="BG18" s="99"/>
      <c r="BH18" s="100"/>
      <c r="BI18" s="98"/>
      <c r="BJ18" s="101"/>
      <c r="BK18" s="99"/>
      <c r="BL18" s="98">
        <v>167.61232000000001</v>
      </c>
      <c r="BM18" s="101">
        <v>166.56063</v>
      </c>
      <c r="BN18" s="101">
        <v>168.58996999999999</v>
      </c>
      <c r="BO18" s="101"/>
      <c r="BP18" s="101"/>
      <c r="BQ18" s="101"/>
      <c r="BR18" s="101"/>
      <c r="BS18" s="101">
        <v>514.04182000000003</v>
      </c>
      <c r="BT18" s="101"/>
      <c r="BU18" s="101">
        <v>110.49702000000001</v>
      </c>
      <c r="BV18" s="101">
        <v>206.49456000000001</v>
      </c>
      <c r="BW18" s="101">
        <v>206.11548999999999</v>
      </c>
      <c r="BX18" s="101">
        <v>205.99002999999999</v>
      </c>
      <c r="BY18" s="99"/>
      <c r="BZ18" s="98">
        <v>17.41583</v>
      </c>
      <c r="CA18" s="99">
        <v>44.053669999999997</v>
      </c>
      <c r="CB18" s="98"/>
      <c r="CC18" s="101"/>
      <c r="CD18" s="101"/>
      <c r="CE18" s="101"/>
      <c r="CF18" s="101"/>
      <c r="CG18" s="101">
        <v>118.14735</v>
      </c>
      <c r="CH18" s="101">
        <v>47.905140000000003</v>
      </c>
      <c r="CI18" s="101">
        <v>53.710120000000003</v>
      </c>
      <c r="CJ18" s="101"/>
      <c r="CK18" s="101"/>
      <c r="CL18" s="101"/>
      <c r="CM18" s="99">
        <v>191.19621000000001</v>
      </c>
      <c r="CN18" s="98">
        <v>180.55348000000001</v>
      </c>
      <c r="CO18" s="101">
        <v>180.52450999999999</v>
      </c>
      <c r="CP18" s="101">
        <v>181.33356000000001</v>
      </c>
      <c r="CQ18" s="99">
        <v>181.02912000000001</v>
      </c>
      <c r="CR18" s="98"/>
      <c r="CS18" s="99"/>
      <c r="CT18" s="98"/>
      <c r="CU18" s="101"/>
      <c r="CV18" s="102"/>
      <c r="CW18" s="98"/>
      <c r="CX18" s="101">
        <v>6131.44974</v>
      </c>
      <c r="CY18" s="101"/>
      <c r="CZ18" s="99"/>
      <c r="DA18" s="98"/>
      <c r="DB18" s="101"/>
      <c r="DC18" s="101"/>
      <c r="DD18" s="101"/>
      <c r="DE18" s="101"/>
      <c r="DF18" s="101"/>
      <c r="DG18" s="101"/>
      <c r="DH18" s="101"/>
      <c r="DI18" s="101"/>
      <c r="DJ18" s="101"/>
      <c r="DK18" s="101"/>
      <c r="DL18" s="99"/>
      <c r="DM18" s="103"/>
      <c r="DN18" s="104"/>
      <c r="DO18" s="104"/>
      <c r="DP18" s="105" t="s">
        <v>1322</v>
      </c>
      <c r="DQ18" s="98">
        <v>3526.1736799999999</v>
      </c>
      <c r="DR18" s="101">
        <v>1112.7933800000001</v>
      </c>
      <c r="DS18" s="101">
        <v>1112.7933800000001</v>
      </c>
      <c r="DT18" s="99"/>
      <c r="DU18" s="100"/>
      <c r="DV18" s="98"/>
      <c r="DW18" s="101"/>
      <c r="DX18" s="101"/>
      <c r="DY18" s="101"/>
      <c r="DZ18" s="101"/>
      <c r="EA18" s="102">
        <v>6046.5</v>
      </c>
      <c r="EB18" s="1"/>
      <c r="EC18" s="100"/>
      <c r="ED18" s="100"/>
      <c r="EE18" s="100"/>
      <c r="EF18" s="100"/>
      <c r="EG18" s="100"/>
      <c r="EH18" s="100"/>
      <c r="EI18" s="100"/>
      <c r="EJ18" s="98"/>
      <c r="EK18" s="99"/>
      <c r="EL18" s="100"/>
      <c r="EM18" s="100"/>
      <c r="EN18" s="100"/>
      <c r="EO18" s="100"/>
      <c r="EP18" s="100"/>
      <c r="EQ18" s="100"/>
      <c r="ER18" s="100"/>
      <c r="ES18" s="100"/>
      <c r="ET18" s="100"/>
      <c r="EU18" s="100"/>
      <c r="EV18" s="100"/>
      <c r="EW18" s="100"/>
      <c r="EX18" s="98"/>
      <c r="EY18" s="101"/>
      <c r="EZ18" s="101"/>
      <c r="FA18" s="99"/>
      <c r="FB18" s="100"/>
      <c r="FC18" s="100"/>
      <c r="FD18" s="100"/>
      <c r="FE18" s="100"/>
      <c r="FF18" s="100"/>
      <c r="FG18" s="100"/>
      <c r="FH18" s="100"/>
      <c r="FI18" s="98"/>
      <c r="FJ18" s="101"/>
      <c r="FK18" s="101"/>
      <c r="FL18" s="99"/>
      <c r="FM18" s="100"/>
      <c r="FN18" s="98"/>
      <c r="FO18" s="99"/>
      <c r="FP18" s="98"/>
      <c r="FQ18" s="101"/>
      <c r="FR18" s="101"/>
      <c r="FS18" s="101"/>
      <c r="FT18" s="99"/>
      <c r="FU18" s="98"/>
      <c r="FV18" s="99"/>
      <c r="FW18" s="98"/>
      <c r="FX18" s="101"/>
      <c r="FY18" s="101"/>
      <c r="FZ18" s="99"/>
      <c r="GA18" s="100"/>
      <c r="GB18" s="100"/>
      <c r="GC18" s="98"/>
      <c r="GD18" s="101"/>
      <c r="GE18" s="101"/>
      <c r="GF18" s="101"/>
      <c r="GG18" s="99"/>
      <c r="GH18" s="100"/>
      <c r="GI18" s="98"/>
      <c r="GJ18" s="99"/>
      <c r="GK18" s="1"/>
      <c r="GL18" s="100"/>
      <c r="GM18" s="98"/>
      <c r="GN18" s="99"/>
      <c r="GO18" s="98"/>
      <c r="GP18" s="99"/>
      <c r="GQ18" s="100"/>
      <c r="GR18" s="100"/>
      <c r="GS18" s="100"/>
      <c r="GT18" s="1"/>
      <c r="GU18" s="100"/>
      <c r="GV18" s="100"/>
      <c r="GW18" s="100"/>
      <c r="GX18" s="100"/>
      <c r="GY18" s="100"/>
      <c r="GZ18" s="100"/>
      <c r="HA18" s="100"/>
      <c r="HB18" s="98"/>
      <c r="HC18" s="99"/>
      <c r="HD18" s="1"/>
      <c r="HE18" s="98">
        <v>3526.1736799999999</v>
      </c>
      <c r="HF18" s="101">
        <v>3464.4151299999999</v>
      </c>
      <c r="HG18" s="99">
        <v>1188.82456</v>
      </c>
    </row>
    <row r="19" spans="1:215" x14ac:dyDescent="0.25">
      <c r="A19" s="1"/>
      <c r="B19" s="97" t="s">
        <v>741</v>
      </c>
      <c r="C19" s="98"/>
      <c r="D19" s="99"/>
      <c r="E19" s="100"/>
      <c r="F19" s="98"/>
      <c r="G19" s="101"/>
      <c r="H19" s="101">
        <v>8.8258700000000001</v>
      </c>
      <c r="I19" s="99">
        <v>8.5166900000000005</v>
      </c>
      <c r="J19" s="98"/>
      <c r="K19" s="99"/>
      <c r="L19" s="98"/>
      <c r="M19" s="99">
        <v>60</v>
      </c>
      <c r="N19" s="98"/>
      <c r="O19" s="101"/>
      <c r="P19" s="101"/>
      <c r="Q19" s="101"/>
      <c r="R19" s="101"/>
      <c r="S19" s="101"/>
      <c r="T19" s="101"/>
      <c r="U19" s="99"/>
      <c r="V19" s="98">
        <v>18.14123</v>
      </c>
      <c r="W19" s="101">
        <v>19.191960000000002</v>
      </c>
      <c r="X19" s="101">
        <v>24.425360000000001</v>
      </c>
      <c r="Y19" s="99">
        <v>1.0612699999999999</v>
      </c>
      <c r="Z19" s="100"/>
      <c r="AA19" s="98"/>
      <c r="AB19" s="99">
        <v>17.295719999999999</v>
      </c>
      <c r="AC19" s="98"/>
      <c r="AD19" s="101"/>
      <c r="AE19" s="101"/>
      <c r="AF19" s="101"/>
      <c r="AG19" s="101">
        <v>12.23925</v>
      </c>
      <c r="AH19" s="101"/>
      <c r="AI19" s="99">
        <v>10.27692</v>
      </c>
      <c r="AJ19" s="100"/>
      <c r="AK19" s="100"/>
      <c r="AL19" s="100">
        <v>179.37322</v>
      </c>
      <c r="AM19" s="98">
        <v>217.12262999999999</v>
      </c>
      <c r="AN19" s="99">
        <v>7.9327300000000003</v>
      </c>
      <c r="AO19" s="98"/>
      <c r="AP19" s="99"/>
      <c r="AQ19" s="100"/>
      <c r="AR19" s="98"/>
      <c r="AS19" s="99"/>
      <c r="AT19" s="100"/>
      <c r="AU19" s="100"/>
      <c r="AV19" s="100"/>
      <c r="AW19" s="98"/>
      <c r="AX19" s="101"/>
      <c r="AY19" s="99"/>
      <c r="AZ19" s="98"/>
      <c r="BA19" s="101"/>
      <c r="BB19" s="101"/>
      <c r="BC19" s="101"/>
      <c r="BD19" s="101"/>
      <c r="BE19" s="101"/>
      <c r="BF19" s="101"/>
      <c r="BG19" s="99"/>
      <c r="BH19" s="100"/>
      <c r="BI19" s="98"/>
      <c r="BJ19" s="101"/>
      <c r="BK19" s="99"/>
      <c r="BL19" s="98">
        <v>167.61232000000001</v>
      </c>
      <c r="BM19" s="101">
        <v>166.56063</v>
      </c>
      <c r="BN19" s="101">
        <v>168.58996999999999</v>
      </c>
      <c r="BO19" s="101"/>
      <c r="BP19" s="101"/>
      <c r="BQ19" s="101"/>
      <c r="BR19" s="101"/>
      <c r="BS19" s="101">
        <v>514.04182000000003</v>
      </c>
      <c r="BT19" s="101"/>
      <c r="BU19" s="101">
        <v>110.49702000000001</v>
      </c>
      <c r="BV19" s="101">
        <v>206.49456000000001</v>
      </c>
      <c r="BW19" s="101">
        <v>206.11548999999999</v>
      </c>
      <c r="BX19" s="101">
        <v>205.99002999999999</v>
      </c>
      <c r="BY19" s="99"/>
      <c r="BZ19" s="98">
        <v>17.41583</v>
      </c>
      <c r="CA19" s="99">
        <v>44.053669999999997</v>
      </c>
      <c r="CB19" s="98"/>
      <c r="CC19" s="101"/>
      <c r="CD19" s="101"/>
      <c r="CE19" s="101"/>
      <c r="CF19" s="101"/>
      <c r="CG19" s="101">
        <v>118.14735</v>
      </c>
      <c r="CH19" s="101">
        <v>47.905140000000003</v>
      </c>
      <c r="CI19" s="101">
        <v>53.710120000000003</v>
      </c>
      <c r="CJ19" s="101"/>
      <c r="CK19" s="101"/>
      <c r="CL19" s="101"/>
      <c r="CM19" s="99">
        <v>191.19621000000001</v>
      </c>
      <c r="CN19" s="98">
        <v>180.55348000000001</v>
      </c>
      <c r="CO19" s="101">
        <v>180.52450999999999</v>
      </c>
      <c r="CP19" s="101">
        <v>181.33356000000001</v>
      </c>
      <c r="CQ19" s="99">
        <v>181.02912000000001</v>
      </c>
      <c r="CR19" s="98"/>
      <c r="CS19" s="99"/>
      <c r="CT19" s="98"/>
      <c r="CU19" s="101"/>
      <c r="CV19" s="102"/>
      <c r="CW19" s="98"/>
      <c r="CX19" s="101">
        <v>5900.6740600000003</v>
      </c>
      <c r="CY19" s="101"/>
      <c r="CZ19" s="99"/>
      <c r="DA19" s="98"/>
      <c r="DB19" s="101"/>
      <c r="DC19" s="101"/>
      <c r="DD19" s="101"/>
      <c r="DE19" s="101"/>
      <c r="DF19" s="101"/>
      <c r="DG19" s="101"/>
      <c r="DH19" s="101"/>
      <c r="DI19" s="101"/>
      <c r="DJ19" s="101"/>
      <c r="DK19" s="101"/>
      <c r="DL19" s="99"/>
      <c r="DM19" s="103"/>
      <c r="DN19" s="104"/>
      <c r="DO19" s="104"/>
      <c r="DP19" s="105" t="s">
        <v>1322</v>
      </c>
      <c r="DQ19" s="98">
        <v>3526.1736799999999</v>
      </c>
      <c r="DR19" s="101">
        <v>1112.7933800000001</v>
      </c>
      <c r="DS19" s="101">
        <v>1112.7933800000001</v>
      </c>
      <c r="DT19" s="99"/>
      <c r="DU19" s="100"/>
      <c r="DV19" s="98"/>
      <c r="DW19" s="101"/>
      <c r="DX19" s="101"/>
      <c r="DY19" s="101"/>
      <c r="DZ19" s="101"/>
      <c r="EA19" s="102">
        <v>5815.49</v>
      </c>
      <c r="EB19" s="1"/>
      <c r="EC19" s="100"/>
      <c r="ED19" s="100"/>
      <c r="EE19" s="100"/>
      <c r="EF19" s="100"/>
      <c r="EG19" s="100"/>
      <c r="EH19" s="100"/>
      <c r="EI19" s="100"/>
      <c r="EJ19" s="98"/>
      <c r="EK19" s="99"/>
      <c r="EL19" s="100"/>
      <c r="EM19" s="100"/>
      <c r="EN19" s="100"/>
      <c r="EO19" s="100"/>
      <c r="EP19" s="100"/>
      <c r="EQ19" s="100"/>
      <c r="ER19" s="100"/>
      <c r="ES19" s="100"/>
      <c r="ET19" s="100"/>
      <c r="EU19" s="100"/>
      <c r="EV19" s="100"/>
      <c r="EW19" s="100"/>
      <c r="EX19" s="98"/>
      <c r="EY19" s="101"/>
      <c r="EZ19" s="101"/>
      <c r="FA19" s="99"/>
      <c r="FB19" s="100"/>
      <c r="FC19" s="100"/>
      <c r="FD19" s="100"/>
      <c r="FE19" s="100"/>
      <c r="FF19" s="100"/>
      <c r="FG19" s="100"/>
      <c r="FH19" s="100"/>
      <c r="FI19" s="98"/>
      <c r="FJ19" s="101"/>
      <c r="FK19" s="101"/>
      <c r="FL19" s="99"/>
      <c r="FM19" s="100"/>
      <c r="FN19" s="98"/>
      <c r="FO19" s="99"/>
      <c r="FP19" s="98"/>
      <c r="FQ19" s="101"/>
      <c r="FR19" s="101"/>
      <c r="FS19" s="101"/>
      <c r="FT19" s="99"/>
      <c r="FU19" s="98"/>
      <c r="FV19" s="99"/>
      <c r="FW19" s="98"/>
      <c r="FX19" s="101"/>
      <c r="FY19" s="101"/>
      <c r="FZ19" s="99"/>
      <c r="GA19" s="100"/>
      <c r="GB19" s="100"/>
      <c r="GC19" s="98"/>
      <c r="GD19" s="101"/>
      <c r="GE19" s="101"/>
      <c r="GF19" s="101"/>
      <c r="GG19" s="99"/>
      <c r="GH19" s="100"/>
      <c r="GI19" s="98"/>
      <c r="GJ19" s="99"/>
      <c r="GK19" s="1"/>
      <c r="GL19" s="100"/>
      <c r="GM19" s="98"/>
      <c r="GN19" s="99"/>
      <c r="GO19" s="98"/>
      <c r="GP19" s="99"/>
      <c r="GQ19" s="100"/>
      <c r="GR19" s="100"/>
      <c r="GS19" s="100"/>
      <c r="GT19" s="1"/>
      <c r="GU19" s="100"/>
      <c r="GV19" s="100"/>
      <c r="GW19" s="100"/>
      <c r="GX19" s="100"/>
      <c r="GY19" s="100"/>
      <c r="GZ19" s="100"/>
      <c r="HA19" s="100"/>
      <c r="HB19" s="98"/>
      <c r="HC19" s="99"/>
      <c r="HD19" s="1"/>
      <c r="HE19" s="98">
        <v>3526.1736799999999</v>
      </c>
      <c r="HF19" s="101">
        <v>3464.4151299999999</v>
      </c>
      <c r="HG19" s="99">
        <v>1188.82456</v>
      </c>
    </row>
    <row r="20" spans="1:215" x14ac:dyDescent="0.25">
      <c r="A20" s="1"/>
      <c r="B20" s="97" t="s">
        <v>742</v>
      </c>
      <c r="C20" s="98"/>
      <c r="D20" s="99"/>
      <c r="E20" s="100"/>
      <c r="F20" s="98"/>
      <c r="G20" s="101"/>
      <c r="H20" s="101">
        <v>8.8258700000000001</v>
      </c>
      <c r="I20" s="99">
        <v>8.5166900000000005</v>
      </c>
      <c r="J20" s="98"/>
      <c r="K20" s="99"/>
      <c r="L20" s="98"/>
      <c r="M20" s="99">
        <v>60</v>
      </c>
      <c r="N20" s="98"/>
      <c r="O20" s="101"/>
      <c r="P20" s="101"/>
      <c r="Q20" s="101"/>
      <c r="R20" s="101"/>
      <c r="S20" s="101"/>
      <c r="T20" s="101"/>
      <c r="U20" s="99"/>
      <c r="V20" s="98">
        <v>18.14123</v>
      </c>
      <c r="W20" s="101">
        <v>19.191960000000002</v>
      </c>
      <c r="X20" s="101">
        <v>24.425360000000001</v>
      </c>
      <c r="Y20" s="99">
        <v>1.0612699999999999</v>
      </c>
      <c r="Z20" s="100"/>
      <c r="AA20" s="98"/>
      <c r="AB20" s="99">
        <v>17.295719999999999</v>
      </c>
      <c r="AC20" s="98"/>
      <c r="AD20" s="101"/>
      <c r="AE20" s="101"/>
      <c r="AF20" s="101"/>
      <c r="AG20" s="101">
        <v>12.23925</v>
      </c>
      <c r="AH20" s="101"/>
      <c r="AI20" s="99">
        <v>10.27692</v>
      </c>
      <c r="AJ20" s="100"/>
      <c r="AK20" s="100"/>
      <c r="AL20" s="100">
        <v>179.37322</v>
      </c>
      <c r="AM20" s="98">
        <v>217.12262999999999</v>
      </c>
      <c r="AN20" s="99">
        <v>7.9327300000000003</v>
      </c>
      <c r="AO20" s="98"/>
      <c r="AP20" s="99"/>
      <c r="AQ20" s="100"/>
      <c r="AR20" s="98"/>
      <c r="AS20" s="99"/>
      <c r="AT20" s="100"/>
      <c r="AU20" s="100"/>
      <c r="AV20" s="100"/>
      <c r="AW20" s="98"/>
      <c r="AX20" s="101"/>
      <c r="AY20" s="99"/>
      <c r="AZ20" s="98"/>
      <c r="BA20" s="101"/>
      <c r="BB20" s="101"/>
      <c r="BC20" s="101"/>
      <c r="BD20" s="101"/>
      <c r="BE20" s="101"/>
      <c r="BF20" s="101"/>
      <c r="BG20" s="99"/>
      <c r="BH20" s="100"/>
      <c r="BI20" s="98"/>
      <c r="BJ20" s="101"/>
      <c r="BK20" s="99"/>
      <c r="BL20" s="98">
        <v>167.61232000000001</v>
      </c>
      <c r="BM20" s="101">
        <v>166.56063</v>
      </c>
      <c r="BN20" s="101">
        <v>168.58996999999999</v>
      </c>
      <c r="BO20" s="101"/>
      <c r="BP20" s="101"/>
      <c r="BQ20" s="101"/>
      <c r="BR20" s="101"/>
      <c r="BS20" s="101">
        <v>514.04182000000003</v>
      </c>
      <c r="BT20" s="101"/>
      <c r="BU20" s="101">
        <v>110.49702000000001</v>
      </c>
      <c r="BV20" s="101">
        <v>206.49456000000001</v>
      </c>
      <c r="BW20" s="101">
        <v>206.11548999999999</v>
      </c>
      <c r="BX20" s="101">
        <v>205.99002999999999</v>
      </c>
      <c r="BY20" s="99"/>
      <c r="BZ20" s="98">
        <v>17.41583</v>
      </c>
      <c r="CA20" s="99">
        <v>44.053669999999997</v>
      </c>
      <c r="CB20" s="98"/>
      <c r="CC20" s="101"/>
      <c r="CD20" s="101"/>
      <c r="CE20" s="101"/>
      <c r="CF20" s="101"/>
      <c r="CG20" s="101">
        <v>118.14735</v>
      </c>
      <c r="CH20" s="101">
        <v>47.905140000000003</v>
      </c>
      <c r="CI20" s="101">
        <v>53.710120000000003</v>
      </c>
      <c r="CJ20" s="101"/>
      <c r="CK20" s="101"/>
      <c r="CL20" s="101"/>
      <c r="CM20" s="99">
        <v>191.19621000000001</v>
      </c>
      <c r="CN20" s="98">
        <v>180.55348000000001</v>
      </c>
      <c r="CO20" s="101">
        <v>180.52450999999999</v>
      </c>
      <c r="CP20" s="101">
        <v>181.33356000000001</v>
      </c>
      <c r="CQ20" s="99">
        <v>181.02912000000001</v>
      </c>
      <c r="CR20" s="98"/>
      <c r="CS20" s="99"/>
      <c r="CT20" s="98"/>
      <c r="CU20" s="101"/>
      <c r="CV20" s="102"/>
      <c r="CW20" s="98"/>
      <c r="CX20" s="101">
        <v>5773.6248699999996</v>
      </c>
      <c r="CY20" s="101"/>
      <c r="CZ20" s="99"/>
      <c r="DA20" s="98"/>
      <c r="DB20" s="101"/>
      <c r="DC20" s="101"/>
      <c r="DD20" s="101"/>
      <c r="DE20" s="101"/>
      <c r="DF20" s="101"/>
      <c r="DG20" s="101"/>
      <c r="DH20" s="101"/>
      <c r="DI20" s="101"/>
      <c r="DJ20" s="101"/>
      <c r="DK20" s="101"/>
      <c r="DL20" s="99"/>
      <c r="DM20" s="103"/>
      <c r="DN20" s="104"/>
      <c r="DO20" s="104"/>
      <c r="DP20" s="105" t="s">
        <v>1322</v>
      </c>
      <c r="DQ20" s="98">
        <v>3526.1736799999999</v>
      </c>
      <c r="DR20" s="101">
        <v>1112.7933800000001</v>
      </c>
      <c r="DS20" s="101">
        <v>1112.7933800000001</v>
      </c>
      <c r="DT20" s="99"/>
      <c r="DU20" s="100"/>
      <c r="DV20" s="98"/>
      <c r="DW20" s="101"/>
      <c r="DX20" s="101"/>
      <c r="DY20" s="101"/>
      <c r="DZ20" s="101"/>
      <c r="EA20" s="102">
        <v>5689.2460000000001</v>
      </c>
      <c r="EB20" s="1"/>
      <c r="EC20" s="100"/>
      <c r="ED20" s="100"/>
      <c r="EE20" s="100"/>
      <c r="EF20" s="100"/>
      <c r="EG20" s="100"/>
      <c r="EH20" s="100"/>
      <c r="EI20" s="100"/>
      <c r="EJ20" s="98"/>
      <c r="EK20" s="99"/>
      <c r="EL20" s="100"/>
      <c r="EM20" s="100"/>
      <c r="EN20" s="100"/>
      <c r="EO20" s="100"/>
      <c r="EP20" s="100"/>
      <c r="EQ20" s="100"/>
      <c r="ER20" s="100"/>
      <c r="ES20" s="100"/>
      <c r="ET20" s="100"/>
      <c r="EU20" s="100"/>
      <c r="EV20" s="100"/>
      <c r="EW20" s="100"/>
      <c r="EX20" s="98"/>
      <c r="EY20" s="101"/>
      <c r="EZ20" s="101"/>
      <c r="FA20" s="99"/>
      <c r="FB20" s="100"/>
      <c r="FC20" s="100"/>
      <c r="FD20" s="100"/>
      <c r="FE20" s="100"/>
      <c r="FF20" s="100"/>
      <c r="FG20" s="100"/>
      <c r="FH20" s="100"/>
      <c r="FI20" s="98"/>
      <c r="FJ20" s="101"/>
      <c r="FK20" s="101"/>
      <c r="FL20" s="99"/>
      <c r="FM20" s="100"/>
      <c r="FN20" s="98"/>
      <c r="FO20" s="99"/>
      <c r="FP20" s="98"/>
      <c r="FQ20" s="101"/>
      <c r="FR20" s="101"/>
      <c r="FS20" s="101"/>
      <c r="FT20" s="99"/>
      <c r="FU20" s="98"/>
      <c r="FV20" s="99"/>
      <c r="FW20" s="98"/>
      <c r="FX20" s="101"/>
      <c r="FY20" s="101"/>
      <c r="FZ20" s="99"/>
      <c r="GA20" s="100"/>
      <c r="GB20" s="100"/>
      <c r="GC20" s="98"/>
      <c r="GD20" s="101"/>
      <c r="GE20" s="101"/>
      <c r="GF20" s="101"/>
      <c r="GG20" s="99"/>
      <c r="GH20" s="100"/>
      <c r="GI20" s="98"/>
      <c r="GJ20" s="99"/>
      <c r="GK20" s="1"/>
      <c r="GL20" s="100"/>
      <c r="GM20" s="98"/>
      <c r="GN20" s="99"/>
      <c r="GO20" s="98"/>
      <c r="GP20" s="99"/>
      <c r="GQ20" s="100"/>
      <c r="GR20" s="100"/>
      <c r="GS20" s="100"/>
      <c r="GT20" s="1"/>
      <c r="GU20" s="100"/>
      <c r="GV20" s="100"/>
      <c r="GW20" s="100"/>
      <c r="GX20" s="100"/>
      <c r="GY20" s="100"/>
      <c r="GZ20" s="100"/>
      <c r="HA20" s="100"/>
      <c r="HB20" s="98"/>
      <c r="HC20" s="99"/>
      <c r="HD20" s="1"/>
      <c r="HE20" s="98">
        <v>3526.1736799999999</v>
      </c>
      <c r="HF20" s="101">
        <v>3464.4151299999999</v>
      </c>
      <c r="HG20" s="99">
        <v>1188.82456</v>
      </c>
    </row>
    <row r="21" spans="1:215" x14ac:dyDescent="0.25">
      <c r="A21" s="1"/>
      <c r="B21" s="97" t="s">
        <v>743</v>
      </c>
      <c r="C21" s="98"/>
      <c r="D21" s="99"/>
      <c r="E21" s="100"/>
      <c r="F21" s="98"/>
      <c r="G21" s="101"/>
      <c r="H21" s="101">
        <v>8.8258700000000001</v>
      </c>
      <c r="I21" s="99">
        <v>8.5166900000000005</v>
      </c>
      <c r="J21" s="98"/>
      <c r="K21" s="99"/>
      <c r="L21" s="98"/>
      <c r="M21" s="99">
        <v>60</v>
      </c>
      <c r="N21" s="98"/>
      <c r="O21" s="101"/>
      <c r="P21" s="101"/>
      <c r="Q21" s="101"/>
      <c r="R21" s="101"/>
      <c r="S21" s="101"/>
      <c r="T21" s="101"/>
      <c r="U21" s="99"/>
      <c r="V21" s="98">
        <v>18.14123</v>
      </c>
      <c r="W21" s="101">
        <v>19.191960000000002</v>
      </c>
      <c r="X21" s="101">
        <v>24.425360000000001</v>
      </c>
      <c r="Y21" s="99">
        <v>1.0612699999999999</v>
      </c>
      <c r="Z21" s="100"/>
      <c r="AA21" s="98"/>
      <c r="AB21" s="99">
        <v>17.295719999999999</v>
      </c>
      <c r="AC21" s="98"/>
      <c r="AD21" s="101"/>
      <c r="AE21" s="101"/>
      <c r="AF21" s="101"/>
      <c r="AG21" s="101">
        <v>12.23925</v>
      </c>
      <c r="AH21" s="101"/>
      <c r="AI21" s="99">
        <v>10.27692</v>
      </c>
      <c r="AJ21" s="100"/>
      <c r="AK21" s="100"/>
      <c r="AL21" s="100">
        <v>179.37322</v>
      </c>
      <c r="AM21" s="98">
        <v>217.12262999999999</v>
      </c>
      <c r="AN21" s="99">
        <v>7.9327300000000003</v>
      </c>
      <c r="AO21" s="98"/>
      <c r="AP21" s="99"/>
      <c r="AQ21" s="100"/>
      <c r="AR21" s="98"/>
      <c r="AS21" s="99"/>
      <c r="AT21" s="100"/>
      <c r="AU21" s="100"/>
      <c r="AV21" s="100"/>
      <c r="AW21" s="98"/>
      <c r="AX21" s="101"/>
      <c r="AY21" s="99"/>
      <c r="AZ21" s="98"/>
      <c r="BA21" s="101"/>
      <c r="BB21" s="101"/>
      <c r="BC21" s="101"/>
      <c r="BD21" s="101"/>
      <c r="BE21" s="101"/>
      <c r="BF21" s="101"/>
      <c r="BG21" s="99"/>
      <c r="BH21" s="100"/>
      <c r="BI21" s="98"/>
      <c r="BJ21" s="101"/>
      <c r="BK21" s="99"/>
      <c r="BL21" s="98">
        <v>167.61232000000001</v>
      </c>
      <c r="BM21" s="101">
        <v>166.56063</v>
      </c>
      <c r="BN21" s="101">
        <v>168.58996999999999</v>
      </c>
      <c r="BO21" s="101"/>
      <c r="BP21" s="101"/>
      <c r="BQ21" s="101"/>
      <c r="BR21" s="101"/>
      <c r="BS21" s="101">
        <v>514.04182000000003</v>
      </c>
      <c r="BT21" s="101"/>
      <c r="BU21" s="101">
        <v>110.49702000000001</v>
      </c>
      <c r="BV21" s="101">
        <v>206.49456000000001</v>
      </c>
      <c r="BW21" s="101">
        <v>206.11548999999999</v>
      </c>
      <c r="BX21" s="101">
        <v>205.99002999999999</v>
      </c>
      <c r="BY21" s="99"/>
      <c r="BZ21" s="98">
        <v>17.41583</v>
      </c>
      <c r="CA21" s="99">
        <v>44.053669999999997</v>
      </c>
      <c r="CB21" s="98"/>
      <c r="CC21" s="101"/>
      <c r="CD21" s="101"/>
      <c r="CE21" s="101"/>
      <c r="CF21" s="101"/>
      <c r="CG21" s="101">
        <v>118.14735</v>
      </c>
      <c r="CH21" s="101">
        <v>47.905140000000003</v>
      </c>
      <c r="CI21" s="101">
        <v>53.710120000000003</v>
      </c>
      <c r="CJ21" s="101"/>
      <c r="CK21" s="101"/>
      <c r="CL21" s="101"/>
      <c r="CM21" s="99">
        <v>191.19621000000001</v>
      </c>
      <c r="CN21" s="98">
        <v>180.55348000000001</v>
      </c>
      <c r="CO21" s="101">
        <v>180.52450999999999</v>
      </c>
      <c r="CP21" s="101">
        <v>181.33356000000001</v>
      </c>
      <c r="CQ21" s="99">
        <v>181.02912000000001</v>
      </c>
      <c r="CR21" s="98"/>
      <c r="CS21" s="99"/>
      <c r="CT21" s="98"/>
      <c r="CU21" s="101"/>
      <c r="CV21" s="102"/>
      <c r="CW21" s="98"/>
      <c r="CX21" s="101">
        <v>5876.5114000000003</v>
      </c>
      <c r="CY21" s="101"/>
      <c r="CZ21" s="99"/>
      <c r="DA21" s="98"/>
      <c r="DB21" s="101"/>
      <c r="DC21" s="101"/>
      <c r="DD21" s="101"/>
      <c r="DE21" s="101"/>
      <c r="DF21" s="101"/>
      <c r="DG21" s="101"/>
      <c r="DH21" s="101"/>
      <c r="DI21" s="101"/>
      <c r="DJ21" s="101"/>
      <c r="DK21" s="101"/>
      <c r="DL21" s="99"/>
      <c r="DM21" s="103"/>
      <c r="DN21" s="104"/>
      <c r="DO21" s="104"/>
      <c r="DP21" s="105" t="s">
        <v>1322</v>
      </c>
      <c r="DQ21" s="98">
        <v>3526.1736799999999</v>
      </c>
      <c r="DR21" s="101">
        <v>1112.7933800000001</v>
      </c>
      <c r="DS21" s="101">
        <v>1112.7933800000001</v>
      </c>
      <c r="DT21" s="99"/>
      <c r="DU21" s="100"/>
      <c r="DV21" s="98"/>
      <c r="DW21" s="101"/>
      <c r="DX21" s="101"/>
      <c r="DY21" s="101"/>
      <c r="DZ21" s="101"/>
      <c r="EA21" s="102">
        <v>5800.9160000000002</v>
      </c>
      <c r="EB21" s="1"/>
      <c r="EC21" s="100"/>
      <c r="ED21" s="100"/>
      <c r="EE21" s="100"/>
      <c r="EF21" s="100"/>
      <c r="EG21" s="100"/>
      <c r="EH21" s="100"/>
      <c r="EI21" s="100"/>
      <c r="EJ21" s="98"/>
      <c r="EK21" s="99"/>
      <c r="EL21" s="100"/>
      <c r="EM21" s="100"/>
      <c r="EN21" s="100"/>
      <c r="EO21" s="100"/>
      <c r="EP21" s="100"/>
      <c r="EQ21" s="100"/>
      <c r="ER21" s="100"/>
      <c r="ES21" s="100"/>
      <c r="ET21" s="100"/>
      <c r="EU21" s="100"/>
      <c r="EV21" s="100"/>
      <c r="EW21" s="100"/>
      <c r="EX21" s="98"/>
      <c r="EY21" s="101"/>
      <c r="EZ21" s="101"/>
      <c r="FA21" s="99"/>
      <c r="FB21" s="100"/>
      <c r="FC21" s="100"/>
      <c r="FD21" s="100"/>
      <c r="FE21" s="100"/>
      <c r="FF21" s="100"/>
      <c r="FG21" s="100"/>
      <c r="FH21" s="100"/>
      <c r="FI21" s="98"/>
      <c r="FJ21" s="101"/>
      <c r="FK21" s="101"/>
      <c r="FL21" s="99"/>
      <c r="FM21" s="100"/>
      <c r="FN21" s="98"/>
      <c r="FO21" s="99"/>
      <c r="FP21" s="98"/>
      <c r="FQ21" s="101"/>
      <c r="FR21" s="101"/>
      <c r="FS21" s="101"/>
      <c r="FT21" s="99"/>
      <c r="FU21" s="98"/>
      <c r="FV21" s="99"/>
      <c r="FW21" s="98"/>
      <c r="FX21" s="101"/>
      <c r="FY21" s="101"/>
      <c r="FZ21" s="99"/>
      <c r="GA21" s="100"/>
      <c r="GB21" s="100"/>
      <c r="GC21" s="98"/>
      <c r="GD21" s="101"/>
      <c r="GE21" s="101"/>
      <c r="GF21" s="101"/>
      <c r="GG21" s="99"/>
      <c r="GH21" s="100"/>
      <c r="GI21" s="98"/>
      <c r="GJ21" s="99"/>
      <c r="GK21" s="1"/>
      <c r="GL21" s="100"/>
      <c r="GM21" s="98"/>
      <c r="GN21" s="99"/>
      <c r="GO21" s="98"/>
      <c r="GP21" s="99"/>
      <c r="GQ21" s="100"/>
      <c r="GR21" s="100"/>
      <c r="GS21" s="100"/>
      <c r="GT21" s="1"/>
      <c r="GU21" s="100"/>
      <c r="GV21" s="100"/>
      <c r="GW21" s="100"/>
      <c r="GX21" s="100"/>
      <c r="GY21" s="100"/>
      <c r="GZ21" s="100"/>
      <c r="HA21" s="100"/>
      <c r="HB21" s="98"/>
      <c r="HC21" s="99"/>
      <c r="HD21" s="1"/>
      <c r="HE21" s="98">
        <v>3526.1736799999999</v>
      </c>
      <c r="HF21" s="101">
        <v>3464.4151299999999</v>
      </c>
      <c r="HG21" s="99">
        <v>1188.82456</v>
      </c>
    </row>
    <row r="22" spans="1:215" x14ac:dyDescent="0.25">
      <c r="A22" s="1"/>
      <c r="B22" s="97" t="s">
        <v>744</v>
      </c>
      <c r="C22" s="98"/>
      <c r="D22" s="99"/>
      <c r="E22" s="100"/>
      <c r="F22" s="98"/>
      <c r="G22" s="101"/>
      <c r="H22" s="101">
        <v>8.8258700000000001</v>
      </c>
      <c r="I22" s="99">
        <v>8.5166900000000005</v>
      </c>
      <c r="J22" s="98"/>
      <c r="K22" s="99"/>
      <c r="L22" s="98"/>
      <c r="M22" s="99">
        <v>60</v>
      </c>
      <c r="N22" s="98"/>
      <c r="O22" s="101"/>
      <c r="P22" s="101"/>
      <c r="Q22" s="101"/>
      <c r="R22" s="101"/>
      <c r="S22" s="101"/>
      <c r="T22" s="101"/>
      <c r="U22" s="99"/>
      <c r="V22" s="98">
        <v>18.14123</v>
      </c>
      <c r="W22" s="101">
        <v>19.191960000000002</v>
      </c>
      <c r="X22" s="101">
        <v>24.425360000000001</v>
      </c>
      <c r="Y22" s="99">
        <v>1.0612699999999999</v>
      </c>
      <c r="Z22" s="100"/>
      <c r="AA22" s="98"/>
      <c r="AB22" s="99">
        <v>17.295719999999999</v>
      </c>
      <c r="AC22" s="98"/>
      <c r="AD22" s="101"/>
      <c r="AE22" s="101"/>
      <c r="AF22" s="101"/>
      <c r="AG22" s="101">
        <v>12.23925</v>
      </c>
      <c r="AH22" s="101"/>
      <c r="AI22" s="99">
        <v>10.27692</v>
      </c>
      <c r="AJ22" s="100"/>
      <c r="AK22" s="100"/>
      <c r="AL22" s="100">
        <v>179.37322</v>
      </c>
      <c r="AM22" s="98">
        <v>217.12262999999999</v>
      </c>
      <c r="AN22" s="99">
        <v>7.9327300000000003</v>
      </c>
      <c r="AO22" s="98"/>
      <c r="AP22" s="99"/>
      <c r="AQ22" s="100"/>
      <c r="AR22" s="98"/>
      <c r="AS22" s="99"/>
      <c r="AT22" s="100"/>
      <c r="AU22" s="100"/>
      <c r="AV22" s="100"/>
      <c r="AW22" s="98"/>
      <c r="AX22" s="101"/>
      <c r="AY22" s="99"/>
      <c r="AZ22" s="98"/>
      <c r="BA22" s="101"/>
      <c r="BB22" s="101"/>
      <c r="BC22" s="101"/>
      <c r="BD22" s="101"/>
      <c r="BE22" s="101"/>
      <c r="BF22" s="101"/>
      <c r="BG22" s="99"/>
      <c r="BH22" s="100"/>
      <c r="BI22" s="98"/>
      <c r="BJ22" s="101"/>
      <c r="BK22" s="99"/>
      <c r="BL22" s="98">
        <v>167.61232000000001</v>
      </c>
      <c r="BM22" s="101">
        <v>166.56063</v>
      </c>
      <c r="BN22" s="101">
        <v>168.58996999999999</v>
      </c>
      <c r="BO22" s="101"/>
      <c r="BP22" s="101"/>
      <c r="BQ22" s="101"/>
      <c r="BR22" s="101"/>
      <c r="BS22" s="101">
        <v>514.04182000000003</v>
      </c>
      <c r="BT22" s="101"/>
      <c r="BU22" s="101">
        <v>110.49702000000001</v>
      </c>
      <c r="BV22" s="101">
        <v>206.49456000000001</v>
      </c>
      <c r="BW22" s="101">
        <v>206.11548999999999</v>
      </c>
      <c r="BX22" s="101">
        <v>205.99002999999999</v>
      </c>
      <c r="BY22" s="99"/>
      <c r="BZ22" s="98">
        <v>17.41583</v>
      </c>
      <c r="CA22" s="99">
        <v>44.053669999999997</v>
      </c>
      <c r="CB22" s="98"/>
      <c r="CC22" s="101"/>
      <c r="CD22" s="101"/>
      <c r="CE22" s="101"/>
      <c r="CF22" s="101"/>
      <c r="CG22" s="101">
        <v>118.14735</v>
      </c>
      <c r="CH22" s="101">
        <v>47.905140000000003</v>
      </c>
      <c r="CI22" s="101">
        <v>53.710120000000003</v>
      </c>
      <c r="CJ22" s="101"/>
      <c r="CK22" s="101"/>
      <c r="CL22" s="101"/>
      <c r="CM22" s="99">
        <v>191.19621000000001</v>
      </c>
      <c r="CN22" s="98">
        <v>180.55348000000001</v>
      </c>
      <c r="CO22" s="101">
        <v>180.52450999999999</v>
      </c>
      <c r="CP22" s="101">
        <v>181.33356000000001</v>
      </c>
      <c r="CQ22" s="99">
        <v>181.02912000000001</v>
      </c>
      <c r="CR22" s="98"/>
      <c r="CS22" s="99"/>
      <c r="CT22" s="98"/>
      <c r="CU22" s="101"/>
      <c r="CV22" s="102"/>
      <c r="CW22" s="98"/>
      <c r="CX22" s="101">
        <v>6045.9929199999997</v>
      </c>
      <c r="CY22" s="101"/>
      <c r="CZ22" s="99"/>
      <c r="DA22" s="98"/>
      <c r="DB22" s="101"/>
      <c r="DC22" s="101"/>
      <c r="DD22" s="101"/>
      <c r="DE22" s="101"/>
      <c r="DF22" s="101"/>
      <c r="DG22" s="101"/>
      <c r="DH22" s="101"/>
      <c r="DI22" s="101"/>
      <c r="DJ22" s="101"/>
      <c r="DK22" s="101"/>
      <c r="DL22" s="99"/>
      <c r="DM22" s="103"/>
      <c r="DN22" s="104"/>
      <c r="DO22" s="104"/>
      <c r="DP22" s="105" t="s">
        <v>1323</v>
      </c>
      <c r="DQ22" s="98">
        <v>3526.1736799999999</v>
      </c>
      <c r="DR22" s="101">
        <v>1112.7933800000001</v>
      </c>
      <c r="DS22" s="101">
        <v>1112.7933800000001</v>
      </c>
      <c r="DT22" s="99"/>
      <c r="DU22" s="100"/>
      <c r="DV22" s="98"/>
      <c r="DW22" s="101"/>
      <c r="DX22" s="101"/>
      <c r="DY22" s="101"/>
      <c r="DZ22" s="101"/>
      <c r="EA22" s="102">
        <v>5965.5280000000002</v>
      </c>
      <c r="EB22" s="1"/>
      <c r="EC22" s="100"/>
      <c r="ED22" s="100"/>
      <c r="EE22" s="100"/>
      <c r="EF22" s="100"/>
      <c r="EG22" s="100"/>
      <c r="EH22" s="100"/>
      <c r="EI22" s="100"/>
      <c r="EJ22" s="98"/>
      <c r="EK22" s="99"/>
      <c r="EL22" s="100"/>
      <c r="EM22" s="100"/>
      <c r="EN22" s="100"/>
      <c r="EO22" s="100"/>
      <c r="EP22" s="100"/>
      <c r="EQ22" s="100"/>
      <c r="ER22" s="100"/>
      <c r="ES22" s="100"/>
      <c r="ET22" s="100"/>
      <c r="EU22" s="100"/>
      <c r="EV22" s="100"/>
      <c r="EW22" s="100"/>
      <c r="EX22" s="98"/>
      <c r="EY22" s="101"/>
      <c r="EZ22" s="101"/>
      <c r="FA22" s="99"/>
      <c r="FB22" s="100"/>
      <c r="FC22" s="100"/>
      <c r="FD22" s="100"/>
      <c r="FE22" s="100"/>
      <c r="FF22" s="100"/>
      <c r="FG22" s="100"/>
      <c r="FH22" s="100"/>
      <c r="FI22" s="98"/>
      <c r="FJ22" s="101"/>
      <c r="FK22" s="101"/>
      <c r="FL22" s="99"/>
      <c r="FM22" s="100"/>
      <c r="FN22" s="98"/>
      <c r="FO22" s="99"/>
      <c r="FP22" s="98"/>
      <c r="FQ22" s="101"/>
      <c r="FR22" s="101"/>
      <c r="FS22" s="101"/>
      <c r="FT22" s="99"/>
      <c r="FU22" s="98"/>
      <c r="FV22" s="99"/>
      <c r="FW22" s="98"/>
      <c r="FX22" s="101"/>
      <c r="FY22" s="101"/>
      <c r="FZ22" s="99"/>
      <c r="GA22" s="100"/>
      <c r="GB22" s="100"/>
      <c r="GC22" s="98"/>
      <c r="GD22" s="101"/>
      <c r="GE22" s="101"/>
      <c r="GF22" s="101"/>
      <c r="GG22" s="99"/>
      <c r="GH22" s="100"/>
      <c r="GI22" s="98"/>
      <c r="GJ22" s="99"/>
      <c r="GK22" s="1"/>
      <c r="GL22" s="100"/>
      <c r="GM22" s="98"/>
      <c r="GN22" s="99"/>
      <c r="GO22" s="98"/>
      <c r="GP22" s="99"/>
      <c r="GQ22" s="100"/>
      <c r="GR22" s="100"/>
      <c r="GS22" s="100"/>
      <c r="GT22" s="1"/>
      <c r="GU22" s="100"/>
      <c r="GV22" s="100"/>
      <c r="GW22" s="100"/>
      <c r="GX22" s="100"/>
      <c r="GY22" s="100"/>
      <c r="GZ22" s="100"/>
      <c r="HA22" s="100"/>
      <c r="HB22" s="98"/>
      <c r="HC22" s="99"/>
      <c r="HD22" s="1"/>
      <c r="HE22" s="98">
        <v>3526.1736799999999</v>
      </c>
      <c r="HF22" s="101">
        <v>3464.4151299999999</v>
      </c>
      <c r="HG22" s="99">
        <v>1188.82456</v>
      </c>
    </row>
    <row r="23" spans="1:215" x14ac:dyDescent="0.25">
      <c r="A23" s="1"/>
      <c r="B23" s="97" t="s">
        <v>745</v>
      </c>
      <c r="C23" s="98"/>
      <c r="D23" s="99"/>
      <c r="E23" s="100"/>
      <c r="F23" s="98"/>
      <c r="G23" s="101"/>
      <c r="H23" s="101">
        <v>8.8258700000000001</v>
      </c>
      <c r="I23" s="99">
        <v>8.5166900000000005</v>
      </c>
      <c r="J23" s="98"/>
      <c r="K23" s="99"/>
      <c r="L23" s="98"/>
      <c r="M23" s="99">
        <v>60</v>
      </c>
      <c r="N23" s="98"/>
      <c r="O23" s="101"/>
      <c r="P23" s="101"/>
      <c r="Q23" s="101"/>
      <c r="R23" s="101"/>
      <c r="S23" s="101"/>
      <c r="T23" s="101"/>
      <c r="U23" s="99"/>
      <c r="V23" s="98">
        <v>18.14123</v>
      </c>
      <c r="W23" s="101">
        <v>19.191960000000002</v>
      </c>
      <c r="X23" s="101">
        <v>24.425360000000001</v>
      </c>
      <c r="Y23" s="99">
        <v>1.0612699999999999</v>
      </c>
      <c r="Z23" s="100"/>
      <c r="AA23" s="98"/>
      <c r="AB23" s="99">
        <v>17.295719999999999</v>
      </c>
      <c r="AC23" s="98"/>
      <c r="AD23" s="101"/>
      <c r="AE23" s="101"/>
      <c r="AF23" s="101"/>
      <c r="AG23" s="101">
        <v>12.23925</v>
      </c>
      <c r="AH23" s="101"/>
      <c r="AI23" s="99">
        <v>10.27692</v>
      </c>
      <c r="AJ23" s="100"/>
      <c r="AK23" s="100"/>
      <c r="AL23" s="100">
        <v>179.37322</v>
      </c>
      <c r="AM23" s="98">
        <v>217.12262999999999</v>
      </c>
      <c r="AN23" s="99">
        <v>7.9327300000000003</v>
      </c>
      <c r="AO23" s="98"/>
      <c r="AP23" s="99"/>
      <c r="AQ23" s="100"/>
      <c r="AR23" s="98"/>
      <c r="AS23" s="99"/>
      <c r="AT23" s="100"/>
      <c r="AU23" s="100"/>
      <c r="AV23" s="100"/>
      <c r="AW23" s="98"/>
      <c r="AX23" s="101"/>
      <c r="AY23" s="99"/>
      <c r="AZ23" s="98"/>
      <c r="BA23" s="101"/>
      <c r="BB23" s="101"/>
      <c r="BC23" s="101"/>
      <c r="BD23" s="101"/>
      <c r="BE23" s="101"/>
      <c r="BF23" s="101"/>
      <c r="BG23" s="99"/>
      <c r="BH23" s="100"/>
      <c r="BI23" s="98"/>
      <c r="BJ23" s="101"/>
      <c r="BK23" s="99"/>
      <c r="BL23" s="98">
        <v>167.61232000000001</v>
      </c>
      <c r="BM23" s="101">
        <v>166.56063</v>
      </c>
      <c r="BN23" s="101">
        <v>168.58996999999999</v>
      </c>
      <c r="BO23" s="101"/>
      <c r="BP23" s="101"/>
      <c r="BQ23" s="101"/>
      <c r="BR23" s="101"/>
      <c r="BS23" s="101">
        <v>514.04182000000003</v>
      </c>
      <c r="BT23" s="101"/>
      <c r="BU23" s="101">
        <v>110.49702000000001</v>
      </c>
      <c r="BV23" s="101">
        <v>206.49456000000001</v>
      </c>
      <c r="BW23" s="101">
        <v>206.11548999999999</v>
      </c>
      <c r="BX23" s="101">
        <v>205.99002999999999</v>
      </c>
      <c r="BY23" s="99"/>
      <c r="BZ23" s="98">
        <v>17.41583</v>
      </c>
      <c r="CA23" s="99">
        <v>44.053669999999997</v>
      </c>
      <c r="CB23" s="98"/>
      <c r="CC23" s="101"/>
      <c r="CD23" s="101"/>
      <c r="CE23" s="101"/>
      <c r="CF23" s="101"/>
      <c r="CG23" s="101">
        <v>118.14735</v>
      </c>
      <c r="CH23" s="101">
        <v>47.905140000000003</v>
      </c>
      <c r="CI23" s="101">
        <v>53.710120000000003</v>
      </c>
      <c r="CJ23" s="101"/>
      <c r="CK23" s="101"/>
      <c r="CL23" s="101"/>
      <c r="CM23" s="99">
        <v>191.19621000000001</v>
      </c>
      <c r="CN23" s="98">
        <v>180.55348000000001</v>
      </c>
      <c r="CO23" s="101">
        <v>180.52450999999999</v>
      </c>
      <c r="CP23" s="101">
        <v>181.33356000000001</v>
      </c>
      <c r="CQ23" s="99">
        <v>181.02912000000001</v>
      </c>
      <c r="CR23" s="98"/>
      <c r="CS23" s="99"/>
      <c r="CT23" s="98"/>
      <c r="CU23" s="101"/>
      <c r="CV23" s="102"/>
      <c r="CW23" s="98"/>
      <c r="CX23" s="101">
        <v>6223.71443</v>
      </c>
      <c r="CY23" s="101"/>
      <c r="CZ23" s="99"/>
      <c r="DA23" s="98"/>
      <c r="DB23" s="101"/>
      <c r="DC23" s="101"/>
      <c r="DD23" s="101"/>
      <c r="DE23" s="101"/>
      <c r="DF23" s="101"/>
      <c r="DG23" s="101"/>
      <c r="DH23" s="101"/>
      <c r="DI23" s="101"/>
      <c r="DJ23" s="101"/>
      <c r="DK23" s="101"/>
      <c r="DL23" s="99"/>
      <c r="DM23" s="103"/>
      <c r="DN23" s="104"/>
      <c r="DO23" s="104"/>
      <c r="DP23" s="105" t="s">
        <v>1323</v>
      </c>
      <c r="DQ23" s="98">
        <v>3526.1736799999999</v>
      </c>
      <c r="DR23" s="101">
        <v>1112.7933800000001</v>
      </c>
      <c r="DS23" s="101">
        <v>1112.7933800000001</v>
      </c>
      <c r="DT23" s="99"/>
      <c r="DU23" s="100"/>
      <c r="DV23" s="98"/>
      <c r="DW23" s="101"/>
      <c r="DX23" s="101"/>
      <c r="DY23" s="101"/>
      <c r="DZ23" s="101"/>
      <c r="EA23" s="102">
        <v>6148.82</v>
      </c>
      <c r="EB23" s="1"/>
      <c r="EC23" s="100"/>
      <c r="ED23" s="100"/>
      <c r="EE23" s="100"/>
      <c r="EF23" s="100"/>
      <c r="EG23" s="100"/>
      <c r="EH23" s="100"/>
      <c r="EI23" s="100"/>
      <c r="EJ23" s="98"/>
      <c r="EK23" s="99"/>
      <c r="EL23" s="100"/>
      <c r="EM23" s="100"/>
      <c r="EN23" s="100"/>
      <c r="EO23" s="100"/>
      <c r="EP23" s="100"/>
      <c r="EQ23" s="100"/>
      <c r="ER23" s="100"/>
      <c r="ES23" s="100"/>
      <c r="ET23" s="100"/>
      <c r="EU23" s="100"/>
      <c r="EV23" s="100"/>
      <c r="EW23" s="100"/>
      <c r="EX23" s="98"/>
      <c r="EY23" s="101"/>
      <c r="EZ23" s="101"/>
      <c r="FA23" s="99"/>
      <c r="FB23" s="100"/>
      <c r="FC23" s="100"/>
      <c r="FD23" s="100"/>
      <c r="FE23" s="100"/>
      <c r="FF23" s="100"/>
      <c r="FG23" s="100"/>
      <c r="FH23" s="100"/>
      <c r="FI23" s="98"/>
      <c r="FJ23" s="101"/>
      <c r="FK23" s="101"/>
      <c r="FL23" s="99"/>
      <c r="FM23" s="100"/>
      <c r="FN23" s="98"/>
      <c r="FO23" s="99"/>
      <c r="FP23" s="98"/>
      <c r="FQ23" s="101"/>
      <c r="FR23" s="101"/>
      <c r="FS23" s="101"/>
      <c r="FT23" s="99"/>
      <c r="FU23" s="98"/>
      <c r="FV23" s="99"/>
      <c r="FW23" s="98"/>
      <c r="FX23" s="101"/>
      <c r="FY23" s="101"/>
      <c r="FZ23" s="99"/>
      <c r="GA23" s="100"/>
      <c r="GB23" s="100"/>
      <c r="GC23" s="98"/>
      <c r="GD23" s="101"/>
      <c r="GE23" s="101"/>
      <c r="GF23" s="101"/>
      <c r="GG23" s="99"/>
      <c r="GH23" s="100"/>
      <c r="GI23" s="98"/>
      <c r="GJ23" s="99"/>
      <c r="GK23" s="1"/>
      <c r="GL23" s="100"/>
      <c r="GM23" s="98"/>
      <c r="GN23" s="99"/>
      <c r="GO23" s="98"/>
      <c r="GP23" s="99"/>
      <c r="GQ23" s="100"/>
      <c r="GR23" s="100"/>
      <c r="GS23" s="100"/>
      <c r="GT23" s="1"/>
      <c r="GU23" s="100"/>
      <c r="GV23" s="100"/>
      <c r="GW23" s="100"/>
      <c r="GX23" s="100"/>
      <c r="GY23" s="100"/>
      <c r="GZ23" s="100"/>
      <c r="HA23" s="100"/>
      <c r="HB23" s="98"/>
      <c r="HC23" s="99"/>
      <c r="HD23" s="1"/>
      <c r="HE23" s="98">
        <v>3526.1736799999999</v>
      </c>
      <c r="HF23" s="101">
        <v>3464.4151299999999</v>
      </c>
      <c r="HG23" s="99">
        <v>1188.82456</v>
      </c>
    </row>
    <row r="24" spans="1:215" x14ac:dyDescent="0.25">
      <c r="A24" s="1"/>
      <c r="B24" s="97" t="s">
        <v>746</v>
      </c>
      <c r="C24" s="98"/>
      <c r="D24" s="99"/>
      <c r="E24" s="100"/>
      <c r="F24" s="98"/>
      <c r="G24" s="101"/>
      <c r="H24" s="101">
        <v>8.8258700000000001</v>
      </c>
      <c r="I24" s="99">
        <v>8.5166900000000005</v>
      </c>
      <c r="J24" s="98"/>
      <c r="K24" s="99"/>
      <c r="L24" s="98"/>
      <c r="M24" s="99">
        <v>60</v>
      </c>
      <c r="N24" s="98"/>
      <c r="O24" s="101"/>
      <c r="P24" s="101"/>
      <c r="Q24" s="101"/>
      <c r="R24" s="101"/>
      <c r="S24" s="101"/>
      <c r="T24" s="101"/>
      <c r="U24" s="99"/>
      <c r="V24" s="98">
        <v>18.14123</v>
      </c>
      <c r="W24" s="101">
        <v>19.191960000000002</v>
      </c>
      <c r="X24" s="101">
        <v>24.425360000000001</v>
      </c>
      <c r="Y24" s="99">
        <v>1.0612699999999999</v>
      </c>
      <c r="Z24" s="100"/>
      <c r="AA24" s="98"/>
      <c r="AB24" s="99">
        <v>17.295719999999999</v>
      </c>
      <c r="AC24" s="98"/>
      <c r="AD24" s="101"/>
      <c r="AE24" s="101"/>
      <c r="AF24" s="101"/>
      <c r="AG24" s="101">
        <v>12.23925</v>
      </c>
      <c r="AH24" s="101"/>
      <c r="AI24" s="99">
        <v>10.27692</v>
      </c>
      <c r="AJ24" s="100"/>
      <c r="AK24" s="100"/>
      <c r="AL24" s="100">
        <v>179.37322</v>
      </c>
      <c r="AM24" s="98">
        <v>217.12262999999999</v>
      </c>
      <c r="AN24" s="99">
        <v>7.9327300000000003</v>
      </c>
      <c r="AO24" s="98"/>
      <c r="AP24" s="99"/>
      <c r="AQ24" s="100"/>
      <c r="AR24" s="98"/>
      <c r="AS24" s="99"/>
      <c r="AT24" s="100"/>
      <c r="AU24" s="100"/>
      <c r="AV24" s="100"/>
      <c r="AW24" s="98"/>
      <c r="AX24" s="101"/>
      <c r="AY24" s="99"/>
      <c r="AZ24" s="98"/>
      <c r="BA24" s="101"/>
      <c r="BB24" s="101"/>
      <c r="BC24" s="101"/>
      <c r="BD24" s="101"/>
      <c r="BE24" s="101"/>
      <c r="BF24" s="101"/>
      <c r="BG24" s="99"/>
      <c r="BH24" s="100"/>
      <c r="BI24" s="98"/>
      <c r="BJ24" s="101"/>
      <c r="BK24" s="99"/>
      <c r="BL24" s="98">
        <v>167.61232000000001</v>
      </c>
      <c r="BM24" s="101">
        <v>166.56063</v>
      </c>
      <c r="BN24" s="101">
        <v>168.58996999999999</v>
      </c>
      <c r="BO24" s="101"/>
      <c r="BP24" s="101"/>
      <c r="BQ24" s="101"/>
      <c r="BR24" s="101"/>
      <c r="BS24" s="101">
        <v>514.04182000000003</v>
      </c>
      <c r="BT24" s="101"/>
      <c r="BU24" s="101">
        <v>110.49702000000001</v>
      </c>
      <c r="BV24" s="101">
        <v>206.49456000000001</v>
      </c>
      <c r="BW24" s="101">
        <v>206.11548999999999</v>
      </c>
      <c r="BX24" s="101">
        <v>205.99002999999999</v>
      </c>
      <c r="BY24" s="99"/>
      <c r="BZ24" s="98">
        <v>17.41583</v>
      </c>
      <c r="CA24" s="99">
        <v>44.053669999999997</v>
      </c>
      <c r="CB24" s="98"/>
      <c r="CC24" s="101"/>
      <c r="CD24" s="101"/>
      <c r="CE24" s="101"/>
      <c r="CF24" s="101"/>
      <c r="CG24" s="101">
        <v>118.14735</v>
      </c>
      <c r="CH24" s="101">
        <v>47.905140000000003</v>
      </c>
      <c r="CI24" s="101">
        <v>53.710120000000003</v>
      </c>
      <c r="CJ24" s="101"/>
      <c r="CK24" s="101"/>
      <c r="CL24" s="101"/>
      <c r="CM24" s="99">
        <v>191.19621000000001</v>
      </c>
      <c r="CN24" s="98">
        <v>180.55348000000001</v>
      </c>
      <c r="CO24" s="101">
        <v>180.52450999999999</v>
      </c>
      <c r="CP24" s="101">
        <v>181.33356000000001</v>
      </c>
      <c r="CQ24" s="99">
        <v>181.02912000000001</v>
      </c>
      <c r="CR24" s="98"/>
      <c r="CS24" s="99"/>
      <c r="CT24" s="98"/>
      <c r="CU24" s="101"/>
      <c r="CV24" s="102"/>
      <c r="CW24" s="98"/>
      <c r="CX24" s="101">
        <v>6272.3842199999999</v>
      </c>
      <c r="CY24" s="101"/>
      <c r="CZ24" s="99"/>
      <c r="DA24" s="98"/>
      <c r="DB24" s="101"/>
      <c r="DC24" s="101"/>
      <c r="DD24" s="101"/>
      <c r="DE24" s="101"/>
      <c r="DF24" s="101"/>
      <c r="DG24" s="101"/>
      <c r="DH24" s="101"/>
      <c r="DI24" s="101"/>
      <c r="DJ24" s="101"/>
      <c r="DK24" s="101"/>
      <c r="DL24" s="99"/>
      <c r="DM24" s="103"/>
      <c r="DN24" s="104"/>
      <c r="DO24" s="104"/>
      <c r="DP24" s="105" t="s">
        <v>1323</v>
      </c>
      <c r="DQ24" s="98">
        <v>3526.1736799999999</v>
      </c>
      <c r="DR24" s="101">
        <v>1112.7933800000001</v>
      </c>
      <c r="DS24" s="101">
        <v>1112.7933800000001</v>
      </c>
      <c r="DT24" s="99"/>
      <c r="DU24" s="100"/>
      <c r="DV24" s="98"/>
      <c r="DW24" s="101"/>
      <c r="DX24" s="101"/>
      <c r="DY24" s="101"/>
      <c r="DZ24" s="101"/>
      <c r="EA24" s="102">
        <v>6206.2120000000004</v>
      </c>
      <c r="EB24" s="1"/>
      <c r="EC24" s="100"/>
      <c r="ED24" s="100"/>
      <c r="EE24" s="100"/>
      <c r="EF24" s="100"/>
      <c r="EG24" s="100"/>
      <c r="EH24" s="100"/>
      <c r="EI24" s="100"/>
      <c r="EJ24" s="98"/>
      <c r="EK24" s="99"/>
      <c r="EL24" s="100"/>
      <c r="EM24" s="100"/>
      <c r="EN24" s="100"/>
      <c r="EO24" s="100"/>
      <c r="EP24" s="100"/>
      <c r="EQ24" s="100"/>
      <c r="ER24" s="100"/>
      <c r="ES24" s="100"/>
      <c r="ET24" s="100"/>
      <c r="EU24" s="100"/>
      <c r="EV24" s="100"/>
      <c r="EW24" s="100"/>
      <c r="EX24" s="98"/>
      <c r="EY24" s="101"/>
      <c r="EZ24" s="101"/>
      <c r="FA24" s="99"/>
      <c r="FB24" s="100"/>
      <c r="FC24" s="100"/>
      <c r="FD24" s="100"/>
      <c r="FE24" s="100"/>
      <c r="FF24" s="100"/>
      <c r="FG24" s="100"/>
      <c r="FH24" s="100"/>
      <c r="FI24" s="98"/>
      <c r="FJ24" s="101"/>
      <c r="FK24" s="101"/>
      <c r="FL24" s="99"/>
      <c r="FM24" s="100"/>
      <c r="FN24" s="98"/>
      <c r="FO24" s="99"/>
      <c r="FP24" s="98"/>
      <c r="FQ24" s="101"/>
      <c r="FR24" s="101"/>
      <c r="FS24" s="101"/>
      <c r="FT24" s="99"/>
      <c r="FU24" s="98"/>
      <c r="FV24" s="99"/>
      <c r="FW24" s="98"/>
      <c r="FX24" s="101"/>
      <c r="FY24" s="101"/>
      <c r="FZ24" s="99"/>
      <c r="GA24" s="100"/>
      <c r="GB24" s="100"/>
      <c r="GC24" s="98"/>
      <c r="GD24" s="101"/>
      <c r="GE24" s="101"/>
      <c r="GF24" s="101"/>
      <c r="GG24" s="99"/>
      <c r="GH24" s="100"/>
      <c r="GI24" s="98"/>
      <c r="GJ24" s="99"/>
      <c r="GK24" s="1"/>
      <c r="GL24" s="100"/>
      <c r="GM24" s="98"/>
      <c r="GN24" s="99"/>
      <c r="GO24" s="98"/>
      <c r="GP24" s="99"/>
      <c r="GQ24" s="100"/>
      <c r="GR24" s="100"/>
      <c r="GS24" s="100"/>
      <c r="GT24" s="1"/>
      <c r="GU24" s="100"/>
      <c r="GV24" s="100"/>
      <c r="GW24" s="100"/>
      <c r="GX24" s="100"/>
      <c r="GY24" s="100"/>
      <c r="GZ24" s="100"/>
      <c r="HA24" s="100"/>
      <c r="HB24" s="98"/>
      <c r="HC24" s="99"/>
      <c r="HD24" s="1"/>
      <c r="HE24" s="98">
        <v>3526.1736799999999</v>
      </c>
      <c r="HF24" s="101">
        <v>3464.4151299999999</v>
      </c>
      <c r="HG24" s="99">
        <v>1188.82456</v>
      </c>
    </row>
    <row r="25" spans="1:215" x14ac:dyDescent="0.25">
      <c r="A25" s="1"/>
      <c r="B25" s="97" t="s">
        <v>747</v>
      </c>
      <c r="C25" s="98"/>
      <c r="D25" s="99"/>
      <c r="E25" s="100"/>
      <c r="F25" s="98"/>
      <c r="G25" s="101"/>
      <c r="H25" s="101">
        <v>8.8258700000000001</v>
      </c>
      <c r="I25" s="99">
        <v>8.5166900000000005</v>
      </c>
      <c r="J25" s="98"/>
      <c r="K25" s="99"/>
      <c r="L25" s="98"/>
      <c r="M25" s="99">
        <v>60</v>
      </c>
      <c r="N25" s="98"/>
      <c r="O25" s="101"/>
      <c r="P25" s="101"/>
      <c r="Q25" s="101"/>
      <c r="R25" s="101"/>
      <c r="S25" s="101"/>
      <c r="T25" s="101"/>
      <c r="U25" s="99"/>
      <c r="V25" s="98">
        <v>18.14123</v>
      </c>
      <c r="W25" s="101">
        <v>19.191960000000002</v>
      </c>
      <c r="X25" s="101">
        <v>24.425360000000001</v>
      </c>
      <c r="Y25" s="99">
        <v>1.0612699999999999</v>
      </c>
      <c r="Z25" s="100"/>
      <c r="AA25" s="98"/>
      <c r="AB25" s="99">
        <v>17.295719999999999</v>
      </c>
      <c r="AC25" s="98"/>
      <c r="AD25" s="101"/>
      <c r="AE25" s="101"/>
      <c r="AF25" s="101"/>
      <c r="AG25" s="101">
        <v>12.23925</v>
      </c>
      <c r="AH25" s="101"/>
      <c r="AI25" s="99">
        <v>10.27692</v>
      </c>
      <c r="AJ25" s="100"/>
      <c r="AK25" s="100"/>
      <c r="AL25" s="100">
        <v>179.37322</v>
      </c>
      <c r="AM25" s="98">
        <v>217.12262999999999</v>
      </c>
      <c r="AN25" s="99">
        <v>7.9327300000000003</v>
      </c>
      <c r="AO25" s="98"/>
      <c r="AP25" s="99"/>
      <c r="AQ25" s="100"/>
      <c r="AR25" s="98"/>
      <c r="AS25" s="99"/>
      <c r="AT25" s="100"/>
      <c r="AU25" s="100"/>
      <c r="AV25" s="100"/>
      <c r="AW25" s="98"/>
      <c r="AX25" s="101"/>
      <c r="AY25" s="99"/>
      <c r="AZ25" s="98"/>
      <c r="BA25" s="101"/>
      <c r="BB25" s="101"/>
      <c r="BC25" s="101"/>
      <c r="BD25" s="101"/>
      <c r="BE25" s="101"/>
      <c r="BF25" s="101"/>
      <c r="BG25" s="99"/>
      <c r="BH25" s="100"/>
      <c r="BI25" s="98"/>
      <c r="BJ25" s="101"/>
      <c r="BK25" s="99"/>
      <c r="BL25" s="98">
        <v>167.61232000000001</v>
      </c>
      <c r="BM25" s="101">
        <v>166.56063</v>
      </c>
      <c r="BN25" s="101">
        <v>168.58996999999999</v>
      </c>
      <c r="BO25" s="101"/>
      <c r="BP25" s="101"/>
      <c r="BQ25" s="101"/>
      <c r="BR25" s="101"/>
      <c r="BS25" s="101">
        <v>514.04182000000003</v>
      </c>
      <c r="BT25" s="101"/>
      <c r="BU25" s="101">
        <v>110.49702000000001</v>
      </c>
      <c r="BV25" s="101">
        <v>206.49456000000001</v>
      </c>
      <c r="BW25" s="101">
        <v>206.11548999999999</v>
      </c>
      <c r="BX25" s="101">
        <v>205.99002999999999</v>
      </c>
      <c r="BY25" s="99"/>
      <c r="BZ25" s="98">
        <v>17.41583</v>
      </c>
      <c r="CA25" s="99">
        <v>44.053669999999997</v>
      </c>
      <c r="CB25" s="98"/>
      <c r="CC25" s="101"/>
      <c r="CD25" s="101"/>
      <c r="CE25" s="101"/>
      <c r="CF25" s="101"/>
      <c r="CG25" s="101">
        <v>118.14735</v>
      </c>
      <c r="CH25" s="101">
        <v>47.905140000000003</v>
      </c>
      <c r="CI25" s="101">
        <v>53.710120000000003</v>
      </c>
      <c r="CJ25" s="101"/>
      <c r="CK25" s="101"/>
      <c r="CL25" s="101"/>
      <c r="CM25" s="99">
        <v>191.19621000000001</v>
      </c>
      <c r="CN25" s="98">
        <v>180.55348000000001</v>
      </c>
      <c r="CO25" s="101">
        <v>180.52450999999999</v>
      </c>
      <c r="CP25" s="101">
        <v>181.33356000000001</v>
      </c>
      <c r="CQ25" s="99">
        <v>181.02912000000001</v>
      </c>
      <c r="CR25" s="98"/>
      <c r="CS25" s="99"/>
      <c r="CT25" s="98"/>
      <c r="CU25" s="101"/>
      <c r="CV25" s="102"/>
      <c r="CW25" s="98"/>
      <c r="CX25" s="101">
        <v>6326.74172</v>
      </c>
      <c r="CY25" s="101"/>
      <c r="CZ25" s="99"/>
      <c r="DA25" s="98"/>
      <c r="DB25" s="101"/>
      <c r="DC25" s="101"/>
      <c r="DD25" s="101"/>
      <c r="DE25" s="101"/>
      <c r="DF25" s="101"/>
      <c r="DG25" s="101"/>
      <c r="DH25" s="101"/>
      <c r="DI25" s="101"/>
      <c r="DJ25" s="101"/>
      <c r="DK25" s="101"/>
      <c r="DL25" s="99"/>
      <c r="DM25" s="103"/>
      <c r="DN25" s="104"/>
      <c r="DO25" s="104"/>
      <c r="DP25" s="105" t="s">
        <v>1323</v>
      </c>
      <c r="DQ25" s="98">
        <v>3526.1736799999999</v>
      </c>
      <c r="DR25" s="101">
        <v>1112.7933800000001</v>
      </c>
      <c r="DS25" s="101">
        <v>1112.7933800000001</v>
      </c>
      <c r="DT25" s="99"/>
      <c r="DU25" s="100"/>
      <c r="DV25" s="98"/>
      <c r="DW25" s="101"/>
      <c r="DX25" s="101"/>
      <c r="DY25" s="101"/>
      <c r="DZ25" s="101"/>
      <c r="EA25" s="102">
        <v>6261.0330000000004</v>
      </c>
      <c r="EB25" s="1"/>
      <c r="EC25" s="100"/>
      <c r="ED25" s="100"/>
      <c r="EE25" s="100"/>
      <c r="EF25" s="100"/>
      <c r="EG25" s="100"/>
      <c r="EH25" s="100"/>
      <c r="EI25" s="100"/>
      <c r="EJ25" s="98"/>
      <c r="EK25" s="99"/>
      <c r="EL25" s="100"/>
      <c r="EM25" s="100"/>
      <c r="EN25" s="100"/>
      <c r="EO25" s="100"/>
      <c r="EP25" s="100"/>
      <c r="EQ25" s="100"/>
      <c r="ER25" s="100"/>
      <c r="ES25" s="100"/>
      <c r="ET25" s="100"/>
      <c r="EU25" s="100"/>
      <c r="EV25" s="100"/>
      <c r="EW25" s="100"/>
      <c r="EX25" s="98"/>
      <c r="EY25" s="101"/>
      <c r="EZ25" s="101"/>
      <c r="FA25" s="99"/>
      <c r="FB25" s="100"/>
      <c r="FC25" s="100"/>
      <c r="FD25" s="100"/>
      <c r="FE25" s="100"/>
      <c r="FF25" s="100"/>
      <c r="FG25" s="100"/>
      <c r="FH25" s="100"/>
      <c r="FI25" s="98"/>
      <c r="FJ25" s="101"/>
      <c r="FK25" s="101"/>
      <c r="FL25" s="99"/>
      <c r="FM25" s="100"/>
      <c r="FN25" s="98"/>
      <c r="FO25" s="99"/>
      <c r="FP25" s="98"/>
      <c r="FQ25" s="101"/>
      <c r="FR25" s="101"/>
      <c r="FS25" s="101"/>
      <c r="FT25" s="99"/>
      <c r="FU25" s="98"/>
      <c r="FV25" s="99"/>
      <c r="FW25" s="98"/>
      <c r="FX25" s="101"/>
      <c r="FY25" s="101"/>
      <c r="FZ25" s="99"/>
      <c r="GA25" s="100"/>
      <c r="GB25" s="100"/>
      <c r="GC25" s="98"/>
      <c r="GD25" s="101"/>
      <c r="GE25" s="101"/>
      <c r="GF25" s="101"/>
      <c r="GG25" s="99"/>
      <c r="GH25" s="100"/>
      <c r="GI25" s="98"/>
      <c r="GJ25" s="99"/>
      <c r="GK25" s="1"/>
      <c r="GL25" s="100"/>
      <c r="GM25" s="98"/>
      <c r="GN25" s="99"/>
      <c r="GO25" s="98"/>
      <c r="GP25" s="99"/>
      <c r="GQ25" s="100"/>
      <c r="GR25" s="100"/>
      <c r="GS25" s="100"/>
      <c r="GT25" s="1"/>
      <c r="GU25" s="100"/>
      <c r="GV25" s="100"/>
      <c r="GW25" s="100"/>
      <c r="GX25" s="100"/>
      <c r="GY25" s="100"/>
      <c r="GZ25" s="100"/>
      <c r="HA25" s="100"/>
      <c r="HB25" s="98"/>
      <c r="HC25" s="99"/>
      <c r="HD25" s="1"/>
      <c r="HE25" s="98">
        <v>3526.1736799999999</v>
      </c>
      <c r="HF25" s="101">
        <v>3464.4151299999999</v>
      </c>
      <c r="HG25" s="99">
        <v>1188.82456</v>
      </c>
    </row>
    <row r="26" spans="1:215" x14ac:dyDescent="0.25">
      <c r="A26" s="1"/>
      <c r="B26" s="97" t="s">
        <v>748</v>
      </c>
      <c r="C26" s="98"/>
      <c r="D26" s="99"/>
      <c r="E26" s="100"/>
      <c r="F26" s="98"/>
      <c r="G26" s="101"/>
      <c r="H26" s="101">
        <v>8.8258700000000001</v>
      </c>
      <c r="I26" s="99">
        <v>8.5166900000000005</v>
      </c>
      <c r="J26" s="98"/>
      <c r="K26" s="99"/>
      <c r="L26" s="98"/>
      <c r="M26" s="99">
        <v>60</v>
      </c>
      <c r="N26" s="98"/>
      <c r="O26" s="101"/>
      <c r="P26" s="101"/>
      <c r="Q26" s="101"/>
      <c r="R26" s="101"/>
      <c r="S26" s="101"/>
      <c r="T26" s="101"/>
      <c r="U26" s="99"/>
      <c r="V26" s="98">
        <v>18.14123</v>
      </c>
      <c r="W26" s="101">
        <v>19.191960000000002</v>
      </c>
      <c r="X26" s="101">
        <v>24.425360000000001</v>
      </c>
      <c r="Y26" s="99">
        <v>1.0612699999999999</v>
      </c>
      <c r="Z26" s="100"/>
      <c r="AA26" s="98"/>
      <c r="AB26" s="99">
        <v>17.295719999999999</v>
      </c>
      <c r="AC26" s="98"/>
      <c r="AD26" s="101"/>
      <c r="AE26" s="101"/>
      <c r="AF26" s="101"/>
      <c r="AG26" s="101">
        <v>12.23925</v>
      </c>
      <c r="AH26" s="101"/>
      <c r="AI26" s="99">
        <v>10.27692</v>
      </c>
      <c r="AJ26" s="100"/>
      <c r="AK26" s="100"/>
      <c r="AL26" s="100">
        <v>179.37322</v>
      </c>
      <c r="AM26" s="98">
        <v>217.12262999999999</v>
      </c>
      <c r="AN26" s="99">
        <v>7.9327300000000003</v>
      </c>
      <c r="AO26" s="98"/>
      <c r="AP26" s="99"/>
      <c r="AQ26" s="100"/>
      <c r="AR26" s="98"/>
      <c r="AS26" s="99"/>
      <c r="AT26" s="100"/>
      <c r="AU26" s="100"/>
      <c r="AV26" s="100"/>
      <c r="AW26" s="98"/>
      <c r="AX26" s="101"/>
      <c r="AY26" s="99"/>
      <c r="AZ26" s="98"/>
      <c r="BA26" s="101"/>
      <c r="BB26" s="101"/>
      <c r="BC26" s="101"/>
      <c r="BD26" s="101"/>
      <c r="BE26" s="101"/>
      <c r="BF26" s="101"/>
      <c r="BG26" s="99"/>
      <c r="BH26" s="100"/>
      <c r="BI26" s="98"/>
      <c r="BJ26" s="101"/>
      <c r="BK26" s="99"/>
      <c r="BL26" s="98">
        <v>167.61232000000001</v>
      </c>
      <c r="BM26" s="101">
        <v>166.56063</v>
      </c>
      <c r="BN26" s="101">
        <v>168.58996999999999</v>
      </c>
      <c r="BO26" s="101"/>
      <c r="BP26" s="101"/>
      <c r="BQ26" s="101"/>
      <c r="BR26" s="101"/>
      <c r="BS26" s="101">
        <v>514.04182000000003</v>
      </c>
      <c r="BT26" s="101"/>
      <c r="BU26" s="101">
        <v>110.49702000000001</v>
      </c>
      <c r="BV26" s="101">
        <v>206.49456000000001</v>
      </c>
      <c r="BW26" s="101">
        <v>206.11548999999999</v>
      </c>
      <c r="BX26" s="101">
        <v>205.99002999999999</v>
      </c>
      <c r="BY26" s="99"/>
      <c r="BZ26" s="98">
        <v>17.41583</v>
      </c>
      <c r="CA26" s="99">
        <v>44.053669999999997</v>
      </c>
      <c r="CB26" s="98"/>
      <c r="CC26" s="101"/>
      <c r="CD26" s="101"/>
      <c r="CE26" s="101"/>
      <c r="CF26" s="101"/>
      <c r="CG26" s="101">
        <v>118.14735</v>
      </c>
      <c r="CH26" s="101">
        <v>47.905140000000003</v>
      </c>
      <c r="CI26" s="101">
        <v>53.710120000000003</v>
      </c>
      <c r="CJ26" s="101"/>
      <c r="CK26" s="101"/>
      <c r="CL26" s="101"/>
      <c r="CM26" s="99">
        <v>191.19621000000001</v>
      </c>
      <c r="CN26" s="98">
        <v>180.55348000000001</v>
      </c>
      <c r="CO26" s="101">
        <v>180.52450999999999</v>
      </c>
      <c r="CP26" s="101">
        <v>181.33356000000001</v>
      </c>
      <c r="CQ26" s="99">
        <v>181.02912000000001</v>
      </c>
      <c r="CR26" s="98"/>
      <c r="CS26" s="99"/>
      <c r="CT26" s="98"/>
      <c r="CU26" s="101"/>
      <c r="CV26" s="102"/>
      <c r="CW26" s="98"/>
      <c r="CX26" s="101">
        <v>6488.5126899999996</v>
      </c>
      <c r="CY26" s="101"/>
      <c r="CZ26" s="99"/>
      <c r="DA26" s="98"/>
      <c r="DB26" s="101"/>
      <c r="DC26" s="101"/>
      <c r="DD26" s="101"/>
      <c r="DE26" s="101"/>
      <c r="DF26" s="101"/>
      <c r="DG26" s="101"/>
      <c r="DH26" s="101"/>
      <c r="DI26" s="101"/>
      <c r="DJ26" s="101"/>
      <c r="DK26" s="101"/>
      <c r="DL26" s="99"/>
      <c r="DM26" s="103"/>
      <c r="DN26" s="104"/>
      <c r="DO26" s="104"/>
      <c r="DP26" s="105" t="s">
        <v>1323</v>
      </c>
      <c r="DQ26" s="98">
        <v>3526.1736799999999</v>
      </c>
      <c r="DR26" s="101">
        <v>1112.7933800000001</v>
      </c>
      <c r="DS26" s="101">
        <v>1112.7933800000001</v>
      </c>
      <c r="DT26" s="99"/>
      <c r="DU26" s="100"/>
      <c r="DV26" s="98"/>
      <c r="DW26" s="101"/>
      <c r="DX26" s="101"/>
      <c r="DY26" s="101"/>
      <c r="DZ26" s="101"/>
      <c r="EA26" s="102">
        <v>6422.5519999999997</v>
      </c>
      <c r="EB26" s="1"/>
      <c r="EC26" s="100"/>
      <c r="ED26" s="100"/>
      <c r="EE26" s="100"/>
      <c r="EF26" s="100"/>
      <c r="EG26" s="100"/>
      <c r="EH26" s="100"/>
      <c r="EI26" s="100"/>
      <c r="EJ26" s="98"/>
      <c r="EK26" s="99"/>
      <c r="EL26" s="100"/>
      <c r="EM26" s="100"/>
      <c r="EN26" s="100"/>
      <c r="EO26" s="100"/>
      <c r="EP26" s="100"/>
      <c r="EQ26" s="100"/>
      <c r="ER26" s="100"/>
      <c r="ES26" s="100"/>
      <c r="ET26" s="100"/>
      <c r="EU26" s="100"/>
      <c r="EV26" s="100"/>
      <c r="EW26" s="100"/>
      <c r="EX26" s="98"/>
      <c r="EY26" s="101"/>
      <c r="EZ26" s="101"/>
      <c r="FA26" s="99"/>
      <c r="FB26" s="100"/>
      <c r="FC26" s="100"/>
      <c r="FD26" s="100"/>
      <c r="FE26" s="100"/>
      <c r="FF26" s="100"/>
      <c r="FG26" s="100"/>
      <c r="FH26" s="100"/>
      <c r="FI26" s="98"/>
      <c r="FJ26" s="101"/>
      <c r="FK26" s="101"/>
      <c r="FL26" s="99"/>
      <c r="FM26" s="100"/>
      <c r="FN26" s="98"/>
      <c r="FO26" s="99"/>
      <c r="FP26" s="98"/>
      <c r="FQ26" s="101"/>
      <c r="FR26" s="101"/>
      <c r="FS26" s="101"/>
      <c r="FT26" s="99"/>
      <c r="FU26" s="98"/>
      <c r="FV26" s="99"/>
      <c r="FW26" s="98"/>
      <c r="FX26" s="101"/>
      <c r="FY26" s="101"/>
      <c r="FZ26" s="99"/>
      <c r="GA26" s="100"/>
      <c r="GB26" s="100"/>
      <c r="GC26" s="98"/>
      <c r="GD26" s="101"/>
      <c r="GE26" s="101"/>
      <c r="GF26" s="101"/>
      <c r="GG26" s="99"/>
      <c r="GH26" s="100"/>
      <c r="GI26" s="98"/>
      <c r="GJ26" s="99"/>
      <c r="GK26" s="1"/>
      <c r="GL26" s="100"/>
      <c r="GM26" s="98"/>
      <c r="GN26" s="99"/>
      <c r="GO26" s="98"/>
      <c r="GP26" s="99"/>
      <c r="GQ26" s="100"/>
      <c r="GR26" s="100"/>
      <c r="GS26" s="100"/>
      <c r="GT26" s="1"/>
      <c r="GU26" s="100"/>
      <c r="GV26" s="100"/>
      <c r="GW26" s="100"/>
      <c r="GX26" s="100"/>
      <c r="GY26" s="100"/>
      <c r="GZ26" s="100"/>
      <c r="HA26" s="100"/>
      <c r="HB26" s="98"/>
      <c r="HC26" s="99"/>
      <c r="HD26" s="1"/>
      <c r="HE26" s="98">
        <v>3526.1736799999999</v>
      </c>
      <c r="HF26" s="101">
        <v>3464.4151299999999</v>
      </c>
      <c r="HG26" s="99">
        <v>1188.82456</v>
      </c>
    </row>
    <row r="27" spans="1:215" x14ac:dyDescent="0.25">
      <c r="A27" s="1"/>
      <c r="B27" s="97" t="s">
        <v>749</v>
      </c>
      <c r="C27" s="98"/>
      <c r="D27" s="99"/>
      <c r="E27" s="100"/>
      <c r="F27" s="98"/>
      <c r="G27" s="101"/>
      <c r="H27" s="101">
        <v>8.8258700000000001</v>
      </c>
      <c r="I27" s="99">
        <v>8.5166900000000005</v>
      </c>
      <c r="J27" s="98"/>
      <c r="K27" s="99"/>
      <c r="L27" s="98"/>
      <c r="M27" s="99">
        <v>60</v>
      </c>
      <c r="N27" s="98"/>
      <c r="O27" s="101"/>
      <c r="P27" s="101"/>
      <c r="Q27" s="101"/>
      <c r="R27" s="101"/>
      <c r="S27" s="101"/>
      <c r="T27" s="101"/>
      <c r="U27" s="99"/>
      <c r="V27" s="98">
        <v>18.14123</v>
      </c>
      <c r="W27" s="101">
        <v>19.191960000000002</v>
      </c>
      <c r="X27" s="101">
        <v>24.425360000000001</v>
      </c>
      <c r="Y27" s="99">
        <v>1.0612699999999999</v>
      </c>
      <c r="Z27" s="100"/>
      <c r="AA27" s="98"/>
      <c r="AB27" s="99">
        <v>17.295719999999999</v>
      </c>
      <c r="AC27" s="98"/>
      <c r="AD27" s="101"/>
      <c r="AE27" s="101"/>
      <c r="AF27" s="101"/>
      <c r="AG27" s="101">
        <v>12.23925</v>
      </c>
      <c r="AH27" s="101"/>
      <c r="AI27" s="99">
        <v>10.27692</v>
      </c>
      <c r="AJ27" s="100"/>
      <c r="AK27" s="100"/>
      <c r="AL27" s="100">
        <v>179.37322</v>
      </c>
      <c r="AM27" s="98">
        <v>217.12262999999999</v>
      </c>
      <c r="AN27" s="99">
        <v>7.9327300000000003</v>
      </c>
      <c r="AO27" s="98"/>
      <c r="AP27" s="99"/>
      <c r="AQ27" s="100"/>
      <c r="AR27" s="98"/>
      <c r="AS27" s="99"/>
      <c r="AT27" s="100"/>
      <c r="AU27" s="100"/>
      <c r="AV27" s="100"/>
      <c r="AW27" s="98"/>
      <c r="AX27" s="101"/>
      <c r="AY27" s="99"/>
      <c r="AZ27" s="98"/>
      <c r="BA27" s="101"/>
      <c r="BB27" s="101"/>
      <c r="BC27" s="101"/>
      <c r="BD27" s="101"/>
      <c r="BE27" s="101"/>
      <c r="BF27" s="101"/>
      <c r="BG27" s="99"/>
      <c r="BH27" s="100"/>
      <c r="BI27" s="98"/>
      <c r="BJ27" s="101"/>
      <c r="BK27" s="99"/>
      <c r="BL27" s="98">
        <v>167.61232000000001</v>
      </c>
      <c r="BM27" s="101">
        <v>166.56063</v>
      </c>
      <c r="BN27" s="101">
        <v>168.58996999999999</v>
      </c>
      <c r="BO27" s="101"/>
      <c r="BP27" s="101"/>
      <c r="BQ27" s="101"/>
      <c r="BR27" s="101"/>
      <c r="BS27" s="101">
        <v>514.04182000000003</v>
      </c>
      <c r="BT27" s="101"/>
      <c r="BU27" s="101">
        <v>110.49702000000001</v>
      </c>
      <c r="BV27" s="101">
        <v>206.49456000000001</v>
      </c>
      <c r="BW27" s="101">
        <v>206.11548999999999</v>
      </c>
      <c r="BX27" s="101">
        <v>205.99002999999999</v>
      </c>
      <c r="BY27" s="99"/>
      <c r="BZ27" s="98">
        <v>17.41583</v>
      </c>
      <c r="CA27" s="99">
        <v>44.053669999999997</v>
      </c>
      <c r="CB27" s="98"/>
      <c r="CC27" s="101"/>
      <c r="CD27" s="101"/>
      <c r="CE27" s="101"/>
      <c r="CF27" s="101"/>
      <c r="CG27" s="101">
        <v>118.14735</v>
      </c>
      <c r="CH27" s="101">
        <v>47.905140000000003</v>
      </c>
      <c r="CI27" s="101">
        <v>53.710120000000003</v>
      </c>
      <c r="CJ27" s="101"/>
      <c r="CK27" s="101"/>
      <c r="CL27" s="101"/>
      <c r="CM27" s="99">
        <v>191.19621000000001</v>
      </c>
      <c r="CN27" s="98">
        <v>180.55348000000001</v>
      </c>
      <c r="CO27" s="101">
        <v>180.52450999999999</v>
      </c>
      <c r="CP27" s="101">
        <v>181.33356000000001</v>
      </c>
      <c r="CQ27" s="99">
        <v>181.02912000000001</v>
      </c>
      <c r="CR27" s="98"/>
      <c r="CS27" s="99"/>
      <c r="CT27" s="98"/>
      <c r="CU27" s="101"/>
      <c r="CV27" s="102"/>
      <c r="CW27" s="98"/>
      <c r="CX27" s="101">
        <v>6559.7053299999998</v>
      </c>
      <c r="CY27" s="101"/>
      <c r="CZ27" s="99"/>
      <c r="DA27" s="98"/>
      <c r="DB27" s="101"/>
      <c r="DC27" s="101"/>
      <c r="DD27" s="101"/>
      <c r="DE27" s="101"/>
      <c r="DF27" s="101"/>
      <c r="DG27" s="101"/>
      <c r="DH27" s="101"/>
      <c r="DI27" s="101"/>
      <c r="DJ27" s="101"/>
      <c r="DK27" s="101"/>
      <c r="DL27" s="99"/>
      <c r="DM27" s="103"/>
      <c r="DN27" s="104"/>
      <c r="DO27" s="104"/>
      <c r="DP27" s="105" t="s">
        <v>1323</v>
      </c>
      <c r="DQ27" s="98">
        <v>3526.1736799999999</v>
      </c>
      <c r="DR27" s="101">
        <v>1112.7933800000001</v>
      </c>
      <c r="DS27" s="101">
        <v>1112.7933800000001</v>
      </c>
      <c r="DT27" s="99"/>
      <c r="DU27" s="100"/>
      <c r="DV27" s="98"/>
      <c r="DW27" s="101"/>
      <c r="DX27" s="101"/>
      <c r="DY27" s="101"/>
      <c r="DZ27" s="101"/>
      <c r="EA27" s="102">
        <v>6493.8909999999996</v>
      </c>
      <c r="EB27" s="1"/>
      <c r="EC27" s="100"/>
      <c r="ED27" s="100"/>
      <c r="EE27" s="100"/>
      <c r="EF27" s="100"/>
      <c r="EG27" s="100"/>
      <c r="EH27" s="100"/>
      <c r="EI27" s="100"/>
      <c r="EJ27" s="98"/>
      <c r="EK27" s="99"/>
      <c r="EL27" s="100"/>
      <c r="EM27" s="100"/>
      <c r="EN27" s="100"/>
      <c r="EO27" s="100"/>
      <c r="EP27" s="100"/>
      <c r="EQ27" s="100"/>
      <c r="ER27" s="100"/>
      <c r="ES27" s="100"/>
      <c r="ET27" s="100"/>
      <c r="EU27" s="100"/>
      <c r="EV27" s="100"/>
      <c r="EW27" s="100"/>
      <c r="EX27" s="98"/>
      <c r="EY27" s="101"/>
      <c r="EZ27" s="101"/>
      <c r="FA27" s="99"/>
      <c r="FB27" s="100"/>
      <c r="FC27" s="100"/>
      <c r="FD27" s="100"/>
      <c r="FE27" s="100"/>
      <c r="FF27" s="100"/>
      <c r="FG27" s="100"/>
      <c r="FH27" s="100"/>
      <c r="FI27" s="98"/>
      <c r="FJ27" s="101"/>
      <c r="FK27" s="101"/>
      <c r="FL27" s="99"/>
      <c r="FM27" s="100"/>
      <c r="FN27" s="98"/>
      <c r="FO27" s="99"/>
      <c r="FP27" s="98"/>
      <c r="FQ27" s="101"/>
      <c r="FR27" s="101"/>
      <c r="FS27" s="101"/>
      <c r="FT27" s="99"/>
      <c r="FU27" s="98"/>
      <c r="FV27" s="99"/>
      <c r="FW27" s="98"/>
      <c r="FX27" s="101"/>
      <c r="FY27" s="101"/>
      <c r="FZ27" s="99"/>
      <c r="GA27" s="100"/>
      <c r="GB27" s="100"/>
      <c r="GC27" s="98"/>
      <c r="GD27" s="101"/>
      <c r="GE27" s="101"/>
      <c r="GF27" s="101"/>
      <c r="GG27" s="99"/>
      <c r="GH27" s="100"/>
      <c r="GI27" s="98"/>
      <c r="GJ27" s="99"/>
      <c r="GK27" s="1"/>
      <c r="GL27" s="100"/>
      <c r="GM27" s="98"/>
      <c r="GN27" s="99"/>
      <c r="GO27" s="98"/>
      <c r="GP27" s="99"/>
      <c r="GQ27" s="100"/>
      <c r="GR27" s="100"/>
      <c r="GS27" s="100"/>
      <c r="GT27" s="1"/>
      <c r="GU27" s="100"/>
      <c r="GV27" s="100"/>
      <c r="GW27" s="100"/>
      <c r="GX27" s="100"/>
      <c r="GY27" s="100"/>
      <c r="GZ27" s="100"/>
      <c r="HA27" s="100"/>
      <c r="HB27" s="98"/>
      <c r="HC27" s="99"/>
      <c r="HD27" s="1"/>
      <c r="HE27" s="98">
        <v>3526.1736799999999</v>
      </c>
      <c r="HF27" s="101">
        <v>3464.4151299999999</v>
      </c>
      <c r="HG27" s="99">
        <v>1188.82456</v>
      </c>
    </row>
    <row r="28" spans="1:215" x14ac:dyDescent="0.25">
      <c r="A28" s="1"/>
      <c r="B28" s="97" t="s">
        <v>750</v>
      </c>
      <c r="C28" s="98"/>
      <c r="D28" s="99"/>
      <c r="E28" s="100"/>
      <c r="F28" s="98"/>
      <c r="G28" s="101"/>
      <c r="H28" s="101">
        <v>8.8258700000000001</v>
      </c>
      <c r="I28" s="99">
        <v>8.5166900000000005</v>
      </c>
      <c r="J28" s="98"/>
      <c r="K28" s="99"/>
      <c r="L28" s="98"/>
      <c r="M28" s="99">
        <v>60</v>
      </c>
      <c r="N28" s="98"/>
      <c r="O28" s="101"/>
      <c r="P28" s="101"/>
      <c r="Q28" s="101"/>
      <c r="R28" s="101"/>
      <c r="S28" s="101"/>
      <c r="T28" s="101"/>
      <c r="U28" s="99"/>
      <c r="V28" s="98">
        <v>18.14123</v>
      </c>
      <c r="W28" s="101">
        <v>19.191960000000002</v>
      </c>
      <c r="X28" s="101">
        <v>24.425360000000001</v>
      </c>
      <c r="Y28" s="99">
        <v>1.0612699999999999</v>
      </c>
      <c r="Z28" s="100"/>
      <c r="AA28" s="98"/>
      <c r="AB28" s="99">
        <v>17.295719999999999</v>
      </c>
      <c r="AC28" s="98"/>
      <c r="AD28" s="101"/>
      <c r="AE28" s="101"/>
      <c r="AF28" s="101"/>
      <c r="AG28" s="101">
        <v>12.23925</v>
      </c>
      <c r="AH28" s="101"/>
      <c r="AI28" s="99">
        <v>10.27692</v>
      </c>
      <c r="AJ28" s="100"/>
      <c r="AK28" s="100"/>
      <c r="AL28" s="100">
        <v>179.37322</v>
      </c>
      <c r="AM28" s="98">
        <v>217.12262999999999</v>
      </c>
      <c r="AN28" s="99">
        <v>7.9327300000000003</v>
      </c>
      <c r="AO28" s="98"/>
      <c r="AP28" s="99"/>
      <c r="AQ28" s="100"/>
      <c r="AR28" s="98"/>
      <c r="AS28" s="99"/>
      <c r="AT28" s="100"/>
      <c r="AU28" s="100"/>
      <c r="AV28" s="100"/>
      <c r="AW28" s="98"/>
      <c r="AX28" s="101"/>
      <c r="AY28" s="99"/>
      <c r="AZ28" s="98"/>
      <c r="BA28" s="101"/>
      <c r="BB28" s="101"/>
      <c r="BC28" s="101"/>
      <c r="BD28" s="101"/>
      <c r="BE28" s="101"/>
      <c r="BF28" s="101"/>
      <c r="BG28" s="99"/>
      <c r="BH28" s="100"/>
      <c r="BI28" s="98"/>
      <c r="BJ28" s="101"/>
      <c r="BK28" s="99"/>
      <c r="BL28" s="98">
        <v>167.61232000000001</v>
      </c>
      <c r="BM28" s="101">
        <v>166.56063</v>
      </c>
      <c r="BN28" s="101">
        <v>168.58996999999999</v>
      </c>
      <c r="BO28" s="101"/>
      <c r="BP28" s="101"/>
      <c r="BQ28" s="101"/>
      <c r="BR28" s="101"/>
      <c r="BS28" s="101">
        <v>514.04182000000003</v>
      </c>
      <c r="BT28" s="101"/>
      <c r="BU28" s="101">
        <v>110.49702000000001</v>
      </c>
      <c r="BV28" s="101">
        <v>206.49456000000001</v>
      </c>
      <c r="BW28" s="101">
        <v>206.11548999999999</v>
      </c>
      <c r="BX28" s="101">
        <v>205.99002999999999</v>
      </c>
      <c r="BY28" s="99"/>
      <c r="BZ28" s="98">
        <v>17.41583</v>
      </c>
      <c r="CA28" s="99">
        <v>44.053669999999997</v>
      </c>
      <c r="CB28" s="98"/>
      <c r="CC28" s="101"/>
      <c r="CD28" s="101"/>
      <c r="CE28" s="101"/>
      <c r="CF28" s="101"/>
      <c r="CG28" s="101">
        <v>118.14735</v>
      </c>
      <c r="CH28" s="101">
        <v>47.905140000000003</v>
      </c>
      <c r="CI28" s="101">
        <v>53.710120000000003</v>
      </c>
      <c r="CJ28" s="101"/>
      <c r="CK28" s="101"/>
      <c r="CL28" s="101"/>
      <c r="CM28" s="99">
        <v>191.19621000000001</v>
      </c>
      <c r="CN28" s="98">
        <v>180.55348000000001</v>
      </c>
      <c r="CO28" s="101">
        <v>180.52450999999999</v>
      </c>
      <c r="CP28" s="101">
        <v>181.33356000000001</v>
      </c>
      <c r="CQ28" s="99">
        <v>181.02912000000001</v>
      </c>
      <c r="CR28" s="98"/>
      <c r="CS28" s="99"/>
      <c r="CT28" s="98"/>
      <c r="CU28" s="101"/>
      <c r="CV28" s="102"/>
      <c r="CW28" s="98"/>
      <c r="CX28" s="101">
        <v>6563.9891500000003</v>
      </c>
      <c r="CY28" s="101"/>
      <c r="CZ28" s="99"/>
      <c r="DA28" s="98"/>
      <c r="DB28" s="101"/>
      <c r="DC28" s="101"/>
      <c r="DD28" s="101"/>
      <c r="DE28" s="101"/>
      <c r="DF28" s="101"/>
      <c r="DG28" s="101"/>
      <c r="DH28" s="101"/>
      <c r="DI28" s="101"/>
      <c r="DJ28" s="101"/>
      <c r="DK28" s="101"/>
      <c r="DL28" s="99"/>
      <c r="DM28" s="103"/>
      <c r="DN28" s="104"/>
      <c r="DO28" s="104"/>
      <c r="DP28" s="105" t="s">
        <v>1323</v>
      </c>
      <c r="DQ28" s="98">
        <v>3526.1736799999999</v>
      </c>
      <c r="DR28" s="101">
        <v>1112.7933800000001</v>
      </c>
      <c r="DS28" s="101">
        <v>1112.7933800000001</v>
      </c>
      <c r="DT28" s="99"/>
      <c r="DU28" s="100"/>
      <c r="DV28" s="98"/>
      <c r="DW28" s="101"/>
      <c r="DX28" s="101"/>
      <c r="DY28" s="101"/>
      <c r="DZ28" s="101"/>
      <c r="EA28" s="102">
        <v>6498.2349999999997</v>
      </c>
      <c r="EB28" s="1"/>
      <c r="EC28" s="100"/>
      <c r="ED28" s="100"/>
      <c r="EE28" s="100"/>
      <c r="EF28" s="100"/>
      <c r="EG28" s="100"/>
      <c r="EH28" s="100"/>
      <c r="EI28" s="100"/>
      <c r="EJ28" s="98"/>
      <c r="EK28" s="99"/>
      <c r="EL28" s="100"/>
      <c r="EM28" s="100"/>
      <c r="EN28" s="100"/>
      <c r="EO28" s="100"/>
      <c r="EP28" s="100"/>
      <c r="EQ28" s="100"/>
      <c r="ER28" s="100"/>
      <c r="ES28" s="100"/>
      <c r="ET28" s="100"/>
      <c r="EU28" s="100"/>
      <c r="EV28" s="100"/>
      <c r="EW28" s="100"/>
      <c r="EX28" s="98"/>
      <c r="EY28" s="101"/>
      <c r="EZ28" s="101"/>
      <c r="FA28" s="99"/>
      <c r="FB28" s="100"/>
      <c r="FC28" s="100"/>
      <c r="FD28" s="100"/>
      <c r="FE28" s="100"/>
      <c r="FF28" s="100"/>
      <c r="FG28" s="100"/>
      <c r="FH28" s="100"/>
      <c r="FI28" s="98"/>
      <c r="FJ28" s="101"/>
      <c r="FK28" s="101"/>
      <c r="FL28" s="99"/>
      <c r="FM28" s="100"/>
      <c r="FN28" s="98"/>
      <c r="FO28" s="99"/>
      <c r="FP28" s="98"/>
      <c r="FQ28" s="101"/>
      <c r="FR28" s="101"/>
      <c r="FS28" s="101"/>
      <c r="FT28" s="99"/>
      <c r="FU28" s="98"/>
      <c r="FV28" s="99"/>
      <c r="FW28" s="98"/>
      <c r="FX28" s="101"/>
      <c r="FY28" s="101"/>
      <c r="FZ28" s="99"/>
      <c r="GA28" s="100"/>
      <c r="GB28" s="100"/>
      <c r="GC28" s="98"/>
      <c r="GD28" s="101"/>
      <c r="GE28" s="101"/>
      <c r="GF28" s="101"/>
      <c r="GG28" s="99"/>
      <c r="GH28" s="100"/>
      <c r="GI28" s="98"/>
      <c r="GJ28" s="99"/>
      <c r="GK28" s="1"/>
      <c r="GL28" s="100"/>
      <c r="GM28" s="98"/>
      <c r="GN28" s="99"/>
      <c r="GO28" s="98"/>
      <c r="GP28" s="99"/>
      <c r="GQ28" s="100"/>
      <c r="GR28" s="100"/>
      <c r="GS28" s="100"/>
      <c r="GT28" s="1"/>
      <c r="GU28" s="100"/>
      <c r="GV28" s="100"/>
      <c r="GW28" s="100"/>
      <c r="GX28" s="100"/>
      <c r="GY28" s="100"/>
      <c r="GZ28" s="100"/>
      <c r="HA28" s="100"/>
      <c r="HB28" s="98"/>
      <c r="HC28" s="99"/>
      <c r="HD28" s="1"/>
      <c r="HE28" s="98">
        <v>3526.1736799999999</v>
      </c>
      <c r="HF28" s="101">
        <v>3464.4151299999999</v>
      </c>
      <c r="HG28" s="99">
        <v>1188.82456</v>
      </c>
    </row>
    <row r="29" spans="1:215" x14ac:dyDescent="0.25">
      <c r="A29" s="1"/>
      <c r="B29" s="97" t="s">
        <v>751</v>
      </c>
      <c r="C29" s="98"/>
      <c r="D29" s="99"/>
      <c r="E29" s="100"/>
      <c r="F29" s="98"/>
      <c r="G29" s="101"/>
      <c r="H29" s="101">
        <v>8.8258700000000001</v>
      </c>
      <c r="I29" s="99">
        <v>8.5166900000000005</v>
      </c>
      <c r="J29" s="98"/>
      <c r="K29" s="99"/>
      <c r="L29" s="98"/>
      <c r="M29" s="99">
        <v>60</v>
      </c>
      <c r="N29" s="98"/>
      <c r="O29" s="101"/>
      <c r="P29" s="101"/>
      <c r="Q29" s="101"/>
      <c r="R29" s="101"/>
      <c r="S29" s="101"/>
      <c r="T29" s="101"/>
      <c r="U29" s="99"/>
      <c r="V29" s="98">
        <v>18.14123</v>
      </c>
      <c r="W29" s="101">
        <v>19.191960000000002</v>
      </c>
      <c r="X29" s="101">
        <v>24.425360000000001</v>
      </c>
      <c r="Y29" s="99">
        <v>1.0612699999999999</v>
      </c>
      <c r="Z29" s="100"/>
      <c r="AA29" s="98"/>
      <c r="AB29" s="99">
        <v>17.295719999999999</v>
      </c>
      <c r="AC29" s="98"/>
      <c r="AD29" s="101"/>
      <c r="AE29" s="101"/>
      <c r="AF29" s="101"/>
      <c r="AG29" s="101">
        <v>12.23925</v>
      </c>
      <c r="AH29" s="101"/>
      <c r="AI29" s="99">
        <v>10.27692</v>
      </c>
      <c r="AJ29" s="100"/>
      <c r="AK29" s="100"/>
      <c r="AL29" s="100">
        <v>179.37322</v>
      </c>
      <c r="AM29" s="98">
        <v>217.12262999999999</v>
      </c>
      <c r="AN29" s="99">
        <v>7.9327300000000003</v>
      </c>
      <c r="AO29" s="98"/>
      <c r="AP29" s="99"/>
      <c r="AQ29" s="100"/>
      <c r="AR29" s="98"/>
      <c r="AS29" s="99"/>
      <c r="AT29" s="100"/>
      <c r="AU29" s="100"/>
      <c r="AV29" s="100"/>
      <c r="AW29" s="98"/>
      <c r="AX29" s="101"/>
      <c r="AY29" s="99"/>
      <c r="AZ29" s="98"/>
      <c r="BA29" s="101"/>
      <c r="BB29" s="101"/>
      <c r="BC29" s="101"/>
      <c r="BD29" s="101"/>
      <c r="BE29" s="101"/>
      <c r="BF29" s="101"/>
      <c r="BG29" s="99"/>
      <c r="BH29" s="100"/>
      <c r="BI29" s="98"/>
      <c r="BJ29" s="101"/>
      <c r="BK29" s="99"/>
      <c r="BL29" s="98">
        <v>167.61232000000001</v>
      </c>
      <c r="BM29" s="101">
        <v>166.56063</v>
      </c>
      <c r="BN29" s="101">
        <v>168.58996999999999</v>
      </c>
      <c r="BO29" s="101"/>
      <c r="BP29" s="101"/>
      <c r="BQ29" s="101"/>
      <c r="BR29" s="101"/>
      <c r="BS29" s="101">
        <v>514.04182000000003</v>
      </c>
      <c r="BT29" s="101"/>
      <c r="BU29" s="101">
        <v>110.49702000000001</v>
      </c>
      <c r="BV29" s="101">
        <v>206.49456000000001</v>
      </c>
      <c r="BW29" s="101">
        <v>206.11548999999999</v>
      </c>
      <c r="BX29" s="101">
        <v>205.99002999999999</v>
      </c>
      <c r="BY29" s="99"/>
      <c r="BZ29" s="98">
        <v>17.41583</v>
      </c>
      <c r="CA29" s="99">
        <v>44.053669999999997</v>
      </c>
      <c r="CB29" s="98"/>
      <c r="CC29" s="101"/>
      <c r="CD29" s="101"/>
      <c r="CE29" s="101"/>
      <c r="CF29" s="101"/>
      <c r="CG29" s="101">
        <v>118.14735</v>
      </c>
      <c r="CH29" s="101">
        <v>47.905140000000003</v>
      </c>
      <c r="CI29" s="101">
        <v>53.710120000000003</v>
      </c>
      <c r="CJ29" s="101"/>
      <c r="CK29" s="101"/>
      <c r="CL29" s="101"/>
      <c r="CM29" s="99">
        <v>191.19621000000001</v>
      </c>
      <c r="CN29" s="98">
        <v>180.55348000000001</v>
      </c>
      <c r="CO29" s="101">
        <v>180.52450999999999</v>
      </c>
      <c r="CP29" s="101">
        <v>181.33356000000001</v>
      </c>
      <c r="CQ29" s="99">
        <v>181.02912000000001</v>
      </c>
      <c r="CR29" s="98"/>
      <c r="CS29" s="99"/>
      <c r="CT29" s="98"/>
      <c r="CU29" s="101"/>
      <c r="CV29" s="102"/>
      <c r="CW29" s="98"/>
      <c r="CX29" s="101">
        <v>6755.8288599999996</v>
      </c>
      <c r="CY29" s="101"/>
      <c r="CZ29" s="99"/>
      <c r="DA29" s="98"/>
      <c r="DB29" s="101"/>
      <c r="DC29" s="101"/>
      <c r="DD29" s="101"/>
      <c r="DE29" s="101"/>
      <c r="DF29" s="101"/>
      <c r="DG29" s="101"/>
      <c r="DH29" s="101"/>
      <c r="DI29" s="101"/>
      <c r="DJ29" s="101"/>
      <c r="DK29" s="101"/>
      <c r="DL29" s="99"/>
      <c r="DM29" s="103"/>
      <c r="DN29" s="104"/>
      <c r="DO29" s="104"/>
      <c r="DP29" s="105" t="s">
        <v>1323</v>
      </c>
      <c r="DQ29" s="98">
        <v>3526.1736799999999</v>
      </c>
      <c r="DR29" s="101">
        <v>1112.7933800000001</v>
      </c>
      <c r="DS29" s="101">
        <v>1112.7933800000001</v>
      </c>
      <c r="DT29" s="99"/>
      <c r="DU29" s="100"/>
      <c r="DV29" s="98"/>
      <c r="DW29" s="101"/>
      <c r="DX29" s="101"/>
      <c r="DY29" s="101"/>
      <c r="DZ29" s="101"/>
      <c r="EA29" s="102">
        <v>6689.9709999999995</v>
      </c>
      <c r="EB29" s="1"/>
      <c r="EC29" s="100"/>
      <c r="ED29" s="100"/>
      <c r="EE29" s="100"/>
      <c r="EF29" s="100"/>
      <c r="EG29" s="100"/>
      <c r="EH29" s="100"/>
      <c r="EI29" s="100"/>
      <c r="EJ29" s="98"/>
      <c r="EK29" s="99"/>
      <c r="EL29" s="100"/>
      <c r="EM29" s="100"/>
      <c r="EN29" s="100"/>
      <c r="EO29" s="100"/>
      <c r="EP29" s="100"/>
      <c r="EQ29" s="100"/>
      <c r="ER29" s="100"/>
      <c r="ES29" s="100"/>
      <c r="ET29" s="100"/>
      <c r="EU29" s="100"/>
      <c r="EV29" s="100"/>
      <c r="EW29" s="100"/>
      <c r="EX29" s="98"/>
      <c r="EY29" s="101"/>
      <c r="EZ29" s="101"/>
      <c r="FA29" s="99"/>
      <c r="FB29" s="100"/>
      <c r="FC29" s="100"/>
      <c r="FD29" s="100"/>
      <c r="FE29" s="100"/>
      <c r="FF29" s="100"/>
      <c r="FG29" s="100"/>
      <c r="FH29" s="100"/>
      <c r="FI29" s="98"/>
      <c r="FJ29" s="101"/>
      <c r="FK29" s="101"/>
      <c r="FL29" s="99"/>
      <c r="FM29" s="100"/>
      <c r="FN29" s="98"/>
      <c r="FO29" s="99"/>
      <c r="FP29" s="98"/>
      <c r="FQ29" s="101"/>
      <c r="FR29" s="101"/>
      <c r="FS29" s="101"/>
      <c r="FT29" s="99"/>
      <c r="FU29" s="98"/>
      <c r="FV29" s="99"/>
      <c r="FW29" s="98"/>
      <c r="FX29" s="101"/>
      <c r="FY29" s="101"/>
      <c r="FZ29" s="99"/>
      <c r="GA29" s="100"/>
      <c r="GB29" s="100"/>
      <c r="GC29" s="98"/>
      <c r="GD29" s="101"/>
      <c r="GE29" s="101"/>
      <c r="GF29" s="101"/>
      <c r="GG29" s="99"/>
      <c r="GH29" s="100"/>
      <c r="GI29" s="98"/>
      <c r="GJ29" s="99"/>
      <c r="GK29" s="1"/>
      <c r="GL29" s="100"/>
      <c r="GM29" s="98"/>
      <c r="GN29" s="99"/>
      <c r="GO29" s="98"/>
      <c r="GP29" s="99"/>
      <c r="GQ29" s="100"/>
      <c r="GR29" s="100"/>
      <c r="GS29" s="100"/>
      <c r="GT29" s="1"/>
      <c r="GU29" s="100"/>
      <c r="GV29" s="100"/>
      <c r="GW29" s="100"/>
      <c r="GX29" s="100"/>
      <c r="GY29" s="100"/>
      <c r="GZ29" s="100"/>
      <c r="HA29" s="100"/>
      <c r="HB29" s="98"/>
      <c r="HC29" s="99"/>
      <c r="HD29" s="1"/>
      <c r="HE29" s="98">
        <v>3526.1736799999999</v>
      </c>
      <c r="HF29" s="101">
        <v>3464.4151299999999</v>
      </c>
      <c r="HG29" s="99">
        <v>1188.82456</v>
      </c>
    </row>
    <row r="30" spans="1:215" x14ac:dyDescent="0.25">
      <c r="A30" s="1"/>
      <c r="B30" s="97" t="s">
        <v>752</v>
      </c>
      <c r="C30" s="98"/>
      <c r="D30" s="99"/>
      <c r="E30" s="100"/>
      <c r="F30" s="98"/>
      <c r="G30" s="101"/>
      <c r="H30" s="101">
        <v>8.8258700000000001</v>
      </c>
      <c r="I30" s="99">
        <v>8.5166900000000005</v>
      </c>
      <c r="J30" s="98"/>
      <c r="K30" s="99"/>
      <c r="L30" s="98"/>
      <c r="M30" s="99">
        <v>60</v>
      </c>
      <c r="N30" s="98"/>
      <c r="O30" s="101"/>
      <c r="P30" s="101"/>
      <c r="Q30" s="101"/>
      <c r="R30" s="101"/>
      <c r="S30" s="101"/>
      <c r="T30" s="101"/>
      <c r="U30" s="99"/>
      <c r="V30" s="98">
        <v>18.14123</v>
      </c>
      <c r="W30" s="101">
        <v>19.191960000000002</v>
      </c>
      <c r="X30" s="101">
        <v>24.425360000000001</v>
      </c>
      <c r="Y30" s="99">
        <v>1.0612699999999999</v>
      </c>
      <c r="Z30" s="100"/>
      <c r="AA30" s="98"/>
      <c r="AB30" s="99">
        <v>17.295719999999999</v>
      </c>
      <c r="AC30" s="98"/>
      <c r="AD30" s="101"/>
      <c r="AE30" s="101"/>
      <c r="AF30" s="101"/>
      <c r="AG30" s="101">
        <v>12.23925</v>
      </c>
      <c r="AH30" s="101"/>
      <c r="AI30" s="99">
        <v>10.27692</v>
      </c>
      <c r="AJ30" s="100"/>
      <c r="AK30" s="100"/>
      <c r="AL30" s="100">
        <v>179.37322</v>
      </c>
      <c r="AM30" s="98">
        <v>217.12262999999999</v>
      </c>
      <c r="AN30" s="99">
        <v>7.9327300000000003</v>
      </c>
      <c r="AO30" s="98"/>
      <c r="AP30" s="99"/>
      <c r="AQ30" s="100"/>
      <c r="AR30" s="98"/>
      <c r="AS30" s="99"/>
      <c r="AT30" s="100"/>
      <c r="AU30" s="100"/>
      <c r="AV30" s="100"/>
      <c r="AW30" s="98"/>
      <c r="AX30" s="101"/>
      <c r="AY30" s="99"/>
      <c r="AZ30" s="98"/>
      <c r="BA30" s="101"/>
      <c r="BB30" s="101"/>
      <c r="BC30" s="101"/>
      <c r="BD30" s="101"/>
      <c r="BE30" s="101"/>
      <c r="BF30" s="101"/>
      <c r="BG30" s="99"/>
      <c r="BH30" s="100"/>
      <c r="BI30" s="98"/>
      <c r="BJ30" s="101"/>
      <c r="BK30" s="99"/>
      <c r="BL30" s="98">
        <v>167.61232000000001</v>
      </c>
      <c r="BM30" s="101">
        <v>166.56063</v>
      </c>
      <c r="BN30" s="101">
        <v>168.58996999999999</v>
      </c>
      <c r="BO30" s="101"/>
      <c r="BP30" s="101"/>
      <c r="BQ30" s="101"/>
      <c r="BR30" s="101"/>
      <c r="BS30" s="101">
        <v>514.04182000000003</v>
      </c>
      <c r="BT30" s="101"/>
      <c r="BU30" s="101">
        <v>110.49702000000001</v>
      </c>
      <c r="BV30" s="101">
        <v>206.49456000000001</v>
      </c>
      <c r="BW30" s="101">
        <v>206.11548999999999</v>
      </c>
      <c r="BX30" s="101">
        <v>205.99002999999999</v>
      </c>
      <c r="BY30" s="99"/>
      <c r="BZ30" s="98">
        <v>17.41583</v>
      </c>
      <c r="CA30" s="99">
        <v>44.053669999999997</v>
      </c>
      <c r="CB30" s="98"/>
      <c r="CC30" s="101"/>
      <c r="CD30" s="101"/>
      <c r="CE30" s="101"/>
      <c r="CF30" s="101"/>
      <c r="CG30" s="101">
        <v>118.14735</v>
      </c>
      <c r="CH30" s="101">
        <v>47.905140000000003</v>
      </c>
      <c r="CI30" s="101">
        <v>53.710120000000003</v>
      </c>
      <c r="CJ30" s="101"/>
      <c r="CK30" s="101"/>
      <c r="CL30" s="101"/>
      <c r="CM30" s="99">
        <v>191.19621000000001</v>
      </c>
      <c r="CN30" s="98">
        <v>180.55348000000001</v>
      </c>
      <c r="CO30" s="101">
        <v>180.52450999999999</v>
      </c>
      <c r="CP30" s="101">
        <v>181.33356000000001</v>
      </c>
      <c r="CQ30" s="99">
        <v>181.02912000000001</v>
      </c>
      <c r="CR30" s="98"/>
      <c r="CS30" s="99"/>
      <c r="CT30" s="98"/>
      <c r="CU30" s="101"/>
      <c r="CV30" s="102"/>
      <c r="CW30" s="98"/>
      <c r="CX30" s="101">
        <v>6689.2078099999999</v>
      </c>
      <c r="CY30" s="101"/>
      <c r="CZ30" s="99"/>
      <c r="DA30" s="98"/>
      <c r="DB30" s="101"/>
      <c r="DC30" s="101"/>
      <c r="DD30" s="101"/>
      <c r="DE30" s="101"/>
      <c r="DF30" s="101"/>
      <c r="DG30" s="101"/>
      <c r="DH30" s="101"/>
      <c r="DI30" s="101"/>
      <c r="DJ30" s="101"/>
      <c r="DK30" s="101"/>
      <c r="DL30" s="99"/>
      <c r="DM30" s="103"/>
      <c r="DN30" s="104"/>
      <c r="DO30" s="104"/>
      <c r="DP30" s="105" t="s">
        <v>1323</v>
      </c>
      <c r="DQ30" s="98">
        <v>3526.1736799999999</v>
      </c>
      <c r="DR30" s="101">
        <v>1112.7933800000001</v>
      </c>
      <c r="DS30" s="101">
        <v>1112.7933800000001</v>
      </c>
      <c r="DT30" s="99"/>
      <c r="DU30" s="100"/>
      <c r="DV30" s="98"/>
      <c r="DW30" s="101"/>
      <c r="DX30" s="101"/>
      <c r="DY30" s="101"/>
      <c r="DZ30" s="101"/>
      <c r="EA30" s="102">
        <v>6622.9049999999997</v>
      </c>
      <c r="EB30" s="1"/>
      <c r="EC30" s="100"/>
      <c r="ED30" s="100"/>
      <c r="EE30" s="100"/>
      <c r="EF30" s="100"/>
      <c r="EG30" s="100"/>
      <c r="EH30" s="100"/>
      <c r="EI30" s="100"/>
      <c r="EJ30" s="98"/>
      <c r="EK30" s="99"/>
      <c r="EL30" s="100"/>
      <c r="EM30" s="100"/>
      <c r="EN30" s="100"/>
      <c r="EO30" s="100"/>
      <c r="EP30" s="100"/>
      <c r="EQ30" s="100"/>
      <c r="ER30" s="100"/>
      <c r="ES30" s="100"/>
      <c r="ET30" s="100"/>
      <c r="EU30" s="100"/>
      <c r="EV30" s="100"/>
      <c r="EW30" s="100"/>
      <c r="EX30" s="98"/>
      <c r="EY30" s="101"/>
      <c r="EZ30" s="101"/>
      <c r="FA30" s="99"/>
      <c r="FB30" s="100"/>
      <c r="FC30" s="100"/>
      <c r="FD30" s="100"/>
      <c r="FE30" s="100"/>
      <c r="FF30" s="100"/>
      <c r="FG30" s="100"/>
      <c r="FH30" s="100"/>
      <c r="FI30" s="98"/>
      <c r="FJ30" s="101"/>
      <c r="FK30" s="101"/>
      <c r="FL30" s="99"/>
      <c r="FM30" s="100"/>
      <c r="FN30" s="98"/>
      <c r="FO30" s="99"/>
      <c r="FP30" s="98"/>
      <c r="FQ30" s="101"/>
      <c r="FR30" s="101"/>
      <c r="FS30" s="101"/>
      <c r="FT30" s="99"/>
      <c r="FU30" s="98"/>
      <c r="FV30" s="99"/>
      <c r="FW30" s="98"/>
      <c r="FX30" s="101"/>
      <c r="FY30" s="101"/>
      <c r="FZ30" s="99"/>
      <c r="GA30" s="100"/>
      <c r="GB30" s="100"/>
      <c r="GC30" s="98"/>
      <c r="GD30" s="101"/>
      <c r="GE30" s="101"/>
      <c r="GF30" s="101"/>
      <c r="GG30" s="99"/>
      <c r="GH30" s="100"/>
      <c r="GI30" s="98"/>
      <c r="GJ30" s="99"/>
      <c r="GK30" s="1"/>
      <c r="GL30" s="100"/>
      <c r="GM30" s="98"/>
      <c r="GN30" s="99"/>
      <c r="GO30" s="98"/>
      <c r="GP30" s="99"/>
      <c r="GQ30" s="100"/>
      <c r="GR30" s="100"/>
      <c r="GS30" s="100"/>
      <c r="GT30" s="1"/>
      <c r="GU30" s="100"/>
      <c r="GV30" s="100"/>
      <c r="GW30" s="100"/>
      <c r="GX30" s="100"/>
      <c r="GY30" s="100"/>
      <c r="GZ30" s="100"/>
      <c r="HA30" s="100"/>
      <c r="HB30" s="98"/>
      <c r="HC30" s="99"/>
      <c r="HD30" s="1"/>
      <c r="HE30" s="98">
        <v>3526.1736799999999</v>
      </c>
      <c r="HF30" s="101">
        <v>3464.4151299999999</v>
      </c>
      <c r="HG30" s="99">
        <v>1188.82456</v>
      </c>
    </row>
    <row r="31" spans="1:215" x14ac:dyDescent="0.25">
      <c r="A31" s="1"/>
      <c r="B31" s="97" t="s">
        <v>753</v>
      </c>
      <c r="C31" s="98"/>
      <c r="D31" s="99"/>
      <c r="E31" s="100"/>
      <c r="F31" s="98"/>
      <c r="G31" s="101"/>
      <c r="H31" s="101">
        <v>8.8258700000000001</v>
      </c>
      <c r="I31" s="99">
        <v>8.5166900000000005</v>
      </c>
      <c r="J31" s="98"/>
      <c r="K31" s="99"/>
      <c r="L31" s="98"/>
      <c r="M31" s="99">
        <v>60</v>
      </c>
      <c r="N31" s="98"/>
      <c r="O31" s="101"/>
      <c r="P31" s="101"/>
      <c r="Q31" s="101"/>
      <c r="R31" s="101"/>
      <c r="S31" s="101"/>
      <c r="T31" s="101"/>
      <c r="U31" s="99"/>
      <c r="V31" s="98">
        <v>18.14123</v>
      </c>
      <c r="W31" s="101">
        <v>19.191960000000002</v>
      </c>
      <c r="X31" s="101">
        <v>24.425360000000001</v>
      </c>
      <c r="Y31" s="99">
        <v>1.0612699999999999</v>
      </c>
      <c r="Z31" s="100"/>
      <c r="AA31" s="98"/>
      <c r="AB31" s="99">
        <v>17.295719999999999</v>
      </c>
      <c r="AC31" s="98"/>
      <c r="AD31" s="101"/>
      <c r="AE31" s="101"/>
      <c r="AF31" s="101"/>
      <c r="AG31" s="101">
        <v>12.23925</v>
      </c>
      <c r="AH31" s="101"/>
      <c r="AI31" s="99">
        <v>10.27692</v>
      </c>
      <c r="AJ31" s="100"/>
      <c r="AK31" s="100"/>
      <c r="AL31" s="100">
        <v>179.37322</v>
      </c>
      <c r="AM31" s="98">
        <v>217.12262999999999</v>
      </c>
      <c r="AN31" s="99">
        <v>7.9327300000000003</v>
      </c>
      <c r="AO31" s="98"/>
      <c r="AP31" s="99"/>
      <c r="AQ31" s="100"/>
      <c r="AR31" s="98"/>
      <c r="AS31" s="99"/>
      <c r="AT31" s="100"/>
      <c r="AU31" s="100"/>
      <c r="AV31" s="100"/>
      <c r="AW31" s="98"/>
      <c r="AX31" s="101"/>
      <c r="AY31" s="99"/>
      <c r="AZ31" s="98"/>
      <c r="BA31" s="101"/>
      <c r="BB31" s="101"/>
      <c r="BC31" s="101"/>
      <c r="BD31" s="101"/>
      <c r="BE31" s="101"/>
      <c r="BF31" s="101"/>
      <c r="BG31" s="99"/>
      <c r="BH31" s="100"/>
      <c r="BI31" s="98"/>
      <c r="BJ31" s="101"/>
      <c r="BK31" s="99"/>
      <c r="BL31" s="98">
        <v>167.61232000000001</v>
      </c>
      <c r="BM31" s="101">
        <v>166.56063</v>
      </c>
      <c r="BN31" s="101">
        <v>168.58996999999999</v>
      </c>
      <c r="BO31" s="101"/>
      <c r="BP31" s="101"/>
      <c r="BQ31" s="101"/>
      <c r="BR31" s="101"/>
      <c r="BS31" s="101">
        <v>514.04182000000003</v>
      </c>
      <c r="BT31" s="101"/>
      <c r="BU31" s="101">
        <v>110.49702000000001</v>
      </c>
      <c r="BV31" s="101">
        <v>206.49456000000001</v>
      </c>
      <c r="BW31" s="101">
        <v>206.11548999999999</v>
      </c>
      <c r="BX31" s="101">
        <v>205.99002999999999</v>
      </c>
      <c r="BY31" s="99"/>
      <c r="BZ31" s="98">
        <v>17.41583</v>
      </c>
      <c r="CA31" s="99">
        <v>44.053669999999997</v>
      </c>
      <c r="CB31" s="98"/>
      <c r="CC31" s="101"/>
      <c r="CD31" s="101"/>
      <c r="CE31" s="101"/>
      <c r="CF31" s="101"/>
      <c r="CG31" s="101">
        <v>118.14735</v>
      </c>
      <c r="CH31" s="101">
        <v>47.905140000000003</v>
      </c>
      <c r="CI31" s="101">
        <v>53.710120000000003</v>
      </c>
      <c r="CJ31" s="101"/>
      <c r="CK31" s="101"/>
      <c r="CL31" s="101"/>
      <c r="CM31" s="99">
        <v>191.19621000000001</v>
      </c>
      <c r="CN31" s="98">
        <v>180.55348000000001</v>
      </c>
      <c r="CO31" s="101">
        <v>180.52450999999999</v>
      </c>
      <c r="CP31" s="101">
        <v>181.33356000000001</v>
      </c>
      <c r="CQ31" s="99">
        <v>181.02912000000001</v>
      </c>
      <c r="CR31" s="98"/>
      <c r="CS31" s="99"/>
      <c r="CT31" s="98"/>
      <c r="CU31" s="101"/>
      <c r="CV31" s="102"/>
      <c r="CW31" s="98"/>
      <c r="CX31" s="101">
        <v>6708.6279400000003</v>
      </c>
      <c r="CY31" s="101"/>
      <c r="CZ31" s="99"/>
      <c r="DA31" s="98"/>
      <c r="DB31" s="101"/>
      <c r="DC31" s="101"/>
      <c r="DD31" s="101"/>
      <c r="DE31" s="101"/>
      <c r="DF31" s="101"/>
      <c r="DG31" s="101"/>
      <c r="DH31" s="101"/>
      <c r="DI31" s="101"/>
      <c r="DJ31" s="101"/>
      <c r="DK31" s="101"/>
      <c r="DL31" s="99"/>
      <c r="DM31" s="103"/>
      <c r="DN31" s="104"/>
      <c r="DO31" s="104"/>
      <c r="DP31" s="105" t="s">
        <v>1323</v>
      </c>
      <c r="DQ31" s="98">
        <v>3526.1736799999999</v>
      </c>
      <c r="DR31" s="101">
        <v>1112.7933800000001</v>
      </c>
      <c r="DS31" s="101">
        <v>1112.7933800000001</v>
      </c>
      <c r="DT31" s="99"/>
      <c r="DU31" s="100"/>
      <c r="DV31" s="98"/>
      <c r="DW31" s="101"/>
      <c r="DX31" s="101"/>
      <c r="DY31" s="101"/>
      <c r="DZ31" s="101"/>
      <c r="EA31" s="102">
        <v>6642.3459999999995</v>
      </c>
      <c r="EB31" s="1"/>
      <c r="EC31" s="100"/>
      <c r="ED31" s="100"/>
      <c r="EE31" s="100"/>
      <c r="EF31" s="100"/>
      <c r="EG31" s="100"/>
      <c r="EH31" s="100"/>
      <c r="EI31" s="100"/>
      <c r="EJ31" s="98"/>
      <c r="EK31" s="99"/>
      <c r="EL31" s="100"/>
      <c r="EM31" s="100"/>
      <c r="EN31" s="100"/>
      <c r="EO31" s="100"/>
      <c r="EP31" s="100"/>
      <c r="EQ31" s="100"/>
      <c r="ER31" s="100"/>
      <c r="ES31" s="100"/>
      <c r="ET31" s="100"/>
      <c r="EU31" s="100"/>
      <c r="EV31" s="100"/>
      <c r="EW31" s="100"/>
      <c r="EX31" s="98"/>
      <c r="EY31" s="101"/>
      <c r="EZ31" s="101"/>
      <c r="FA31" s="99"/>
      <c r="FB31" s="100"/>
      <c r="FC31" s="100"/>
      <c r="FD31" s="100"/>
      <c r="FE31" s="100"/>
      <c r="FF31" s="100"/>
      <c r="FG31" s="100"/>
      <c r="FH31" s="100"/>
      <c r="FI31" s="98"/>
      <c r="FJ31" s="101"/>
      <c r="FK31" s="101"/>
      <c r="FL31" s="99"/>
      <c r="FM31" s="100"/>
      <c r="FN31" s="98"/>
      <c r="FO31" s="99"/>
      <c r="FP31" s="98"/>
      <c r="FQ31" s="101"/>
      <c r="FR31" s="101"/>
      <c r="FS31" s="101"/>
      <c r="FT31" s="99"/>
      <c r="FU31" s="98"/>
      <c r="FV31" s="99"/>
      <c r="FW31" s="98"/>
      <c r="FX31" s="101"/>
      <c r="FY31" s="101"/>
      <c r="FZ31" s="99"/>
      <c r="GA31" s="100"/>
      <c r="GB31" s="100"/>
      <c r="GC31" s="98"/>
      <c r="GD31" s="101"/>
      <c r="GE31" s="101"/>
      <c r="GF31" s="101"/>
      <c r="GG31" s="99"/>
      <c r="GH31" s="100"/>
      <c r="GI31" s="98"/>
      <c r="GJ31" s="99"/>
      <c r="GK31" s="1"/>
      <c r="GL31" s="100"/>
      <c r="GM31" s="98"/>
      <c r="GN31" s="99"/>
      <c r="GO31" s="98"/>
      <c r="GP31" s="99"/>
      <c r="GQ31" s="100"/>
      <c r="GR31" s="100"/>
      <c r="GS31" s="100"/>
      <c r="GT31" s="1"/>
      <c r="GU31" s="100"/>
      <c r="GV31" s="100"/>
      <c r="GW31" s="100"/>
      <c r="GX31" s="100"/>
      <c r="GY31" s="100"/>
      <c r="GZ31" s="100"/>
      <c r="HA31" s="100"/>
      <c r="HB31" s="98"/>
      <c r="HC31" s="99"/>
      <c r="HD31" s="1"/>
      <c r="HE31" s="98">
        <v>3526.1736799999999</v>
      </c>
      <c r="HF31" s="101">
        <v>3464.4151299999999</v>
      </c>
      <c r="HG31" s="99">
        <v>1188.82456</v>
      </c>
    </row>
    <row r="32" spans="1:215" x14ac:dyDescent="0.25">
      <c r="A32" s="1"/>
      <c r="B32" s="97" t="s">
        <v>754</v>
      </c>
      <c r="C32" s="98"/>
      <c r="D32" s="99"/>
      <c r="E32" s="100"/>
      <c r="F32" s="98"/>
      <c r="G32" s="101"/>
      <c r="H32" s="101">
        <v>8.8258700000000001</v>
      </c>
      <c r="I32" s="99">
        <v>8.5166900000000005</v>
      </c>
      <c r="J32" s="98"/>
      <c r="K32" s="99"/>
      <c r="L32" s="98"/>
      <c r="M32" s="99">
        <v>60</v>
      </c>
      <c r="N32" s="98"/>
      <c r="O32" s="101"/>
      <c r="P32" s="101"/>
      <c r="Q32" s="101"/>
      <c r="R32" s="101"/>
      <c r="S32" s="101"/>
      <c r="T32" s="101"/>
      <c r="U32" s="99"/>
      <c r="V32" s="98">
        <v>18.14123</v>
      </c>
      <c r="W32" s="101">
        <v>19.191960000000002</v>
      </c>
      <c r="X32" s="101">
        <v>24.425360000000001</v>
      </c>
      <c r="Y32" s="99">
        <v>1.0612699999999999</v>
      </c>
      <c r="Z32" s="100"/>
      <c r="AA32" s="98"/>
      <c r="AB32" s="99">
        <v>17.295719999999999</v>
      </c>
      <c r="AC32" s="98"/>
      <c r="AD32" s="101"/>
      <c r="AE32" s="101"/>
      <c r="AF32" s="101"/>
      <c r="AG32" s="101">
        <v>12.23925</v>
      </c>
      <c r="AH32" s="101"/>
      <c r="AI32" s="99">
        <v>10.27692</v>
      </c>
      <c r="AJ32" s="100"/>
      <c r="AK32" s="100"/>
      <c r="AL32" s="100">
        <v>179.37322</v>
      </c>
      <c r="AM32" s="98">
        <v>217.12262999999999</v>
      </c>
      <c r="AN32" s="99">
        <v>7.9327300000000003</v>
      </c>
      <c r="AO32" s="98"/>
      <c r="AP32" s="99"/>
      <c r="AQ32" s="100"/>
      <c r="AR32" s="98"/>
      <c r="AS32" s="99"/>
      <c r="AT32" s="100"/>
      <c r="AU32" s="100"/>
      <c r="AV32" s="100"/>
      <c r="AW32" s="98"/>
      <c r="AX32" s="101"/>
      <c r="AY32" s="99"/>
      <c r="AZ32" s="98"/>
      <c r="BA32" s="101"/>
      <c r="BB32" s="101"/>
      <c r="BC32" s="101"/>
      <c r="BD32" s="101"/>
      <c r="BE32" s="101"/>
      <c r="BF32" s="101"/>
      <c r="BG32" s="99"/>
      <c r="BH32" s="100"/>
      <c r="BI32" s="98"/>
      <c r="BJ32" s="101"/>
      <c r="BK32" s="99"/>
      <c r="BL32" s="98">
        <v>167.61232000000001</v>
      </c>
      <c r="BM32" s="101">
        <v>166.56063</v>
      </c>
      <c r="BN32" s="101">
        <v>168.58996999999999</v>
      </c>
      <c r="BO32" s="101"/>
      <c r="BP32" s="101"/>
      <c r="BQ32" s="101"/>
      <c r="BR32" s="101"/>
      <c r="BS32" s="101">
        <v>514.04182000000003</v>
      </c>
      <c r="BT32" s="101"/>
      <c r="BU32" s="101">
        <v>110.49702000000001</v>
      </c>
      <c r="BV32" s="101">
        <v>206.49456000000001</v>
      </c>
      <c r="BW32" s="101">
        <v>206.11548999999999</v>
      </c>
      <c r="BX32" s="101">
        <v>205.99002999999999</v>
      </c>
      <c r="BY32" s="99"/>
      <c r="BZ32" s="98">
        <v>17.41583</v>
      </c>
      <c r="CA32" s="99">
        <v>44.053669999999997</v>
      </c>
      <c r="CB32" s="98"/>
      <c r="CC32" s="101"/>
      <c r="CD32" s="101"/>
      <c r="CE32" s="101"/>
      <c r="CF32" s="101"/>
      <c r="CG32" s="101">
        <v>118.14735</v>
      </c>
      <c r="CH32" s="101">
        <v>47.905140000000003</v>
      </c>
      <c r="CI32" s="101">
        <v>53.710120000000003</v>
      </c>
      <c r="CJ32" s="101"/>
      <c r="CK32" s="101"/>
      <c r="CL32" s="101"/>
      <c r="CM32" s="99">
        <v>191.19621000000001</v>
      </c>
      <c r="CN32" s="98">
        <v>180.55348000000001</v>
      </c>
      <c r="CO32" s="101">
        <v>180.52450999999999</v>
      </c>
      <c r="CP32" s="101">
        <v>181.33356000000001</v>
      </c>
      <c r="CQ32" s="99">
        <v>181.02912000000001</v>
      </c>
      <c r="CR32" s="98"/>
      <c r="CS32" s="99"/>
      <c r="CT32" s="98"/>
      <c r="CU32" s="101"/>
      <c r="CV32" s="102"/>
      <c r="CW32" s="98"/>
      <c r="CX32" s="101">
        <v>6719.0456700000004</v>
      </c>
      <c r="CY32" s="101"/>
      <c r="CZ32" s="99"/>
      <c r="DA32" s="98"/>
      <c r="DB32" s="101"/>
      <c r="DC32" s="101"/>
      <c r="DD32" s="101"/>
      <c r="DE32" s="101"/>
      <c r="DF32" s="101"/>
      <c r="DG32" s="101"/>
      <c r="DH32" s="101"/>
      <c r="DI32" s="101"/>
      <c r="DJ32" s="101"/>
      <c r="DK32" s="101"/>
      <c r="DL32" s="99"/>
      <c r="DM32" s="103"/>
      <c r="DN32" s="104"/>
      <c r="DO32" s="104"/>
      <c r="DP32" s="105" t="s">
        <v>1323</v>
      </c>
      <c r="DQ32" s="98">
        <v>3526.1736799999999</v>
      </c>
      <c r="DR32" s="101">
        <v>1112.7933800000001</v>
      </c>
      <c r="DS32" s="101">
        <v>1112.7933800000001</v>
      </c>
      <c r="DT32" s="99"/>
      <c r="DU32" s="100"/>
      <c r="DV32" s="98"/>
      <c r="DW32" s="101"/>
      <c r="DX32" s="101"/>
      <c r="DY32" s="101"/>
      <c r="DZ32" s="101"/>
      <c r="EA32" s="102">
        <v>6651.9560000000001</v>
      </c>
      <c r="EB32" s="1"/>
      <c r="EC32" s="100"/>
      <c r="ED32" s="100"/>
      <c r="EE32" s="100"/>
      <c r="EF32" s="100"/>
      <c r="EG32" s="100"/>
      <c r="EH32" s="100"/>
      <c r="EI32" s="100"/>
      <c r="EJ32" s="98"/>
      <c r="EK32" s="99"/>
      <c r="EL32" s="100"/>
      <c r="EM32" s="100"/>
      <c r="EN32" s="100"/>
      <c r="EO32" s="100"/>
      <c r="EP32" s="100"/>
      <c r="EQ32" s="100"/>
      <c r="ER32" s="100"/>
      <c r="ES32" s="100"/>
      <c r="ET32" s="100"/>
      <c r="EU32" s="100"/>
      <c r="EV32" s="100"/>
      <c r="EW32" s="100"/>
      <c r="EX32" s="98"/>
      <c r="EY32" s="101"/>
      <c r="EZ32" s="101"/>
      <c r="FA32" s="99"/>
      <c r="FB32" s="100"/>
      <c r="FC32" s="100"/>
      <c r="FD32" s="100"/>
      <c r="FE32" s="100"/>
      <c r="FF32" s="100"/>
      <c r="FG32" s="100"/>
      <c r="FH32" s="100"/>
      <c r="FI32" s="98"/>
      <c r="FJ32" s="101"/>
      <c r="FK32" s="101"/>
      <c r="FL32" s="99"/>
      <c r="FM32" s="100"/>
      <c r="FN32" s="98"/>
      <c r="FO32" s="99"/>
      <c r="FP32" s="98"/>
      <c r="FQ32" s="101"/>
      <c r="FR32" s="101"/>
      <c r="FS32" s="101"/>
      <c r="FT32" s="99"/>
      <c r="FU32" s="98"/>
      <c r="FV32" s="99"/>
      <c r="FW32" s="98"/>
      <c r="FX32" s="101"/>
      <c r="FY32" s="101"/>
      <c r="FZ32" s="99"/>
      <c r="GA32" s="100"/>
      <c r="GB32" s="100"/>
      <c r="GC32" s="98"/>
      <c r="GD32" s="101"/>
      <c r="GE32" s="101"/>
      <c r="GF32" s="101"/>
      <c r="GG32" s="99"/>
      <c r="GH32" s="100"/>
      <c r="GI32" s="98"/>
      <c r="GJ32" s="99"/>
      <c r="GK32" s="1"/>
      <c r="GL32" s="100"/>
      <c r="GM32" s="98"/>
      <c r="GN32" s="99"/>
      <c r="GO32" s="98"/>
      <c r="GP32" s="99"/>
      <c r="GQ32" s="100"/>
      <c r="GR32" s="100"/>
      <c r="GS32" s="100"/>
      <c r="GT32" s="1"/>
      <c r="GU32" s="100"/>
      <c r="GV32" s="100"/>
      <c r="GW32" s="100"/>
      <c r="GX32" s="100"/>
      <c r="GY32" s="100"/>
      <c r="GZ32" s="100"/>
      <c r="HA32" s="100"/>
      <c r="HB32" s="98"/>
      <c r="HC32" s="99"/>
      <c r="HD32" s="1"/>
      <c r="HE32" s="98">
        <v>3526.1736799999999</v>
      </c>
      <c r="HF32" s="101">
        <v>3464.4151299999999</v>
      </c>
      <c r="HG32" s="99">
        <v>1188.82456</v>
      </c>
    </row>
    <row r="33" spans="1:215" x14ac:dyDescent="0.25">
      <c r="A33" s="1"/>
      <c r="B33" s="97" t="s">
        <v>755</v>
      </c>
      <c r="C33" s="98"/>
      <c r="D33" s="99"/>
      <c r="E33" s="100"/>
      <c r="F33" s="98"/>
      <c r="G33" s="101"/>
      <c r="H33" s="101">
        <v>8.8258700000000001</v>
      </c>
      <c r="I33" s="99">
        <v>8.5166900000000005</v>
      </c>
      <c r="J33" s="98"/>
      <c r="K33" s="99"/>
      <c r="L33" s="98"/>
      <c r="M33" s="99">
        <v>60</v>
      </c>
      <c r="N33" s="98"/>
      <c r="O33" s="101"/>
      <c r="P33" s="101"/>
      <c r="Q33" s="101"/>
      <c r="R33" s="101"/>
      <c r="S33" s="101"/>
      <c r="T33" s="101"/>
      <c r="U33" s="99"/>
      <c r="V33" s="98">
        <v>18.14123</v>
      </c>
      <c r="W33" s="101">
        <v>19.191960000000002</v>
      </c>
      <c r="X33" s="101">
        <v>24.425360000000001</v>
      </c>
      <c r="Y33" s="99">
        <v>1.0612699999999999</v>
      </c>
      <c r="Z33" s="100"/>
      <c r="AA33" s="98"/>
      <c r="AB33" s="99">
        <v>17.295719999999999</v>
      </c>
      <c r="AC33" s="98"/>
      <c r="AD33" s="101"/>
      <c r="AE33" s="101"/>
      <c r="AF33" s="101"/>
      <c r="AG33" s="101">
        <v>12.23925</v>
      </c>
      <c r="AH33" s="101"/>
      <c r="AI33" s="99">
        <v>10.27692</v>
      </c>
      <c r="AJ33" s="100"/>
      <c r="AK33" s="100"/>
      <c r="AL33" s="100">
        <v>179.37322</v>
      </c>
      <c r="AM33" s="98">
        <v>217.12262999999999</v>
      </c>
      <c r="AN33" s="99">
        <v>7.9327300000000003</v>
      </c>
      <c r="AO33" s="98"/>
      <c r="AP33" s="99"/>
      <c r="AQ33" s="100"/>
      <c r="AR33" s="98"/>
      <c r="AS33" s="99"/>
      <c r="AT33" s="100"/>
      <c r="AU33" s="100"/>
      <c r="AV33" s="100"/>
      <c r="AW33" s="98"/>
      <c r="AX33" s="101"/>
      <c r="AY33" s="99"/>
      <c r="AZ33" s="98"/>
      <c r="BA33" s="101"/>
      <c r="BB33" s="101"/>
      <c r="BC33" s="101"/>
      <c r="BD33" s="101"/>
      <c r="BE33" s="101"/>
      <c r="BF33" s="101"/>
      <c r="BG33" s="99"/>
      <c r="BH33" s="100"/>
      <c r="BI33" s="98"/>
      <c r="BJ33" s="101"/>
      <c r="BK33" s="99"/>
      <c r="BL33" s="98">
        <v>167.61232000000001</v>
      </c>
      <c r="BM33" s="101">
        <v>166.56063</v>
      </c>
      <c r="BN33" s="101">
        <v>168.58996999999999</v>
      </c>
      <c r="BO33" s="101"/>
      <c r="BP33" s="101"/>
      <c r="BQ33" s="101"/>
      <c r="BR33" s="101"/>
      <c r="BS33" s="101">
        <v>514.04182000000003</v>
      </c>
      <c r="BT33" s="101"/>
      <c r="BU33" s="101">
        <v>110.49702000000001</v>
      </c>
      <c r="BV33" s="101">
        <v>206.49456000000001</v>
      </c>
      <c r="BW33" s="101">
        <v>206.11548999999999</v>
      </c>
      <c r="BX33" s="101">
        <v>205.99002999999999</v>
      </c>
      <c r="BY33" s="99"/>
      <c r="BZ33" s="98">
        <v>17.41583</v>
      </c>
      <c r="CA33" s="99">
        <v>44.053669999999997</v>
      </c>
      <c r="CB33" s="98"/>
      <c r="CC33" s="101"/>
      <c r="CD33" s="101"/>
      <c r="CE33" s="101"/>
      <c r="CF33" s="101"/>
      <c r="CG33" s="101">
        <v>118.14735</v>
      </c>
      <c r="CH33" s="101">
        <v>47.905140000000003</v>
      </c>
      <c r="CI33" s="101">
        <v>53.710120000000003</v>
      </c>
      <c r="CJ33" s="101"/>
      <c r="CK33" s="101"/>
      <c r="CL33" s="101"/>
      <c r="CM33" s="99">
        <v>191.19621000000001</v>
      </c>
      <c r="CN33" s="98">
        <v>180.55348000000001</v>
      </c>
      <c r="CO33" s="101">
        <v>180.52450999999999</v>
      </c>
      <c r="CP33" s="101">
        <v>181.33356000000001</v>
      </c>
      <c r="CQ33" s="99">
        <v>181.02912000000001</v>
      </c>
      <c r="CR33" s="98"/>
      <c r="CS33" s="99"/>
      <c r="CT33" s="98"/>
      <c r="CU33" s="101"/>
      <c r="CV33" s="102"/>
      <c r="CW33" s="98"/>
      <c r="CX33" s="101">
        <v>6779.1666999999998</v>
      </c>
      <c r="CY33" s="101"/>
      <c r="CZ33" s="99"/>
      <c r="DA33" s="98"/>
      <c r="DB33" s="101"/>
      <c r="DC33" s="101"/>
      <c r="DD33" s="101"/>
      <c r="DE33" s="101"/>
      <c r="DF33" s="101"/>
      <c r="DG33" s="101"/>
      <c r="DH33" s="101"/>
      <c r="DI33" s="101"/>
      <c r="DJ33" s="101"/>
      <c r="DK33" s="101"/>
      <c r="DL33" s="99"/>
      <c r="DM33" s="103"/>
      <c r="DN33" s="104"/>
      <c r="DO33" s="104"/>
      <c r="DP33" s="105" t="s">
        <v>1323</v>
      </c>
      <c r="DQ33" s="98">
        <v>3526.1736799999999</v>
      </c>
      <c r="DR33" s="101">
        <v>1112.7933800000001</v>
      </c>
      <c r="DS33" s="101">
        <v>1112.7933800000001</v>
      </c>
      <c r="DT33" s="99"/>
      <c r="DU33" s="100"/>
      <c r="DV33" s="98"/>
      <c r="DW33" s="101"/>
      <c r="DX33" s="101"/>
      <c r="DY33" s="101"/>
      <c r="DZ33" s="101"/>
      <c r="EA33" s="102">
        <v>6712.0190000000002</v>
      </c>
      <c r="EB33" s="1"/>
      <c r="EC33" s="100"/>
      <c r="ED33" s="100"/>
      <c r="EE33" s="100"/>
      <c r="EF33" s="100"/>
      <c r="EG33" s="100"/>
      <c r="EH33" s="100"/>
      <c r="EI33" s="100"/>
      <c r="EJ33" s="98"/>
      <c r="EK33" s="99"/>
      <c r="EL33" s="100"/>
      <c r="EM33" s="100"/>
      <c r="EN33" s="100"/>
      <c r="EO33" s="100"/>
      <c r="EP33" s="100"/>
      <c r="EQ33" s="100"/>
      <c r="ER33" s="100"/>
      <c r="ES33" s="100"/>
      <c r="ET33" s="100"/>
      <c r="EU33" s="100"/>
      <c r="EV33" s="100"/>
      <c r="EW33" s="100"/>
      <c r="EX33" s="98"/>
      <c r="EY33" s="101"/>
      <c r="EZ33" s="101"/>
      <c r="FA33" s="99"/>
      <c r="FB33" s="100"/>
      <c r="FC33" s="100"/>
      <c r="FD33" s="100"/>
      <c r="FE33" s="100"/>
      <c r="FF33" s="100"/>
      <c r="FG33" s="100"/>
      <c r="FH33" s="100"/>
      <c r="FI33" s="98"/>
      <c r="FJ33" s="101"/>
      <c r="FK33" s="101"/>
      <c r="FL33" s="99"/>
      <c r="FM33" s="100"/>
      <c r="FN33" s="98"/>
      <c r="FO33" s="99"/>
      <c r="FP33" s="98"/>
      <c r="FQ33" s="101"/>
      <c r="FR33" s="101"/>
      <c r="FS33" s="101"/>
      <c r="FT33" s="99"/>
      <c r="FU33" s="98"/>
      <c r="FV33" s="99"/>
      <c r="FW33" s="98"/>
      <c r="FX33" s="101"/>
      <c r="FY33" s="101"/>
      <c r="FZ33" s="99"/>
      <c r="GA33" s="100"/>
      <c r="GB33" s="100"/>
      <c r="GC33" s="98"/>
      <c r="GD33" s="101"/>
      <c r="GE33" s="101"/>
      <c r="GF33" s="101"/>
      <c r="GG33" s="99"/>
      <c r="GH33" s="100"/>
      <c r="GI33" s="98"/>
      <c r="GJ33" s="99"/>
      <c r="GK33" s="1"/>
      <c r="GL33" s="100"/>
      <c r="GM33" s="98"/>
      <c r="GN33" s="99"/>
      <c r="GO33" s="98"/>
      <c r="GP33" s="99"/>
      <c r="GQ33" s="100"/>
      <c r="GR33" s="100"/>
      <c r="GS33" s="100"/>
      <c r="GT33" s="1"/>
      <c r="GU33" s="100"/>
      <c r="GV33" s="100"/>
      <c r="GW33" s="100"/>
      <c r="GX33" s="100"/>
      <c r="GY33" s="100"/>
      <c r="GZ33" s="100"/>
      <c r="HA33" s="100"/>
      <c r="HB33" s="98"/>
      <c r="HC33" s="99"/>
      <c r="HD33" s="1"/>
      <c r="HE33" s="98">
        <v>3526.1736799999999</v>
      </c>
      <c r="HF33" s="101">
        <v>3464.4151299999999</v>
      </c>
      <c r="HG33" s="99">
        <v>1188.82456</v>
      </c>
    </row>
    <row r="34" spans="1:215" x14ac:dyDescent="0.25">
      <c r="A34" s="1"/>
      <c r="B34" s="97" t="s">
        <v>756</v>
      </c>
      <c r="C34" s="98"/>
      <c r="D34" s="99"/>
      <c r="E34" s="100"/>
      <c r="F34" s="98"/>
      <c r="G34" s="101"/>
      <c r="H34" s="101">
        <v>8.8258700000000001</v>
      </c>
      <c r="I34" s="99">
        <v>8.5166900000000005</v>
      </c>
      <c r="J34" s="98"/>
      <c r="K34" s="99"/>
      <c r="L34" s="98"/>
      <c r="M34" s="99">
        <v>60</v>
      </c>
      <c r="N34" s="98"/>
      <c r="O34" s="101"/>
      <c r="P34" s="101"/>
      <c r="Q34" s="101"/>
      <c r="R34" s="101"/>
      <c r="S34" s="101"/>
      <c r="T34" s="101"/>
      <c r="U34" s="99"/>
      <c r="V34" s="98">
        <v>18.14123</v>
      </c>
      <c r="W34" s="101">
        <v>19.191960000000002</v>
      </c>
      <c r="X34" s="101">
        <v>24.425360000000001</v>
      </c>
      <c r="Y34" s="99">
        <v>1.0612699999999999</v>
      </c>
      <c r="Z34" s="100"/>
      <c r="AA34" s="98"/>
      <c r="AB34" s="99">
        <v>17.295719999999999</v>
      </c>
      <c r="AC34" s="98"/>
      <c r="AD34" s="101"/>
      <c r="AE34" s="101"/>
      <c r="AF34" s="101"/>
      <c r="AG34" s="101">
        <v>12.23925</v>
      </c>
      <c r="AH34" s="101"/>
      <c r="AI34" s="99">
        <v>10.27692</v>
      </c>
      <c r="AJ34" s="100"/>
      <c r="AK34" s="100"/>
      <c r="AL34" s="100">
        <v>179.37322</v>
      </c>
      <c r="AM34" s="98">
        <v>217.12262999999999</v>
      </c>
      <c r="AN34" s="99">
        <v>7.9327300000000003</v>
      </c>
      <c r="AO34" s="98"/>
      <c r="AP34" s="99"/>
      <c r="AQ34" s="100"/>
      <c r="AR34" s="98"/>
      <c r="AS34" s="99"/>
      <c r="AT34" s="100"/>
      <c r="AU34" s="100"/>
      <c r="AV34" s="100"/>
      <c r="AW34" s="98"/>
      <c r="AX34" s="101"/>
      <c r="AY34" s="99"/>
      <c r="AZ34" s="98"/>
      <c r="BA34" s="101"/>
      <c r="BB34" s="101"/>
      <c r="BC34" s="101"/>
      <c r="BD34" s="101"/>
      <c r="BE34" s="101"/>
      <c r="BF34" s="101"/>
      <c r="BG34" s="99"/>
      <c r="BH34" s="100"/>
      <c r="BI34" s="98"/>
      <c r="BJ34" s="101"/>
      <c r="BK34" s="99"/>
      <c r="BL34" s="98">
        <v>167.61232000000001</v>
      </c>
      <c r="BM34" s="101">
        <v>166.56063</v>
      </c>
      <c r="BN34" s="101">
        <v>168.58996999999999</v>
      </c>
      <c r="BO34" s="101"/>
      <c r="BP34" s="101"/>
      <c r="BQ34" s="101"/>
      <c r="BR34" s="101"/>
      <c r="BS34" s="101">
        <v>514.04182000000003</v>
      </c>
      <c r="BT34" s="101"/>
      <c r="BU34" s="101">
        <v>110.49702000000001</v>
      </c>
      <c r="BV34" s="101">
        <v>206.49456000000001</v>
      </c>
      <c r="BW34" s="101">
        <v>206.11548999999999</v>
      </c>
      <c r="BX34" s="101">
        <v>205.99002999999999</v>
      </c>
      <c r="BY34" s="99"/>
      <c r="BZ34" s="98">
        <v>17.41583</v>
      </c>
      <c r="CA34" s="99">
        <v>44.053669999999997</v>
      </c>
      <c r="CB34" s="98"/>
      <c r="CC34" s="101"/>
      <c r="CD34" s="101"/>
      <c r="CE34" s="101"/>
      <c r="CF34" s="101"/>
      <c r="CG34" s="101">
        <v>118.14735</v>
      </c>
      <c r="CH34" s="101">
        <v>47.905140000000003</v>
      </c>
      <c r="CI34" s="101">
        <v>53.710120000000003</v>
      </c>
      <c r="CJ34" s="101"/>
      <c r="CK34" s="101"/>
      <c r="CL34" s="101"/>
      <c r="CM34" s="99">
        <v>191.19621000000001</v>
      </c>
      <c r="CN34" s="98">
        <v>180.55348000000001</v>
      </c>
      <c r="CO34" s="101">
        <v>180.52450999999999</v>
      </c>
      <c r="CP34" s="101">
        <v>181.33356000000001</v>
      </c>
      <c r="CQ34" s="99">
        <v>181.02912000000001</v>
      </c>
      <c r="CR34" s="98"/>
      <c r="CS34" s="99"/>
      <c r="CT34" s="98"/>
      <c r="CU34" s="101"/>
      <c r="CV34" s="102"/>
      <c r="CW34" s="98"/>
      <c r="CX34" s="101">
        <v>6743.91356</v>
      </c>
      <c r="CY34" s="101"/>
      <c r="CZ34" s="99"/>
      <c r="DA34" s="98"/>
      <c r="DB34" s="101"/>
      <c r="DC34" s="101"/>
      <c r="DD34" s="101"/>
      <c r="DE34" s="101"/>
      <c r="DF34" s="101"/>
      <c r="DG34" s="101"/>
      <c r="DH34" s="101"/>
      <c r="DI34" s="101"/>
      <c r="DJ34" s="101"/>
      <c r="DK34" s="101"/>
      <c r="DL34" s="99"/>
      <c r="DM34" s="103"/>
      <c r="DN34" s="104"/>
      <c r="DO34" s="104"/>
      <c r="DP34" s="105" t="s">
        <v>1323</v>
      </c>
      <c r="DQ34" s="98">
        <v>3526.1736799999999</v>
      </c>
      <c r="DR34" s="101">
        <v>1112.7933800000001</v>
      </c>
      <c r="DS34" s="101">
        <v>1112.7933800000001</v>
      </c>
      <c r="DT34" s="99"/>
      <c r="DU34" s="100"/>
      <c r="DV34" s="98"/>
      <c r="DW34" s="101"/>
      <c r="DX34" s="101"/>
      <c r="DY34" s="101"/>
      <c r="DZ34" s="101"/>
      <c r="EA34" s="102">
        <v>6673.7030000000004</v>
      </c>
      <c r="EB34" s="1"/>
      <c r="EC34" s="100"/>
      <c r="ED34" s="100"/>
      <c r="EE34" s="100"/>
      <c r="EF34" s="100"/>
      <c r="EG34" s="100"/>
      <c r="EH34" s="100"/>
      <c r="EI34" s="100"/>
      <c r="EJ34" s="98"/>
      <c r="EK34" s="99"/>
      <c r="EL34" s="100"/>
      <c r="EM34" s="100"/>
      <c r="EN34" s="100"/>
      <c r="EO34" s="100"/>
      <c r="EP34" s="100"/>
      <c r="EQ34" s="100"/>
      <c r="ER34" s="100"/>
      <c r="ES34" s="100"/>
      <c r="ET34" s="100"/>
      <c r="EU34" s="100"/>
      <c r="EV34" s="100"/>
      <c r="EW34" s="100"/>
      <c r="EX34" s="98"/>
      <c r="EY34" s="101"/>
      <c r="EZ34" s="101"/>
      <c r="FA34" s="99"/>
      <c r="FB34" s="100"/>
      <c r="FC34" s="100"/>
      <c r="FD34" s="100"/>
      <c r="FE34" s="100"/>
      <c r="FF34" s="100"/>
      <c r="FG34" s="100"/>
      <c r="FH34" s="100"/>
      <c r="FI34" s="98"/>
      <c r="FJ34" s="101"/>
      <c r="FK34" s="101"/>
      <c r="FL34" s="99"/>
      <c r="FM34" s="100"/>
      <c r="FN34" s="98"/>
      <c r="FO34" s="99"/>
      <c r="FP34" s="98"/>
      <c r="FQ34" s="101"/>
      <c r="FR34" s="101"/>
      <c r="FS34" s="101"/>
      <c r="FT34" s="99"/>
      <c r="FU34" s="98"/>
      <c r="FV34" s="99"/>
      <c r="FW34" s="98"/>
      <c r="FX34" s="101"/>
      <c r="FY34" s="101"/>
      <c r="FZ34" s="99"/>
      <c r="GA34" s="100"/>
      <c r="GB34" s="100"/>
      <c r="GC34" s="98"/>
      <c r="GD34" s="101"/>
      <c r="GE34" s="101"/>
      <c r="GF34" s="101"/>
      <c r="GG34" s="99"/>
      <c r="GH34" s="100"/>
      <c r="GI34" s="98"/>
      <c r="GJ34" s="99"/>
      <c r="GK34" s="1"/>
      <c r="GL34" s="100"/>
      <c r="GM34" s="98"/>
      <c r="GN34" s="99"/>
      <c r="GO34" s="98"/>
      <c r="GP34" s="99"/>
      <c r="GQ34" s="100"/>
      <c r="GR34" s="100"/>
      <c r="GS34" s="100"/>
      <c r="GT34" s="1"/>
      <c r="GU34" s="100"/>
      <c r="GV34" s="100"/>
      <c r="GW34" s="100"/>
      <c r="GX34" s="100"/>
      <c r="GY34" s="100"/>
      <c r="GZ34" s="100"/>
      <c r="HA34" s="100"/>
      <c r="HB34" s="98"/>
      <c r="HC34" s="99"/>
      <c r="HD34" s="1"/>
      <c r="HE34" s="98">
        <v>3526.1736799999999</v>
      </c>
      <c r="HF34" s="101">
        <v>3464.4151299999999</v>
      </c>
      <c r="HG34" s="99">
        <v>1188.82456</v>
      </c>
    </row>
    <row r="35" spans="1:215" x14ac:dyDescent="0.25">
      <c r="A35" s="1"/>
      <c r="B35" s="97" t="s">
        <v>757</v>
      </c>
      <c r="C35" s="98"/>
      <c r="D35" s="99"/>
      <c r="E35" s="100"/>
      <c r="F35" s="98"/>
      <c r="G35" s="101"/>
      <c r="H35" s="101">
        <v>8.8258700000000001</v>
      </c>
      <c r="I35" s="99">
        <v>8.5166900000000005</v>
      </c>
      <c r="J35" s="98"/>
      <c r="K35" s="99"/>
      <c r="L35" s="98"/>
      <c r="M35" s="99">
        <v>60</v>
      </c>
      <c r="N35" s="98"/>
      <c r="O35" s="101"/>
      <c r="P35" s="101"/>
      <c r="Q35" s="101"/>
      <c r="R35" s="101"/>
      <c r="S35" s="101"/>
      <c r="T35" s="101"/>
      <c r="U35" s="99"/>
      <c r="V35" s="98">
        <v>18.14123</v>
      </c>
      <c r="W35" s="101">
        <v>19.191960000000002</v>
      </c>
      <c r="X35" s="101">
        <v>24.425360000000001</v>
      </c>
      <c r="Y35" s="99">
        <v>1.0612699999999999</v>
      </c>
      <c r="Z35" s="100"/>
      <c r="AA35" s="98"/>
      <c r="AB35" s="99">
        <v>17.295719999999999</v>
      </c>
      <c r="AC35" s="98"/>
      <c r="AD35" s="101"/>
      <c r="AE35" s="101"/>
      <c r="AF35" s="101"/>
      <c r="AG35" s="101">
        <v>12.23925</v>
      </c>
      <c r="AH35" s="101"/>
      <c r="AI35" s="99">
        <v>10.27692</v>
      </c>
      <c r="AJ35" s="100"/>
      <c r="AK35" s="100"/>
      <c r="AL35" s="100">
        <v>179.37322</v>
      </c>
      <c r="AM35" s="98">
        <v>217.12262999999999</v>
      </c>
      <c r="AN35" s="99">
        <v>7.9327300000000003</v>
      </c>
      <c r="AO35" s="98"/>
      <c r="AP35" s="99"/>
      <c r="AQ35" s="100"/>
      <c r="AR35" s="98"/>
      <c r="AS35" s="99"/>
      <c r="AT35" s="100"/>
      <c r="AU35" s="100"/>
      <c r="AV35" s="100"/>
      <c r="AW35" s="98"/>
      <c r="AX35" s="101"/>
      <c r="AY35" s="99"/>
      <c r="AZ35" s="98"/>
      <c r="BA35" s="101"/>
      <c r="BB35" s="101"/>
      <c r="BC35" s="101"/>
      <c r="BD35" s="101"/>
      <c r="BE35" s="101"/>
      <c r="BF35" s="101"/>
      <c r="BG35" s="99"/>
      <c r="BH35" s="100"/>
      <c r="BI35" s="98"/>
      <c r="BJ35" s="101"/>
      <c r="BK35" s="99"/>
      <c r="BL35" s="98">
        <v>167.61232000000001</v>
      </c>
      <c r="BM35" s="101">
        <v>166.56063</v>
      </c>
      <c r="BN35" s="101">
        <v>168.58996999999999</v>
      </c>
      <c r="BO35" s="101"/>
      <c r="BP35" s="101"/>
      <c r="BQ35" s="101"/>
      <c r="BR35" s="101"/>
      <c r="BS35" s="101">
        <v>514.04182000000003</v>
      </c>
      <c r="BT35" s="101"/>
      <c r="BU35" s="101">
        <v>110.49702000000001</v>
      </c>
      <c r="BV35" s="101">
        <v>206.49456000000001</v>
      </c>
      <c r="BW35" s="101">
        <v>206.11548999999999</v>
      </c>
      <c r="BX35" s="101">
        <v>205.99002999999999</v>
      </c>
      <c r="BY35" s="99"/>
      <c r="BZ35" s="98">
        <v>17.41583</v>
      </c>
      <c r="CA35" s="99">
        <v>44.053669999999997</v>
      </c>
      <c r="CB35" s="98"/>
      <c r="CC35" s="101"/>
      <c r="CD35" s="101"/>
      <c r="CE35" s="101"/>
      <c r="CF35" s="101"/>
      <c r="CG35" s="101">
        <v>118.14735</v>
      </c>
      <c r="CH35" s="101">
        <v>47.905140000000003</v>
      </c>
      <c r="CI35" s="101">
        <v>53.710120000000003</v>
      </c>
      <c r="CJ35" s="101"/>
      <c r="CK35" s="101"/>
      <c r="CL35" s="101"/>
      <c r="CM35" s="99">
        <v>191.19621000000001</v>
      </c>
      <c r="CN35" s="98">
        <v>180.55348000000001</v>
      </c>
      <c r="CO35" s="101">
        <v>180.52450999999999</v>
      </c>
      <c r="CP35" s="101">
        <v>181.33356000000001</v>
      </c>
      <c r="CQ35" s="99">
        <v>181.02912000000001</v>
      </c>
      <c r="CR35" s="98"/>
      <c r="CS35" s="99"/>
      <c r="CT35" s="98"/>
      <c r="CU35" s="101"/>
      <c r="CV35" s="102"/>
      <c r="CW35" s="98"/>
      <c r="CX35" s="101">
        <v>6671.4798600000004</v>
      </c>
      <c r="CY35" s="101"/>
      <c r="CZ35" s="99"/>
      <c r="DA35" s="98"/>
      <c r="DB35" s="101"/>
      <c r="DC35" s="101"/>
      <c r="DD35" s="101"/>
      <c r="DE35" s="101"/>
      <c r="DF35" s="101"/>
      <c r="DG35" s="101"/>
      <c r="DH35" s="101"/>
      <c r="DI35" s="101"/>
      <c r="DJ35" s="101"/>
      <c r="DK35" s="101"/>
      <c r="DL35" s="99"/>
      <c r="DM35" s="103"/>
      <c r="DN35" s="104"/>
      <c r="DO35" s="104"/>
      <c r="DP35" s="105" t="s">
        <v>1323</v>
      </c>
      <c r="DQ35" s="98">
        <v>3526.1736799999999</v>
      </c>
      <c r="DR35" s="101">
        <v>1112.7933800000001</v>
      </c>
      <c r="DS35" s="101">
        <v>1112.7933800000001</v>
      </c>
      <c r="DT35" s="99"/>
      <c r="DU35" s="100"/>
      <c r="DV35" s="98"/>
      <c r="DW35" s="101"/>
      <c r="DX35" s="101"/>
      <c r="DY35" s="101"/>
      <c r="DZ35" s="101"/>
      <c r="EA35" s="102">
        <v>6588.451</v>
      </c>
      <c r="EB35" s="1"/>
      <c r="EC35" s="100"/>
      <c r="ED35" s="100"/>
      <c r="EE35" s="100"/>
      <c r="EF35" s="100"/>
      <c r="EG35" s="100"/>
      <c r="EH35" s="100"/>
      <c r="EI35" s="100"/>
      <c r="EJ35" s="98"/>
      <c r="EK35" s="99"/>
      <c r="EL35" s="100"/>
      <c r="EM35" s="100"/>
      <c r="EN35" s="100"/>
      <c r="EO35" s="100"/>
      <c r="EP35" s="100"/>
      <c r="EQ35" s="100"/>
      <c r="ER35" s="100"/>
      <c r="ES35" s="100"/>
      <c r="ET35" s="100"/>
      <c r="EU35" s="100"/>
      <c r="EV35" s="100"/>
      <c r="EW35" s="100"/>
      <c r="EX35" s="98"/>
      <c r="EY35" s="101"/>
      <c r="EZ35" s="101"/>
      <c r="FA35" s="99"/>
      <c r="FB35" s="100"/>
      <c r="FC35" s="100"/>
      <c r="FD35" s="100"/>
      <c r="FE35" s="100"/>
      <c r="FF35" s="100"/>
      <c r="FG35" s="100"/>
      <c r="FH35" s="100"/>
      <c r="FI35" s="98"/>
      <c r="FJ35" s="101"/>
      <c r="FK35" s="101"/>
      <c r="FL35" s="99"/>
      <c r="FM35" s="100"/>
      <c r="FN35" s="98"/>
      <c r="FO35" s="99"/>
      <c r="FP35" s="98"/>
      <c r="FQ35" s="101"/>
      <c r="FR35" s="101"/>
      <c r="FS35" s="101"/>
      <c r="FT35" s="99"/>
      <c r="FU35" s="98"/>
      <c r="FV35" s="99"/>
      <c r="FW35" s="98"/>
      <c r="FX35" s="101"/>
      <c r="FY35" s="101"/>
      <c r="FZ35" s="99"/>
      <c r="GA35" s="100"/>
      <c r="GB35" s="100"/>
      <c r="GC35" s="98"/>
      <c r="GD35" s="101"/>
      <c r="GE35" s="101"/>
      <c r="GF35" s="101"/>
      <c r="GG35" s="99"/>
      <c r="GH35" s="100"/>
      <c r="GI35" s="98"/>
      <c r="GJ35" s="99"/>
      <c r="GK35" s="1"/>
      <c r="GL35" s="100"/>
      <c r="GM35" s="98"/>
      <c r="GN35" s="99"/>
      <c r="GO35" s="98"/>
      <c r="GP35" s="99"/>
      <c r="GQ35" s="100"/>
      <c r="GR35" s="100"/>
      <c r="GS35" s="100"/>
      <c r="GT35" s="1"/>
      <c r="GU35" s="100"/>
      <c r="GV35" s="100"/>
      <c r="GW35" s="100"/>
      <c r="GX35" s="100"/>
      <c r="GY35" s="100"/>
      <c r="GZ35" s="100"/>
      <c r="HA35" s="100"/>
      <c r="HB35" s="98"/>
      <c r="HC35" s="99"/>
      <c r="HD35" s="1"/>
      <c r="HE35" s="98">
        <v>3526.1736799999999</v>
      </c>
      <c r="HF35" s="101">
        <v>3464.4151299999999</v>
      </c>
      <c r="HG35" s="99">
        <v>1188.82456</v>
      </c>
    </row>
    <row r="36" spans="1:215" x14ac:dyDescent="0.25">
      <c r="A36" s="1"/>
      <c r="B36" s="97" t="s">
        <v>758</v>
      </c>
      <c r="C36" s="98"/>
      <c r="D36" s="99"/>
      <c r="E36" s="100"/>
      <c r="F36" s="98"/>
      <c r="G36" s="101"/>
      <c r="H36" s="101">
        <v>8.8258700000000001</v>
      </c>
      <c r="I36" s="99">
        <v>8.5166900000000005</v>
      </c>
      <c r="J36" s="98"/>
      <c r="K36" s="99"/>
      <c r="L36" s="98"/>
      <c r="M36" s="99">
        <v>60</v>
      </c>
      <c r="N36" s="98"/>
      <c r="O36" s="101"/>
      <c r="P36" s="101"/>
      <c r="Q36" s="101"/>
      <c r="R36" s="101"/>
      <c r="S36" s="101"/>
      <c r="T36" s="101"/>
      <c r="U36" s="99"/>
      <c r="V36" s="98">
        <v>18.14123</v>
      </c>
      <c r="W36" s="101">
        <v>19.191960000000002</v>
      </c>
      <c r="X36" s="101">
        <v>24.425360000000001</v>
      </c>
      <c r="Y36" s="99">
        <v>1.0612699999999999</v>
      </c>
      <c r="Z36" s="100"/>
      <c r="AA36" s="98"/>
      <c r="AB36" s="99">
        <v>17.295719999999999</v>
      </c>
      <c r="AC36" s="98"/>
      <c r="AD36" s="101"/>
      <c r="AE36" s="101"/>
      <c r="AF36" s="101"/>
      <c r="AG36" s="101">
        <v>12.23925</v>
      </c>
      <c r="AH36" s="101"/>
      <c r="AI36" s="99">
        <v>10.27692</v>
      </c>
      <c r="AJ36" s="100"/>
      <c r="AK36" s="100"/>
      <c r="AL36" s="100">
        <v>179.37322</v>
      </c>
      <c r="AM36" s="98">
        <v>217.12262999999999</v>
      </c>
      <c r="AN36" s="99">
        <v>7.9327300000000003</v>
      </c>
      <c r="AO36" s="98"/>
      <c r="AP36" s="99"/>
      <c r="AQ36" s="100"/>
      <c r="AR36" s="98"/>
      <c r="AS36" s="99"/>
      <c r="AT36" s="100"/>
      <c r="AU36" s="100"/>
      <c r="AV36" s="100"/>
      <c r="AW36" s="98"/>
      <c r="AX36" s="101"/>
      <c r="AY36" s="99"/>
      <c r="AZ36" s="98"/>
      <c r="BA36" s="101"/>
      <c r="BB36" s="101"/>
      <c r="BC36" s="101"/>
      <c r="BD36" s="101"/>
      <c r="BE36" s="101"/>
      <c r="BF36" s="101"/>
      <c r="BG36" s="99"/>
      <c r="BH36" s="100"/>
      <c r="BI36" s="98"/>
      <c r="BJ36" s="101"/>
      <c r="BK36" s="99"/>
      <c r="BL36" s="98">
        <v>167.61232000000001</v>
      </c>
      <c r="BM36" s="101">
        <v>166.56063</v>
      </c>
      <c r="BN36" s="101">
        <v>168.58996999999999</v>
      </c>
      <c r="BO36" s="101"/>
      <c r="BP36" s="101"/>
      <c r="BQ36" s="101"/>
      <c r="BR36" s="101"/>
      <c r="BS36" s="101">
        <v>514.04182000000003</v>
      </c>
      <c r="BT36" s="101"/>
      <c r="BU36" s="101">
        <v>110.49702000000001</v>
      </c>
      <c r="BV36" s="101">
        <v>206.49456000000001</v>
      </c>
      <c r="BW36" s="101">
        <v>206.11548999999999</v>
      </c>
      <c r="BX36" s="101">
        <v>205.99002999999999</v>
      </c>
      <c r="BY36" s="99"/>
      <c r="BZ36" s="98">
        <v>17.41583</v>
      </c>
      <c r="CA36" s="99">
        <v>44.053669999999997</v>
      </c>
      <c r="CB36" s="98"/>
      <c r="CC36" s="101"/>
      <c r="CD36" s="101"/>
      <c r="CE36" s="101"/>
      <c r="CF36" s="101"/>
      <c r="CG36" s="101">
        <v>118.14735</v>
      </c>
      <c r="CH36" s="101">
        <v>47.905140000000003</v>
      </c>
      <c r="CI36" s="101">
        <v>53.710120000000003</v>
      </c>
      <c r="CJ36" s="101"/>
      <c r="CK36" s="101"/>
      <c r="CL36" s="101"/>
      <c r="CM36" s="99">
        <v>191.19621000000001</v>
      </c>
      <c r="CN36" s="98">
        <v>180.55348000000001</v>
      </c>
      <c r="CO36" s="101">
        <v>180.52450999999999</v>
      </c>
      <c r="CP36" s="101">
        <v>181.33356000000001</v>
      </c>
      <c r="CQ36" s="99">
        <v>181.02912000000001</v>
      </c>
      <c r="CR36" s="98"/>
      <c r="CS36" s="99"/>
      <c r="CT36" s="98"/>
      <c r="CU36" s="101"/>
      <c r="CV36" s="102"/>
      <c r="CW36" s="98"/>
      <c r="CX36" s="101">
        <v>6582.2671600000003</v>
      </c>
      <c r="CY36" s="101"/>
      <c r="CZ36" s="99"/>
      <c r="DA36" s="98"/>
      <c r="DB36" s="101"/>
      <c r="DC36" s="101"/>
      <c r="DD36" s="101"/>
      <c r="DE36" s="101"/>
      <c r="DF36" s="101"/>
      <c r="DG36" s="101"/>
      <c r="DH36" s="101"/>
      <c r="DI36" s="101"/>
      <c r="DJ36" s="101"/>
      <c r="DK36" s="101"/>
      <c r="DL36" s="99"/>
      <c r="DM36" s="103"/>
      <c r="DN36" s="104"/>
      <c r="DO36" s="104"/>
      <c r="DP36" s="105" t="s">
        <v>1323</v>
      </c>
      <c r="DQ36" s="98">
        <v>3526.1736799999999</v>
      </c>
      <c r="DR36" s="101">
        <v>1112.7933800000001</v>
      </c>
      <c r="DS36" s="101">
        <v>1112.7933800000001</v>
      </c>
      <c r="DT36" s="99"/>
      <c r="DU36" s="100"/>
      <c r="DV36" s="98"/>
      <c r="DW36" s="101"/>
      <c r="DX36" s="101"/>
      <c r="DY36" s="101"/>
      <c r="DZ36" s="101"/>
      <c r="EA36" s="102">
        <v>6497.259</v>
      </c>
      <c r="EB36" s="1"/>
      <c r="EC36" s="100"/>
      <c r="ED36" s="100"/>
      <c r="EE36" s="100"/>
      <c r="EF36" s="100"/>
      <c r="EG36" s="100"/>
      <c r="EH36" s="100"/>
      <c r="EI36" s="100"/>
      <c r="EJ36" s="98"/>
      <c r="EK36" s="99"/>
      <c r="EL36" s="100"/>
      <c r="EM36" s="100"/>
      <c r="EN36" s="100"/>
      <c r="EO36" s="100"/>
      <c r="EP36" s="100"/>
      <c r="EQ36" s="100"/>
      <c r="ER36" s="100"/>
      <c r="ES36" s="100"/>
      <c r="ET36" s="100"/>
      <c r="EU36" s="100"/>
      <c r="EV36" s="100"/>
      <c r="EW36" s="100"/>
      <c r="EX36" s="98"/>
      <c r="EY36" s="101"/>
      <c r="EZ36" s="101"/>
      <c r="FA36" s="99"/>
      <c r="FB36" s="100"/>
      <c r="FC36" s="100"/>
      <c r="FD36" s="100"/>
      <c r="FE36" s="100"/>
      <c r="FF36" s="100"/>
      <c r="FG36" s="100"/>
      <c r="FH36" s="100"/>
      <c r="FI36" s="98"/>
      <c r="FJ36" s="101"/>
      <c r="FK36" s="101"/>
      <c r="FL36" s="99"/>
      <c r="FM36" s="100"/>
      <c r="FN36" s="98"/>
      <c r="FO36" s="99"/>
      <c r="FP36" s="98"/>
      <c r="FQ36" s="101"/>
      <c r="FR36" s="101"/>
      <c r="FS36" s="101"/>
      <c r="FT36" s="99"/>
      <c r="FU36" s="98"/>
      <c r="FV36" s="99"/>
      <c r="FW36" s="98"/>
      <c r="FX36" s="101"/>
      <c r="FY36" s="101"/>
      <c r="FZ36" s="99"/>
      <c r="GA36" s="100"/>
      <c r="GB36" s="100"/>
      <c r="GC36" s="98"/>
      <c r="GD36" s="101"/>
      <c r="GE36" s="101"/>
      <c r="GF36" s="101"/>
      <c r="GG36" s="99"/>
      <c r="GH36" s="100"/>
      <c r="GI36" s="98"/>
      <c r="GJ36" s="99"/>
      <c r="GK36" s="1"/>
      <c r="GL36" s="100"/>
      <c r="GM36" s="98"/>
      <c r="GN36" s="99"/>
      <c r="GO36" s="98"/>
      <c r="GP36" s="99"/>
      <c r="GQ36" s="100"/>
      <c r="GR36" s="100"/>
      <c r="GS36" s="100"/>
      <c r="GT36" s="1"/>
      <c r="GU36" s="100"/>
      <c r="GV36" s="100"/>
      <c r="GW36" s="100"/>
      <c r="GX36" s="100"/>
      <c r="GY36" s="100"/>
      <c r="GZ36" s="100"/>
      <c r="HA36" s="100"/>
      <c r="HB36" s="98"/>
      <c r="HC36" s="99"/>
      <c r="HD36" s="1"/>
      <c r="HE36" s="98">
        <v>3526.1736799999999</v>
      </c>
      <c r="HF36" s="101">
        <v>3464.4151299999999</v>
      </c>
      <c r="HG36" s="99">
        <v>1188.82456</v>
      </c>
    </row>
    <row r="37" spans="1:215" x14ac:dyDescent="0.25">
      <c r="A37" s="1"/>
      <c r="B37" s="97" t="s">
        <v>759</v>
      </c>
      <c r="C37" s="98"/>
      <c r="D37" s="99"/>
      <c r="E37" s="100"/>
      <c r="F37" s="98"/>
      <c r="G37" s="101"/>
      <c r="H37" s="101">
        <v>8.8258700000000001</v>
      </c>
      <c r="I37" s="99">
        <v>8.5166900000000005</v>
      </c>
      <c r="J37" s="98"/>
      <c r="K37" s="99"/>
      <c r="L37" s="98"/>
      <c r="M37" s="99">
        <v>60</v>
      </c>
      <c r="N37" s="98"/>
      <c r="O37" s="101"/>
      <c r="P37" s="101"/>
      <c r="Q37" s="101"/>
      <c r="R37" s="101"/>
      <c r="S37" s="101"/>
      <c r="T37" s="101"/>
      <c r="U37" s="99"/>
      <c r="V37" s="98">
        <v>18.14123</v>
      </c>
      <c r="W37" s="101">
        <v>19.191960000000002</v>
      </c>
      <c r="X37" s="101">
        <v>24.425360000000001</v>
      </c>
      <c r="Y37" s="99">
        <v>1.0612699999999999</v>
      </c>
      <c r="Z37" s="100"/>
      <c r="AA37" s="98"/>
      <c r="AB37" s="99">
        <v>17.295719999999999</v>
      </c>
      <c r="AC37" s="98"/>
      <c r="AD37" s="101"/>
      <c r="AE37" s="101"/>
      <c r="AF37" s="101"/>
      <c r="AG37" s="101">
        <v>12.23925</v>
      </c>
      <c r="AH37" s="101"/>
      <c r="AI37" s="99">
        <v>10.27692</v>
      </c>
      <c r="AJ37" s="100"/>
      <c r="AK37" s="100"/>
      <c r="AL37" s="100">
        <v>179.37322</v>
      </c>
      <c r="AM37" s="98">
        <v>217.12262999999999</v>
      </c>
      <c r="AN37" s="99">
        <v>7.9327300000000003</v>
      </c>
      <c r="AO37" s="98"/>
      <c r="AP37" s="99"/>
      <c r="AQ37" s="100"/>
      <c r="AR37" s="98"/>
      <c r="AS37" s="99"/>
      <c r="AT37" s="100"/>
      <c r="AU37" s="100"/>
      <c r="AV37" s="100"/>
      <c r="AW37" s="98"/>
      <c r="AX37" s="101"/>
      <c r="AY37" s="99"/>
      <c r="AZ37" s="98"/>
      <c r="BA37" s="101"/>
      <c r="BB37" s="101"/>
      <c r="BC37" s="101"/>
      <c r="BD37" s="101"/>
      <c r="BE37" s="101"/>
      <c r="BF37" s="101"/>
      <c r="BG37" s="99"/>
      <c r="BH37" s="100"/>
      <c r="BI37" s="98"/>
      <c r="BJ37" s="101"/>
      <c r="BK37" s="99"/>
      <c r="BL37" s="98">
        <v>167.61232000000001</v>
      </c>
      <c r="BM37" s="101">
        <v>166.56063</v>
      </c>
      <c r="BN37" s="101">
        <v>168.58996999999999</v>
      </c>
      <c r="BO37" s="101"/>
      <c r="BP37" s="101"/>
      <c r="BQ37" s="101"/>
      <c r="BR37" s="101"/>
      <c r="BS37" s="101">
        <v>514.04182000000003</v>
      </c>
      <c r="BT37" s="101"/>
      <c r="BU37" s="101">
        <v>110.49702000000001</v>
      </c>
      <c r="BV37" s="101">
        <v>206.49456000000001</v>
      </c>
      <c r="BW37" s="101">
        <v>206.11548999999999</v>
      </c>
      <c r="BX37" s="101">
        <v>205.99002999999999</v>
      </c>
      <c r="BY37" s="99"/>
      <c r="BZ37" s="98">
        <v>17.41583</v>
      </c>
      <c r="CA37" s="99">
        <v>44.053669999999997</v>
      </c>
      <c r="CB37" s="98"/>
      <c r="CC37" s="101"/>
      <c r="CD37" s="101"/>
      <c r="CE37" s="101"/>
      <c r="CF37" s="101"/>
      <c r="CG37" s="101">
        <v>118.14735</v>
      </c>
      <c r="CH37" s="101">
        <v>47.905140000000003</v>
      </c>
      <c r="CI37" s="101">
        <v>53.710120000000003</v>
      </c>
      <c r="CJ37" s="101"/>
      <c r="CK37" s="101"/>
      <c r="CL37" s="101"/>
      <c r="CM37" s="99">
        <v>191.19621000000001</v>
      </c>
      <c r="CN37" s="98">
        <v>180.55348000000001</v>
      </c>
      <c r="CO37" s="101">
        <v>180.52450999999999</v>
      </c>
      <c r="CP37" s="101">
        <v>181.33356000000001</v>
      </c>
      <c r="CQ37" s="99">
        <v>181.02912000000001</v>
      </c>
      <c r="CR37" s="98"/>
      <c r="CS37" s="99"/>
      <c r="CT37" s="98"/>
      <c r="CU37" s="101"/>
      <c r="CV37" s="102"/>
      <c r="CW37" s="98"/>
      <c r="CX37" s="101">
        <v>6597.7801799999997</v>
      </c>
      <c r="CY37" s="101"/>
      <c r="CZ37" s="99"/>
      <c r="DA37" s="98"/>
      <c r="DB37" s="101"/>
      <c r="DC37" s="101"/>
      <c r="DD37" s="101"/>
      <c r="DE37" s="101"/>
      <c r="DF37" s="101"/>
      <c r="DG37" s="101"/>
      <c r="DH37" s="101"/>
      <c r="DI37" s="101"/>
      <c r="DJ37" s="101"/>
      <c r="DK37" s="101"/>
      <c r="DL37" s="99"/>
      <c r="DM37" s="103"/>
      <c r="DN37" s="104"/>
      <c r="DO37" s="104"/>
      <c r="DP37" s="105" t="s">
        <v>1323</v>
      </c>
      <c r="DQ37" s="98">
        <v>3526.1736799999999</v>
      </c>
      <c r="DR37" s="101">
        <v>1112.7933800000001</v>
      </c>
      <c r="DS37" s="101">
        <v>1112.7933800000001</v>
      </c>
      <c r="DT37" s="99"/>
      <c r="DU37" s="100"/>
      <c r="DV37" s="98"/>
      <c r="DW37" s="101"/>
      <c r="DX37" s="101"/>
      <c r="DY37" s="101"/>
      <c r="DZ37" s="101"/>
      <c r="EA37" s="102">
        <v>6513.2020000000002</v>
      </c>
      <c r="EB37" s="1"/>
      <c r="EC37" s="100"/>
      <c r="ED37" s="100"/>
      <c r="EE37" s="100"/>
      <c r="EF37" s="100"/>
      <c r="EG37" s="100"/>
      <c r="EH37" s="100"/>
      <c r="EI37" s="100"/>
      <c r="EJ37" s="98"/>
      <c r="EK37" s="99"/>
      <c r="EL37" s="100"/>
      <c r="EM37" s="100"/>
      <c r="EN37" s="100"/>
      <c r="EO37" s="100"/>
      <c r="EP37" s="100"/>
      <c r="EQ37" s="100"/>
      <c r="ER37" s="100"/>
      <c r="ES37" s="100"/>
      <c r="ET37" s="100"/>
      <c r="EU37" s="100"/>
      <c r="EV37" s="100"/>
      <c r="EW37" s="100"/>
      <c r="EX37" s="98"/>
      <c r="EY37" s="101"/>
      <c r="EZ37" s="101"/>
      <c r="FA37" s="99"/>
      <c r="FB37" s="100"/>
      <c r="FC37" s="100"/>
      <c r="FD37" s="100"/>
      <c r="FE37" s="100"/>
      <c r="FF37" s="100"/>
      <c r="FG37" s="100"/>
      <c r="FH37" s="100"/>
      <c r="FI37" s="98"/>
      <c r="FJ37" s="101"/>
      <c r="FK37" s="101"/>
      <c r="FL37" s="99"/>
      <c r="FM37" s="100"/>
      <c r="FN37" s="98"/>
      <c r="FO37" s="99"/>
      <c r="FP37" s="98"/>
      <c r="FQ37" s="101"/>
      <c r="FR37" s="101"/>
      <c r="FS37" s="101"/>
      <c r="FT37" s="99"/>
      <c r="FU37" s="98"/>
      <c r="FV37" s="99"/>
      <c r="FW37" s="98"/>
      <c r="FX37" s="101"/>
      <c r="FY37" s="101"/>
      <c r="FZ37" s="99"/>
      <c r="GA37" s="100"/>
      <c r="GB37" s="100"/>
      <c r="GC37" s="98"/>
      <c r="GD37" s="101"/>
      <c r="GE37" s="101"/>
      <c r="GF37" s="101"/>
      <c r="GG37" s="99"/>
      <c r="GH37" s="100"/>
      <c r="GI37" s="98"/>
      <c r="GJ37" s="99"/>
      <c r="GK37" s="1"/>
      <c r="GL37" s="100"/>
      <c r="GM37" s="98"/>
      <c r="GN37" s="99"/>
      <c r="GO37" s="98"/>
      <c r="GP37" s="99"/>
      <c r="GQ37" s="100"/>
      <c r="GR37" s="100"/>
      <c r="GS37" s="100"/>
      <c r="GT37" s="1"/>
      <c r="GU37" s="100"/>
      <c r="GV37" s="100"/>
      <c r="GW37" s="100"/>
      <c r="GX37" s="100"/>
      <c r="GY37" s="100"/>
      <c r="GZ37" s="100"/>
      <c r="HA37" s="100"/>
      <c r="HB37" s="98"/>
      <c r="HC37" s="99"/>
      <c r="HD37" s="1"/>
      <c r="HE37" s="98">
        <v>3526.1736799999999</v>
      </c>
      <c r="HF37" s="101">
        <v>3464.4151299999999</v>
      </c>
      <c r="HG37" s="99">
        <v>1188.82456</v>
      </c>
    </row>
    <row r="38" spans="1:215" x14ac:dyDescent="0.25">
      <c r="A38" s="1"/>
      <c r="B38" s="97" t="s">
        <v>760</v>
      </c>
      <c r="C38" s="98"/>
      <c r="D38" s="99"/>
      <c r="E38" s="100"/>
      <c r="F38" s="98"/>
      <c r="G38" s="101"/>
      <c r="H38" s="101">
        <v>8.8258700000000001</v>
      </c>
      <c r="I38" s="99">
        <v>8.5166900000000005</v>
      </c>
      <c r="J38" s="98"/>
      <c r="K38" s="99"/>
      <c r="L38" s="98"/>
      <c r="M38" s="99">
        <v>60</v>
      </c>
      <c r="N38" s="98"/>
      <c r="O38" s="101"/>
      <c r="P38" s="101"/>
      <c r="Q38" s="101"/>
      <c r="R38" s="101"/>
      <c r="S38" s="101"/>
      <c r="T38" s="101"/>
      <c r="U38" s="99"/>
      <c r="V38" s="98">
        <v>18.14123</v>
      </c>
      <c r="W38" s="101">
        <v>19.191960000000002</v>
      </c>
      <c r="X38" s="101">
        <v>24.425360000000001</v>
      </c>
      <c r="Y38" s="99">
        <v>1.0612699999999999</v>
      </c>
      <c r="Z38" s="100"/>
      <c r="AA38" s="98"/>
      <c r="AB38" s="99">
        <v>17.295719999999999</v>
      </c>
      <c r="AC38" s="98"/>
      <c r="AD38" s="101"/>
      <c r="AE38" s="101"/>
      <c r="AF38" s="101"/>
      <c r="AG38" s="101">
        <v>12.23925</v>
      </c>
      <c r="AH38" s="101"/>
      <c r="AI38" s="99">
        <v>10.27692</v>
      </c>
      <c r="AJ38" s="100"/>
      <c r="AK38" s="100"/>
      <c r="AL38" s="100">
        <v>179.37322</v>
      </c>
      <c r="AM38" s="98">
        <v>217.12262999999999</v>
      </c>
      <c r="AN38" s="99">
        <v>7.9327300000000003</v>
      </c>
      <c r="AO38" s="98"/>
      <c r="AP38" s="99"/>
      <c r="AQ38" s="100"/>
      <c r="AR38" s="98"/>
      <c r="AS38" s="99"/>
      <c r="AT38" s="100"/>
      <c r="AU38" s="100"/>
      <c r="AV38" s="100"/>
      <c r="AW38" s="98"/>
      <c r="AX38" s="101"/>
      <c r="AY38" s="99"/>
      <c r="AZ38" s="98"/>
      <c r="BA38" s="101"/>
      <c r="BB38" s="101"/>
      <c r="BC38" s="101"/>
      <c r="BD38" s="101"/>
      <c r="BE38" s="101"/>
      <c r="BF38" s="101"/>
      <c r="BG38" s="99"/>
      <c r="BH38" s="100"/>
      <c r="BI38" s="98"/>
      <c r="BJ38" s="101"/>
      <c r="BK38" s="99"/>
      <c r="BL38" s="98">
        <v>167.61232000000001</v>
      </c>
      <c r="BM38" s="101">
        <v>166.56063</v>
      </c>
      <c r="BN38" s="101">
        <v>168.58996999999999</v>
      </c>
      <c r="BO38" s="101"/>
      <c r="BP38" s="101"/>
      <c r="BQ38" s="101"/>
      <c r="BR38" s="101"/>
      <c r="BS38" s="101">
        <v>514.04182000000003</v>
      </c>
      <c r="BT38" s="101"/>
      <c r="BU38" s="101">
        <v>110.49702000000001</v>
      </c>
      <c r="BV38" s="101">
        <v>206.49456000000001</v>
      </c>
      <c r="BW38" s="101">
        <v>206.11548999999999</v>
      </c>
      <c r="BX38" s="101">
        <v>205.99002999999999</v>
      </c>
      <c r="BY38" s="99"/>
      <c r="BZ38" s="98">
        <v>17.41583</v>
      </c>
      <c r="CA38" s="99">
        <v>44.053669999999997</v>
      </c>
      <c r="CB38" s="98"/>
      <c r="CC38" s="101"/>
      <c r="CD38" s="101"/>
      <c r="CE38" s="101"/>
      <c r="CF38" s="101"/>
      <c r="CG38" s="101">
        <v>118.14735</v>
      </c>
      <c r="CH38" s="101">
        <v>47.905140000000003</v>
      </c>
      <c r="CI38" s="101">
        <v>53.710120000000003</v>
      </c>
      <c r="CJ38" s="101"/>
      <c r="CK38" s="101"/>
      <c r="CL38" s="101"/>
      <c r="CM38" s="99">
        <v>191.19621000000001</v>
      </c>
      <c r="CN38" s="98">
        <v>180.55348000000001</v>
      </c>
      <c r="CO38" s="101">
        <v>180.52450999999999</v>
      </c>
      <c r="CP38" s="101">
        <v>181.33356000000001</v>
      </c>
      <c r="CQ38" s="99">
        <v>181.02912000000001</v>
      </c>
      <c r="CR38" s="98"/>
      <c r="CS38" s="99"/>
      <c r="CT38" s="98"/>
      <c r="CU38" s="101"/>
      <c r="CV38" s="102"/>
      <c r="CW38" s="98"/>
      <c r="CX38" s="101">
        <v>6573.2005499999996</v>
      </c>
      <c r="CY38" s="101"/>
      <c r="CZ38" s="99"/>
      <c r="DA38" s="98"/>
      <c r="DB38" s="101"/>
      <c r="DC38" s="101"/>
      <c r="DD38" s="101"/>
      <c r="DE38" s="101"/>
      <c r="DF38" s="101"/>
      <c r="DG38" s="101"/>
      <c r="DH38" s="101"/>
      <c r="DI38" s="101"/>
      <c r="DJ38" s="101"/>
      <c r="DK38" s="101"/>
      <c r="DL38" s="99"/>
      <c r="DM38" s="103"/>
      <c r="DN38" s="104"/>
      <c r="DO38" s="104"/>
      <c r="DP38" s="105" t="s">
        <v>1323</v>
      </c>
      <c r="DQ38" s="98">
        <v>3526.1736799999999</v>
      </c>
      <c r="DR38" s="101">
        <v>1112.7933800000001</v>
      </c>
      <c r="DS38" s="101">
        <v>1112.7933800000001</v>
      </c>
      <c r="DT38" s="99"/>
      <c r="DU38" s="100"/>
      <c r="DV38" s="98"/>
      <c r="DW38" s="101"/>
      <c r="DX38" s="101"/>
      <c r="DY38" s="101"/>
      <c r="DZ38" s="101"/>
      <c r="EA38" s="102">
        <v>6488.692</v>
      </c>
      <c r="EB38" s="1"/>
      <c r="EC38" s="100"/>
      <c r="ED38" s="100"/>
      <c r="EE38" s="100"/>
      <c r="EF38" s="100"/>
      <c r="EG38" s="100"/>
      <c r="EH38" s="100"/>
      <c r="EI38" s="100"/>
      <c r="EJ38" s="98"/>
      <c r="EK38" s="99"/>
      <c r="EL38" s="100"/>
      <c r="EM38" s="100"/>
      <c r="EN38" s="100"/>
      <c r="EO38" s="100"/>
      <c r="EP38" s="100"/>
      <c r="EQ38" s="100"/>
      <c r="ER38" s="100"/>
      <c r="ES38" s="100"/>
      <c r="ET38" s="100"/>
      <c r="EU38" s="100"/>
      <c r="EV38" s="100"/>
      <c r="EW38" s="100"/>
      <c r="EX38" s="98"/>
      <c r="EY38" s="101"/>
      <c r="EZ38" s="101"/>
      <c r="FA38" s="99"/>
      <c r="FB38" s="100"/>
      <c r="FC38" s="100"/>
      <c r="FD38" s="100"/>
      <c r="FE38" s="100"/>
      <c r="FF38" s="100"/>
      <c r="FG38" s="100"/>
      <c r="FH38" s="100"/>
      <c r="FI38" s="98"/>
      <c r="FJ38" s="101"/>
      <c r="FK38" s="101"/>
      <c r="FL38" s="99"/>
      <c r="FM38" s="100"/>
      <c r="FN38" s="98"/>
      <c r="FO38" s="99"/>
      <c r="FP38" s="98"/>
      <c r="FQ38" s="101"/>
      <c r="FR38" s="101"/>
      <c r="FS38" s="101"/>
      <c r="FT38" s="99"/>
      <c r="FU38" s="98"/>
      <c r="FV38" s="99"/>
      <c r="FW38" s="98"/>
      <c r="FX38" s="101"/>
      <c r="FY38" s="101"/>
      <c r="FZ38" s="99"/>
      <c r="GA38" s="100"/>
      <c r="GB38" s="100"/>
      <c r="GC38" s="98"/>
      <c r="GD38" s="101"/>
      <c r="GE38" s="101"/>
      <c r="GF38" s="101"/>
      <c r="GG38" s="99"/>
      <c r="GH38" s="100"/>
      <c r="GI38" s="98"/>
      <c r="GJ38" s="99"/>
      <c r="GK38" s="1"/>
      <c r="GL38" s="100"/>
      <c r="GM38" s="98"/>
      <c r="GN38" s="99"/>
      <c r="GO38" s="98"/>
      <c r="GP38" s="99"/>
      <c r="GQ38" s="100"/>
      <c r="GR38" s="100"/>
      <c r="GS38" s="100"/>
      <c r="GT38" s="1"/>
      <c r="GU38" s="100"/>
      <c r="GV38" s="100"/>
      <c r="GW38" s="100"/>
      <c r="GX38" s="100"/>
      <c r="GY38" s="100"/>
      <c r="GZ38" s="100"/>
      <c r="HA38" s="100"/>
      <c r="HB38" s="98"/>
      <c r="HC38" s="99"/>
      <c r="HD38" s="1"/>
      <c r="HE38" s="98">
        <v>3526.1736799999999</v>
      </c>
      <c r="HF38" s="101">
        <v>3464.4151299999999</v>
      </c>
      <c r="HG38" s="99">
        <v>1188.82456</v>
      </c>
    </row>
    <row r="39" spans="1:215" x14ac:dyDescent="0.25">
      <c r="A39" s="1"/>
      <c r="B39" s="97" t="s">
        <v>761</v>
      </c>
      <c r="C39" s="98"/>
      <c r="D39" s="99"/>
      <c r="E39" s="100"/>
      <c r="F39" s="98"/>
      <c r="G39" s="101"/>
      <c r="H39" s="101">
        <v>8.8258700000000001</v>
      </c>
      <c r="I39" s="99">
        <v>8.5166900000000005</v>
      </c>
      <c r="J39" s="98"/>
      <c r="K39" s="99"/>
      <c r="L39" s="98"/>
      <c r="M39" s="99">
        <v>60</v>
      </c>
      <c r="N39" s="98"/>
      <c r="O39" s="101"/>
      <c r="P39" s="101"/>
      <c r="Q39" s="101"/>
      <c r="R39" s="101"/>
      <c r="S39" s="101"/>
      <c r="T39" s="101"/>
      <c r="U39" s="99"/>
      <c r="V39" s="98">
        <v>18.14123</v>
      </c>
      <c r="W39" s="101">
        <v>19.191960000000002</v>
      </c>
      <c r="X39" s="101">
        <v>24.425360000000001</v>
      </c>
      <c r="Y39" s="99">
        <v>1.0612699999999999</v>
      </c>
      <c r="Z39" s="100"/>
      <c r="AA39" s="98"/>
      <c r="AB39" s="99">
        <v>17.295719999999999</v>
      </c>
      <c r="AC39" s="98"/>
      <c r="AD39" s="101"/>
      <c r="AE39" s="101"/>
      <c r="AF39" s="101"/>
      <c r="AG39" s="101">
        <v>12.23925</v>
      </c>
      <c r="AH39" s="101"/>
      <c r="AI39" s="99">
        <v>10.27692</v>
      </c>
      <c r="AJ39" s="100"/>
      <c r="AK39" s="100"/>
      <c r="AL39" s="100">
        <v>179.37322</v>
      </c>
      <c r="AM39" s="98">
        <v>217.12262999999999</v>
      </c>
      <c r="AN39" s="99">
        <v>7.9327300000000003</v>
      </c>
      <c r="AO39" s="98"/>
      <c r="AP39" s="99"/>
      <c r="AQ39" s="100"/>
      <c r="AR39" s="98"/>
      <c r="AS39" s="99"/>
      <c r="AT39" s="100"/>
      <c r="AU39" s="100"/>
      <c r="AV39" s="100"/>
      <c r="AW39" s="98"/>
      <c r="AX39" s="101"/>
      <c r="AY39" s="99"/>
      <c r="AZ39" s="98"/>
      <c r="BA39" s="101"/>
      <c r="BB39" s="101"/>
      <c r="BC39" s="101"/>
      <c r="BD39" s="101"/>
      <c r="BE39" s="101"/>
      <c r="BF39" s="101"/>
      <c r="BG39" s="99"/>
      <c r="BH39" s="100"/>
      <c r="BI39" s="98"/>
      <c r="BJ39" s="101"/>
      <c r="BK39" s="99"/>
      <c r="BL39" s="98">
        <v>167.61232000000001</v>
      </c>
      <c r="BM39" s="101">
        <v>166.56063</v>
      </c>
      <c r="BN39" s="101">
        <v>168.58996999999999</v>
      </c>
      <c r="BO39" s="101"/>
      <c r="BP39" s="101"/>
      <c r="BQ39" s="101"/>
      <c r="BR39" s="101"/>
      <c r="BS39" s="101">
        <v>514.04182000000003</v>
      </c>
      <c r="BT39" s="101"/>
      <c r="BU39" s="101">
        <v>110.49702000000001</v>
      </c>
      <c r="BV39" s="101">
        <v>206.49456000000001</v>
      </c>
      <c r="BW39" s="101">
        <v>206.11548999999999</v>
      </c>
      <c r="BX39" s="101">
        <v>205.99002999999999</v>
      </c>
      <c r="BY39" s="99"/>
      <c r="BZ39" s="98">
        <v>17.41583</v>
      </c>
      <c r="CA39" s="99">
        <v>44.053669999999997</v>
      </c>
      <c r="CB39" s="98"/>
      <c r="CC39" s="101"/>
      <c r="CD39" s="101"/>
      <c r="CE39" s="101"/>
      <c r="CF39" s="101"/>
      <c r="CG39" s="101">
        <v>118.14735</v>
      </c>
      <c r="CH39" s="101">
        <v>47.905140000000003</v>
      </c>
      <c r="CI39" s="101">
        <v>53.710120000000003</v>
      </c>
      <c r="CJ39" s="101"/>
      <c r="CK39" s="101"/>
      <c r="CL39" s="101"/>
      <c r="CM39" s="99">
        <v>191.19621000000001</v>
      </c>
      <c r="CN39" s="98">
        <v>180.55348000000001</v>
      </c>
      <c r="CO39" s="101">
        <v>180.52450999999999</v>
      </c>
      <c r="CP39" s="101">
        <v>181.33356000000001</v>
      </c>
      <c r="CQ39" s="99">
        <v>181.02912000000001</v>
      </c>
      <c r="CR39" s="98"/>
      <c r="CS39" s="99"/>
      <c r="CT39" s="98"/>
      <c r="CU39" s="101"/>
      <c r="CV39" s="102"/>
      <c r="CW39" s="98"/>
      <c r="CX39" s="101">
        <v>6509.0777200000002</v>
      </c>
      <c r="CY39" s="101"/>
      <c r="CZ39" s="99"/>
      <c r="DA39" s="98"/>
      <c r="DB39" s="101"/>
      <c r="DC39" s="101"/>
      <c r="DD39" s="101"/>
      <c r="DE39" s="101"/>
      <c r="DF39" s="101"/>
      <c r="DG39" s="101"/>
      <c r="DH39" s="101"/>
      <c r="DI39" s="101"/>
      <c r="DJ39" s="101"/>
      <c r="DK39" s="101"/>
      <c r="DL39" s="99"/>
      <c r="DM39" s="103"/>
      <c r="DN39" s="104"/>
      <c r="DO39" s="104"/>
      <c r="DP39" s="105" t="s">
        <v>1323</v>
      </c>
      <c r="DQ39" s="98">
        <v>3526.1736799999999</v>
      </c>
      <c r="DR39" s="101">
        <v>1112.7933800000001</v>
      </c>
      <c r="DS39" s="101">
        <v>1112.7933800000001</v>
      </c>
      <c r="DT39" s="99"/>
      <c r="DU39" s="100"/>
      <c r="DV39" s="98"/>
      <c r="DW39" s="101"/>
      <c r="DX39" s="101"/>
      <c r="DY39" s="101"/>
      <c r="DZ39" s="101"/>
      <c r="EA39" s="102">
        <v>6424.4470000000001</v>
      </c>
      <c r="EB39" s="1"/>
      <c r="EC39" s="100"/>
      <c r="ED39" s="100"/>
      <c r="EE39" s="100"/>
      <c r="EF39" s="100"/>
      <c r="EG39" s="100"/>
      <c r="EH39" s="100"/>
      <c r="EI39" s="100"/>
      <c r="EJ39" s="98"/>
      <c r="EK39" s="99"/>
      <c r="EL39" s="100"/>
      <c r="EM39" s="100"/>
      <c r="EN39" s="100"/>
      <c r="EO39" s="100"/>
      <c r="EP39" s="100"/>
      <c r="EQ39" s="100"/>
      <c r="ER39" s="100"/>
      <c r="ES39" s="100"/>
      <c r="ET39" s="100"/>
      <c r="EU39" s="100"/>
      <c r="EV39" s="100"/>
      <c r="EW39" s="100"/>
      <c r="EX39" s="98"/>
      <c r="EY39" s="101"/>
      <c r="EZ39" s="101"/>
      <c r="FA39" s="99"/>
      <c r="FB39" s="100"/>
      <c r="FC39" s="100"/>
      <c r="FD39" s="100"/>
      <c r="FE39" s="100"/>
      <c r="FF39" s="100"/>
      <c r="FG39" s="100"/>
      <c r="FH39" s="100"/>
      <c r="FI39" s="98"/>
      <c r="FJ39" s="101"/>
      <c r="FK39" s="101"/>
      <c r="FL39" s="99"/>
      <c r="FM39" s="100"/>
      <c r="FN39" s="98"/>
      <c r="FO39" s="99"/>
      <c r="FP39" s="98"/>
      <c r="FQ39" s="101"/>
      <c r="FR39" s="101"/>
      <c r="FS39" s="101"/>
      <c r="FT39" s="99"/>
      <c r="FU39" s="98"/>
      <c r="FV39" s="99"/>
      <c r="FW39" s="98"/>
      <c r="FX39" s="101"/>
      <c r="FY39" s="101"/>
      <c r="FZ39" s="99"/>
      <c r="GA39" s="100"/>
      <c r="GB39" s="100"/>
      <c r="GC39" s="98"/>
      <c r="GD39" s="101"/>
      <c r="GE39" s="101"/>
      <c r="GF39" s="101"/>
      <c r="GG39" s="99"/>
      <c r="GH39" s="100"/>
      <c r="GI39" s="98"/>
      <c r="GJ39" s="99"/>
      <c r="GK39" s="1"/>
      <c r="GL39" s="100"/>
      <c r="GM39" s="98"/>
      <c r="GN39" s="99"/>
      <c r="GO39" s="98"/>
      <c r="GP39" s="99"/>
      <c r="GQ39" s="100"/>
      <c r="GR39" s="100"/>
      <c r="GS39" s="100"/>
      <c r="GT39" s="1"/>
      <c r="GU39" s="100"/>
      <c r="GV39" s="100"/>
      <c r="GW39" s="100"/>
      <c r="GX39" s="100"/>
      <c r="GY39" s="100"/>
      <c r="GZ39" s="100"/>
      <c r="HA39" s="100"/>
      <c r="HB39" s="98"/>
      <c r="HC39" s="99"/>
      <c r="HD39" s="1"/>
      <c r="HE39" s="98">
        <v>3526.1736799999999</v>
      </c>
      <c r="HF39" s="101">
        <v>3464.4151299999999</v>
      </c>
      <c r="HG39" s="99">
        <v>1188.82456</v>
      </c>
    </row>
    <row r="40" spans="1:215" x14ac:dyDescent="0.25">
      <c r="A40" s="1"/>
      <c r="B40" s="97" t="s">
        <v>762</v>
      </c>
      <c r="C40" s="98"/>
      <c r="D40" s="99"/>
      <c r="E40" s="100"/>
      <c r="F40" s="98"/>
      <c r="G40" s="101"/>
      <c r="H40" s="101">
        <v>8.8258700000000001</v>
      </c>
      <c r="I40" s="99">
        <v>8.5166900000000005</v>
      </c>
      <c r="J40" s="98"/>
      <c r="K40" s="99"/>
      <c r="L40" s="98"/>
      <c r="M40" s="99">
        <v>60</v>
      </c>
      <c r="N40" s="98"/>
      <c r="O40" s="101"/>
      <c r="P40" s="101"/>
      <c r="Q40" s="101"/>
      <c r="R40" s="101"/>
      <c r="S40" s="101"/>
      <c r="T40" s="101"/>
      <c r="U40" s="99"/>
      <c r="V40" s="98">
        <v>18.14123</v>
      </c>
      <c r="W40" s="101">
        <v>19.191960000000002</v>
      </c>
      <c r="X40" s="101">
        <v>24.425360000000001</v>
      </c>
      <c r="Y40" s="99">
        <v>1.0612699999999999</v>
      </c>
      <c r="Z40" s="100"/>
      <c r="AA40" s="98"/>
      <c r="AB40" s="99">
        <v>17.295719999999999</v>
      </c>
      <c r="AC40" s="98"/>
      <c r="AD40" s="101"/>
      <c r="AE40" s="101"/>
      <c r="AF40" s="101"/>
      <c r="AG40" s="101">
        <v>12.23925</v>
      </c>
      <c r="AH40" s="101"/>
      <c r="AI40" s="99">
        <v>10.27692</v>
      </c>
      <c r="AJ40" s="100"/>
      <c r="AK40" s="100"/>
      <c r="AL40" s="100">
        <v>179.37322</v>
      </c>
      <c r="AM40" s="98">
        <v>217.12262999999999</v>
      </c>
      <c r="AN40" s="99">
        <v>7.9327300000000003</v>
      </c>
      <c r="AO40" s="98"/>
      <c r="AP40" s="99"/>
      <c r="AQ40" s="100"/>
      <c r="AR40" s="98"/>
      <c r="AS40" s="99"/>
      <c r="AT40" s="100"/>
      <c r="AU40" s="100"/>
      <c r="AV40" s="100"/>
      <c r="AW40" s="98"/>
      <c r="AX40" s="101"/>
      <c r="AY40" s="99"/>
      <c r="AZ40" s="98"/>
      <c r="BA40" s="101"/>
      <c r="BB40" s="101"/>
      <c r="BC40" s="101"/>
      <c r="BD40" s="101"/>
      <c r="BE40" s="101"/>
      <c r="BF40" s="101"/>
      <c r="BG40" s="99"/>
      <c r="BH40" s="100"/>
      <c r="BI40" s="98"/>
      <c r="BJ40" s="101"/>
      <c r="BK40" s="99"/>
      <c r="BL40" s="98">
        <v>167.61232000000001</v>
      </c>
      <c r="BM40" s="101">
        <v>166.56063</v>
      </c>
      <c r="BN40" s="101">
        <v>168.58996999999999</v>
      </c>
      <c r="BO40" s="101"/>
      <c r="BP40" s="101"/>
      <c r="BQ40" s="101"/>
      <c r="BR40" s="101"/>
      <c r="BS40" s="101">
        <v>514.04182000000003</v>
      </c>
      <c r="BT40" s="101"/>
      <c r="BU40" s="101">
        <v>110.49702000000001</v>
      </c>
      <c r="BV40" s="101">
        <v>206.49456000000001</v>
      </c>
      <c r="BW40" s="101">
        <v>206.11548999999999</v>
      </c>
      <c r="BX40" s="101">
        <v>205.99002999999999</v>
      </c>
      <c r="BY40" s="99"/>
      <c r="BZ40" s="98">
        <v>17.41583</v>
      </c>
      <c r="CA40" s="99">
        <v>44.053669999999997</v>
      </c>
      <c r="CB40" s="98"/>
      <c r="CC40" s="101"/>
      <c r="CD40" s="101"/>
      <c r="CE40" s="101"/>
      <c r="CF40" s="101"/>
      <c r="CG40" s="101">
        <v>118.14735</v>
      </c>
      <c r="CH40" s="101">
        <v>47.905140000000003</v>
      </c>
      <c r="CI40" s="101">
        <v>53.710120000000003</v>
      </c>
      <c r="CJ40" s="101"/>
      <c r="CK40" s="101"/>
      <c r="CL40" s="101"/>
      <c r="CM40" s="99">
        <v>191.19621000000001</v>
      </c>
      <c r="CN40" s="98">
        <v>180.55348000000001</v>
      </c>
      <c r="CO40" s="101">
        <v>180.52450999999999</v>
      </c>
      <c r="CP40" s="101">
        <v>181.33356000000001</v>
      </c>
      <c r="CQ40" s="99">
        <v>181.02912000000001</v>
      </c>
      <c r="CR40" s="98"/>
      <c r="CS40" s="99"/>
      <c r="CT40" s="98"/>
      <c r="CU40" s="101"/>
      <c r="CV40" s="102"/>
      <c r="CW40" s="98"/>
      <c r="CX40" s="101">
        <v>6618.80314</v>
      </c>
      <c r="CY40" s="101"/>
      <c r="CZ40" s="99"/>
      <c r="DA40" s="98"/>
      <c r="DB40" s="101"/>
      <c r="DC40" s="101"/>
      <c r="DD40" s="101"/>
      <c r="DE40" s="101"/>
      <c r="DF40" s="101"/>
      <c r="DG40" s="101"/>
      <c r="DH40" s="101"/>
      <c r="DI40" s="101"/>
      <c r="DJ40" s="101"/>
      <c r="DK40" s="101"/>
      <c r="DL40" s="99"/>
      <c r="DM40" s="103"/>
      <c r="DN40" s="104"/>
      <c r="DO40" s="104"/>
      <c r="DP40" s="105" t="s">
        <v>1323</v>
      </c>
      <c r="DQ40" s="98">
        <v>3526.1736799999999</v>
      </c>
      <c r="DR40" s="101">
        <v>1112.7933800000001</v>
      </c>
      <c r="DS40" s="101">
        <v>1112.7933800000001</v>
      </c>
      <c r="DT40" s="99"/>
      <c r="DU40" s="100"/>
      <c r="DV40" s="98"/>
      <c r="DW40" s="101"/>
      <c r="DX40" s="101"/>
      <c r="DY40" s="101"/>
      <c r="DZ40" s="101"/>
      <c r="EA40" s="102">
        <v>6534.076</v>
      </c>
      <c r="EB40" s="1"/>
      <c r="EC40" s="100"/>
      <c r="ED40" s="100"/>
      <c r="EE40" s="100"/>
      <c r="EF40" s="100"/>
      <c r="EG40" s="100"/>
      <c r="EH40" s="100"/>
      <c r="EI40" s="100"/>
      <c r="EJ40" s="98"/>
      <c r="EK40" s="99"/>
      <c r="EL40" s="100"/>
      <c r="EM40" s="100"/>
      <c r="EN40" s="100"/>
      <c r="EO40" s="100"/>
      <c r="EP40" s="100"/>
      <c r="EQ40" s="100"/>
      <c r="ER40" s="100"/>
      <c r="ES40" s="100"/>
      <c r="ET40" s="100"/>
      <c r="EU40" s="100"/>
      <c r="EV40" s="100"/>
      <c r="EW40" s="100"/>
      <c r="EX40" s="98"/>
      <c r="EY40" s="101"/>
      <c r="EZ40" s="101"/>
      <c r="FA40" s="99"/>
      <c r="FB40" s="100"/>
      <c r="FC40" s="100"/>
      <c r="FD40" s="100"/>
      <c r="FE40" s="100"/>
      <c r="FF40" s="100"/>
      <c r="FG40" s="100"/>
      <c r="FH40" s="100"/>
      <c r="FI40" s="98"/>
      <c r="FJ40" s="101"/>
      <c r="FK40" s="101"/>
      <c r="FL40" s="99"/>
      <c r="FM40" s="100"/>
      <c r="FN40" s="98"/>
      <c r="FO40" s="99"/>
      <c r="FP40" s="98"/>
      <c r="FQ40" s="101"/>
      <c r="FR40" s="101"/>
      <c r="FS40" s="101"/>
      <c r="FT40" s="99"/>
      <c r="FU40" s="98"/>
      <c r="FV40" s="99"/>
      <c r="FW40" s="98"/>
      <c r="FX40" s="101"/>
      <c r="FY40" s="101"/>
      <c r="FZ40" s="99"/>
      <c r="GA40" s="100"/>
      <c r="GB40" s="100"/>
      <c r="GC40" s="98"/>
      <c r="GD40" s="101"/>
      <c r="GE40" s="101"/>
      <c r="GF40" s="101"/>
      <c r="GG40" s="99"/>
      <c r="GH40" s="100"/>
      <c r="GI40" s="98"/>
      <c r="GJ40" s="99"/>
      <c r="GK40" s="1"/>
      <c r="GL40" s="100"/>
      <c r="GM40" s="98"/>
      <c r="GN40" s="99"/>
      <c r="GO40" s="98"/>
      <c r="GP40" s="99"/>
      <c r="GQ40" s="100"/>
      <c r="GR40" s="100"/>
      <c r="GS40" s="100"/>
      <c r="GT40" s="1"/>
      <c r="GU40" s="100"/>
      <c r="GV40" s="100"/>
      <c r="GW40" s="100"/>
      <c r="GX40" s="100"/>
      <c r="GY40" s="100"/>
      <c r="GZ40" s="100"/>
      <c r="HA40" s="100"/>
      <c r="HB40" s="98"/>
      <c r="HC40" s="99"/>
      <c r="HD40" s="1"/>
      <c r="HE40" s="98">
        <v>3526.1736799999999</v>
      </c>
      <c r="HF40" s="101">
        <v>3464.4151299999999</v>
      </c>
      <c r="HG40" s="99">
        <v>1188.82456</v>
      </c>
    </row>
    <row r="41" spans="1:215" x14ac:dyDescent="0.25">
      <c r="A41" s="1"/>
      <c r="B41" s="97" t="s">
        <v>763</v>
      </c>
      <c r="C41" s="98"/>
      <c r="D41" s="99"/>
      <c r="E41" s="100"/>
      <c r="F41" s="98"/>
      <c r="G41" s="101"/>
      <c r="H41" s="101">
        <v>8.8258700000000001</v>
      </c>
      <c r="I41" s="99">
        <v>8.5166900000000005</v>
      </c>
      <c r="J41" s="98"/>
      <c r="K41" s="99"/>
      <c r="L41" s="98"/>
      <c r="M41" s="99">
        <v>60</v>
      </c>
      <c r="N41" s="98"/>
      <c r="O41" s="101"/>
      <c r="P41" s="101"/>
      <c r="Q41" s="101"/>
      <c r="R41" s="101"/>
      <c r="S41" s="101"/>
      <c r="T41" s="101"/>
      <c r="U41" s="99"/>
      <c r="V41" s="98">
        <v>18.14123</v>
      </c>
      <c r="W41" s="101">
        <v>19.191960000000002</v>
      </c>
      <c r="X41" s="101">
        <v>24.425360000000001</v>
      </c>
      <c r="Y41" s="99">
        <v>1.0612699999999999</v>
      </c>
      <c r="Z41" s="100"/>
      <c r="AA41" s="98"/>
      <c r="AB41" s="99">
        <v>17.295719999999999</v>
      </c>
      <c r="AC41" s="98"/>
      <c r="AD41" s="101"/>
      <c r="AE41" s="101"/>
      <c r="AF41" s="101"/>
      <c r="AG41" s="101">
        <v>12.23925</v>
      </c>
      <c r="AH41" s="101"/>
      <c r="AI41" s="99">
        <v>10.27692</v>
      </c>
      <c r="AJ41" s="100"/>
      <c r="AK41" s="100"/>
      <c r="AL41" s="100">
        <v>179.37322</v>
      </c>
      <c r="AM41" s="98">
        <v>217.12262999999999</v>
      </c>
      <c r="AN41" s="99">
        <v>7.9327300000000003</v>
      </c>
      <c r="AO41" s="98"/>
      <c r="AP41" s="99"/>
      <c r="AQ41" s="100"/>
      <c r="AR41" s="98"/>
      <c r="AS41" s="99"/>
      <c r="AT41" s="100"/>
      <c r="AU41" s="100"/>
      <c r="AV41" s="100"/>
      <c r="AW41" s="98"/>
      <c r="AX41" s="101"/>
      <c r="AY41" s="99"/>
      <c r="AZ41" s="98"/>
      <c r="BA41" s="101"/>
      <c r="BB41" s="101"/>
      <c r="BC41" s="101"/>
      <c r="BD41" s="101"/>
      <c r="BE41" s="101"/>
      <c r="BF41" s="101"/>
      <c r="BG41" s="99"/>
      <c r="BH41" s="100"/>
      <c r="BI41" s="98"/>
      <c r="BJ41" s="101"/>
      <c r="BK41" s="99"/>
      <c r="BL41" s="98">
        <v>167.61232000000001</v>
      </c>
      <c r="BM41" s="101">
        <v>166.56063</v>
      </c>
      <c r="BN41" s="101">
        <v>168.58996999999999</v>
      </c>
      <c r="BO41" s="101"/>
      <c r="BP41" s="101"/>
      <c r="BQ41" s="101"/>
      <c r="BR41" s="101"/>
      <c r="BS41" s="101">
        <v>514.04182000000003</v>
      </c>
      <c r="BT41" s="101"/>
      <c r="BU41" s="101">
        <v>110.49702000000001</v>
      </c>
      <c r="BV41" s="101">
        <v>206.49456000000001</v>
      </c>
      <c r="BW41" s="101">
        <v>206.11548999999999</v>
      </c>
      <c r="BX41" s="101">
        <v>205.99002999999999</v>
      </c>
      <c r="BY41" s="99"/>
      <c r="BZ41" s="98">
        <v>17.41583</v>
      </c>
      <c r="CA41" s="99">
        <v>44.053669999999997</v>
      </c>
      <c r="CB41" s="98"/>
      <c r="CC41" s="101"/>
      <c r="CD41" s="101"/>
      <c r="CE41" s="101"/>
      <c r="CF41" s="101"/>
      <c r="CG41" s="101">
        <v>118.14735</v>
      </c>
      <c r="CH41" s="101">
        <v>47.905140000000003</v>
      </c>
      <c r="CI41" s="101">
        <v>53.710120000000003</v>
      </c>
      <c r="CJ41" s="101"/>
      <c r="CK41" s="101"/>
      <c r="CL41" s="101"/>
      <c r="CM41" s="99">
        <v>191.19621000000001</v>
      </c>
      <c r="CN41" s="98">
        <v>180.55348000000001</v>
      </c>
      <c r="CO41" s="101">
        <v>180.52450999999999</v>
      </c>
      <c r="CP41" s="101">
        <v>181.33356000000001</v>
      </c>
      <c r="CQ41" s="99">
        <v>181.02912000000001</v>
      </c>
      <c r="CR41" s="98"/>
      <c r="CS41" s="99"/>
      <c r="CT41" s="98"/>
      <c r="CU41" s="101"/>
      <c r="CV41" s="102"/>
      <c r="CW41" s="98"/>
      <c r="CX41" s="101">
        <v>6648.8023499999999</v>
      </c>
      <c r="CY41" s="101"/>
      <c r="CZ41" s="99"/>
      <c r="DA41" s="98"/>
      <c r="DB41" s="101"/>
      <c r="DC41" s="101"/>
      <c r="DD41" s="101"/>
      <c r="DE41" s="101"/>
      <c r="DF41" s="101"/>
      <c r="DG41" s="101"/>
      <c r="DH41" s="101"/>
      <c r="DI41" s="101"/>
      <c r="DJ41" s="101"/>
      <c r="DK41" s="101"/>
      <c r="DL41" s="99"/>
      <c r="DM41" s="103"/>
      <c r="DN41" s="104"/>
      <c r="DO41" s="104"/>
      <c r="DP41" s="105" t="s">
        <v>1323</v>
      </c>
      <c r="DQ41" s="98">
        <v>3526.1736799999999</v>
      </c>
      <c r="DR41" s="101">
        <v>1112.7933800000001</v>
      </c>
      <c r="DS41" s="101">
        <v>1112.7933800000001</v>
      </c>
      <c r="DT41" s="99"/>
      <c r="DU41" s="100"/>
      <c r="DV41" s="98"/>
      <c r="DW41" s="101"/>
      <c r="DX41" s="101"/>
      <c r="DY41" s="101"/>
      <c r="DZ41" s="101"/>
      <c r="EA41" s="102">
        <v>6563.6629999999996</v>
      </c>
      <c r="EB41" s="1"/>
      <c r="EC41" s="100"/>
      <c r="ED41" s="100"/>
      <c r="EE41" s="100"/>
      <c r="EF41" s="100"/>
      <c r="EG41" s="100"/>
      <c r="EH41" s="100"/>
      <c r="EI41" s="100"/>
      <c r="EJ41" s="98"/>
      <c r="EK41" s="99"/>
      <c r="EL41" s="100"/>
      <c r="EM41" s="100"/>
      <c r="EN41" s="100"/>
      <c r="EO41" s="100"/>
      <c r="EP41" s="100"/>
      <c r="EQ41" s="100"/>
      <c r="ER41" s="100"/>
      <c r="ES41" s="100"/>
      <c r="ET41" s="100"/>
      <c r="EU41" s="100"/>
      <c r="EV41" s="100"/>
      <c r="EW41" s="100"/>
      <c r="EX41" s="98"/>
      <c r="EY41" s="101"/>
      <c r="EZ41" s="101"/>
      <c r="FA41" s="99"/>
      <c r="FB41" s="100"/>
      <c r="FC41" s="100"/>
      <c r="FD41" s="100"/>
      <c r="FE41" s="100"/>
      <c r="FF41" s="100"/>
      <c r="FG41" s="100"/>
      <c r="FH41" s="100"/>
      <c r="FI41" s="98"/>
      <c r="FJ41" s="101"/>
      <c r="FK41" s="101"/>
      <c r="FL41" s="99"/>
      <c r="FM41" s="100"/>
      <c r="FN41" s="98"/>
      <c r="FO41" s="99"/>
      <c r="FP41" s="98"/>
      <c r="FQ41" s="101"/>
      <c r="FR41" s="101"/>
      <c r="FS41" s="101"/>
      <c r="FT41" s="99"/>
      <c r="FU41" s="98"/>
      <c r="FV41" s="99"/>
      <c r="FW41" s="98"/>
      <c r="FX41" s="101"/>
      <c r="FY41" s="101"/>
      <c r="FZ41" s="99"/>
      <c r="GA41" s="100"/>
      <c r="GB41" s="100"/>
      <c r="GC41" s="98"/>
      <c r="GD41" s="101"/>
      <c r="GE41" s="101"/>
      <c r="GF41" s="101"/>
      <c r="GG41" s="99"/>
      <c r="GH41" s="100"/>
      <c r="GI41" s="98"/>
      <c r="GJ41" s="99"/>
      <c r="GK41" s="1"/>
      <c r="GL41" s="100"/>
      <c r="GM41" s="98"/>
      <c r="GN41" s="99"/>
      <c r="GO41" s="98"/>
      <c r="GP41" s="99"/>
      <c r="GQ41" s="100"/>
      <c r="GR41" s="100"/>
      <c r="GS41" s="100"/>
      <c r="GT41" s="1"/>
      <c r="GU41" s="100"/>
      <c r="GV41" s="100"/>
      <c r="GW41" s="100"/>
      <c r="GX41" s="100"/>
      <c r="GY41" s="100"/>
      <c r="GZ41" s="100"/>
      <c r="HA41" s="100"/>
      <c r="HB41" s="98"/>
      <c r="HC41" s="99"/>
      <c r="HD41" s="1"/>
      <c r="HE41" s="98">
        <v>3526.1736799999999</v>
      </c>
      <c r="HF41" s="101">
        <v>3464.4151299999999</v>
      </c>
      <c r="HG41" s="99">
        <v>1188.82456</v>
      </c>
    </row>
    <row r="42" spans="1:215" x14ac:dyDescent="0.25">
      <c r="A42" s="1"/>
      <c r="B42" s="97" t="s">
        <v>764</v>
      </c>
      <c r="C42" s="98"/>
      <c r="D42" s="99"/>
      <c r="E42" s="100"/>
      <c r="F42" s="98"/>
      <c r="G42" s="101"/>
      <c r="H42" s="101">
        <v>8.8258700000000001</v>
      </c>
      <c r="I42" s="99">
        <v>8.5166900000000005</v>
      </c>
      <c r="J42" s="98"/>
      <c r="K42" s="99"/>
      <c r="L42" s="98"/>
      <c r="M42" s="99">
        <v>60</v>
      </c>
      <c r="N42" s="98"/>
      <c r="O42" s="101"/>
      <c r="P42" s="101"/>
      <c r="Q42" s="101"/>
      <c r="R42" s="101"/>
      <c r="S42" s="101"/>
      <c r="T42" s="101"/>
      <c r="U42" s="99"/>
      <c r="V42" s="98">
        <v>18.14123</v>
      </c>
      <c r="W42" s="101">
        <v>19.191960000000002</v>
      </c>
      <c r="X42" s="101">
        <v>24.425360000000001</v>
      </c>
      <c r="Y42" s="99">
        <v>1.0612699999999999</v>
      </c>
      <c r="Z42" s="100"/>
      <c r="AA42" s="98"/>
      <c r="AB42" s="99">
        <v>17.295719999999999</v>
      </c>
      <c r="AC42" s="98"/>
      <c r="AD42" s="101"/>
      <c r="AE42" s="101"/>
      <c r="AF42" s="101"/>
      <c r="AG42" s="101">
        <v>12.23925</v>
      </c>
      <c r="AH42" s="101"/>
      <c r="AI42" s="99">
        <v>10.27692</v>
      </c>
      <c r="AJ42" s="100"/>
      <c r="AK42" s="100"/>
      <c r="AL42" s="100">
        <v>179.37322</v>
      </c>
      <c r="AM42" s="98">
        <v>217.12262999999999</v>
      </c>
      <c r="AN42" s="99">
        <v>7.9327300000000003</v>
      </c>
      <c r="AO42" s="98"/>
      <c r="AP42" s="99"/>
      <c r="AQ42" s="100"/>
      <c r="AR42" s="98"/>
      <c r="AS42" s="99"/>
      <c r="AT42" s="100"/>
      <c r="AU42" s="100"/>
      <c r="AV42" s="100"/>
      <c r="AW42" s="98"/>
      <c r="AX42" s="101"/>
      <c r="AY42" s="99"/>
      <c r="AZ42" s="98"/>
      <c r="BA42" s="101"/>
      <c r="BB42" s="101"/>
      <c r="BC42" s="101"/>
      <c r="BD42" s="101"/>
      <c r="BE42" s="101"/>
      <c r="BF42" s="101"/>
      <c r="BG42" s="99"/>
      <c r="BH42" s="100"/>
      <c r="BI42" s="98"/>
      <c r="BJ42" s="101"/>
      <c r="BK42" s="99"/>
      <c r="BL42" s="98">
        <v>167.61232000000001</v>
      </c>
      <c r="BM42" s="101">
        <v>166.56063</v>
      </c>
      <c r="BN42" s="101">
        <v>168.58996999999999</v>
      </c>
      <c r="BO42" s="101"/>
      <c r="BP42" s="101"/>
      <c r="BQ42" s="101"/>
      <c r="BR42" s="101"/>
      <c r="BS42" s="101">
        <v>514.04182000000003</v>
      </c>
      <c r="BT42" s="101"/>
      <c r="BU42" s="101">
        <v>110.49702000000001</v>
      </c>
      <c r="BV42" s="101">
        <v>206.49456000000001</v>
      </c>
      <c r="BW42" s="101">
        <v>206.11548999999999</v>
      </c>
      <c r="BX42" s="101">
        <v>205.99002999999999</v>
      </c>
      <c r="BY42" s="99"/>
      <c r="BZ42" s="98">
        <v>17.41583</v>
      </c>
      <c r="CA42" s="99">
        <v>44.053669999999997</v>
      </c>
      <c r="CB42" s="98"/>
      <c r="CC42" s="101"/>
      <c r="CD42" s="101"/>
      <c r="CE42" s="101"/>
      <c r="CF42" s="101"/>
      <c r="CG42" s="101">
        <v>118.14735</v>
      </c>
      <c r="CH42" s="101">
        <v>47.905140000000003</v>
      </c>
      <c r="CI42" s="101">
        <v>53.710120000000003</v>
      </c>
      <c r="CJ42" s="101"/>
      <c r="CK42" s="101"/>
      <c r="CL42" s="101"/>
      <c r="CM42" s="99">
        <v>191.19621000000001</v>
      </c>
      <c r="CN42" s="98">
        <v>180.55348000000001</v>
      </c>
      <c r="CO42" s="101">
        <v>180.52450999999999</v>
      </c>
      <c r="CP42" s="101">
        <v>181.33356000000001</v>
      </c>
      <c r="CQ42" s="99">
        <v>181.02912000000001</v>
      </c>
      <c r="CR42" s="98"/>
      <c r="CS42" s="99"/>
      <c r="CT42" s="98"/>
      <c r="CU42" s="101"/>
      <c r="CV42" s="102"/>
      <c r="CW42" s="98"/>
      <c r="CX42" s="101">
        <v>6693.6064100000003</v>
      </c>
      <c r="CY42" s="101"/>
      <c r="CZ42" s="99"/>
      <c r="DA42" s="98"/>
      <c r="DB42" s="101"/>
      <c r="DC42" s="101"/>
      <c r="DD42" s="101"/>
      <c r="DE42" s="101"/>
      <c r="DF42" s="101"/>
      <c r="DG42" s="101"/>
      <c r="DH42" s="101"/>
      <c r="DI42" s="101"/>
      <c r="DJ42" s="101"/>
      <c r="DK42" s="101"/>
      <c r="DL42" s="99"/>
      <c r="DM42" s="103"/>
      <c r="DN42" s="104"/>
      <c r="DO42" s="104"/>
      <c r="DP42" s="105" t="s">
        <v>1324</v>
      </c>
      <c r="DQ42" s="98">
        <v>3526.1736799999999</v>
      </c>
      <c r="DR42" s="101">
        <v>1112.7933800000001</v>
      </c>
      <c r="DS42" s="101">
        <v>1112.7933800000001</v>
      </c>
      <c r="DT42" s="99"/>
      <c r="DU42" s="100"/>
      <c r="DV42" s="98"/>
      <c r="DW42" s="101"/>
      <c r="DX42" s="101"/>
      <c r="DY42" s="101"/>
      <c r="DZ42" s="101"/>
      <c r="EA42" s="102">
        <v>6608.3419999999996</v>
      </c>
      <c r="EB42" s="1"/>
      <c r="EC42" s="100"/>
      <c r="ED42" s="100"/>
      <c r="EE42" s="100"/>
      <c r="EF42" s="100"/>
      <c r="EG42" s="100"/>
      <c r="EH42" s="100"/>
      <c r="EI42" s="100"/>
      <c r="EJ42" s="98"/>
      <c r="EK42" s="99"/>
      <c r="EL42" s="100"/>
      <c r="EM42" s="100"/>
      <c r="EN42" s="100"/>
      <c r="EO42" s="100"/>
      <c r="EP42" s="100"/>
      <c r="EQ42" s="100"/>
      <c r="ER42" s="100"/>
      <c r="ES42" s="100"/>
      <c r="ET42" s="100"/>
      <c r="EU42" s="100"/>
      <c r="EV42" s="100"/>
      <c r="EW42" s="100"/>
      <c r="EX42" s="98"/>
      <c r="EY42" s="101"/>
      <c r="EZ42" s="101"/>
      <c r="FA42" s="99"/>
      <c r="FB42" s="100"/>
      <c r="FC42" s="100"/>
      <c r="FD42" s="100"/>
      <c r="FE42" s="100"/>
      <c r="FF42" s="100"/>
      <c r="FG42" s="100"/>
      <c r="FH42" s="100"/>
      <c r="FI42" s="98"/>
      <c r="FJ42" s="101"/>
      <c r="FK42" s="101"/>
      <c r="FL42" s="99"/>
      <c r="FM42" s="100"/>
      <c r="FN42" s="98"/>
      <c r="FO42" s="99"/>
      <c r="FP42" s="98"/>
      <c r="FQ42" s="101"/>
      <c r="FR42" s="101"/>
      <c r="FS42" s="101"/>
      <c r="FT42" s="99"/>
      <c r="FU42" s="98"/>
      <c r="FV42" s="99"/>
      <c r="FW42" s="98"/>
      <c r="FX42" s="101"/>
      <c r="FY42" s="101"/>
      <c r="FZ42" s="99"/>
      <c r="GA42" s="100"/>
      <c r="GB42" s="100"/>
      <c r="GC42" s="98"/>
      <c r="GD42" s="101"/>
      <c r="GE42" s="101"/>
      <c r="GF42" s="101"/>
      <c r="GG42" s="99"/>
      <c r="GH42" s="100"/>
      <c r="GI42" s="98"/>
      <c r="GJ42" s="99"/>
      <c r="GK42" s="1"/>
      <c r="GL42" s="100"/>
      <c r="GM42" s="98"/>
      <c r="GN42" s="99"/>
      <c r="GO42" s="98"/>
      <c r="GP42" s="99"/>
      <c r="GQ42" s="100"/>
      <c r="GR42" s="100"/>
      <c r="GS42" s="100"/>
      <c r="GT42" s="1"/>
      <c r="GU42" s="100"/>
      <c r="GV42" s="100"/>
      <c r="GW42" s="100"/>
      <c r="GX42" s="100"/>
      <c r="GY42" s="100"/>
      <c r="GZ42" s="100"/>
      <c r="HA42" s="100"/>
      <c r="HB42" s="98"/>
      <c r="HC42" s="99"/>
      <c r="HD42" s="1"/>
      <c r="HE42" s="98">
        <v>3526.1736799999999</v>
      </c>
      <c r="HF42" s="101">
        <v>3464.4151299999999</v>
      </c>
      <c r="HG42" s="99">
        <v>1188.82456</v>
      </c>
    </row>
    <row r="43" spans="1:215" x14ac:dyDescent="0.25">
      <c r="A43" s="1"/>
      <c r="B43" s="97" t="s">
        <v>765</v>
      </c>
      <c r="C43" s="98"/>
      <c r="D43" s="99"/>
      <c r="E43" s="100"/>
      <c r="F43" s="98"/>
      <c r="G43" s="101"/>
      <c r="H43" s="101">
        <v>8.8258700000000001</v>
      </c>
      <c r="I43" s="99">
        <v>8.5166900000000005</v>
      </c>
      <c r="J43" s="98"/>
      <c r="K43" s="99"/>
      <c r="L43" s="98"/>
      <c r="M43" s="99">
        <v>60</v>
      </c>
      <c r="N43" s="98"/>
      <c r="O43" s="101"/>
      <c r="P43" s="101"/>
      <c r="Q43" s="101"/>
      <c r="R43" s="101"/>
      <c r="S43" s="101"/>
      <c r="T43" s="101"/>
      <c r="U43" s="99"/>
      <c r="V43" s="98">
        <v>18.14123</v>
      </c>
      <c r="W43" s="101">
        <v>19.191960000000002</v>
      </c>
      <c r="X43" s="101">
        <v>24.425360000000001</v>
      </c>
      <c r="Y43" s="99">
        <v>1.0612699999999999</v>
      </c>
      <c r="Z43" s="100"/>
      <c r="AA43" s="98"/>
      <c r="AB43" s="99">
        <v>17.295719999999999</v>
      </c>
      <c r="AC43" s="98"/>
      <c r="AD43" s="101"/>
      <c r="AE43" s="101"/>
      <c r="AF43" s="101"/>
      <c r="AG43" s="101">
        <v>12.23925</v>
      </c>
      <c r="AH43" s="101"/>
      <c r="AI43" s="99">
        <v>10.27692</v>
      </c>
      <c r="AJ43" s="100"/>
      <c r="AK43" s="100"/>
      <c r="AL43" s="100">
        <v>179.37322</v>
      </c>
      <c r="AM43" s="98">
        <v>217.12262999999999</v>
      </c>
      <c r="AN43" s="99">
        <v>7.9327300000000003</v>
      </c>
      <c r="AO43" s="98"/>
      <c r="AP43" s="99"/>
      <c r="AQ43" s="100"/>
      <c r="AR43" s="98"/>
      <c r="AS43" s="99"/>
      <c r="AT43" s="100"/>
      <c r="AU43" s="100"/>
      <c r="AV43" s="100"/>
      <c r="AW43" s="98"/>
      <c r="AX43" s="101"/>
      <c r="AY43" s="99"/>
      <c r="AZ43" s="98"/>
      <c r="BA43" s="101"/>
      <c r="BB43" s="101"/>
      <c r="BC43" s="101"/>
      <c r="BD43" s="101"/>
      <c r="BE43" s="101"/>
      <c r="BF43" s="101"/>
      <c r="BG43" s="99"/>
      <c r="BH43" s="100"/>
      <c r="BI43" s="98"/>
      <c r="BJ43" s="101"/>
      <c r="BK43" s="99"/>
      <c r="BL43" s="98">
        <v>167.61232000000001</v>
      </c>
      <c r="BM43" s="101">
        <v>166.56063</v>
      </c>
      <c r="BN43" s="101">
        <v>168.58996999999999</v>
      </c>
      <c r="BO43" s="101"/>
      <c r="BP43" s="101"/>
      <c r="BQ43" s="101"/>
      <c r="BR43" s="101"/>
      <c r="BS43" s="101">
        <v>343.47699</v>
      </c>
      <c r="BT43" s="101"/>
      <c r="BU43" s="101">
        <v>110.49702000000001</v>
      </c>
      <c r="BV43" s="101">
        <v>206.49456000000001</v>
      </c>
      <c r="BW43" s="101">
        <v>206.11548999999999</v>
      </c>
      <c r="BX43" s="101">
        <v>205.99002999999999</v>
      </c>
      <c r="BY43" s="99"/>
      <c r="BZ43" s="98">
        <v>17.41583</v>
      </c>
      <c r="CA43" s="99">
        <v>44.053669999999997</v>
      </c>
      <c r="CB43" s="98"/>
      <c r="CC43" s="101"/>
      <c r="CD43" s="101"/>
      <c r="CE43" s="101"/>
      <c r="CF43" s="101"/>
      <c r="CG43" s="101">
        <v>118.14735</v>
      </c>
      <c r="CH43" s="101">
        <v>47.905140000000003</v>
      </c>
      <c r="CI43" s="101">
        <v>53.710120000000003</v>
      </c>
      <c r="CJ43" s="101"/>
      <c r="CK43" s="101"/>
      <c r="CL43" s="101"/>
      <c r="CM43" s="99">
        <v>191.19621000000001</v>
      </c>
      <c r="CN43" s="98">
        <v>180.55348000000001</v>
      </c>
      <c r="CO43" s="101">
        <v>180.52450999999999</v>
      </c>
      <c r="CP43" s="101">
        <v>181.33356000000001</v>
      </c>
      <c r="CQ43" s="99">
        <v>181.02912000000001</v>
      </c>
      <c r="CR43" s="98"/>
      <c r="CS43" s="99"/>
      <c r="CT43" s="98"/>
      <c r="CU43" s="101"/>
      <c r="CV43" s="102"/>
      <c r="CW43" s="98"/>
      <c r="CX43" s="101">
        <v>6934.66543</v>
      </c>
      <c r="CY43" s="101"/>
      <c r="CZ43" s="99"/>
      <c r="DA43" s="98"/>
      <c r="DB43" s="101"/>
      <c r="DC43" s="101"/>
      <c r="DD43" s="101"/>
      <c r="DE43" s="101"/>
      <c r="DF43" s="101"/>
      <c r="DG43" s="101"/>
      <c r="DH43" s="101"/>
      <c r="DI43" s="101"/>
      <c r="DJ43" s="101"/>
      <c r="DK43" s="101"/>
      <c r="DL43" s="99"/>
      <c r="DM43" s="103"/>
      <c r="DN43" s="104"/>
      <c r="DO43" s="104"/>
      <c r="DP43" s="105" t="s">
        <v>1324</v>
      </c>
      <c r="DQ43" s="98">
        <v>3355.6088500000001</v>
      </c>
      <c r="DR43" s="101">
        <v>942.22855000000004</v>
      </c>
      <c r="DS43" s="101">
        <v>942.22855000000004</v>
      </c>
      <c r="DT43" s="99"/>
      <c r="DU43" s="100"/>
      <c r="DV43" s="98"/>
      <c r="DW43" s="101"/>
      <c r="DX43" s="101"/>
      <c r="DY43" s="101"/>
      <c r="DZ43" s="101"/>
      <c r="EA43" s="102">
        <v>6848.384</v>
      </c>
      <c r="EB43" s="1"/>
      <c r="EC43" s="100"/>
      <c r="ED43" s="100"/>
      <c r="EE43" s="100"/>
      <c r="EF43" s="100"/>
      <c r="EG43" s="100"/>
      <c r="EH43" s="100"/>
      <c r="EI43" s="100"/>
      <c r="EJ43" s="98"/>
      <c r="EK43" s="99"/>
      <c r="EL43" s="100"/>
      <c r="EM43" s="100"/>
      <c r="EN43" s="100"/>
      <c r="EO43" s="100"/>
      <c r="EP43" s="100"/>
      <c r="EQ43" s="100"/>
      <c r="ER43" s="100"/>
      <c r="ES43" s="100"/>
      <c r="ET43" s="100"/>
      <c r="EU43" s="100"/>
      <c r="EV43" s="100"/>
      <c r="EW43" s="100"/>
      <c r="EX43" s="98"/>
      <c r="EY43" s="101"/>
      <c r="EZ43" s="101"/>
      <c r="FA43" s="99"/>
      <c r="FB43" s="100"/>
      <c r="FC43" s="100"/>
      <c r="FD43" s="100"/>
      <c r="FE43" s="100"/>
      <c r="FF43" s="100"/>
      <c r="FG43" s="100"/>
      <c r="FH43" s="100"/>
      <c r="FI43" s="98"/>
      <c r="FJ43" s="101"/>
      <c r="FK43" s="101"/>
      <c r="FL43" s="99"/>
      <c r="FM43" s="100"/>
      <c r="FN43" s="98"/>
      <c r="FO43" s="99"/>
      <c r="FP43" s="98"/>
      <c r="FQ43" s="101"/>
      <c r="FR43" s="101"/>
      <c r="FS43" s="101"/>
      <c r="FT43" s="99"/>
      <c r="FU43" s="98"/>
      <c r="FV43" s="99"/>
      <c r="FW43" s="98"/>
      <c r="FX43" s="101"/>
      <c r="FY43" s="101"/>
      <c r="FZ43" s="99"/>
      <c r="GA43" s="100"/>
      <c r="GB43" s="100"/>
      <c r="GC43" s="98"/>
      <c r="GD43" s="101"/>
      <c r="GE43" s="101"/>
      <c r="GF43" s="101"/>
      <c r="GG43" s="99"/>
      <c r="GH43" s="100"/>
      <c r="GI43" s="98"/>
      <c r="GJ43" s="99"/>
      <c r="GK43" s="1"/>
      <c r="GL43" s="100"/>
      <c r="GM43" s="98"/>
      <c r="GN43" s="99"/>
      <c r="GO43" s="98"/>
      <c r="GP43" s="99"/>
      <c r="GQ43" s="100"/>
      <c r="GR43" s="100"/>
      <c r="GS43" s="100"/>
      <c r="GT43" s="1"/>
      <c r="GU43" s="100"/>
      <c r="GV43" s="100"/>
      <c r="GW43" s="100"/>
      <c r="GX43" s="100"/>
      <c r="GY43" s="100"/>
      <c r="GZ43" s="100"/>
      <c r="HA43" s="100"/>
      <c r="HB43" s="98"/>
      <c r="HC43" s="99"/>
      <c r="HD43" s="1"/>
      <c r="HE43" s="98">
        <v>3355.6088500000001</v>
      </c>
      <c r="HF43" s="101">
        <v>3293.8503000000001</v>
      </c>
      <c r="HG43" s="99">
        <v>1188.82456</v>
      </c>
    </row>
    <row r="44" spans="1:215" x14ac:dyDescent="0.25">
      <c r="A44" s="1"/>
      <c r="B44" s="97" t="s">
        <v>766</v>
      </c>
      <c r="C44" s="98"/>
      <c r="D44" s="99"/>
      <c r="E44" s="100"/>
      <c r="F44" s="98"/>
      <c r="G44" s="101"/>
      <c r="H44" s="101">
        <v>8.8258700000000001</v>
      </c>
      <c r="I44" s="99">
        <v>8.5166900000000005</v>
      </c>
      <c r="J44" s="98"/>
      <c r="K44" s="99"/>
      <c r="L44" s="98"/>
      <c r="M44" s="99">
        <v>60</v>
      </c>
      <c r="N44" s="98"/>
      <c r="O44" s="101"/>
      <c r="P44" s="101"/>
      <c r="Q44" s="101"/>
      <c r="R44" s="101"/>
      <c r="S44" s="101"/>
      <c r="T44" s="101"/>
      <c r="U44" s="99"/>
      <c r="V44" s="98">
        <v>18.14123</v>
      </c>
      <c r="W44" s="101">
        <v>19.191960000000002</v>
      </c>
      <c r="X44" s="101">
        <v>24.425360000000001</v>
      </c>
      <c r="Y44" s="99">
        <v>1.0612699999999999</v>
      </c>
      <c r="Z44" s="100"/>
      <c r="AA44" s="98"/>
      <c r="AB44" s="99"/>
      <c r="AC44" s="98"/>
      <c r="AD44" s="101"/>
      <c r="AE44" s="101"/>
      <c r="AF44" s="101"/>
      <c r="AG44" s="101">
        <v>12.23925</v>
      </c>
      <c r="AH44" s="101"/>
      <c r="AI44" s="99">
        <v>10.27692</v>
      </c>
      <c r="AJ44" s="100"/>
      <c r="AK44" s="100"/>
      <c r="AL44" s="100">
        <v>179.37322</v>
      </c>
      <c r="AM44" s="98">
        <v>217.12262999999999</v>
      </c>
      <c r="AN44" s="99">
        <v>7.9327300000000003</v>
      </c>
      <c r="AO44" s="98"/>
      <c r="AP44" s="99"/>
      <c r="AQ44" s="100"/>
      <c r="AR44" s="98"/>
      <c r="AS44" s="99"/>
      <c r="AT44" s="100"/>
      <c r="AU44" s="100"/>
      <c r="AV44" s="100"/>
      <c r="AW44" s="98"/>
      <c r="AX44" s="101"/>
      <c r="AY44" s="99"/>
      <c r="AZ44" s="98"/>
      <c r="BA44" s="101"/>
      <c r="BB44" s="101"/>
      <c r="BC44" s="101"/>
      <c r="BD44" s="101"/>
      <c r="BE44" s="101"/>
      <c r="BF44" s="101"/>
      <c r="BG44" s="99"/>
      <c r="BH44" s="100"/>
      <c r="BI44" s="98"/>
      <c r="BJ44" s="101"/>
      <c r="BK44" s="99"/>
      <c r="BL44" s="98">
        <v>167.61232000000001</v>
      </c>
      <c r="BM44" s="101">
        <v>166.56063</v>
      </c>
      <c r="BN44" s="101">
        <v>168.58996999999999</v>
      </c>
      <c r="BO44" s="101"/>
      <c r="BP44" s="101"/>
      <c r="BQ44" s="101"/>
      <c r="BR44" s="101"/>
      <c r="BS44" s="101">
        <v>343.47699</v>
      </c>
      <c r="BT44" s="101"/>
      <c r="BU44" s="101">
        <v>110.49702000000001</v>
      </c>
      <c r="BV44" s="101">
        <v>206.49456000000001</v>
      </c>
      <c r="BW44" s="101">
        <v>206.11548999999999</v>
      </c>
      <c r="BX44" s="101">
        <v>205.99002999999999</v>
      </c>
      <c r="BY44" s="99"/>
      <c r="BZ44" s="98">
        <v>17.41583</v>
      </c>
      <c r="CA44" s="99">
        <v>44.053669999999997</v>
      </c>
      <c r="CB44" s="98"/>
      <c r="CC44" s="101"/>
      <c r="CD44" s="101"/>
      <c r="CE44" s="101"/>
      <c r="CF44" s="101"/>
      <c r="CG44" s="101">
        <v>118.14735</v>
      </c>
      <c r="CH44" s="101">
        <v>47.905140000000003</v>
      </c>
      <c r="CI44" s="101">
        <v>53.710120000000003</v>
      </c>
      <c r="CJ44" s="101"/>
      <c r="CK44" s="101"/>
      <c r="CL44" s="101"/>
      <c r="CM44" s="99">
        <v>191.19621000000001</v>
      </c>
      <c r="CN44" s="98">
        <v>180.55348000000001</v>
      </c>
      <c r="CO44" s="101">
        <v>180.52450999999999</v>
      </c>
      <c r="CP44" s="101">
        <v>181.33356000000001</v>
      </c>
      <c r="CQ44" s="99">
        <v>181.02912000000001</v>
      </c>
      <c r="CR44" s="98"/>
      <c r="CS44" s="99"/>
      <c r="CT44" s="98"/>
      <c r="CU44" s="101"/>
      <c r="CV44" s="102"/>
      <c r="CW44" s="98"/>
      <c r="CX44" s="101">
        <v>7315.4949999999999</v>
      </c>
      <c r="CY44" s="101"/>
      <c r="CZ44" s="99"/>
      <c r="DA44" s="98"/>
      <c r="DB44" s="101"/>
      <c r="DC44" s="101"/>
      <c r="DD44" s="101"/>
      <c r="DE44" s="101"/>
      <c r="DF44" s="101"/>
      <c r="DG44" s="101"/>
      <c r="DH44" s="101"/>
      <c r="DI44" s="101"/>
      <c r="DJ44" s="101"/>
      <c r="DK44" s="101"/>
      <c r="DL44" s="99"/>
      <c r="DM44" s="103"/>
      <c r="DN44" s="104"/>
      <c r="DO44" s="104"/>
      <c r="DP44" s="105" t="s">
        <v>1324</v>
      </c>
      <c r="DQ44" s="98">
        <v>3338.31313</v>
      </c>
      <c r="DR44" s="101">
        <v>924.93282999999997</v>
      </c>
      <c r="DS44" s="101">
        <v>924.93282999999997</v>
      </c>
      <c r="DT44" s="99"/>
      <c r="DU44" s="100"/>
      <c r="DV44" s="98"/>
      <c r="DW44" s="101"/>
      <c r="DX44" s="101"/>
      <c r="DY44" s="101"/>
      <c r="DZ44" s="101"/>
      <c r="EA44" s="102">
        <v>7229.2089999999998</v>
      </c>
      <c r="EB44" s="1"/>
      <c r="EC44" s="100"/>
      <c r="ED44" s="100"/>
      <c r="EE44" s="100"/>
      <c r="EF44" s="100"/>
      <c r="EG44" s="100"/>
      <c r="EH44" s="100"/>
      <c r="EI44" s="100"/>
      <c r="EJ44" s="98"/>
      <c r="EK44" s="99"/>
      <c r="EL44" s="100"/>
      <c r="EM44" s="100"/>
      <c r="EN44" s="100"/>
      <c r="EO44" s="100"/>
      <c r="EP44" s="100"/>
      <c r="EQ44" s="100"/>
      <c r="ER44" s="100"/>
      <c r="ES44" s="100"/>
      <c r="ET44" s="100"/>
      <c r="EU44" s="100"/>
      <c r="EV44" s="100"/>
      <c r="EW44" s="100"/>
      <c r="EX44" s="98"/>
      <c r="EY44" s="101"/>
      <c r="EZ44" s="101"/>
      <c r="FA44" s="99"/>
      <c r="FB44" s="100"/>
      <c r="FC44" s="100"/>
      <c r="FD44" s="100"/>
      <c r="FE44" s="100"/>
      <c r="FF44" s="100"/>
      <c r="FG44" s="100"/>
      <c r="FH44" s="100"/>
      <c r="FI44" s="98"/>
      <c r="FJ44" s="101"/>
      <c r="FK44" s="101"/>
      <c r="FL44" s="99"/>
      <c r="FM44" s="100"/>
      <c r="FN44" s="98"/>
      <c r="FO44" s="99"/>
      <c r="FP44" s="98"/>
      <c r="FQ44" s="101"/>
      <c r="FR44" s="101"/>
      <c r="FS44" s="101"/>
      <c r="FT44" s="99"/>
      <c r="FU44" s="98"/>
      <c r="FV44" s="99"/>
      <c r="FW44" s="98"/>
      <c r="FX44" s="101"/>
      <c r="FY44" s="101"/>
      <c r="FZ44" s="99"/>
      <c r="GA44" s="100"/>
      <c r="GB44" s="100"/>
      <c r="GC44" s="98"/>
      <c r="GD44" s="101"/>
      <c r="GE44" s="101"/>
      <c r="GF44" s="101"/>
      <c r="GG44" s="99"/>
      <c r="GH44" s="100"/>
      <c r="GI44" s="98"/>
      <c r="GJ44" s="99"/>
      <c r="GK44" s="1"/>
      <c r="GL44" s="100"/>
      <c r="GM44" s="98"/>
      <c r="GN44" s="99"/>
      <c r="GO44" s="98"/>
      <c r="GP44" s="99"/>
      <c r="GQ44" s="100"/>
      <c r="GR44" s="100"/>
      <c r="GS44" s="100"/>
      <c r="GT44" s="1"/>
      <c r="GU44" s="100"/>
      <c r="GV44" s="100"/>
      <c r="GW44" s="100"/>
      <c r="GX44" s="100"/>
      <c r="GY44" s="100"/>
      <c r="GZ44" s="100"/>
      <c r="HA44" s="100"/>
      <c r="HB44" s="98"/>
      <c r="HC44" s="99"/>
      <c r="HD44" s="1"/>
      <c r="HE44" s="98">
        <v>3338.31313</v>
      </c>
      <c r="HF44" s="101">
        <v>3276.55458</v>
      </c>
      <c r="HG44" s="99">
        <v>1188.82456</v>
      </c>
    </row>
    <row r="45" spans="1:215" x14ac:dyDescent="0.25">
      <c r="A45" s="1"/>
      <c r="B45" s="97" t="s">
        <v>767</v>
      </c>
      <c r="C45" s="98"/>
      <c r="D45" s="99"/>
      <c r="E45" s="100"/>
      <c r="F45" s="98"/>
      <c r="G45" s="101"/>
      <c r="H45" s="101">
        <v>8.8258700000000001</v>
      </c>
      <c r="I45" s="99">
        <v>8.5166900000000005</v>
      </c>
      <c r="J45" s="98"/>
      <c r="K45" s="99"/>
      <c r="L45" s="98"/>
      <c r="M45" s="99">
        <v>60</v>
      </c>
      <c r="N45" s="98"/>
      <c r="O45" s="101"/>
      <c r="P45" s="101"/>
      <c r="Q45" s="101"/>
      <c r="R45" s="101"/>
      <c r="S45" s="101"/>
      <c r="T45" s="101"/>
      <c r="U45" s="99"/>
      <c r="V45" s="98">
        <v>18.14123</v>
      </c>
      <c r="W45" s="101">
        <v>19.191960000000002</v>
      </c>
      <c r="X45" s="101">
        <v>24.425360000000001</v>
      </c>
      <c r="Y45" s="99">
        <v>1.0612699999999999</v>
      </c>
      <c r="Z45" s="100"/>
      <c r="AA45" s="98"/>
      <c r="AB45" s="99"/>
      <c r="AC45" s="98"/>
      <c r="AD45" s="101"/>
      <c r="AE45" s="101"/>
      <c r="AF45" s="101"/>
      <c r="AG45" s="101">
        <v>12.23925</v>
      </c>
      <c r="AH45" s="101"/>
      <c r="AI45" s="99">
        <v>10.27692</v>
      </c>
      <c r="AJ45" s="100"/>
      <c r="AK45" s="100"/>
      <c r="AL45" s="100">
        <v>179.37322</v>
      </c>
      <c r="AM45" s="98">
        <v>217.12262999999999</v>
      </c>
      <c r="AN45" s="99">
        <v>7.9327300000000003</v>
      </c>
      <c r="AO45" s="98"/>
      <c r="AP45" s="99"/>
      <c r="AQ45" s="100"/>
      <c r="AR45" s="98"/>
      <c r="AS45" s="99"/>
      <c r="AT45" s="100"/>
      <c r="AU45" s="100"/>
      <c r="AV45" s="100"/>
      <c r="AW45" s="98"/>
      <c r="AX45" s="101"/>
      <c r="AY45" s="99"/>
      <c r="AZ45" s="98"/>
      <c r="BA45" s="101"/>
      <c r="BB45" s="101"/>
      <c r="BC45" s="101"/>
      <c r="BD45" s="101"/>
      <c r="BE45" s="101"/>
      <c r="BF45" s="101"/>
      <c r="BG45" s="99"/>
      <c r="BH45" s="100"/>
      <c r="BI45" s="98"/>
      <c r="BJ45" s="101"/>
      <c r="BK45" s="99"/>
      <c r="BL45" s="98">
        <v>167.61232000000001</v>
      </c>
      <c r="BM45" s="101">
        <v>166.56063</v>
      </c>
      <c r="BN45" s="101">
        <v>168.58996999999999</v>
      </c>
      <c r="BO45" s="101"/>
      <c r="BP45" s="101"/>
      <c r="BQ45" s="101"/>
      <c r="BR45" s="101"/>
      <c r="BS45" s="101">
        <v>169.94882000000001</v>
      </c>
      <c r="BT45" s="101"/>
      <c r="BU45" s="101">
        <v>110.49702000000001</v>
      </c>
      <c r="BV45" s="101">
        <v>206.49456000000001</v>
      </c>
      <c r="BW45" s="101">
        <v>206.11548999999999</v>
      </c>
      <c r="BX45" s="101">
        <v>205.99002999999999</v>
      </c>
      <c r="BY45" s="99"/>
      <c r="BZ45" s="98">
        <v>17.41583</v>
      </c>
      <c r="CA45" s="99">
        <v>44.053669999999997</v>
      </c>
      <c r="CB45" s="98"/>
      <c r="CC45" s="101"/>
      <c r="CD45" s="101"/>
      <c r="CE45" s="101"/>
      <c r="CF45" s="101"/>
      <c r="CG45" s="101">
        <v>118.14735</v>
      </c>
      <c r="CH45" s="101">
        <v>47.905140000000003</v>
      </c>
      <c r="CI45" s="101">
        <v>53.710120000000003</v>
      </c>
      <c r="CJ45" s="101"/>
      <c r="CK45" s="101"/>
      <c r="CL45" s="101"/>
      <c r="CM45" s="99">
        <v>191.19621000000001</v>
      </c>
      <c r="CN45" s="98">
        <v>180.55348000000001</v>
      </c>
      <c r="CO45" s="101">
        <v>180.52450999999999</v>
      </c>
      <c r="CP45" s="101">
        <v>181.33356000000001</v>
      </c>
      <c r="CQ45" s="99">
        <v>181.02912000000001</v>
      </c>
      <c r="CR45" s="98"/>
      <c r="CS45" s="99"/>
      <c r="CT45" s="98"/>
      <c r="CU45" s="101"/>
      <c r="CV45" s="102"/>
      <c r="CW45" s="98"/>
      <c r="CX45" s="101">
        <v>7376.1917599999997</v>
      </c>
      <c r="CY45" s="101"/>
      <c r="CZ45" s="99"/>
      <c r="DA45" s="98"/>
      <c r="DB45" s="101"/>
      <c r="DC45" s="101"/>
      <c r="DD45" s="101"/>
      <c r="DE45" s="101"/>
      <c r="DF45" s="101"/>
      <c r="DG45" s="101"/>
      <c r="DH45" s="101"/>
      <c r="DI45" s="101"/>
      <c r="DJ45" s="101"/>
      <c r="DK45" s="101"/>
      <c r="DL45" s="99"/>
      <c r="DM45" s="103"/>
      <c r="DN45" s="104"/>
      <c r="DO45" s="104"/>
      <c r="DP45" s="105" t="s">
        <v>1324</v>
      </c>
      <c r="DQ45" s="98">
        <v>3164.78496</v>
      </c>
      <c r="DR45" s="101">
        <v>751.40466000000004</v>
      </c>
      <c r="DS45" s="101">
        <v>751.40466000000004</v>
      </c>
      <c r="DT45" s="99"/>
      <c r="DU45" s="100"/>
      <c r="DV45" s="98"/>
      <c r="DW45" s="101"/>
      <c r="DX45" s="101"/>
      <c r="DY45" s="101"/>
      <c r="DZ45" s="101"/>
      <c r="EA45" s="102">
        <v>7290.0150000000003</v>
      </c>
      <c r="EB45" s="1"/>
      <c r="EC45" s="100"/>
      <c r="ED45" s="100"/>
      <c r="EE45" s="100"/>
      <c r="EF45" s="100"/>
      <c r="EG45" s="100"/>
      <c r="EH45" s="100"/>
      <c r="EI45" s="100"/>
      <c r="EJ45" s="98"/>
      <c r="EK45" s="99"/>
      <c r="EL45" s="100"/>
      <c r="EM45" s="100"/>
      <c r="EN45" s="100"/>
      <c r="EO45" s="100"/>
      <c r="EP45" s="100"/>
      <c r="EQ45" s="100"/>
      <c r="ER45" s="100"/>
      <c r="ES45" s="100"/>
      <c r="ET45" s="100"/>
      <c r="EU45" s="100"/>
      <c r="EV45" s="100"/>
      <c r="EW45" s="100"/>
      <c r="EX45" s="98"/>
      <c r="EY45" s="101"/>
      <c r="EZ45" s="101"/>
      <c r="FA45" s="99"/>
      <c r="FB45" s="100"/>
      <c r="FC45" s="100"/>
      <c r="FD45" s="100"/>
      <c r="FE45" s="100"/>
      <c r="FF45" s="100"/>
      <c r="FG45" s="100"/>
      <c r="FH45" s="100"/>
      <c r="FI45" s="98"/>
      <c r="FJ45" s="101"/>
      <c r="FK45" s="101"/>
      <c r="FL45" s="99"/>
      <c r="FM45" s="100"/>
      <c r="FN45" s="98"/>
      <c r="FO45" s="99"/>
      <c r="FP45" s="98"/>
      <c r="FQ45" s="101"/>
      <c r="FR45" s="101"/>
      <c r="FS45" s="101"/>
      <c r="FT45" s="99"/>
      <c r="FU45" s="98"/>
      <c r="FV45" s="99"/>
      <c r="FW45" s="98"/>
      <c r="FX45" s="101"/>
      <c r="FY45" s="101"/>
      <c r="FZ45" s="99"/>
      <c r="GA45" s="100"/>
      <c r="GB45" s="100"/>
      <c r="GC45" s="98"/>
      <c r="GD45" s="101"/>
      <c r="GE45" s="101"/>
      <c r="GF45" s="101"/>
      <c r="GG45" s="99"/>
      <c r="GH45" s="100"/>
      <c r="GI45" s="98"/>
      <c r="GJ45" s="99"/>
      <c r="GK45" s="1"/>
      <c r="GL45" s="100"/>
      <c r="GM45" s="98"/>
      <c r="GN45" s="99"/>
      <c r="GO45" s="98"/>
      <c r="GP45" s="99"/>
      <c r="GQ45" s="100"/>
      <c r="GR45" s="100"/>
      <c r="GS45" s="100"/>
      <c r="GT45" s="1"/>
      <c r="GU45" s="100"/>
      <c r="GV45" s="100"/>
      <c r="GW45" s="100"/>
      <c r="GX45" s="100"/>
      <c r="GY45" s="100"/>
      <c r="GZ45" s="100"/>
      <c r="HA45" s="100"/>
      <c r="HB45" s="98"/>
      <c r="HC45" s="99"/>
      <c r="HD45" s="1"/>
      <c r="HE45" s="98">
        <v>3164.78496</v>
      </c>
      <c r="HF45" s="101">
        <v>3103.0264099999999</v>
      </c>
      <c r="HG45" s="99">
        <v>1188.82456</v>
      </c>
    </row>
    <row r="46" spans="1:215" x14ac:dyDescent="0.25">
      <c r="A46" s="1"/>
      <c r="B46" s="97" t="s">
        <v>768</v>
      </c>
      <c r="C46" s="98"/>
      <c r="D46" s="99"/>
      <c r="E46" s="100"/>
      <c r="F46" s="98"/>
      <c r="G46" s="101"/>
      <c r="H46" s="101">
        <v>8.8258700000000001</v>
      </c>
      <c r="I46" s="99">
        <v>8.5166900000000005</v>
      </c>
      <c r="J46" s="98"/>
      <c r="K46" s="99"/>
      <c r="L46" s="98"/>
      <c r="M46" s="99">
        <v>60</v>
      </c>
      <c r="N46" s="98"/>
      <c r="O46" s="101"/>
      <c r="P46" s="101"/>
      <c r="Q46" s="101"/>
      <c r="R46" s="101"/>
      <c r="S46" s="101"/>
      <c r="T46" s="101"/>
      <c r="U46" s="99"/>
      <c r="V46" s="98">
        <v>18.14123</v>
      </c>
      <c r="W46" s="101">
        <v>19.191960000000002</v>
      </c>
      <c r="X46" s="101">
        <v>24.425360000000001</v>
      </c>
      <c r="Y46" s="99">
        <v>1.0612699999999999</v>
      </c>
      <c r="Z46" s="100"/>
      <c r="AA46" s="98"/>
      <c r="AB46" s="99"/>
      <c r="AC46" s="98"/>
      <c r="AD46" s="101"/>
      <c r="AE46" s="101"/>
      <c r="AF46" s="101"/>
      <c r="AG46" s="101">
        <v>12.23925</v>
      </c>
      <c r="AH46" s="101"/>
      <c r="AI46" s="99">
        <v>10.27692</v>
      </c>
      <c r="AJ46" s="100"/>
      <c r="AK46" s="100"/>
      <c r="AL46" s="100">
        <v>179.37322</v>
      </c>
      <c r="AM46" s="98">
        <v>217.12262999999999</v>
      </c>
      <c r="AN46" s="99">
        <v>7.9327300000000003</v>
      </c>
      <c r="AO46" s="98"/>
      <c r="AP46" s="99"/>
      <c r="AQ46" s="100"/>
      <c r="AR46" s="98"/>
      <c r="AS46" s="99"/>
      <c r="AT46" s="100"/>
      <c r="AU46" s="100"/>
      <c r="AV46" s="100"/>
      <c r="AW46" s="98"/>
      <c r="AX46" s="101"/>
      <c r="AY46" s="99"/>
      <c r="AZ46" s="98"/>
      <c r="BA46" s="101"/>
      <c r="BB46" s="101"/>
      <c r="BC46" s="101"/>
      <c r="BD46" s="101"/>
      <c r="BE46" s="101"/>
      <c r="BF46" s="101"/>
      <c r="BG46" s="99"/>
      <c r="BH46" s="100"/>
      <c r="BI46" s="98"/>
      <c r="BJ46" s="101"/>
      <c r="BK46" s="99"/>
      <c r="BL46" s="98">
        <v>167.61232000000001</v>
      </c>
      <c r="BM46" s="101">
        <v>166.56063</v>
      </c>
      <c r="BN46" s="101">
        <v>168.58996999999999</v>
      </c>
      <c r="BO46" s="101"/>
      <c r="BP46" s="101"/>
      <c r="BQ46" s="101"/>
      <c r="BR46" s="101"/>
      <c r="BS46" s="101">
        <v>169.94882000000001</v>
      </c>
      <c r="BT46" s="101"/>
      <c r="BU46" s="101">
        <v>110.49702000000001</v>
      </c>
      <c r="BV46" s="101">
        <v>206.49456000000001</v>
      </c>
      <c r="BW46" s="101">
        <v>206.11548999999999</v>
      </c>
      <c r="BX46" s="101">
        <v>205.99002999999999</v>
      </c>
      <c r="BY46" s="99"/>
      <c r="BZ46" s="98">
        <v>17.41583</v>
      </c>
      <c r="CA46" s="99">
        <v>44.053669999999997</v>
      </c>
      <c r="CB46" s="98"/>
      <c r="CC46" s="101"/>
      <c r="CD46" s="101"/>
      <c r="CE46" s="101"/>
      <c r="CF46" s="101"/>
      <c r="CG46" s="101">
        <v>118.14735</v>
      </c>
      <c r="CH46" s="101">
        <v>47.905140000000003</v>
      </c>
      <c r="CI46" s="101">
        <v>53.710120000000003</v>
      </c>
      <c r="CJ46" s="101"/>
      <c r="CK46" s="101"/>
      <c r="CL46" s="101"/>
      <c r="CM46" s="99">
        <v>191.19621000000001</v>
      </c>
      <c r="CN46" s="98">
        <v>180.55348000000001</v>
      </c>
      <c r="CO46" s="101">
        <v>180.52450999999999</v>
      </c>
      <c r="CP46" s="101">
        <v>181.33356000000001</v>
      </c>
      <c r="CQ46" s="99">
        <v>181.02912000000001</v>
      </c>
      <c r="CR46" s="98"/>
      <c r="CS46" s="99"/>
      <c r="CT46" s="98"/>
      <c r="CU46" s="101"/>
      <c r="CV46" s="102"/>
      <c r="CW46" s="98"/>
      <c r="CX46" s="101">
        <v>7388.0524299999997</v>
      </c>
      <c r="CY46" s="101"/>
      <c r="CZ46" s="99"/>
      <c r="DA46" s="98"/>
      <c r="DB46" s="101"/>
      <c r="DC46" s="101"/>
      <c r="DD46" s="101"/>
      <c r="DE46" s="101"/>
      <c r="DF46" s="101"/>
      <c r="DG46" s="101"/>
      <c r="DH46" s="101"/>
      <c r="DI46" s="101"/>
      <c r="DJ46" s="101"/>
      <c r="DK46" s="101"/>
      <c r="DL46" s="99"/>
      <c r="DM46" s="103"/>
      <c r="DN46" s="104"/>
      <c r="DO46" s="104"/>
      <c r="DP46" s="105" t="s">
        <v>1324</v>
      </c>
      <c r="DQ46" s="98">
        <v>3164.78496</v>
      </c>
      <c r="DR46" s="101">
        <v>751.40466000000004</v>
      </c>
      <c r="DS46" s="101">
        <v>751.40466000000004</v>
      </c>
      <c r="DT46" s="99"/>
      <c r="DU46" s="100"/>
      <c r="DV46" s="98"/>
      <c r="DW46" s="101"/>
      <c r="DX46" s="101"/>
      <c r="DY46" s="101"/>
      <c r="DZ46" s="101"/>
      <c r="EA46" s="102">
        <v>7301.6850000000004</v>
      </c>
      <c r="EB46" s="1"/>
      <c r="EC46" s="100"/>
      <c r="ED46" s="100"/>
      <c r="EE46" s="100"/>
      <c r="EF46" s="100"/>
      <c r="EG46" s="100"/>
      <c r="EH46" s="100"/>
      <c r="EI46" s="100"/>
      <c r="EJ46" s="98"/>
      <c r="EK46" s="99"/>
      <c r="EL46" s="100"/>
      <c r="EM46" s="100"/>
      <c r="EN46" s="100"/>
      <c r="EO46" s="100"/>
      <c r="EP46" s="100"/>
      <c r="EQ46" s="100"/>
      <c r="ER46" s="100"/>
      <c r="ES46" s="100"/>
      <c r="ET46" s="100"/>
      <c r="EU46" s="100"/>
      <c r="EV46" s="100"/>
      <c r="EW46" s="100"/>
      <c r="EX46" s="98"/>
      <c r="EY46" s="101"/>
      <c r="EZ46" s="101"/>
      <c r="FA46" s="99"/>
      <c r="FB46" s="100"/>
      <c r="FC46" s="100"/>
      <c r="FD46" s="100"/>
      <c r="FE46" s="100"/>
      <c r="FF46" s="100"/>
      <c r="FG46" s="100"/>
      <c r="FH46" s="100"/>
      <c r="FI46" s="98"/>
      <c r="FJ46" s="101"/>
      <c r="FK46" s="101"/>
      <c r="FL46" s="99"/>
      <c r="FM46" s="100"/>
      <c r="FN46" s="98"/>
      <c r="FO46" s="99"/>
      <c r="FP46" s="98"/>
      <c r="FQ46" s="101"/>
      <c r="FR46" s="101"/>
      <c r="FS46" s="101"/>
      <c r="FT46" s="99"/>
      <c r="FU46" s="98"/>
      <c r="FV46" s="99"/>
      <c r="FW46" s="98"/>
      <c r="FX46" s="101"/>
      <c r="FY46" s="101"/>
      <c r="FZ46" s="99"/>
      <c r="GA46" s="100"/>
      <c r="GB46" s="100"/>
      <c r="GC46" s="98"/>
      <c r="GD46" s="101"/>
      <c r="GE46" s="101"/>
      <c r="GF46" s="101"/>
      <c r="GG46" s="99"/>
      <c r="GH46" s="100"/>
      <c r="GI46" s="98"/>
      <c r="GJ46" s="99"/>
      <c r="GK46" s="1"/>
      <c r="GL46" s="100"/>
      <c r="GM46" s="98"/>
      <c r="GN46" s="99"/>
      <c r="GO46" s="98"/>
      <c r="GP46" s="99"/>
      <c r="GQ46" s="100"/>
      <c r="GR46" s="100"/>
      <c r="GS46" s="100"/>
      <c r="GT46" s="1"/>
      <c r="GU46" s="100"/>
      <c r="GV46" s="100"/>
      <c r="GW46" s="100"/>
      <c r="GX46" s="100"/>
      <c r="GY46" s="100"/>
      <c r="GZ46" s="100"/>
      <c r="HA46" s="100"/>
      <c r="HB46" s="98"/>
      <c r="HC46" s="99"/>
      <c r="HD46" s="1"/>
      <c r="HE46" s="98">
        <v>3164.78496</v>
      </c>
      <c r="HF46" s="101">
        <v>3103.0264099999999</v>
      </c>
      <c r="HG46" s="99">
        <v>1188.82456</v>
      </c>
    </row>
    <row r="47" spans="1:215" x14ac:dyDescent="0.25">
      <c r="A47" s="1"/>
      <c r="B47" s="97" t="s">
        <v>769</v>
      </c>
      <c r="C47" s="98"/>
      <c r="D47" s="99"/>
      <c r="E47" s="100"/>
      <c r="F47" s="98"/>
      <c r="G47" s="101"/>
      <c r="H47" s="101">
        <v>8.8258700000000001</v>
      </c>
      <c r="I47" s="99">
        <v>8.5166900000000005</v>
      </c>
      <c r="J47" s="98"/>
      <c r="K47" s="99"/>
      <c r="L47" s="98"/>
      <c r="M47" s="99">
        <v>60</v>
      </c>
      <c r="N47" s="98"/>
      <c r="O47" s="101"/>
      <c r="P47" s="101"/>
      <c r="Q47" s="101"/>
      <c r="R47" s="101"/>
      <c r="S47" s="101"/>
      <c r="T47" s="101"/>
      <c r="U47" s="99"/>
      <c r="V47" s="98">
        <v>18.14123</v>
      </c>
      <c r="W47" s="101">
        <v>19.191960000000002</v>
      </c>
      <c r="X47" s="101">
        <v>24.425360000000001</v>
      </c>
      <c r="Y47" s="99">
        <v>1.0612699999999999</v>
      </c>
      <c r="Z47" s="100"/>
      <c r="AA47" s="98"/>
      <c r="AB47" s="99"/>
      <c r="AC47" s="98"/>
      <c r="AD47" s="101"/>
      <c r="AE47" s="101"/>
      <c r="AF47" s="101"/>
      <c r="AG47" s="101">
        <v>12.23925</v>
      </c>
      <c r="AH47" s="101"/>
      <c r="AI47" s="99">
        <v>10.27692</v>
      </c>
      <c r="AJ47" s="100"/>
      <c r="AK47" s="100"/>
      <c r="AL47" s="100">
        <v>179.37322</v>
      </c>
      <c r="AM47" s="98">
        <v>217.12262999999999</v>
      </c>
      <c r="AN47" s="99">
        <v>7.9327300000000003</v>
      </c>
      <c r="AO47" s="98"/>
      <c r="AP47" s="99"/>
      <c r="AQ47" s="100"/>
      <c r="AR47" s="98"/>
      <c r="AS47" s="99"/>
      <c r="AT47" s="100"/>
      <c r="AU47" s="100"/>
      <c r="AV47" s="100"/>
      <c r="AW47" s="98"/>
      <c r="AX47" s="101"/>
      <c r="AY47" s="99"/>
      <c r="AZ47" s="98"/>
      <c r="BA47" s="101"/>
      <c r="BB47" s="101"/>
      <c r="BC47" s="101"/>
      <c r="BD47" s="101"/>
      <c r="BE47" s="101"/>
      <c r="BF47" s="101"/>
      <c r="BG47" s="99"/>
      <c r="BH47" s="100"/>
      <c r="BI47" s="98"/>
      <c r="BJ47" s="101"/>
      <c r="BK47" s="99"/>
      <c r="BL47" s="98">
        <v>167.61232000000001</v>
      </c>
      <c r="BM47" s="101">
        <v>166.56063</v>
      </c>
      <c r="BN47" s="101">
        <v>168.58996999999999</v>
      </c>
      <c r="BO47" s="101"/>
      <c r="BP47" s="101"/>
      <c r="BQ47" s="101"/>
      <c r="BR47" s="101"/>
      <c r="BS47" s="101">
        <v>169.94882000000001</v>
      </c>
      <c r="BT47" s="101"/>
      <c r="BU47" s="101">
        <v>110.49702000000001</v>
      </c>
      <c r="BV47" s="101">
        <v>206.49456000000001</v>
      </c>
      <c r="BW47" s="101">
        <v>206.11548999999999</v>
      </c>
      <c r="BX47" s="101">
        <v>205.99002999999999</v>
      </c>
      <c r="BY47" s="99"/>
      <c r="BZ47" s="98">
        <v>17.41583</v>
      </c>
      <c r="CA47" s="99">
        <v>44.053669999999997</v>
      </c>
      <c r="CB47" s="98"/>
      <c r="CC47" s="101"/>
      <c r="CD47" s="101"/>
      <c r="CE47" s="101"/>
      <c r="CF47" s="101"/>
      <c r="CG47" s="101">
        <v>118.14735</v>
      </c>
      <c r="CH47" s="101">
        <v>47.905140000000003</v>
      </c>
      <c r="CI47" s="101">
        <v>53.710120000000003</v>
      </c>
      <c r="CJ47" s="101"/>
      <c r="CK47" s="101"/>
      <c r="CL47" s="101"/>
      <c r="CM47" s="99">
        <v>191.19621000000001</v>
      </c>
      <c r="CN47" s="98">
        <v>180.55348000000001</v>
      </c>
      <c r="CO47" s="101">
        <v>180.52450999999999</v>
      </c>
      <c r="CP47" s="101">
        <v>181.33356000000001</v>
      </c>
      <c r="CQ47" s="99">
        <v>181.02912000000001</v>
      </c>
      <c r="CR47" s="98"/>
      <c r="CS47" s="99"/>
      <c r="CT47" s="98"/>
      <c r="CU47" s="101"/>
      <c r="CV47" s="102"/>
      <c r="CW47" s="98"/>
      <c r="CX47" s="101">
        <v>7520.0386600000002</v>
      </c>
      <c r="CY47" s="101"/>
      <c r="CZ47" s="99"/>
      <c r="DA47" s="98"/>
      <c r="DB47" s="101"/>
      <c r="DC47" s="101"/>
      <c r="DD47" s="101"/>
      <c r="DE47" s="101"/>
      <c r="DF47" s="101"/>
      <c r="DG47" s="101"/>
      <c r="DH47" s="101"/>
      <c r="DI47" s="101"/>
      <c r="DJ47" s="101"/>
      <c r="DK47" s="101"/>
      <c r="DL47" s="99"/>
      <c r="DM47" s="103"/>
      <c r="DN47" s="104"/>
      <c r="DO47" s="104"/>
      <c r="DP47" s="105" t="s">
        <v>1324</v>
      </c>
      <c r="DQ47" s="98">
        <v>3164.78496</v>
      </c>
      <c r="DR47" s="101">
        <v>751.40466000000004</v>
      </c>
      <c r="DS47" s="101">
        <v>751.40466000000004</v>
      </c>
      <c r="DT47" s="99"/>
      <c r="DU47" s="100"/>
      <c r="DV47" s="98"/>
      <c r="DW47" s="101"/>
      <c r="DX47" s="101"/>
      <c r="DY47" s="101"/>
      <c r="DZ47" s="101"/>
      <c r="EA47" s="102">
        <v>7433.5640000000003</v>
      </c>
      <c r="EB47" s="1"/>
      <c r="EC47" s="100"/>
      <c r="ED47" s="100"/>
      <c r="EE47" s="100"/>
      <c r="EF47" s="100"/>
      <c r="EG47" s="100"/>
      <c r="EH47" s="100"/>
      <c r="EI47" s="100"/>
      <c r="EJ47" s="98"/>
      <c r="EK47" s="99"/>
      <c r="EL47" s="100"/>
      <c r="EM47" s="100"/>
      <c r="EN47" s="100"/>
      <c r="EO47" s="100"/>
      <c r="EP47" s="100"/>
      <c r="EQ47" s="100"/>
      <c r="ER47" s="100"/>
      <c r="ES47" s="100"/>
      <c r="ET47" s="100"/>
      <c r="EU47" s="100"/>
      <c r="EV47" s="100"/>
      <c r="EW47" s="100"/>
      <c r="EX47" s="98"/>
      <c r="EY47" s="101"/>
      <c r="EZ47" s="101"/>
      <c r="FA47" s="99"/>
      <c r="FB47" s="100"/>
      <c r="FC47" s="100"/>
      <c r="FD47" s="100"/>
      <c r="FE47" s="100"/>
      <c r="FF47" s="100"/>
      <c r="FG47" s="100"/>
      <c r="FH47" s="100"/>
      <c r="FI47" s="98"/>
      <c r="FJ47" s="101"/>
      <c r="FK47" s="101"/>
      <c r="FL47" s="99"/>
      <c r="FM47" s="100"/>
      <c r="FN47" s="98"/>
      <c r="FO47" s="99"/>
      <c r="FP47" s="98"/>
      <c r="FQ47" s="101"/>
      <c r="FR47" s="101"/>
      <c r="FS47" s="101"/>
      <c r="FT47" s="99"/>
      <c r="FU47" s="98"/>
      <c r="FV47" s="99"/>
      <c r="FW47" s="98"/>
      <c r="FX47" s="101"/>
      <c r="FY47" s="101"/>
      <c r="FZ47" s="99"/>
      <c r="GA47" s="100"/>
      <c r="GB47" s="100"/>
      <c r="GC47" s="98"/>
      <c r="GD47" s="101"/>
      <c r="GE47" s="101"/>
      <c r="GF47" s="101"/>
      <c r="GG47" s="99"/>
      <c r="GH47" s="100"/>
      <c r="GI47" s="98"/>
      <c r="GJ47" s="99"/>
      <c r="GK47" s="1"/>
      <c r="GL47" s="100"/>
      <c r="GM47" s="98"/>
      <c r="GN47" s="99"/>
      <c r="GO47" s="98"/>
      <c r="GP47" s="99"/>
      <c r="GQ47" s="100"/>
      <c r="GR47" s="100"/>
      <c r="GS47" s="100"/>
      <c r="GT47" s="1"/>
      <c r="GU47" s="100"/>
      <c r="GV47" s="100"/>
      <c r="GW47" s="100"/>
      <c r="GX47" s="100"/>
      <c r="GY47" s="100"/>
      <c r="GZ47" s="100"/>
      <c r="HA47" s="100"/>
      <c r="HB47" s="98"/>
      <c r="HC47" s="99"/>
      <c r="HD47" s="1"/>
      <c r="HE47" s="98">
        <v>3164.78496</v>
      </c>
      <c r="HF47" s="101">
        <v>3103.0264099999999</v>
      </c>
      <c r="HG47" s="99">
        <v>1188.82456</v>
      </c>
    </row>
    <row r="48" spans="1:215" x14ac:dyDescent="0.25">
      <c r="A48" s="1"/>
      <c r="B48" s="97" t="s">
        <v>770</v>
      </c>
      <c r="C48" s="98"/>
      <c r="D48" s="99"/>
      <c r="E48" s="100"/>
      <c r="F48" s="98"/>
      <c r="G48" s="101"/>
      <c r="H48" s="101">
        <v>8.8258700000000001</v>
      </c>
      <c r="I48" s="99">
        <v>8.5166900000000005</v>
      </c>
      <c r="J48" s="98"/>
      <c r="K48" s="99"/>
      <c r="L48" s="98"/>
      <c r="M48" s="99">
        <v>60</v>
      </c>
      <c r="N48" s="98"/>
      <c r="O48" s="101"/>
      <c r="P48" s="101"/>
      <c r="Q48" s="101"/>
      <c r="R48" s="101"/>
      <c r="S48" s="101"/>
      <c r="T48" s="101"/>
      <c r="U48" s="99"/>
      <c r="V48" s="98">
        <v>18.14123</v>
      </c>
      <c r="W48" s="101">
        <v>19.191960000000002</v>
      </c>
      <c r="X48" s="101">
        <v>24.425360000000001</v>
      </c>
      <c r="Y48" s="99">
        <v>1.0612699999999999</v>
      </c>
      <c r="Z48" s="100"/>
      <c r="AA48" s="98"/>
      <c r="AB48" s="99"/>
      <c r="AC48" s="98"/>
      <c r="AD48" s="101"/>
      <c r="AE48" s="101"/>
      <c r="AF48" s="101"/>
      <c r="AG48" s="101">
        <v>12.23925</v>
      </c>
      <c r="AH48" s="101"/>
      <c r="AI48" s="99">
        <v>10.27692</v>
      </c>
      <c r="AJ48" s="100"/>
      <c r="AK48" s="100"/>
      <c r="AL48" s="100">
        <v>179.37322</v>
      </c>
      <c r="AM48" s="98">
        <v>217.12262999999999</v>
      </c>
      <c r="AN48" s="99">
        <v>7.9327300000000003</v>
      </c>
      <c r="AO48" s="98"/>
      <c r="AP48" s="99"/>
      <c r="AQ48" s="100"/>
      <c r="AR48" s="98"/>
      <c r="AS48" s="99"/>
      <c r="AT48" s="100"/>
      <c r="AU48" s="100"/>
      <c r="AV48" s="100"/>
      <c r="AW48" s="98"/>
      <c r="AX48" s="101"/>
      <c r="AY48" s="99"/>
      <c r="AZ48" s="98"/>
      <c r="BA48" s="101"/>
      <c r="BB48" s="101"/>
      <c r="BC48" s="101"/>
      <c r="BD48" s="101"/>
      <c r="BE48" s="101"/>
      <c r="BF48" s="101"/>
      <c r="BG48" s="99"/>
      <c r="BH48" s="100"/>
      <c r="BI48" s="98"/>
      <c r="BJ48" s="101"/>
      <c r="BK48" s="99"/>
      <c r="BL48" s="98">
        <v>167.61232000000001</v>
      </c>
      <c r="BM48" s="101">
        <v>166.56063</v>
      </c>
      <c r="BN48" s="101">
        <v>168.58996999999999</v>
      </c>
      <c r="BO48" s="101"/>
      <c r="BP48" s="101"/>
      <c r="BQ48" s="101"/>
      <c r="BR48" s="101"/>
      <c r="BS48" s="101">
        <v>169.94882000000001</v>
      </c>
      <c r="BT48" s="101"/>
      <c r="BU48" s="101">
        <v>110.49702000000001</v>
      </c>
      <c r="BV48" s="101">
        <v>206.49456000000001</v>
      </c>
      <c r="BW48" s="101">
        <v>206.11548999999999</v>
      </c>
      <c r="BX48" s="101">
        <v>205.99002999999999</v>
      </c>
      <c r="BY48" s="99"/>
      <c r="BZ48" s="98">
        <v>17.41583</v>
      </c>
      <c r="CA48" s="99">
        <v>44.053669999999997</v>
      </c>
      <c r="CB48" s="98"/>
      <c r="CC48" s="101"/>
      <c r="CD48" s="101"/>
      <c r="CE48" s="101"/>
      <c r="CF48" s="101"/>
      <c r="CG48" s="101">
        <v>118.14735</v>
      </c>
      <c r="CH48" s="101">
        <v>47.905140000000003</v>
      </c>
      <c r="CI48" s="101">
        <v>53.710120000000003</v>
      </c>
      <c r="CJ48" s="101"/>
      <c r="CK48" s="101"/>
      <c r="CL48" s="101"/>
      <c r="CM48" s="99">
        <v>191.19621000000001</v>
      </c>
      <c r="CN48" s="98">
        <v>180.55348000000001</v>
      </c>
      <c r="CO48" s="101">
        <v>180.52450999999999</v>
      </c>
      <c r="CP48" s="101">
        <v>181.33356000000001</v>
      </c>
      <c r="CQ48" s="99">
        <v>181.02912000000001</v>
      </c>
      <c r="CR48" s="98"/>
      <c r="CS48" s="99"/>
      <c r="CT48" s="98"/>
      <c r="CU48" s="101"/>
      <c r="CV48" s="102"/>
      <c r="CW48" s="98"/>
      <c r="CX48" s="101">
        <v>7491.5950800000001</v>
      </c>
      <c r="CY48" s="101"/>
      <c r="CZ48" s="99"/>
      <c r="DA48" s="98"/>
      <c r="DB48" s="101"/>
      <c r="DC48" s="101"/>
      <c r="DD48" s="101"/>
      <c r="DE48" s="101"/>
      <c r="DF48" s="101"/>
      <c r="DG48" s="101"/>
      <c r="DH48" s="101"/>
      <c r="DI48" s="101"/>
      <c r="DJ48" s="101"/>
      <c r="DK48" s="101"/>
      <c r="DL48" s="99"/>
      <c r="DM48" s="103"/>
      <c r="DN48" s="104"/>
      <c r="DO48" s="104"/>
      <c r="DP48" s="105" t="s">
        <v>1324</v>
      </c>
      <c r="DQ48" s="98">
        <v>3164.78496</v>
      </c>
      <c r="DR48" s="101">
        <v>751.40466000000004</v>
      </c>
      <c r="DS48" s="101">
        <v>751.40466000000004</v>
      </c>
      <c r="DT48" s="99"/>
      <c r="DU48" s="100"/>
      <c r="DV48" s="98"/>
      <c r="DW48" s="101"/>
      <c r="DX48" s="101"/>
      <c r="DY48" s="101"/>
      <c r="DZ48" s="101"/>
      <c r="EA48" s="102">
        <v>7404.9560000000001</v>
      </c>
      <c r="EB48" s="1"/>
      <c r="EC48" s="100"/>
      <c r="ED48" s="100"/>
      <c r="EE48" s="100"/>
      <c r="EF48" s="100"/>
      <c r="EG48" s="100"/>
      <c r="EH48" s="100"/>
      <c r="EI48" s="100"/>
      <c r="EJ48" s="98"/>
      <c r="EK48" s="99"/>
      <c r="EL48" s="100"/>
      <c r="EM48" s="100"/>
      <c r="EN48" s="100"/>
      <c r="EO48" s="100"/>
      <c r="EP48" s="100"/>
      <c r="EQ48" s="100"/>
      <c r="ER48" s="100"/>
      <c r="ES48" s="100"/>
      <c r="ET48" s="100"/>
      <c r="EU48" s="100"/>
      <c r="EV48" s="100"/>
      <c r="EW48" s="100"/>
      <c r="EX48" s="98"/>
      <c r="EY48" s="101"/>
      <c r="EZ48" s="101"/>
      <c r="FA48" s="99"/>
      <c r="FB48" s="100"/>
      <c r="FC48" s="100"/>
      <c r="FD48" s="100"/>
      <c r="FE48" s="100"/>
      <c r="FF48" s="100"/>
      <c r="FG48" s="100"/>
      <c r="FH48" s="100"/>
      <c r="FI48" s="98"/>
      <c r="FJ48" s="101"/>
      <c r="FK48" s="101"/>
      <c r="FL48" s="99"/>
      <c r="FM48" s="100"/>
      <c r="FN48" s="98"/>
      <c r="FO48" s="99"/>
      <c r="FP48" s="98"/>
      <c r="FQ48" s="101"/>
      <c r="FR48" s="101"/>
      <c r="FS48" s="101"/>
      <c r="FT48" s="99"/>
      <c r="FU48" s="98"/>
      <c r="FV48" s="99"/>
      <c r="FW48" s="98"/>
      <c r="FX48" s="101"/>
      <c r="FY48" s="101"/>
      <c r="FZ48" s="99"/>
      <c r="GA48" s="100"/>
      <c r="GB48" s="100"/>
      <c r="GC48" s="98"/>
      <c r="GD48" s="101"/>
      <c r="GE48" s="101"/>
      <c r="GF48" s="101"/>
      <c r="GG48" s="99"/>
      <c r="GH48" s="100"/>
      <c r="GI48" s="98"/>
      <c r="GJ48" s="99"/>
      <c r="GK48" s="1"/>
      <c r="GL48" s="100"/>
      <c r="GM48" s="98"/>
      <c r="GN48" s="99"/>
      <c r="GO48" s="98"/>
      <c r="GP48" s="99"/>
      <c r="GQ48" s="100"/>
      <c r="GR48" s="100"/>
      <c r="GS48" s="100"/>
      <c r="GT48" s="1"/>
      <c r="GU48" s="100"/>
      <c r="GV48" s="100"/>
      <c r="GW48" s="100"/>
      <c r="GX48" s="100"/>
      <c r="GY48" s="100"/>
      <c r="GZ48" s="100"/>
      <c r="HA48" s="100"/>
      <c r="HB48" s="98"/>
      <c r="HC48" s="99"/>
      <c r="HD48" s="1"/>
      <c r="HE48" s="98">
        <v>3164.78496</v>
      </c>
      <c r="HF48" s="101">
        <v>3103.0264099999999</v>
      </c>
      <c r="HG48" s="99">
        <v>1188.82456</v>
      </c>
    </row>
    <row r="49" spans="1:215" x14ac:dyDescent="0.25">
      <c r="A49" s="1"/>
      <c r="B49" s="97" t="s">
        <v>771</v>
      </c>
      <c r="C49" s="98"/>
      <c r="D49" s="99"/>
      <c r="E49" s="100"/>
      <c r="F49" s="98"/>
      <c r="G49" s="101"/>
      <c r="H49" s="101">
        <v>8.8258700000000001</v>
      </c>
      <c r="I49" s="99">
        <v>8.5166900000000005</v>
      </c>
      <c r="J49" s="98"/>
      <c r="K49" s="99"/>
      <c r="L49" s="98"/>
      <c r="M49" s="99">
        <v>60</v>
      </c>
      <c r="N49" s="98"/>
      <c r="O49" s="101"/>
      <c r="P49" s="101"/>
      <c r="Q49" s="101"/>
      <c r="R49" s="101"/>
      <c r="S49" s="101"/>
      <c r="T49" s="101"/>
      <c r="U49" s="99"/>
      <c r="V49" s="98">
        <v>18.14123</v>
      </c>
      <c r="W49" s="101">
        <v>19.191960000000002</v>
      </c>
      <c r="X49" s="101">
        <v>24.425360000000001</v>
      </c>
      <c r="Y49" s="99">
        <v>1.0612699999999999</v>
      </c>
      <c r="Z49" s="100"/>
      <c r="AA49" s="98"/>
      <c r="AB49" s="99"/>
      <c r="AC49" s="98"/>
      <c r="AD49" s="101"/>
      <c r="AE49" s="101"/>
      <c r="AF49" s="101"/>
      <c r="AG49" s="101">
        <v>12.23925</v>
      </c>
      <c r="AH49" s="101"/>
      <c r="AI49" s="99">
        <v>10.27692</v>
      </c>
      <c r="AJ49" s="100"/>
      <c r="AK49" s="100"/>
      <c r="AL49" s="100">
        <v>179.37322</v>
      </c>
      <c r="AM49" s="98">
        <v>217.12262999999999</v>
      </c>
      <c r="AN49" s="99">
        <v>7.9327300000000003</v>
      </c>
      <c r="AO49" s="98"/>
      <c r="AP49" s="99"/>
      <c r="AQ49" s="100"/>
      <c r="AR49" s="98"/>
      <c r="AS49" s="99"/>
      <c r="AT49" s="100"/>
      <c r="AU49" s="100"/>
      <c r="AV49" s="100"/>
      <c r="AW49" s="98"/>
      <c r="AX49" s="101"/>
      <c r="AY49" s="99"/>
      <c r="AZ49" s="98"/>
      <c r="BA49" s="101"/>
      <c r="BB49" s="101"/>
      <c r="BC49" s="101"/>
      <c r="BD49" s="101"/>
      <c r="BE49" s="101"/>
      <c r="BF49" s="101"/>
      <c r="BG49" s="99"/>
      <c r="BH49" s="100"/>
      <c r="BI49" s="98"/>
      <c r="BJ49" s="101"/>
      <c r="BK49" s="99"/>
      <c r="BL49" s="98">
        <v>167.61232000000001</v>
      </c>
      <c r="BM49" s="101">
        <v>166.56063</v>
      </c>
      <c r="BN49" s="101">
        <v>168.58996999999999</v>
      </c>
      <c r="BO49" s="101"/>
      <c r="BP49" s="101"/>
      <c r="BQ49" s="101"/>
      <c r="BR49" s="101"/>
      <c r="BS49" s="101">
        <v>169.94882000000001</v>
      </c>
      <c r="BT49" s="101"/>
      <c r="BU49" s="101">
        <v>110.49702000000001</v>
      </c>
      <c r="BV49" s="101">
        <v>206.49456000000001</v>
      </c>
      <c r="BW49" s="101">
        <v>206.11548999999999</v>
      </c>
      <c r="BX49" s="101">
        <v>205.99002999999999</v>
      </c>
      <c r="BY49" s="99"/>
      <c r="BZ49" s="98">
        <v>17.41583</v>
      </c>
      <c r="CA49" s="99">
        <v>44.053669999999997</v>
      </c>
      <c r="CB49" s="98"/>
      <c r="CC49" s="101"/>
      <c r="CD49" s="101"/>
      <c r="CE49" s="101"/>
      <c r="CF49" s="101"/>
      <c r="CG49" s="101">
        <v>118.14735</v>
      </c>
      <c r="CH49" s="101">
        <v>47.905140000000003</v>
      </c>
      <c r="CI49" s="101">
        <v>53.710120000000003</v>
      </c>
      <c r="CJ49" s="101"/>
      <c r="CK49" s="101"/>
      <c r="CL49" s="101"/>
      <c r="CM49" s="99">
        <v>191.19621000000001</v>
      </c>
      <c r="CN49" s="98">
        <v>180.55348000000001</v>
      </c>
      <c r="CO49" s="101">
        <v>180.52450999999999</v>
      </c>
      <c r="CP49" s="101">
        <v>181.33356000000001</v>
      </c>
      <c r="CQ49" s="99">
        <v>181.02912000000001</v>
      </c>
      <c r="CR49" s="98"/>
      <c r="CS49" s="99"/>
      <c r="CT49" s="98"/>
      <c r="CU49" s="101"/>
      <c r="CV49" s="102"/>
      <c r="CW49" s="98"/>
      <c r="CX49" s="101">
        <v>7392.1179499999998</v>
      </c>
      <c r="CY49" s="101"/>
      <c r="CZ49" s="99"/>
      <c r="DA49" s="98"/>
      <c r="DB49" s="101"/>
      <c r="DC49" s="101"/>
      <c r="DD49" s="101"/>
      <c r="DE49" s="101"/>
      <c r="DF49" s="101"/>
      <c r="DG49" s="101"/>
      <c r="DH49" s="101"/>
      <c r="DI49" s="101"/>
      <c r="DJ49" s="101"/>
      <c r="DK49" s="101"/>
      <c r="DL49" s="99"/>
      <c r="DM49" s="103"/>
      <c r="DN49" s="104"/>
      <c r="DO49" s="104"/>
      <c r="DP49" s="105" t="s">
        <v>1324</v>
      </c>
      <c r="DQ49" s="98">
        <v>3164.78496</v>
      </c>
      <c r="DR49" s="101">
        <v>751.40466000000004</v>
      </c>
      <c r="DS49" s="101">
        <v>751.40466000000004</v>
      </c>
      <c r="DT49" s="99"/>
      <c r="DU49" s="100"/>
      <c r="DV49" s="98"/>
      <c r="DW49" s="101"/>
      <c r="DX49" s="101"/>
      <c r="DY49" s="101"/>
      <c r="DZ49" s="101"/>
      <c r="EA49" s="102">
        <v>7305.6959999999999</v>
      </c>
      <c r="EB49" s="1"/>
      <c r="EC49" s="100"/>
      <c r="ED49" s="100"/>
      <c r="EE49" s="100"/>
      <c r="EF49" s="100"/>
      <c r="EG49" s="100"/>
      <c r="EH49" s="100"/>
      <c r="EI49" s="100"/>
      <c r="EJ49" s="98"/>
      <c r="EK49" s="99"/>
      <c r="EL49" s="100"/>
      <c r="EM49" s="100"/>
      <c r="EN49" s="100"/>
      <c r="EO49" s="100"/>
      <c r="EP49" s="100"/>
      <c r="EQ49" s="100"/>
      <c r="ER49" s="100"/>
      <c r="ES49" s="100"/>
      <c r="ET49" s="100"/>
      <c r="EU49" s="100"/>
      <c r="EV49" s="100"/>
      <c r="EW49" s="100"/>
      <c r="EX49" s="98"/>
      <c r="EY49" s="101"/>
      <c r="EZ49" s="101"/>
      <c r="FA49" s="99"/>
      <c r="FB49" s="100"/>
      <c r="FC49" s="100"/>
      <c r="FD49" s="100"/>
      <c r="FE49" s="100"/>
      <c r="FF49" s="100"/>
      <c r="FG49" s="100"/>
      <c r="FH49" s="100"/>
      <c r="FI49" s="98"/>
      <c r="FJ49" s="101"/>
      <c r="FK49" s="101"/>
      <c r="FL49" s="99"/>
      <c r="FM49" s="100"/>
      <c r="FN49" s="98"/>
      <c r="FO49" s="99"/>
      <c r="FP49" s="98"/>
      <c r="FQ49" s="101"/>
      <c r="FR49" s="101"/>
      <c r="FS49" s="101"/>
      <c r="FT49" s="99"/>
      <c r="FU49" s="98"/>
      <c r="FV49" s="99"/>
      <c r="FW49" s="98"/>
      <c r="FX49" s="101"/>
      <c r="FY49" s="101"/>
      <c r="FZ49" s="99"/>
      <c r="GA49" s="100"/>
      <c r="GB49" s="100"/>
      <c r="GC49" s="98"/>
      <c r="GD49" s="101"/>
      <c r="GE49" s="101"/>
      <c r="GF49" s="101"/>
      <c r="GG49" s="99"/>
      <c r="GH49" s="100"/>
      <c r="GI49" s="98"/>
      <c r="GJ49" s="99"/>
      <c r="GK49" s="1"/>
      <c r="GL49" s="100"/>
      <c r="GM49" s="98"/>
      <c r="GN49" s="99"/>
      <c r="GO49" s="98"/>
      <c r="GP49" s="99"/>
      <c r="GQ49" s="100"/>
      <c r="GR49" s="100"/>
      <c r="GS49" s="100"/>
      <c r="GT49" s="1"/>
      <c r="GU49" s="100"/>
      <c r="GV49" s="100"/>
      <c r="GW49" s="100"/>
      <c r="GX49" s="100"/>
      <c r="GY49" s="100"/>
      <c r="GZ49" s="100"/>
      <c r="HA49" s="100"/>
      <c r="HB49" s="98"/>
      <c r="HC49" s="99"/>
      <c r="HD49" s="1"/>
      <c r="HE49" s="98">
        <v>3164.78496</v>
      </c>
      <c r="HF49" s="101">
        <v>3103.0264099999999</v>
      </c>
      <c r="HG49" s="99">
        <v>1188.82456</v>
      </c>
    </row>
    <row r="50" spans="1:215" x14ac:dyDescent="0.25">
      <c r="A50" s="1"/>
      <c r="B50" s="97" t="s">
        <v>772</v>
      </c>
      <c r="C50" s="98"/>
      <c r="D50" s="99"/>
      <c r="E50" s="100"/>
      <c r="F50" s="98"/>
      <c r="G50" s="101"/>
      <c r="H50" s="101">
        <v>8.8258700000000001</v>
      </c>
      <c r="I50" s="99">
        <v>8.5166900000000005</v>
      </c>
      <c r="J50" s="98"/>
      <c r="K50" s="99"/>
      <c r="L50" s="98"/>
      <c r="M50" s="99">
        <v>60</v>
      </c>
      <c r="N50" s="98"/>
      <c r="O50" s="101"/>
      <c r="P50" s="101"/>
      <c r="Q50" s="101"/>
      <c r="R50" s="101"/>
      <c r="S50" s="101"/>
      <c r="T50" s="101"/>
      <c r="U50" s="99"/>
      <c r="V50" s="98">
        <v>18.14123</v>
      </c>
      <c r="W50" s="101">
        <v>19.191960000000002</v>
      </c>
      <c r="X50" s="101">
        <v>24.425360000000001</v>
      </c>
      <c r="Y50" s="99">
        <v>1.0612699999999999</v>
      </c>
      <c r="Z50" s="100"/>
      <c r="AA50" s="98"/>
      <c r="AB50" s="99"/>
      <c r="AC50" s="98"/>
      <c r="AD50" s="101"/>
      <c r="AE50" s="101"/>
      <c r="AF50" s="101"/>
      <c r="AG50" s="101">
        <v>12.23925</v>
      </c>
      <c r="AH50" s="101"/>
      <c r="AI50" s="99">
        <v>10.27692</v>
      </c>
      <c r="AJ50" s="100"/>
      <c r="AK50" s="100"/>
      <c r="AL50" s="100">
        <v>179.37322</v>
      </c>
      <c r="AM50" s="98">
        <v>217.12262999999999</v>
      </c>
      <c r="AN50" s="99">
        <v>7.9327300000000003</v>
      </c>
      <c r="AO50" s="98"/>
      <c r="AP50" s="99"/>
      <c r="AQ50" s="100"/>
      <c r="AR50" s="98"/>
      <c r="AS50" s="99"/>
      <c r="AT50" s="100"/>
      <c r="AU50" s="100"/>
      <c r="AV50" s="100"/>
      <c r="AW50" s="98"/>
      <c r="AX50" s="101"/>
      <c r="AY50" s="99"/>
      <c r="AZ50" s="98"/>
      <c r="BA50" s="101"/>
      <c r="BB50" s="101"/>
      <c r="BC50" s="101"/>
      <c r="BD50" s="101"/>
      <c r="BE50" s="101"/>
      <c r="BF50" s="101"/>
      <c r="BG50" s="99"/>
      <c r="BH50" s="100"/>
      <c r="BI50" s="98"/>
      <c r="BJ50" s="101"/>
      <c r="BK50" s="99"/>
      <c r="BL50" s="98">
        <v>167.61232000000001</v>
      </c>
      <c r="BM50" s="101">
        <v>166.56063</v>
      </c>
      <c r="BN50" s="101">
        <v>168.58996999999999</v>
      </c>
      <c r="BO50" s="101"/>
      <c r="BP50" s="101"/>
      <c r="BQ50" s="101"/>
      <c r="BR50" s="101"/>
      <c r="BS50" s="101">
        <v>169.94882000000001</v>
      </c>
      <c r="BT50" s="101"/>
      <c r="BU50" s="101">
        <v>110.49702000000001</v>
      </c>
      <c r="BV50" s="101">
        <v>206.49456000000001</v>
      </c>
      <c r="BW50" s="101">
        <v>206.11548999999999</v>
      </c>
      <c r="BX50" s="101">
        <v>205.99002999999999</v>
      </c>
      <c r="BY50" s="99"/>
      <c r="BZ50" s="98">
        <v>17.41583</v>
      </c>
      <c r="CA50" s="99">
        <v>44.053669999999997</v>
      </c>
      <c r="CB50" s="98"/>
      <c r="CC50" s="101"/>
      <c r="CD50" s="101"/>
      <c r="CE50" s="101"/>
      <c r="CF50" s="101"/>
      <c r="CG50" s="101">
        <v>118.14735</v>
      </c>
      <c r="CH50" s="101">
        <v>47.905140000000003</v>
      </c>
      <c r="CI50" s="101">
        <v>53.710120000000003</v>
      </c>
      <c r="CJ50" s="101"/>
      <c r="CK50" s="101"/>
      <c r="CL50" s="101"/>
      <c r="CM50" s="99">
        <v>191.19621000000001</v>
      </c>
      <c r="CN50" s="98">
        <v>180.55348000000001</v>
      </c>
      <c r="CO50" s="101">
        <v>180.52450999999999</v>
      </c>
      <c r="CP50" s="101">
        <v>181.33356000000001</v>
      </c>
      <c r="CQ50" s="99">
        <v>181.02912000000001</v>
      </c>
      <c r="CR50" s="98"/>
      <c r="CS50" s="99"/>
      <c r="CT50" s="98"/>
      <c r="CU50" s="101"/>
      <c r="CV50" s="102"/>
      <c r="CW50" s="98"/>
      <c r="CX50" s="101">
        <v>7188.4841200000001</v>
      </c>
      <c r="CY50" s="101"/>
      <c r="CZ50" s="99"/>
      <c r="DA50" s="98"/>
      <c r="DB50" s="101"/>
      <c r="DC50" s="101"/>
      <c r="DD50" s="101"/>
      <c r="DE50" s="101"/>
      <c r="DF50" s="101"/>
      <c r="DG50" s="101"/>
      <c r="DH50" s="101"/>
      <c r="DI50" s="101"/>
      <c r="DJ50" s="101"/>
      <c r="DK50" s="101"/>
      <c r="DL50" s="99"/>
      <c r="DM50" s="103"/>
      <c r="DN50" s="104"/>
      <c r="DO50" s="104"/>
      <c r="DP50" s="105" t="s">
        <v>1324</v>
      </c>
      <c r="DQ50" s="98">
        <v>3164.78496</v>
      </c>
      <c r="DR50" s="101">
        <v>751.40466000000004</v>
      </c>
      <c r="DS50" s="101">
        <v>751.40466000000004</v>
      </c>
      <c r="DT50" s="99"/>
      <c r="DU50" s="100"/>
      <c r="DV50" s="98"/>
      <c r="DW50" s="101"/>
      <c r="DX50" s="101"/>
      <c r="DY50" s="101"/>
      <c r="DZ50" s="101"/>
      <c r="EA50" s="102">
        <v>7101.9679999999998</v>
      </c>
      <c r="EB50" s="1"/>
      <c r="EC50" s="100"/>
      <c r="ED50" s="100"/>
      <c r="EE50" s="100"/>
      <c r="EF50" s="100"/>
      <c r="EG50" s="100"/>
      <c r="EH50" s="100"/>
      <c r="EI50" s="100"/>
      <c r="EJ50" s="98"/>
      <c r="EK50" s="99"/>
      <c r="EL50" s="100"/>
      <c r="EM50" s="100"/>
      <c r="EN50" s="100"/>
      <c r="EO50" s="100"/>
      <c r="EP50" s="100"/>
      <c r="EQ50" s="100"/>
      <c r="ER50" s="100"/>
      <c r="ES50" s="100"/>
      <c r="ET50" s="100"/>
      <c r="EU50" s="100"/>
      <c r="EV50" s="100"/>
      <c r="EW50" s="100"/>
      <c r="EX50" s="98"/>
      <c r="EY50" s="101"/>
      <c r="EZ50" s="101"/>
      <c r="FA50" s="99"/>
      <c r="FB50" s="100"/>
      <c r="FC50" s="100"/>
      <c r="FD50" s="100"/>
      <c r="FE50" s="100"/>
      <c r="FF50" s="100"/>
      <c r="FG50" s="100"/>
      <c r="FH50" s="100"/>
      <c r="FI50" s="98"/>
      <c r="FJ50" s="101"/>
      <c r="FK50" s="101"/>
      <c r="FL50" s="99"/>
      <c r="FM50" s="100"/>
      <c r="FN50" s="98"/>
      <c r="FO50" s="99"/>
      <c r="FP50" s="98"/>
      <c r="FQ50" s="101"/>
      <c r="FR50" s="101"/>
      <c r="FS50" s="101"/>
      <c r="FT50" s="99"/>
      <c r="FU50" s="98"/>
      <c r="FV50" s="99"/>
      <c r="FW50" s="98"/>
      <c r="FX50" s="101"/>
      <c r="FY50" s="101"/>
      <c r="FZ50" s="99"/>
      <c r="GA50" s="100"/>
      <c r="GB50" s="100"/>
      <c r="GC50" s="98"/>
      <c r="GD50" s="101"/>
      <c r="GE50" s="101"/>
      <c r="GF50" s="101"/>
      <c r="GG50" s="99"/>
      <c r="GH50" s="100"/>
      <c r="GI50" s="98"/>
      <c r="GJ50" s="99"/>
      <c r="GK50" s="1"/>
      <c r="GL50" s="100"/>
      <c r="GM50" s="98"/>
      <c r="GN50" s="99"/>
      <c r="GO50" s="98"/>
      <c r="GP50" s="99"/>
      <c r="GQ50" s="100"/>
      <c r="GR50" s="100"/>
      <c r="GS50" s="100"/>
      <c r="GT50" s="1"/>
      <c r="GU50" s="100"/>
      <c r="GV50" s="100"/>
      <c r="GW50" s="100"/>
      <c r="GX50" s="100"/>
      <c r="GY50" s="100"/>
      <c r="GZ50" s="100"/>
      <c r="HA50" s="100"/>
      <c r="HB50" s="98"/>
      <c r="HC50" s="99"/>
      <c r="HD50" s="1"/>
      <c r="HE50" s="98">
        <v>3164.78496</v>
      </c>
      <c r="HF50" s="101">
        <v>3103.0264099999999</v>
      </c>
      <c r="HG50" s="99">
        <v>1188.82456</v>
      </c>
    </row>
    <row r="51" spans="1:215" x14ac:dyDescent="0.25">
      <c r="A51" s="1"/>
      <c r="B51" s="97" t="s">
        <v>773</v>
      </c>
      <c r="C51" s="98"/>
      <c r="D51" s="99"/>
      <c r="E51" s="100"/>
      <c r="F51" s="98"/>
      <c r="G51" s="101"/>
      <c r="H51" s="101">
        <v>8.8258700000000001</v>
      </c>
      <c r="I51" s="99">
        <v>8.5166900000000005</v>
      </c>
      <c r="J51" s="98"/>
      <c r="K51" s="99"/>
      <c r="L51" s="98"/>
      <c r="M51" s="99">
        <v>60</v>
      </c>
      <c r="N51" s="98"/>
      <c r="O51" s="101"/>
      <c r="P51" s="101"/>
      <c r="Q51" s="101"/>
      <c r="R51" s="101"/>
      <c r="S51" s="101"/>
      <c r="T51" s="101"/>
      <c r="U51" s="99"/>
      <c r="V51" s="98">
        <v>18.14123</v>
      </c>
      <c r="W51" s="101">
        <v>19.191960000000002</v>
      </c>
      <c r="X51" s="101">
        <v>24.425360000000001</v>
      </c>
      <c r="Y51" s="99">
        <v>1.0612699999999999</v>
      </c>
      <c r="Z51" s="100"/>
      <c r="AA51" s="98"/>
      <c r="AB51" s="99"/>
      <c r="AC51" s="98"/>
      <c r="AD51" s="101"/>
      <c r="AE51" s="101"/>
      <c r="AF51" s="101"/>
      <c r="AG51" s="101">
        <v>12.23925</v>
      </c>
      <c r="AH51" s="101"/>
      <c r="AI51" s="99">
        <v>10.27692</v>
      </c>
      <c r="AJ51" s="100"/>
      <c r="AK51" s="100"/>
      <c r="AL51" s="100">
        <v>179.37322</v>
      </c>
      <c r="AM51" s="98">
        <v>217.12262999999999</v>
      </c>
      <c r="AN51" s="99">
        <v>7.9327300000000003</v>
      </c>
      <c r="AO51" s="98"/>
      <c r="AP51" s="99"/>
      <c r="AQ51" s="100"/>
      <c r="AR51" s="98"/>
      <c r="AS51" s="99"/>
      <c r="AT51" s="100"/>
      <c r="AU51" s="100"/>
      <c r="AV51" s="100"/>
      <c r="AW51" s="98"/>
      <c r="AX51" s="101"/>
      <c r="AY51" s="99"/>
      <c r="AZ51" s="98"/>
      <c r="BA51" s="101"/>
      <c r="BB51" s="101"/>
      <c r="BC51" s="101"/>
      <c r="BD51" s="101"/>
      <c r="BE51" s="101"/>
      <c r="BF51" s="101"/>
      <c r="BG51" s="99"/>
      <c r="BH51" s="100"/>
      <c r="BI51" s="98"/>
      <c r="BJ51" s="101"/>
      <c r="BK51" s="99"/>
      <c r="BL51" s="98">
        <v>167.61232000000001</v>
      </c>
      <c r="BM51" s="101">
        <v>166.56063</v>
      </c>
      <c r="BN51" s="101">
        <v>168.58996999999999</v>
      </c>
      <c r="BO51" s="101"/>
      <c r="BP51" s="101"/>
      <c r="BQ51" s="101"/>
      <c r="BR51" s="101"/>
      <c r="BS51" s="101">
        <v>169.94882000000001</v>
      </c>
      <c r="BT51" s="101"/>
      <c r="BU51" s="101">
        <v>110.49702000000001</v>
      </c>
      <c r="BV51" s="101">
        <v>206.49456000000001</v>
      </c>
      <c r="BW51" s="101">
        <v>206.11548999999999</v>
      </c>
      <c r="BX51" s="101">
        <v>205.99002999999999</v>
      </c>
      <c r="BY51" s="99"/>
      <c r="BZ51" s="98">
        <v>17.41583</v>
      </c>
      <c r="CA51" s="99">
        <v>44.053669999999997</v>
      </c>
      <c r="CB51" s="98"/>
      <c r="CC51" s="101"/>
      <c r="CD51" s="101"/>
      <c r="CE51" s="101"/>
      <c r="CF51" s="101"/>
      <c r="CG51" s="101">
        <v>118.14735</v>
      </c>
      <c r="CH51" s="101">
        <v>47.905140000000003</v>
      </c>
      <c r="CI51" s="101">
        <v>53.710120000000003</v>
      </c>
      <c r="CJ51" s="101"/>
      <c r="CK51" s="101"/>
      <c r="CL51" s="101"/>
      <c r="CM51" s="99">
        <v>191.19621000000001</v>
      </c>
      <c r="CN51" s="98">
        <v>180.55348000000001</v>
      </c>
      <c r="CO51" s="101">
        <v>180.52450999999999</v>
      </c>
      <c r="CP51" s="101">
        <v>181.33356000000001</v>
      </c>
      <c r="CQ51" s="99">
        <v>181.02912000000001</v>
      </c>
      <c r="CR51" s="98"/>
      <c r="CS51" s="99"/>
      <c r="CT51" s="98"/>
      <c r="CU51" s="101"/>
      <c r="CV51" s="102"/>
      <c r="CW51" s="98"/>
      <c r="CX51" s="101">
        <v>7046.75774</v>
      </c>
      <c r="CY51" s="101"/>
      <c r="CZ51" s="99"/>
      <c r="DA51" s="98"/>
      <c r="DB51" s="101"/>
      <c r="DC51" s="101"/>
      <c r="DD51" s="101"/>
      <c r="DE51" s="101"/>
      <c r="DF51" s="101"/>
      <c r="DG51" s="101"/>
      <c r="DH51" s="101"/>
      <c r="DI51" s="101"/>
      <c r="DJ51" s="101"/>
      <c r="DK51" s="101"/>
      <c r="DL51" s="99"/>
      <c r="DM51" s="103"/>
      <c r="DN51" s="104"/>
      <c r="DO51" s="104"/>
      <c r="DP51" s="105" t="s">
        <v>1324</v>
      </c>
      <c r="DQ51" s="98">
        <v>3164.78496</v>
      </c>
      <c r="DR51" s="101">
        <v>751.40466000000004</v>
      </c>
      <c r="DS51" s="101">
        <v>751.40466000000004</v>
      </c>
      <c r="DT51" s="99"/>
      <c r="DU51" s="100"/>
      <c r="DV51" s="98"/>
      <c r="DW51" s="101"/>
      <c r="DX51" s="101"/>
      <c r="DY51" s="101"/>
      <c r="DZ51" s="101"/>
      <c r="EA51" s="102">
        <v>6960.3289999999997</v>
      </c>
      <c r="EB51" s="1"/>
      <c r="EC51" s="100"/>
      <c r="ED51" s="100"/>
      <c r="EE51" s="100"/>
      <c r="EF51" s="100"/>
      <c r="EG51" s="100"/>
      <c r="EH51" s="100"/>
      <c r="EI51" s="100"/>
      <c r="EJ51" s="98"/>
      <c r="EK51" s="99"/>
      <c r="EL51" s="100"/>
      <c r="EM51" s="100"/>
      <c r="EN51" s="100"/>
      <c r="EO51" s="100"/>
      <c r="EP51" s="100"/>
      <c r="EQ51" s="100"/>
      <c r="ER51" s="100"/>
      <c r="ES51" s="100"/>
      <c r="ET51" s="100"/>
      <c r="EU51" s="100"/>
      <c r="EV51" s="100"/>
      <c r="EW51" s="100"/>
      <c r="EX51" s="98"/>
      <c r="EY51" s="101"/>
      <c r="EZ51" s="101"/>
      <c r="FA51" s="99"/>
      <c r="FB51" s="100"/>
      <c r="FC51" s="100"/>
      <c r="FD51" s="100"/>
      <c r="FE51" s="100"/>
      <c r="FF51" s="100"/>
      <c r="FG51" s="100"/>
      <c r="FH51" s="100"/>
      <c r="FI51" s="98"/>
      <c r="FJ51" s="101"/>
      <c r="FK51" s="101"/>
      <c r="FL51" s="99"/>
      <c r="FM51" s="100"/>
      <c r="FN51" s="98"/>
      <c r="FO51" s="99"/>
      <c r="FP51" s="98"/>
      <c r="FQ51" s="101"/>
      <c r="FR51" s="101"/>
      <c r="FS51" s="101"/>
      <c r="FT51" s="99"/>
      <c r="FU51" s="98"/>
      <c r="FV51" s="99"/>
      <c r="FW51" s="98"/>
      <c r="FX51" s="101"/>
      <c r="FY51" s="101"/>
      <c r="FZ51" s="99"/>
      <c r="GA51" s="100"/>
      <c r="GB51" s="100"/>
      <c r="GC51" s="98"/>
      <c r="GD51" s="101"/>
      <c r="GE51" s="101"/>
      <c r="GF51" s="101"/>
      <c r="GG51" s="99"/>
      <c r="GH51" s="100"/>
      <c r="GI51" s="98"/>
      <c r="GJ51" s="99"/>
      <c r="GK51" s="1"/>
      <c r="GL51" s="100"/>
      <c r="GM51" s="98"/>
      <c r="GN51" s="99"/>
      <c r="GO51" s="98"/>
      <c r="GP51" s="99"/>
      <c r="GQ51" s="100"/>
      <c r="GR51" s="100"/>
      <c r="GS51" s="100"/>
      <c r="GT51" s="1"/>
      <c r="GU51" s="100"/>
      <c r="GV51" s="100"/>
      <c r="GW51" s="100"/>
      <c r="GX51" s="100"/>
      <c r="GY51" s="100"/>
      <c r="GZ51" s="100"/>
      <c r="HA51" s="100"/>
      <c r="HB51" s="98"/>
      <c r="HC51" s="99"/>
      <c r="HD51" s="1"/>
      <c r="HE51" s="98">
        <v>3164.78496</v>
      </c>
      <c r="HF51" s="101">
        <v>3103.0264099999999</v>
      </c>
      <c r="HG51" s="99">
        <v>1188.82456</v>
      </c>
    </row>
    <row r="52" spans="1:215" x14ac:dyDescent="0.25">
      <c r="A52" s="1"/>
      <c r="B52" s="97" t="s">
        <v>774</v>
      </c>
      <c r="C52" s="98"/>
      <c r="D52" s="99"/>
      <c r="E52" s="100"/>
      <c r="F52" s="98"/>
      <c r="G52" s="101"/>
      <c r="H52" s="101">
        <v>8.8258700000000001</v>
      </c>
      <c r="I52" s="99">
        <v>8.5166900000000005</v>
      </c>
      <c r="J52" s="98"/>
      <c r="K52" s="99"/>
      <c r="L52" s="98"/>
      <c r="M52" s="99">
        <v>60</v>
      </c>
      <c r="N52" s="98"/>
      <c r="O52" s="101"/>
      <c r="P52" s="101"/>
      <c r="Q52" s="101"/>
      <c r="R52" s="101"/>
      <c r="S52" s="101"/>
      <c r="T52" s="101"/>
      <c r="U52" s="99"/>
      <c r="V52" s="98">
        <v>18.14123</v>
      </c>
      <c r="W52" s="101">
        <v>19.191960000000002</v>
      </c>
      <c r="X52" s="101">
        <v>24.425360000000001</v>
      </c>
      <c r="Y52" s="99">
        <v>1.0612699999999999</v>
      </c>
      <c r="Z52" s="100"/>
      <c r="AA52" s="98"/>
      <c r="AB52" s="99"/>
      <c r="AC52" s="98"/>
      <c r="AD52" s="101"/>
      <c r="AE52" s="101"/>
      <c r="AF52" s="101"/>
      <c r="AG52" s="101">
        <v>12.23925</v>
      </c>
      <c r="AH52" s="101"/>
      <c r="AI52" s="99">
        <v>10.27692</v>
      </c>
      <c r="AJ52" s="100"/>
      <c r="AK52" s="100"/>
      <c r="AL52" s="100">
        <v>179.37322</v>
      </c>
      <c r="AM52" s="98">
        <v>217.12262999999999</v>
      </c>
      <c r="AN52" s="99">
        <v>7.9327300000000003</v>
      </c>
      <c r="AO52" s="98"/>
      <c r="AP52" s="99"/>
      <c r="AQ52" s="100"/>
      <c r="AR52" s="98"/>
      <c r="AS52" s="99"/>
      <c r="AT52" s="100"/>
      <c r="AU52" s="100"/>
      <c r="AV52" s="100"/>
      <c r="AW52" s="98"/>
      <c r="AX52" s="101"/>
      <c r="AY52" s="99"/>
      <c r="AZ52" s="98"/>
      <c r="BA52" s="101"/>
      <c r="BB52" s="101"/>
      <c r="BC52" s="101"/>
      <c r="BD52" s="101"/>
      <c r="BE52" s="101"/>
      <c r="BF52" s="101"/>
      <c r="BG52" s="99"/>
      <c r="BH52" s="100"/>
      <c r="BI52" s="98"/>
      <c r="BJ52" s="101"/>
      <c r="BK52" s="99"/>
      <c r="BL52" s="98">
        <v>167.61232000000001</v>
      </c>
      <c r="BM52" s="101">
        <v>166.56063</v>
      </c>
      <c r="BN52" s="101">
        <v>168.58996999999999</v>
      </c>
      <c r="BO52" s="101"/>
      <c r="BP52" s="101"/>
      <c r="BQ52" s="101"/>
      <c r="BR52" s="101"/>
      <c r="BS52" s="101">
        <v>169.94882000000001</v>
      </c>
      <c r="BT52" s="101"/>
      <c r="BU52" s="101">
        <v>110.49702000000001</v>
      </c>
      <c r="BV52" s="101">
        <v>206.49456000000001</v>
      </c>
      <c r="BW52" s="101">
        <v>206.11548999999999</v>
      </c>
      <c r="BX52" s="101">
        <v>205.99002999999999</v>
      </c>
      <c r="BY52" s="99"/>
      <c r="BZ52" s="98">
        <v>17.41583</v>
      </c>
      <c r="CA52" s="99">
        <v>44.053669999999997</v>
      </c>
      <c r="CB52" s="98"/>
      <c r="CC52" s="101"/>
      <c r="CD52" s="101"/>
      <c r="CE52" s="101"/>
      <c r="CF52" s="101"/>
      <c r="CG52" s="101">
        <v>118.14735</v>
      </c>
      <c r="CH52" s="101">
        <v>47.905140000000003</v>
      </c>
      <c r="CI52" s="101">
        <v>53.710120000000003</v>
      </c>
      <c r="CJ52" s="101"/>
      <c r="CK52" s="101"/>
      <c r="CL52" s="101"/>
      <c r="CM52" s="99">
        <v>191.19621000000001</v>
      </c>
      <c r="CN52" s="98">
        <v>180.55348000000001</v>
      </c>
      <c r="CO52" s="101">
        <v>180.52450999999999</v>
      </c>
      <c r="CP52" s="101">
        <v>181.33356000000001</v>
      </c>
      <c r="CQ52" s="99">
        <v>181.02912000000001</v>
      </c>
      <c r="CR52" s="98"/>
      <c r="CS52" s="99"/>
      <c r="CT52" s="98"/>
      <c r="CU52" s="101"/>
      <c r="CV52" s="102"/>
      <c r="CW52" s="98"/>
      <c r="CX52" s="101">
        <v>6928.3437700000004</v>
      </c>
      <c r="CY52" s="101"/>
      <c r="CZ52" s="99"/>
      <c r="DA52" s="98"/>
      <c r="DB52" s="101"/>
      <c r="DC52" s="101"/>
      <c r="DD52" s="101"/>
      <c r="DE52" s="101"/>
      <c r="DF52" s="101"/>
      <c r="DG52" s="101"/>
      <c r="DH52" s="101"/>
      <c r="DI52" s="101"/>
      <c r="DJ52" s="101"/>
      <c r="DK52" s="101"/>
      <c r="DL52" s="99"/>
      <c r="DM52" s="103"/>
      <c r="DN52" s="104"/>
      <c r="DO52" s="104"/>
      <c r="DP52" s="105" t="s">
        <v>1322</v>
      </c>
      <c r="DQ52" s="98">
        <v>3164.78496</v>
      </c>
      <c r="DR52" s="101">
        <v>751.40466000000004</v>
      </c>
      <c r="DS52" s="101">
        <v>751.40466000000004</v>
      </c>
      <c r="DT52" s="99"/>
      <c r="DU52" s="100"/>
      <c r="DV52" s="98"/>
      <c r="DW52" s="101"/>
      <c r="DX52" s="101"/>
      <c r="DY52" s="101"/>
      <c r="DZ52" s="101"/>
      <c r="EA52" s="102">
        <v>6841.6270000000004</v>
      </c>
      <c r="EB52" s="1"/>
      <c r="EC52" s="100"/>
      <c r="ED52" s="100"/>
      <c r="EE52" s="100"/>
      <c r="EF52" s="100"/>
      <c r="EG52" s="100"/>
      <c r="EH52" s="100"/>
      <c r="EI52" s="100"/>
      <c r="EJ52" s="98"/>
      <c r="EK52" s="99"/>
      <c r="EL52" s="100"/>
      <c r="EM52" s="100"/>
      <c r="EN52" s="100"/>
      <c r="EO52" s="100"/>
      <c r="EP52" s="100"/>
      <c r="EQ52" s="100"/>
      <c r="ER52" s="100"/>
      <c r="ES52" s="100"/>
      <c r="ET52" s="100"/>
      <c r="EU52" s="100"/>
      <c r="EV52" s="100"/>
      <c r="EW52" s="100"/>
      <c r="EX52" s="98"/>
      <c r="EY52" s="101"/>
      <c r="EZ52" s="101"/>
      <c r="FA52" s="99"/>
      <c r="FB52" s="100"/>
      <c r="FC52" s="100"/>
      <c r="FD52" s="100"/>
      <c r="FE52" s="100"/>
      <c r="FF52" s="100"/>
      <c r="FG52" s="100"/>
      <c r="FH52" s="100"/>
      <c r="FI52" s="98"/>
      <c r="FJ52" s="101"/>
      <c r="FK52" s="101"/>
      <c r="FL52" s="99"/>
      <c r="FM52" s="100"/>
      <c r="FN52" s="98"/>
      <c r="FO52" s="99"/>
      <c r="FP52" s="98"/>
      <c r="FQ52" s="101"/>
      <c r="FR52" s="101"/>
      <c r="FS52" s="101"/>
      <c r="FT52" s="99"/>
      <c r="FU52" s="98"/>
      <c r="FV52" s="99"/>
      <c r="FW52" s="98"/>
      <c r="FX52" s="101"/>
      <c r="FY52" s="101"/>
      <c r="FZ52" s="99"/>
      <c r="GA52" s="100"/>
      <c r="GB52" s="100"/>
      <c r="GC52" s="98"/>
      <c r="GD52" s="101"/>
      <c r="GE52" s="101"/>
      <c r="GF52" s="101"/>
      <c r="GG52" s="99"/>
      <c r="GH52" s="100"/>
      <c r="GI52" s="98"/>
      <c r="GJ52" s="99"/>
      <c r="GK52" s="1"/>
      <c r="GL52" s="100"/>
      <c r="GM52" s="98"/>
      <c r="GN52" s="99"/>
      <c r="GO52" s="98"/>
      <c r="GP52" s="99"/>
      <c r="GQ52" s="100"/>
      <c r="GR52" s="100"/>
      <c r="GS52" s="100"/>
      <c r="GT52" s="1"/>
      <c r="GU52" s="100"/>
      <c r="GV52" s="100"/>
      <c r="GW52" s="100"/>
      <c r="GX52" s="100"/>
      <c r="GY52" s="100"/>
      <c r="GZ52" s="100"/>
      <c r="HA52" s="100"/>
      <c r="HB52" s="98"/>
      <c r="HC52" s="99"/>
      <c r="HD52" s="1"/>
      <c r="HE52" s="98">
        <v>3164.78496</v>
      </c>
      <c r="HF52" s="101">
        <v>3103.0264099999999</v>
      </c>
      <c r="HG52" s="99">
        <v>1188.82456</v>
      </c>
    </row>
    <row r="53" spans="1:215" x14ac:dyDescent="0.25">
      <c r="A53" s="1"/>
      <c r="B53" s="97" t="s">
        <v>775</v>
      </c>
      <c r="C53" s="98"/>
      <c r="D53" s="99"/>
      <c r="E53" s="100"/>
      <c r="F53" s="98"/>
      <c r="G53" s="101"/>
      <c r="H53" s="101">
        <v>8.8258700000000001</v>
      </c>
      <c r="I53" s="99">
        <v>8.5166900000000005</v>
      </c>
      <c r="J53" s="98"/>
      <c r="K53" s="99"/>
      <c r="L53" s="98"/>
      <c r="M53" s="99"/>
      <c r="N53" s="98"/>
      <c r="O53" s="101"/>
      <c r="P53" s="101"/>
      <c r="Q53" s="101"/>
      <c r="R53" s="101"/>
      <c r="S53" s="101"/>
      <c r="T53" s="101"/>
      <c r="U53" s="99"/>
      <c r="V53" s="98">
        <v>18.14123</v>
      </c>
      <c r="W53" s="101">
        <v>19.191960000000002</v>
      </c>
      <c r="X53" s="101">
        <v>24.425360000000001</v>
      </c>
      <c r="Y53" s="99">
        <v>1.0612699999999999</v>
      </c>
      <c r="Z53" s="100"/>
      <c r="AA53" s="98"/>
      <c r="AB53" s="99"/>
      <c r="AC53" s="98"/>
      <c r="AD53" s="101"/>
      <c r="AE53" s="101"/>
      <c r="AF53" s="101"/>
      <c r="AG53" s="101">
        <v>12.23925</v>
      </c>
      <c r="AH53" s="101"/>
      <c r="AI53" s="99">
        <v>10.27692</v>
      </c>
      <c r="AJ53" s="100"/>
      <c r="AK53" s="100"/>
      <c r="AL53" s="100">
        <v>179.37322</v>
      </c>
      <c r="AM53" s="98">
        <v>217.12262999999999</v>
      </c>
      <c r="AN53" s="99">
        <v>7.9327300000000003</v>
      </c>
      <c r="AO53" s="98"/>
      <c r="AP53" s="99"/>
      <c r="AQ53" s="100"/>
      <c r="AR53" s="98"/>
      <c r="AS53" s="99"/>
      <c r="AT53" s="100"/>
      <c r="AU53" s="100"/>
      <c r="AV53" s="100"/>
      <c r="AW53" s="98"/>
      <c r="AX53" s="101"/>
      <c r="AY53" s="99"/>
      <c r="AZ53" s="98"/>
      <c r="BA53" s="101"/>
      <c r="BB53" s="101"/>
      <c r="BC53" s="101"/>
      <c r="BD53" s="101"/>
      <c r="BE53" s="101"/>
      <c r="BF53" s="101"/>
      <c r="BG53" s="99"/>
      <c r="BH53" s="100"/>
      <c r="BI53" s="98"/>
      <c r="BJ53" s="101"/>
      <c r="BK53" s="99"/>
      <c r="BL53" s="98">
        <v>167.61232000000001</v>
      </c>
      <c r="BM53" s="101">
        <v>166.56063</v>
      </c>
      <c r="BN53" s="101">
        <v>168.58996999999999</v>
      </c>
      <c r="BO53" s="101"/>
      <c r="BP53" s="101"/>
      <c r="BQ53" s="101"/>
      <c r="BR53" s="101"/>
      <c r="BS53" s="101">
        <v>80.078649999999996</v>
      </c>
      <c r="BT53" s="101"/>
      <c r="BU53" s="101">
        <v>110.49702000000001</v>
      </c>
      <c r="BV53" s="101">
        <v>206.49456000000001</v>
      </c>
      <c r="BW53" s="101">
        <v>206.11548999999999</v>
      </c>
      <c r="BX53" s="101">
        <v>205.99002999999999</v>
      </c>
      <c r="BY53" s="99"/>
      <c r="BZ53" s="98">
        <v>17.41583</v>
      </c>
      <c r="CA53" s="99">
        <v>44.053669999999997</v>
      </c>
      <c r="CB53" s="98"/>
      <c r="CC53" s="101"/>
      <c r="CD53" s="101"/>
      <c r="CE53" s="101"/>
      <c r="CF53" s="101"/>
      <c r="CG53" s="101">
        <v>118.14735</v>
      </c>
      <c r="CH53" s="101">
        <v>47.905140000000003</v>
      </c>
      <c r="CI53" s="101">
        <v>53.710120000000003</v>
      </c>
      <c r="CJ53" s="101"/>
      <c r="CK53" s="101"/>
      <c r="CL53" s="101"/>
      <c r="CM53" s="99">
        <v>191.19621000000001</v>
      </c>
      <c r="CN53" s="98">
        <v>180.55348000000001</v>
      </c>
      <c r="CO53" s="101">
        <v>180.52450999999999</v>
      </c>
      <c r="CP53" s="101">
        <v>181.33356000000001</v>
      </c>
      <c r="CQ53" s="99">
        <v>181.02912000000001</v>
      </c>
      <c r="CR53" s="98"/>
      <c r="CS53" s="99"/>
      <c r="CT53" s="98"/>
      <c r="CU53" s="101"/>
      <c r="CV53" s="102"/>
      <c r="CW53" s="98"/>
      <c r="CX53" s="101">
        <v>6793.0162300000002</v>
      </c>
      <c r="CY53" s="101"/>
      <c r="CZ53" s="99"/>
      <c r="DA53" s="98"/>
      <c r="DB53" s="101"/>
      <c r="DC53" s="101"/>
      <c r="DD53" s="101"/>
      <c r="DE53" s="101"/>
      <c r="DF53" s="101"/>
      <c r="DG53" s="101"/>
      <c r="DH53" s="101"/>
      <c r="DI53" s="101"/>
      <c r="DJ53" s="101"/>
      <c r="DK53" s="101"/>
      <c r="DL53" s="99"/>
      <c r="DM53" s="103"/>
      <c r="DN53" s="104"/>
      <c r="DO53" s="104"/>
      <c r="DP53" s="105" t="s">
        <v>1322</v>
      </c>
      <c r="DQ53" s="98">
        <v>3014.9147899999998</v>
      </c>
      <c r="DR53" s="101">
        <v>601.53449000000001</v>
      </c>
      <c r="DS53" s="101">
        <v>601.53449000000001</v>
      </c>
      <c r="DT53" s="99"/>
      <c r="DU53" s="100"/>
      <c r="DV53" s="98"/>
      <c r="DW53" s="101"/>
      <c r="DX53" s="101"/>
      <c r="DY53" s="101"/>
      <c r="DZ53" s="101"/>
      <c r="EA53" s="102">
        <v>6706.1930000000002</v>
      </c>
      <c r="EB53" s="1"/>
      <c r="EC53" s="100"/>
      <c r="ED53" s="100"/>
      <c r="EE53" s="100"/>
      <c r="EF53" s="100"/>
      <c r="EG53" s="100"/>
      <c r="EH53" s="100"/>
      <c r="EI53" s="100"/>
      <c r="EJ53" s="98"/>
      <c r="EK53" s="99"/>
      <c r="EL53" s="100"/>
      <c r="EM53" s="100"/>
      <c r="EN53" s="100"/>
      <c r="EO53" s="100"/>
      <c r="EP53" s="100"/>
      <c r="EQ53" s="100"/>
      <c r="ER53" s="100"/>
      <c r="ES53" s="100"/>
      <c r="ET53" s="100"/>
      <c r="EU53" s="100"/>
      <c r="EV53" s="100"/>
      <c r="EW53" s="100"/>
      <c r="EX53" s="98"/>
      <c r="EY53" s="101"/>
      <c r="EZ53" s="101"/>
      <c r="FA53" s="99"/>
      <c r="FB53" s="100"/>
      <c r="FC53" s="100"/>
      <c r="FD53" s="100"/>
      <c r="FE53" s="100"/>
      <c r="FF53" s="100"/>
      <c r="FG53" s="100"/>
      <c r="FH53" s="100"/>
      <c r="FI53" s="98"/>
      <c r="FJ53" s="101"/>
      <c r="FK53" s="101"/>
      <c r="FL53" s="99"/>
      <c r="FM53" s="100"/>
      <c r="FN53" s="98"/>
      <c r="FO53" s="99"/>
      <c r="FP53" s="98"/>
      <c r="FQ53" s="101"/>
      <c r="FR53" s="101"/>
      <c r="FS53" s="101"/>
      <c r="FT53" s="99"/>
      <c r="FU53" s="98"/>
      <c r="FV53" s="99"/>
      <c r="FW53" s="98"/>
      <c r="FX53" s="101"/>
      <c r="FY53" s="101"/>
      <c r="FZ53" s="99"/>
      <c r="GA53" s="100"/>
      <c r="GB53" s="100"/>
      <c r="GC53" s="98"/>
      <c r="GD53" s="101"/>
      <c r="GE53" s="101"/>
      <c r="GF53" s="101"/>
      <c r="GG53" s="99"/>
      <c r="GH53" s="100"/>
      <c r="GI53" s="98"/>
      <c r="GJ53" s="99"/>
      <c r="GK53" s="1"/>
      <c r="GL53" s="100"/>
      <c r="GM53" s="98"/>
      <c r="GN53" s="99"/>
      <c r="GO53" s="98"/>
      <c r="GP53" s="99"/>
      <c r="GQ53" s="100"/>
      <c r="GR53" s="100"/>
      <c r="GS53" s="100"/>
      <c r="GT53" s="1"/>
      <c r="GU53" s="100"/>
      <c r="GV53" s="100"/>
      <c r="GW53" s="100"/>
      <c r="GX53" s="100"/>
      <c r="GY53" s="100"/>
      <c r="GZ53" s="100"/>
      <c r="HA53" s="100"/>
      <c r="HB53" s="98"/>
      <c r="HC53" s="99"/>
      <c r="HD53" s="1"/>
      <c r="HE53" s="98">
        <v>3014.9147899999998</v>
      </c>
      <c r="HF53" s="101">
        <v>2953.1562399999998</v>
      </c>
      <c r="HG53" s="99">
        <v>1188.47765</v>
      </c>
    </row>
    <row r="54" spans="1:215" x14ac:dyDescent="0.25">
      <c r="A54" s="1"/>
      <c r="B54" s="97" t="s">
        <v>1325</v>
      </c>
      <c r="C54" s="98"/>
      <c r="D54" s="99"/>
      <c r="E54" s="100"/>
      <c r="F54" s="98"/>
      <c r="G54" s="101"/>
      <c r="H54" s="101">
        <v>8.8258700000000001</v>
      </c>
      <c r="I54" s="99">
        <v>8.5166900000000005</v>
      </c>
      <c r="J54" s="98"/>
      <c r="K54" s="99"/>
      <c r="L54" s="98"/>
      <c r="M54" s="99"/>
      <c r="N54" s="98"/>
      <c r="O54" s="101"/>
      <c r="P54" s="101"/>
      <c r="Q54" s="101"/>
      <c r="R54" s="101"/>
      <c r="S54" s="101"/>
      <c r="T54" s="101"/>
      <c r="U54" s="99"/>
      <c r="V54" s="98">
        <v>18.14123</v>
      </c>
      <c r="W54" s="101">
        <v>19.191960000000002</v>
      </c>
      <c r="X54" s="101">
        <v>24.425360000000001</v>
      </c>
      <c r="Y54" s="99">
        <v>1.0612699999999999</v>
      </c>
      <c r="Z54" s="100"/>
      <c r="AA54" s="98"/>
      <c r="AB54" s="99"/>
      <c r="AC54" s="98"/>
      <c r="AD54" s="101"/>
      <c r="AE54" s="101"/>
      <c r="AF54" s="101"/>
      <c r="AG54" s="101">
        <v>12.23925</v>
      </c>
      <c r="AH54" s="101"/>
      <c r="AI54" s="99">
        <v>10.27692</v>
      </c>
      <c r="AJ54" s="100"/>
      <c r="AK54" s="100"/>
      <c r="AL54" s="100">
        <v>179.37322</v>
      </c>
      <c r="AM54" s="98">
        <v>217.12262999999999</v>
      </c>
      <c r="AN54" s="99">
        <v>7.9327300000000003</v>
      </c>
      <c r="AO54" s="98"/>
      <c r="AP54" s="99"/>
      <c r="AQ54" s="100"/>
      <c r="AR54" s="98"/>
      <c r="AS54" s="99"/>
      <c r="AT54" s="100"/>
      <c r="AU54" s="100"/>
      <c r="AV54" s="100"/>
      <c r="AW54" s="98"/>
      <c r="AX54" s="101"/>
      <c r="AY54" s="99"/>
      <c r="AZ54" s="98"/>
      <c r="BA54" s="101"/>
      <c r="BB54" s="101"/>
      <c r="BC54" s="101"/>
      <c r="BD54" s="101"/>
      <c r="BE54" s="101"/>
      <c r="BF54" s="101"/>
      <c r="BG54" s="99"/>
      <c r="BH54" s="100"/>
      <c r="BI54" s="98"/>
      <c r="BJ54" s="101"/>
      <c r="BK54" s="99"/>
      <c r="BL54" s="98">
        <v>167.61232000000001</v>
      </c>
      <c r="BM54" s="101">
        <v>166.56063</v>
      </c>
      <c r="BN54" s="101">
        <v>168.58996999999999</v>
      </c>
      <c r="BO54" s="101"/>
      <c r="BP54" s="101"/>
      <c r="BQ54" s="101"/>
      <c r="BR54" s="101"/>
      <c r="BS54" s="101">
        <v>80.078649999999996</v>
      </c>
      <c r="BT54" s="101"/>
      <c r="BU54" s="101">
        <v>110.49702000000001</v>
      </c>
      <c r="BV54" s="101">
        <v>206.49456000000001</v>
      </c>
      <c r="BW54" s="101">
        <v>206.11548999999999</v>
      </c>
      <c r="BX54" s="101">
        <v>205.99002999999999</v>
      </c>
      <c r="BY54" s="99"/>
      <c r="BZ54" s="98">
        <v>17.41583</v>
      </c>
      <c r="CA54" s="99">
        <v>44.053669999999997</v>
      </c>
      <c r="CB54" s="98"/>
      <c r="CC54" s="101"/>
      <c r="CD54" s="101"/>
      <c r="CE54" s="101"/>
      <c r="CF54" s="101"/>
      <c r="CG54" s="101">
        <v>118.14735</v>
      </c>
      <c r="CH54" s="101">
        <v>47.905140000000003</v>
      </c>
      <c r="CI54" s="101">
        <v>53.710120000000003</v>
      </c>
      <c r="CJ54" s="101"/>
      <c r="CK54" s="101"/>
      <c r="CL54" s="101"/>
      <c r="CM54" s="99">
        <v>191.19621000000001</v>
      </c>
      <c r="CN54" s="98">
        <v>180.55348000000001</v>
      </c>
      <c r="CO54" s="101">
        <v>180.52450999999999</v>
      </c>
      <c r="CP54" s="101">
        <v>181.33356000000001</v>
      </c>
      <c r="CQ54" s="99">
        <v>181.02912000000001</v>
      </c>
      <c r="CR54" s="98"/>
      <c r="CS54" s="99"/>
      <c r="CT54" s="98"/>
      <c r="CU54" s="101"/>
      <c r="CV54" s="102"/>
      <c r="CW54" s="98"/>
      <c r="CX54" s="101">
        <v>6491.8706899999997</v>
      </c>
      <c r="CY54" s="101"/>
      <c r="CZ54" s="99"/>
      <c r="DA54" s="98"/>
      <c r="DB54" s="101"/>
      <c r="DC54" s="101"/>
      <c r="DD54" s="101"/>
      <c r="DE54" s="101"/>
      <c r="DF54" s="101"/>
      <c r="DG54" s="101"/>
      <c r="DH54" s="101"/>
      <c r="DI54" s="101"/>
      <c r="DJ54" s="101"/>
      <c r="DK54" s="101"/>
      <c r="DL54" s="99"/>
      <c r="DM54" s="103"/>
      <c r="DN54" s="104"/>
      <c r="DO54" s="104"/>
      <c r="DP54" s="105" t="s">
        <v>1322</v>
      </c>
      <c r="DQ54" s="98">
        <v>3014.9147899999998</v>
      </c>
      <c r="DR54" s="101">
        <v>601.53449000000001</v>
      </c>
      <c r="DS54" s="101">
        <v>601.53449000000001</v>
      </c>
      <c r="DT54" s="99"/>
      <c r="DU54" s="100"/>
      <c r="DV54" s="98"/>
      <c r="DW54" s="101"/>
      <c r="DX54" s="101"/>
      <c r="DY54" s="101"/>
      <c r="DZ54" s="101"/>
      <c r="EA54" s="102">
        <v>6405.241</v>
      </c>
      <c r="EB54" s="1"/>
      <c r="EC54" s="100"/>
      <c r="ED54" s="100"/>
      <c r="EE54" s="100"/>
      <c r="EF54" s="100"/>
      <c r="EG54" s="100"/>
      <c r="EH54" s="100"/>
      <c r="EI54" s="100"/>
      <c r="EJ54" s="98"/>
      <c r="EK54" s="99"/>
      <c r="EL54" s="100"/>
      <c r="EM54" s="100"/>
      <c r="EN54" s="100"/>
      <c r="EO54" s="100"/>
      <c r="EP54" s="100"/>
      <c r="EQ54" s="100"/>
      <c r="ER54" s="100"/>
      <c r="ES54" s="100"/>
      <c r="ET54" s="100"/>
      <c r="EU54" s="100"/>
      <c r="EV54" s="100"/>
      <c r="EW54" s="100"/>
      <c r="EX54" s="98"/>
      <c r="EY54" s="101"/>
      <c r="EZ54" s="101"/>
      <c r="FA54" s="99"/>
      <c r="FB54" s="100"/>
      <c r="FC54" s="100"/>
      <c r="FD54" s="100"/>
      <c r="FE54" s="100"/>
      <c r="FF54" s="100"/>
      <c r="FG54" s="100"/>
      <c r="FH54" s="100"/>
      <c r="FI54" s="98"/>
      <c r="FJ54" s="101"/>
      <c r="FK54" s="101"/>
      <c r="FL54" s="99"/>
      <c r="FM54" s="100"/>
      <c r="FN54" s="98"/>
      <c r="FO54" s="99"/>
      <c r="FP54" s="98"/>
      <c r="FQ54" s="101"/>
      <c r="FR54" s="101"/>
      <c r="FS54" s="101"/>
      <c r="FT54" s="99"/>
      <c r="FU54" s="98"/>
      <c r="FV54" s="99"/>
      <c r="FW54" s="98"/>
      <c r="FX54" s="101"/>
      <c r="FY54" s="101"/>
      <c r="FZ54" s="99"/>
      <c r="GA54" s="100"/>
      <c r="GB54" s="100"/>
      <c r="GC54" s="98"/>
      <c r="GD54" s="101"/>
      <c r="GE54" s="101"/>
      <c r="GF54" s="101"/>
      <c r="GG54" s="99"/>
      <c r="GH54" s="100"/>
      <c r="GI54" s="98"/>
      <c r="GJ54" s="99"/>
      <c r="GK54" s="1"/>
      <c r="GL54" s="100"/>
      <c r="GM54" s="98"/>
      <c r="GN54" s="99"/>
      <c r="GO54" s="98"/>
      <c r="GP54" s="99"/>
      <c r="GQ54" s="100"/>
      <c r="GR54" s="100"/>
      <c r="GS54" s="100"/>
      <c r="GT54" s="1"/>
      <c r="GU54" s="100"/>
      <c r="GV54" s="100"/>
      <c r="GW54" s="100"/>
      <c r="GX54" s="100"/>
      <c r="GY54" s="100"/>
      <c r="GZ54" s="100"/>
      <c r="HA54" s="100"/>
      <c r="HB54" s="98"/>
      <c r="HC54" s="99"/>
      <c r="HD54" s="1"/>
      <c r="HE54" s="98">
        <v>3014.9147899999998</v>
      </c>
      <c r="HF54" s="101">
        <v>2953.1562399999998</v>
      </c>
      <c r="HG54" s="99">
        <v>1188.47765</v>
      </c>
    </row>
    <row r="55" spans="1:215" x14ac:dyDescent="0.25">
      <c r="A55" s="1"/>
      <c r="B55" s="106" t="s">
        <v>867</v>
      </c>
      <c r="C55" s="107">
        <v>0</v>
      </c>
      <c r="D55" s="108">
        <v>0</v>
      </c>
      <c r="E55" s="109">
        <v>0</v>
      </c>
      <c r="F55" s="107">
        <v>0</v>
      </c>
      <c r="G55" s="110">
        <v>0</v>
      </c>
      <c r="H55" s="110">
        <v>211.82087999999999</v>
      </c>
      <c r="I55" s="108">
        <v>204.40056000000001</v>
      </c>
      <c r="J55" s="107">
        <v>0</v>
      </c>
      <c r="K55" s="108">
        <v>0</v>
      </c>
      <c r="L55" s="107">
        <v>0</v>
      </c>
      <c r="M55" s="108">
        <v>1320</v>
      </c>
      <c r="N55" s="107">
        <v>0</v>
      </c>
      <c r="O55" s="110">
        <v>0</v>
      </c>
      <c r="P55" s="110">
        <v>0</v>
      </c>
      <c r="Q55" s="110">
        <v>0</v>
      </c>
      <c r="R55" s="110">
        <v>0</v>
      </c>
      <c r="S55" s="110">
        <v>0</v>
      </c>
      <c r="T55" s="110">
        <v>0</v>
      </c>
      <c r="U55" s="108">
        <v>0</v>
      </c>
      <c r="V55" s="107">
        <v>435.38952</v>
      </c>
      <c r="W55" s="110">
        <v>460.60703999999998</v>
      </c>
      <c r="X55" s="110">
        <v>586.20863999999995</v>
      </c>
      <c r="Y55" s="108">
        <v>25.470479999999998</v>
      </c>
      <c r="Z55" s="109">
        <v>0</v>
      </c>
      <c r="AA55" s="107">
        <v>0</v>
      </c>
      <c r="AB55" s="108">
        <v>311.32296000000002</v>
      </c>
      <c r="AC55" s="107">
        <v>0</v>
      </c>
      <c r="AD55" s="110">
        <v>0</v>
      </c>
      <c r="AE55" s="110">
        <v>0</v>
      </c>
      <c r="AF55" s="110">
        <v>0</v>
      </c>
      <c r="AG55" s="110">
        <v>293.74200000000002</v>
      </c>
      <c r="AH55" s="110">
        <v>0</v>
      </c>
      <c r="AI55" s="108">
        <v>246.64608000000001</v>
      </c>
      <c r="AJ55" s="109">
        <v>0</v>
      </c>
      <c r="AK55" s="109">
        <v>0</v>
      </c>
      <c r="AL55" s="109">
        <v>4304.9572799999996</v>
      </c>
      <c r="AM55" s="107">
        <v>5210.9431199999999</v>
      </c>
      <c r="AN55" s="108">
        <v>190.38552000000001</v>
      </c>
      <c r="AO55" s="107">
        <v>0</v>
      </c>
      <c r="AP55" s="108">
        <v>0</v>
      </c>
      <c r="AQ55" s="109">
        <v>0</v>
      </c>
      <c r="AR55" s="107">
        <v>0</v>
      </c>
      <c r="AS55" s="108">
        <v>0</v>
      </c>
      <c r="AT55" s="109">
        <v>0</v>
      </c>
      <c r="AU55" s="109">
        <v>0</v>
      </c>
      <c r="AV55" s="109">
        <v>0</v>
      </c>
      <c r="AW55" s="107">
        <v>0</v>
      </c>
      <c r="AX55" s="110">
        <v>0</v>
      </c>
      <c r="AY55" s="108">
        <v>0</v>
      </c>
      <c r="AZ55" s="107">
        <v>0</v>
      </c>
      <c r="BA55" s="110">
        <v>0</v>
      </c>
      <c r="BB55" s="110">
        <v>0</v>
      </c>
      <c r="BC55" s="110">
        <v>0</v>
      </c>
      <c r="BD55" s="110">
        <v>0</v>
      </c>
      <c r="BE55" s="110">
        <v>0</v>
      </c>
      <c r="BF55" s="110">
        <v>0</v>
      </c>
      <c r="BG55" s="108">
        <v>0</v>
      </c>
      <c r="BH55" s="109">
        <v>0</v>
      </c>
      <c r="BI55" s="107">
        <v>0</v>
      </c>
      <c r="BJ55" s="110">
        <v>0</v>
      </c>
      <c r="BK55" s="108">
        <v>0</v>
      </c>
      <c r="BL55" s="107">
        <v>4022.6956799999998</v>
      </c>
      <c r="BM55" s="110">
        <v>3997.4551200000001</v>
      </c>
      <c r="BN55" s="110">
        <v>4046.1592799999999</v>
      </c>
      <c r="BO55" s="110">
        <v>0</v>
      </c>
      <c r="BP55" s="110">
        <v>0</v>
      </c>
      <c r="BQ55" s="110">
        <v>0</v>
      </c>
      <c r="BR55" s="110">
        <v>0</v>
      </c>
      <c r="BS55" s="110">
        <v>10096.979020000001</v>
      </c>
      <c r="BT55" s="110">
        <v>0</v>
      </c>
      <c r="BU55" s="110">
        <v>2651.92848</v>
      </c>
      <c r="BV55" s="110">
        <v>4955.8694400000004</v>
      </c>
      <c r="BW55" s="110">
        <v>4946.7717599999996</v>
      </c>
      <c r="BX55" s="110">
        <v>4943.7607200000002</v>
      </c>
      <c r="BY55" s="108">
        <v>0</v>
      </c>
      <c r="BZ55" s="107">
        <v>417.97991999999999</v>
      </c>
      <c r="CA55" s="108">
        <v>1057.28808</v>
      </c>
      <c r="CB55" s="107">
        <v>0</v>
      </c>
      <c r="CC55" s="110">
        <v>0</v>
      </c>
      <c r="CD55" s="110">
        <v>0</v>
      </c>
      <c r="CE55" s="110">
        <v>0</v>
      </c>
      <c r="CF55" s="110">
        <v>0</v>
      </c>
      <c r="CG55" s="110">
        <v>2835.5364</v>
      </c>
      <c r="CH55" s="110">
        <v>1149.72336</v>
      </c>
      <c r="CI55" s="110">
        <v>1289.04288</v>
      </c>
      <c r="CJ55" s="110">
        <v>0</v>
      </c>
      <c r="CK55" s="110">
        <v>0</v>
      </c>
      <c r="CL55" s="110">
        <v>0</v>
      </c>
      <c r="CM55" s="108">
        <v>4588.7090399999997</v>
      </c>
      <c r="CN55" s="107">
        <v>4333.28352</v>
      </c>
      <c r="CO55" s="110">
        <v>4332.58824</v>
      </c>
      <c r="CP55" s="110">
        <v>4352.0054399999999</v>
      </c>
      <c r="CQ55" s="108">
        <v>4344.6988799999999</v>
      </c>
      <c r="CR55" s="107">
        <v>0</v>
      </c>
      <c r="CS55" s="108">
        <v>0</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09">
        <v>0</v>
      </c>
      <c r="ED55" s="109">
        <v>0</v>
      </c>
      <c r="EE55" s="109">
        <v>0</v>
      </c>
      <c r="EF55" s="109">
        <v>0</v>
      </c>
      <c r="EG55" s="109">
        <v>0</v>
      </c>
      <c r="EH55" s="109">
        <v>0</v>
      </c>
      <c r="EI55" s="109">
        <v>0</v>
      </c>
      <c r="EJ55" s="107">
        <v>0</v>
      </c>
      <c r="EK55" s="108">
        <v>0</v>
      </c>
      <c r="EL55" s="109">
        <v>0</v>
      </c>
      <c r="EM55" s="109">
        <v>0</v>
      </c>
      <c r="EN55" s="109">
        <v>0</v>
      </c>
      <c r="EO55" s="109">
        <v>0</v>
      </c>
      <c r="EP55" s="109">
        <v>0</v>
      </c>
      <c r="EQ55" s="109">
        <v>0</v>
      </c>
      <c r="ER55" s="109">
        <v>0</v>
      </c>
      <c r="ES55" s="109">
        <v>0</v>
      </c>
      <c r="ET55" s="109">
        <v>0</v>
      </c>
      <c r="EU55" s="109">
        <v>0</v>
      </c>
      <c r="EV55" s="109">
        <v>0</v>
      </c>
      <c r="EW55" s="109">
        <v>0</v>
      </c>
      <c r="EX55" s="107">
        <v>0</v>
      </c>
      <c r="EY55" s="110">
        <v>0</v>
      </c>
      <c r="EZ55" s="110">
        <v>0</v>
      </c>
      <c r="FA55" s="108">
        <v>0</v>
      </c>
      <c r="FB55" s="109">
        <v>0</v>
      </c>
      <c r="FC55" s="109">
        <v>0</v>
      </c>
      <c r="FD55" s="109">
        <v>0</v>
      </c>
      <c r="FE55" s="109">
        <v>0</v>
      </c>
      <c r="FF55" s="109">
        <v>0</v>
      </c>
      <c r="FG55" s="109">
        <v>0</v>
      </c>
      <c r="FH55" s="109">
        <v>0</v>
      </c>
      <c r="FI55" s="107">
        <v>0</v>
      </c>
      <c r="FJ55" s="110">
        <v>0</v>
      </c>
      <c r="FK55" s="110">
        <v>0</v>
      </c>
      <c r="FL55" s="108">
        <v>0</v>
      </c>
      <c r="FM55" s="109">
        <v>0</v>
      </c>
      <c r="FN55" s="107">
        <v>0</v>
      </c>
      <c r="FO55" s="108">
        <v>0</v>
      </c>
      <c r="FP55" s="107">
        <v>0</v>
      </c>
      <c r="FQ55" s="110">
        <v>0</v>
      </c>
      <c r="FR55" s="110">
        <v>0</v>
      </c>
      <c r="FS55" s="110">
        <v>0</v>
      </c>
      <c r="FT55" s="108">
        <v>0</v>
      </c>
      <c r="FU55" s="107">
        <v>0</v>
      </c>
      <c r="FV55" s="108">
        <v>0</v>
      </c>
      <c r="FW55" s="107">
        <v>0</v>
      </c>
      <c r="FX55" s="110">
        <v>0</v>
      </c>
      <c r="FY55" s="110">
        <v>0</v>
      </c>
      <c r="FZ55" s="108">
        <v>0</v>
      </c>
      <c r="GA55" s="109">
        <v>0</v>
      </c>
      <c r="GB55" s="109">
        <v>0</v>
      </c>
      <c r="GC55" s="107">
        <v>0</v>
      </c>
      <c r="GD55" s="110">
        <v>0</v>
      </c>
      <c r="GE55" s="110">
        <v>0</v>
      </c>
      <c r="GF55" s="110">
        <v>0</v>
      </c>
      <c r="GG55" s="108">
        <v>0</v>
      </c>
      <c r="GH55" s="109">
        <v>0</v>
      </c>
      <c r="GI55" s="107">
        <v>0</v>
      </c>
      <c r="GJ55" s="108">
        <v>0</v>
      </c>
      <c r="GK55" s="1"/>
      <c r="GL55" s="109">
        <v>0</v>
      </c>
      <c r="GM55" s="107">
        <v>0</v>
      </c>
      <c r="GN55" s="108">
        <v>0</v>
      </c>
      <c r="GO55" s="107">
        <v>0</v>
      </c>
      <c r="GP55" s="108">
        <v>0</v>
      </c>
      <c r="GQ55" s="109">
        <v>0</v>
      </c>
      <c r="GR55" s="109">
        <v>0</v>
      </c>
      <c r="GS55" s="109">
        <v>0</v>
      </c>
      <c r="GT55" s="1"/>
      <c r="GU55" s="109">
        <v>0</v>
      </c>
      <c r="GV55" s="109">
        <v>0</v>
      </c>
      <c r="GW55" s="109">
        <v>0</v>
      </c>
      <c r="GX55" s="109">
        <v>0</v>
      </c>
      <c r="GY55" s="109">
        <v>0</v>
      </c>
      <c r="GZ55" s="109">
        <v>0</v>
      </c>
      <c r="HA55" s="109">
        <v>0</v>
      </c>
      <c r="HB55" s="107">
        <v>0</v>
      </c>
      <c r="HC55" s="108">
        <v>0</v>
      </c>
      <c r="HD55" s="1"/>
      <c r="HE55" s="111"/>
      <c r="HF55" s="112"/>
      <c r="HG55" s="113"/>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4" t="s">
        <v>1326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4" t="s">
        <v>1327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1328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4" t="s">
        <v>792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5"/>
      <c r="D63" s="1" t="s">
        <v>1329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10937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1330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30" t="s">
        <v>93</v>
      </c>
      <c r="C6" s="230"/>
      <c r="D6" s="230"/>
      <c r="E6" s="230"/>
      <c r="F6" s="230"/>
      <c r="G6" s="230"/>
      <c r="H6" s="230" t="s">
        <v>528</v>
      </c>
      <c r="I6" s="230"/>
      <c r="J6" s="230" t="s">
        <v>97</v>
      </c>
      <c r="K6" s="230"/>
      <c r="L6" s="230"/>
      <c r="M6" s="230" t="s">
        <v>524</v>
      </c>
      <c r="N6" s="230"/>
      <c r="O6" s="230" t="s">
        <v>264</v>
      </c>
      <c r="P6" s="230" t="s">
        <v>273</v>
      </c>
      <c r="Q6" s="230"/>
      <c r="R6" s="230"/>
      <c r="S6" s="230"/>
      <c r="T6" s="230" t="s">
        <v>526</v>
      </c>
      <c r="U6" s="230" t="s">
        <v>911</v>
      </c>
      <c r="V6" s="230" t="s">
        <v>106</v>
      </c>
      <c r="W6" s="230"/>
      <c r="X6" s="230"/>
      <c r="Y6" s="230"/>
      <c r="Z6" s="230"/>
      <c r="AA6" s="230" t="s">
        <v>61</v>
      </c>
      <c r="AB6" s="230"/>
      <c r="AC6" s="230" t="s">
        <v>136</v>
      </c>
      <c r="AD6" s="230"/>
      <c r="AE6" s="230"/>
      <c r="AF6" s="230"/>
      <c r="AG6" s="230" t="s">
        <v>141</v>
      </c>
      <c r="AH6" s="230"/>
      <c r="AI6" s="230"/>
      <c r="AJ6" s="230"/>
      <c r="AK6" s="230"/>
      <c r="AL6" s="230" t="s">
        <v>426</v>
      </c>
      <c r="AM6" s="230"/>
      <c r="AN6" s="230" t="s">
        <v>157</v>
      </c>
      <c r="AO6" s="230"/>
      <c r="AP6" s="230"/>
      <c r="AQ6" s="230"/>
      <c r="AR6" s="230"/>
      <c r="AS6" s="230"/>
      <c r="AT6" s="230"/>
      <c r="AU6" s="230"/>
      <c r="AV6" s="230"/>
      <c r="AW6" s="230"/>
    </row>
    <row r="7" spans="1:49" ht="38.25" x14ac:dyDescent="0.25">
      <c r="A7" s="116" t="s">
        <v>1331</v>
      </c>
      <c r="B7" s="116" t="s">
        <v>1332</v>
      </c>
      <c r="C7" s="116" t="s">
        <v>1332</v>
      </c>
      <c r="D7" s="116" t="s">
        <v>1332</v>
      </c>
      <c r="E7" s="116" t="s">
        <v>1332</v>
      </c>
      <c r="F7" s="116" t="s">
        <v>1332</v>
      </c>
      <c r="G7" s="116" t="s">
        <v>1332</v>
      </c>
      <c r="H7" s="116" t="s">
        <v>1333</v>
      </c>
      <c r="I7" s="116" t="s">
        <v>1334</v>
      </c>
      <c r="J7" s="116" t="s">
        <v>1335</v>
      </c>
      <c r="K7" s="116" t="s">
        <v>1335</v>
      </c>
      <c r="L7" s="116" t="s">
        <v>1335</v>
      </c>
      <c r="M7" s="116" t="s">
        <v>1336</v>
      </c>
      <c r="N7" s="116" t="s">
        <v>1336</v>
      </c>
      <c r="O7" s="116" t="s">
        <v>1337</v>
      </c>
      <c r="P7" s="116" t="s">
        <v>274</v>
      </c>
      <c r="Q7" s="116" t="s">
        <v>274</v>
      </c>
      <c r="R7" s="116" t="s">
        <v>274</v>
      </c>
      <c r="S7" s="116" t="s">
        <v>274</v>
      </c>
      <c r="T7" s="116" t="s">
        <v>1338</v>
      </c>
      <c r="U7" s="116" t="s">
        <v>1339</v>
      </c>
      <c r="V7" s="116" t="s">
        <v>1340</v>
      </c>
      <c r="W7" s="116" t="s">
        <v>1341</v>
      </c>
      <c r="X7" s="116" t="s">
        <v>1341</v>
      </c>
      <c r="Y7" s="116" t="s">
        <v>1342</v>
      </c>
      <c r="Z7" s="116" t="s">
        <v>1343</v>
      </c>
      <c r="AA7" s="116" t="s">
        <v>274</v>
      </c>
      <c r="AB7" s="116" t="s">
        <v>274</v>
      </c>
      <c r="AC7" s="116" t="s">
        <v>1344</v>
      </c>
      <c r="AD7" s="116" t="s">
        <v>1345</v>
      </c>
      <c r="AE7" s="116" t="s">
        <v>1346</v>
      </c>
      <c r="AF7" s="116" t="s">
        <v>1344</v>
      </c>
      <c r="AG7" s="116" t="s">
        <v>1347</v>
      </c>
      <c r="AH7" s="116" t="s">
        <v>1347</v>
      </c>
      <c r="AI7" s="116" t="s">
        <v>1348</v>
      </c>
      <c r="AJ7" s="116" t="s">
        <v>1349</v>
      </c>
      <c r="AK7" s="116" t="s">
        <v>1349</v>
      </c>
      <c r="AL7" s="116" t="s">
        <v>426</v>
      </c>
      <c r="AM7" s="116" t="s">
        <v>426</v>
      </c>
      <c r="AN7" s="116" t="s">
        <v>1350</v>
      </c>
      <c r="AO7" s="116" t="s">
        <v>274</v>
      </c>
      <c r="AP7" s="116" t="s">
        <v>274</v>
      </c>
      <c r="AQ7" s="116" t="s">
        <v>952</v>
      </c>
      <c r="AR7" s="116" t="s">
        <v>274</v>
      </c>
      <c r="AS7" s="116" t="s">
        <v>1341</v>
      </c>
      <c r="AT7" s="116" t="s">
        <v>1351</v>
      </c>
      <c r="AU7" s="116" t="s">
        <v>1340</v>
      </c>
      <c r="AV7" s="116" t="s">
        <v>1341</v>
      </c>
      <c r="AW7" s="116" t="s">
        <v>1352</v>
      </c>
    </row>
    <row r="8" spans="1:49" ht="25.5" x14ac:dyDescent="0.25">
      <c r="A8" s="116" t="s">
        <v>1353</v>
      </c>
      <c r="B8" s="116" t="s">
        <v>1354</v>
      </c>
      <c r="C8" s="116" t="s">
        <v>1354</v>
      </c>
      <c r="D8" s="116" t="s">
        <v>1355</v>
      </c>
      <c r="E8" s="116" t="s">
        <v>1355</v>
      </c>
      <c r="F8" s="116" t="s">
        <v>51</v>
      </c>
      <c r="G8" s="116" t="s">
        <v>1355</v>
      </c>
      <c r="H8" s="116" t="s">
        <v>1355</v>
      </c>
      <c r="I8" s="116" t="s">
        <v>1355</v>
      </c>
      <c r="J8" s="116" t="s">
        <v>1354</v>
      </c>
      <c r="K8" s="116" t="s">
        <v>1354</v>
      </c>
      <c r="L8" s="116" t="s">
        <v>51</v>
      </c>
      <c r="M8" s="116" t="s">
        <v>1355</v>
      </c>
      <c r="N8" s="116" t="s">
        <v>1355</v>
      </c>
      <c r="O8" s="116" t="s">
        <v>1355</v>
      </c>
      <c r="P8" s="116" t="s">
        <v>1355</v>
      </c>
      <c r="Q8" s="116" t="s">
        <v>1355</v>
      </c>
      <c r="R8" s="116" t="s">
        <v>1355</v>
      </c>
      <c r="S8" s="116" t="s">
        <v>1355</v>
      </c>
      <c r="T8" s="116" t="s">
        <v>1355</v>
      </c>
      <c r="U8" s="116" t="s">
        <v>1355</v>
      </c>
      <c r="V8" s="116" t="s">
        <v>1355</v>
      </c>
      <c r="W8" s="116" t="s">
        <v>1355</v>
      </c>
      <c r="X8" s="116" t="s">
        <v>1355</v>
      </c>
      <c r="Y8" s="116" t="s">
        <v>1355</v>
      </c>
      <c r="Z8" s="116" t="s">
        <v>1355</v>
      </c>
      <c r="AA8" s="116" t="s">
        <v>1355</v>
      </c>
      <c r="AB8" s="116" t="s">
        <v>1355</v>
      </c>
      <c r="AC8" s="116" t="s">
        <v>1355</v>
      </c>
      <c r="AD8" s="116" t="s">
        <v>51</v>
      </c>
      <c r="AE8" s="116" t="s">
        <v>1354</v>
      </c>
      <c r="AF8" s="116" t="s">
        <v>1355</v>
      </c>
      <c r="AG8" s="116" t="s">
        <v>1355</v>
      </c>
      <c r="AH8" s="116" t="s">
        <v>1355</v>
      </c>
      <c r="AI8" s="116" t="s">
        <v>1354</v>
      </c>
      <c r="AJ8" s="116" t="s">
        <v>1355</v>
      </c>
      <c r="AK8" s="116" t="s">
        <v>1355</v>
      </c>
      <c r="AL8" s="116" t="s">
        <v>1355</v>
      </c>
      <c r="AM8" s="116" t="s">
        <v>1355</v>
      </c>
      <c r="AN8" s="116" t="s">
        <v>1355</v>
      </c>
      <c r="AO8" s="116" t="s">
        <v>1355</v>
      </c>
      <c r="AP8" s="116" t="s">
        <v>1355</v>
      </c>
      <c r="AQ8" s="116" t="s">
        <v>1355</v>
      </c>
      <c r="AR8" s="116" t="s">
        <v>1355</v>
      </c>
      <c r="AS8" s="116" t="s">
        <v>1355</v>
      </c>
      <c r="AT8" s="116" t="s">
        <v>1355</v>
      </c>
      <c r="AU8" s="116" t="s">
        <v>1355</v>
      </c>
      <c r="AV8" s="116" t="s">
        <v>1355</v>
      </c>
      <c r="AW8" s="116" t="s">
        <v>1355</v>
      </c>
    </row>
    <row r="9" spans="1:49" ht="38.25" x14ac:dyDescent="0.25">
      <c r="A9" s="116" t="s">
        <v>6</v>
      </c>
      <c r="B9" s="116" t="s">
        <v>1356</v>
      </c>
      <c r="C9" s="116" t="s">
        <v>1357</v>
      </c>
      <c r="D9" s="116" t="s">
        <v>1358</v>
      </c>
      <c r="E9" s="116" t="s">
        <v>1358</v>
      </c>
      <c r="F9" s="116" t="s">
        <v>94</v>
      </c>
      <c r="G9" s="116" t="s">
        <v>1358</v>
      </c>
      <c r="H9" s="116" t="s">
        <v>609</v>
      </c>
      <c r="I9" s="116" t="s">
        <v>608</v>
      </c>
      <c r="J9" s="116" t="s">
        <v>1359</v>
      </c>
      <c r="K9" s="116" t="s">
        <v>1360</v>
      </c>
      <c r="L9" s="116" t="s">
        <v>895</v>
      </c>
      <c r="M9" s="116" t="s">
        <v>1361</v>
      </c>
      <c r="N9" s="116" t="s">
        <v>1361</v>
      </c>
      <c r="O9" s="116" t="s">
        <v>1362</v>
      </c>
      <c r="P9" s="116" t="s">
        <v>1363</v>
      </c>
      <c r="Q9" s="116" t="s">
        <v>1364</v>
      </c>
      <c r="R9" s="116" t="s">
        <v>1365</v>
      </c>
      <c r="S9" s="116" t="s">
        <v>1366</v>
      </c>
      <c r="T9" s="116" t="s">
        <v>607</v>
      </c>
      <c r="U9" s="116" t="s">
        <v>1367</v>
      </c>
      <c r="V9" s="116" t="s">
        <v>1368</v>
      </c>
      <c r="W9" s="116" t="s">
        <v>1369</v>
      </c>
      <c r="X9" s="116" t="s">
        <v>1369</v>
      </c>
      <c r="Y9" s="116" t="s">
        <v>1370</v>
      </c>
      <c r="Z9" s="116" t="s">
        <v>1371</v>
      </c>
      <c r="AA9" s="116" t="s">
        <v>1372</v>
      </c>
      <c r="AB9" s="116" t="s">
        <v>62</v>
      </c>
      <c r="AC9" s="116" t="s">
        <v>1373</v>
      </c>
      <c r="AD9" s="116" t="s">
        <v>932</v>
      </c>
      <c r="AE9" s="116" t="s">
        <v>1374</v>
      </c>
      <c r="AF9" s="116" t="s">
        <v>1373</v>
      </c>
      <c r="AG9" s="116" t="s">
        <v>1375</v>
      </c>
      <c r="AH9" s="116" t="s">
        <v>1375</v>
      </c>
      <c r="AI9" s="116" t="s">
        <v>1376</v>
      </c>
      <c r="AJ9" s="116" t="s">
        <v>1377</v>
      </c>
      <c r="AK9" s="116" t="s">
        <v>1377</v>
      </c>
      <c r="AL9" s="116" t="s">
        <v>426</v>
      </c>
      <c r="AM9" s="116" t="s">
        <v>1378</v>
      </c>
      <c r="AN9" s="116" t="s">
        <v>1379</v>
      </c>
      <c r="AO9" s="116" t="s">
        <v>1380</v>
      </c>
      <c r="AP9" s="116" t="s">
        <v>1380</v>
      </c>
      <c r="AQ9" s="116" t="s">
        <v>1381</v>
      </c>
      <c r="AR9" s="116" t="s">
        <v>1382</v>
      </c>
      <c r="AS9" s="116" t="s">
        <v>1383</v>
      </c>
      <c r="AT9" s="116" t="s">
        <v>1384</v>
      </c>
      <c r="AU9" s="116" t="s">
        <v>1385</v>
      </c>
      <c r="AV9" s="116" t="s">
        <v>1386</v>
      </c>
      <c r="AW9" s="116" t="s">
        <v>1387</v>
      </c>
    </row>
    <row r="10" spans="1:49" ht="51" x14ac:dyDescent="0.25">
      <c r="A10" s="116" t="s">
        <v>1010</v>
      </c>
      <c r="B10" s="116" t="s">
        <v>1388</v>
      </c>
      <c r="C10" s="116" t="s">
        <v>1388</v>
      </c>
      <c r="D10" s="116" t="s">
        <v>1389</v>
      </c>
      <c r="E10" s="116" t="s">
        <v>1390</v>
      </c>
      <c r="F10" s="116" t="s">
        <v>1391</v>
      </c>
      <c r="G10" s="116" t="s">
        <v>1392</v>
      </c>
      <c r="H10" s="116" t="s">
        <v>1389</v>
      </c>
      <c r="I10" s="116" t="s">
        <v>1389</v>
      </c>
      <c r="J10" s="116" t="s">
        <v>1388</v>
      </c>
      <c r="K10" s="116" t="s">
        <v>1388</v>
      </c>
      <c r="L10" s="116" t="s">
        <v>1391</v>
      </c>
      <c r="M10" s="116" t="s">
        <v>1390</v>
      </c>
      <c r="N10" s="116" t="s">
        <v>1392</v>
      </c>
      <c r="O10" s="116" t="s">
        <v>1389</v>
      </c>
      <c r="P10" s="116" t="s">
        <v>1392</v>
      </c>
      <c r="Q10" s="116" t="s">
        <v>1392</v>
      </c>
      <c r="R10" s="116" t="s">
        <v>1392</v>
      </c>
      <c r="S10" s="116" t="s">
        <v>1389</v>
      </c>
      <c r="T10" s="116" t="s">
        <v>1392</v>
      </c>
      <c r="U10" s="116" t="s">
        <v>1389</v>
      </c>
      <c r="V10" s="116" t="s">
        <v>1392</v>
      </c>
      <c r="W10" s="116" t="s">
        <v>1392</v>
      </c>
      <c r="X10" s="116" t="s">
        <v>1390</v>
      </c>
      <c r="Y10" s="116" t="s">
        <v>1392</v>
      </c>
      <c r="Z10" s="116" t="s">
        <v>1392</v>
      </c>
      <c r="AA10" s="116" t="s">
        <v>1389</v>
      </c>
      <c r="AB10" s="116" t="s">
        <v>1392</v>
      </c>
      <c r="AC10" s="116" t="s">
        <v>1389</v>
      </c>
      <c r="AD10" s="116" t="s">
        <v>1391</v>
      </c>
      <c r="AE10" s="116" t="s">
        <v>1389</v>
      </c>
      <c r="AF10" s="116" t="s">
        <v>1389</v>
      </c>
      <c r="AG10" s="116" t="s">
        <v>1389</v>
      </c>
      <c r="AH10" s="116" t="s">
        <v>1392</v>
      </c>
      <c r="AI10" s="116" t="s">
        <v>1392</v>
      </c>
      <c r="AJ10" s="116" t="s">
        <v>1389</v>
      </c>
      <c r="AK10" s="116" t="s">
        <v>1392</v>
      </c>
      <c r="AL10" s="116" t="s">
        <v>1389</v>
      </c>
      <c r="AM10" s="116" t="s">
        <v>1392</v>
      </c>
      <c r="AN10" s="116" t="s">
        <v>1392</v>
      </c>
      <c r="AO10" s="116" t="s">
        <v>1389</v>
      </c>
      <c r="AP10" s="116" t="s">
        <v>1392</v>
      </c>
      <c r="AQ10" s="116" t="s">
        <v>1392</v>
      </c>
      <c r="AR10" s="116" t="s">
        <v>1389</v>
      </c>
      <c r="AS10" s="116" t="s">
        <v>1389</v>
      </c>
      <c r="AT10" s="116" t="s">
        <v>1389</v>
      </c>
      <c r="AU10" s="116" t="s">
        <v>1389</v>
      </c>
      <c r="AV10" s="116" t="s">
        <v>1389</v>
      </c>
      <c r="AW10" s="116" t="s">
        <v>1392</v>
      </c>
    </row>
    <row r="11" spans="1:49" x14ac:dyDescent="0.25">
      <c r="A11" s="116" t="s">
        <v>86</v>
      </c>
      <c r="B11" s="116" t="s">
        <v>1393</v>
      </c>
      <c r="C11" s="116" t="s">
        <v>1393</v>
      </c>
      <c r="D11" s="116" t="s">
        <v>1393</v>
      </c>
      <c r="E11" s="116" t="s">
        <v>1393</v>
      </c>
      <c r="F11" s="116" t="s">
        <v>1393</v>
      </c>
      <c r="G11" s="116" t="s">
        <v>1393</v>
      </c>
      <c r="H11" s="116" t="s">
        <v>1393</v>
      </c>
      <c r="I11" s="116" t="s">
        <v>1393</v>
      </c>
      <c r="J11" s="116" t="s">
        <v>1393</v>
      </c>
      <c r="K11" s="116" t="s">
        <v>1393</v>
      </c>
      <c r="L11" s="116" t="s">
        <v>1393</v>
      </c>
      <c r="M11" s="116" t="s">
        <v>1393</v>
      </c>
      <c r="N11" s="116" t="s">
        <v>1393</v>
      </c>
      <c r="O11" s="116" t="s">
        <v>1393</v>
      </c>
      <c r="P11" s="116" t="s">
        <v>1393</v>
      </c>
      <c r="Q11" s="116" t="s">
        <v>1393</v>
      </c>
      <c r="R11" s="116" t="s">
        <v>1393</v>
      </c>
      <c r="S11" s="116" t="s">
        <v>1393</v>
      </c>
      <c r="T11" s="116" t="s">
        <v>1393</v>
      </c>
      <c r="U11" s="116" t="s">
        <v>1393</v>
      </c>
      <c r="V11" s="116" t="s">
        <v>1393</v>
      </c>
      <c r="W11" s="116" t="s">
        <v>1393</v>
      </c>
      <c r="X11" s="116" t="s">
        <v>1393</v>
      </c>
      <c r="Y11" s="116" t="s">
        <v>1393</v>
      </c>
      <c r="Z11" s="116" t="s">
        <v>1393</v>
      </c>
      <c r="AA11" s="116" t="s">
        <v>1393</v>
      </c>
      <c r="AB11" s="116" t="s">
        <v>1393</v>
      </c>
      <c r="AC11" s="116" t="s">
        <v>1393</v>
      </c>
      <c r="AD11" s="116" t="s">
        <v>1393</v>
      </c>
      <c r="AE11" s="116" t="s">
        <v>1393</v>
      </c>
      <c r="AF11" s="116" t="s">
        <v>1393</v>
      </c>
      <c r="AG11" s="116" t="s">
        <v>1393</v>
      </c>
      <c r="AH11" s="116" t="s">
        <v>1393</v>
      </c>
      <c r="AI11" s="116" t="s">
        <v>1393</v>
      </c>
      <c r="AJ11" s="116" t="s">
        <v>1393</v>
      </c>
      <c r="AK11" s="116" t="s">
        <v>1393</v>
      </c>
      <c r="AL11" s="116" t="s">
        <v>1393</v>
      </c>
      <c r="AM11" s="116" t="s">
        <v>1393</v>
      </c>
      <c r="AN11" s="116" t="s">
        <v>1393</v>
      </c>
      <c r="AO11" s="116" t="s">
        <v>1393</v>
      </c>
      <c r="AP11" s="116" t="s">
        <v>1393</v>
      </c>
      <c r="AQ11" s="116" t="s">
        <v>1393</v>
      </c>
      <c r="AR11" s="116" t="s">
        <v>1393</v>
      </c>
      <c r="AS11" s="116" t="s">
        <v>1393</v>
      </c>
      <c r="AT11" s="116" t="s">
        <v>1393</v>
      </c>
      <c r="AU11" s="116" t="s">
        <v>1393</v>
      </c>
      <c r="AV11" s="116" t="s">
        <v>1393</v>
      </c>
      <c r="AW11" s="116" t="s">
        <v>1393</v>
      </c>
    </row>
    <row r="12" spans="1:49" x14ac:dyDescent="0.25">
      <c r="A12" s="117" t="s">
        <v>91</v>
      </c>
      <c r="B12" s="118">
        <v>14</v>
      </c>
      <c r="C12" s="119">
        <v>38</v>
      </c>
      <c r="D12" s="119">
        <v>34.799999999999997</v>
      </c>
      <c r="E12" s="119">
        <v>3.8850199999999999</v>
      </c>
      <c r="F12" s="119">
        <v>39.299999999999997</v>
      </c>
      <c r="G12" s="120">
        <v>45</v>
      </c>
      <c r="H12" s="118">
        <v>14.7</v>
      </c>
      <c r="I12" s="120">
        <v>100</v>
      </c>
      <c r="J12" s="118">
        <v>12.46</v>
      </c>
      <c r="K12" s="119">
        <v>11.76</v>
      </c>
      <c r="L12" s="120">
        <v>10.48</v>
      </c>
      <c r="M12" s="121" t="s">
        <v>1394</v>
      </c>
      <c r="N12" s="122" t="s">
        <v>1394</v>
      </c>
      <c r="O12" s="123">
        <v>1.78</v>
      </c>
      <c r="P12" s="118">
        <v>78.349999999999994</v>
      </c>
      <c r="Q12" s="119">
        <v>76.459999999999994</v>
      </c>
      <c r="R12" s="119">
        <v>184.1</v>
      </c>
      <c r="S12" s="120">
        <v>102.85</v>
      </c>
      <c r="T12" s="123">
        <v>97.534000000000006</v>
      </c>
      <c r="U12" s="123">
        <v>11.53</v>
      </c>
      <c r="V12" s="118">
        <v>16.899999999999999</v>
      </c>
      <c r="W12" s="119">
        <v>7.54</v>
      </c>
      <c r="X12" s="119">
        <v>0.43</v>
      </c>
      <c r="Y12" s="119">
        <v>1.04</v>
      </c>
      <c r="Z12" s="120">
        <v>11.683999999999999</v>
      </c>
      <c r="AA12" s="118">
        <v>89.35</v>
      </c>
      <c r="AB12" s="120">
        <v>270.69200000000001</v>
      </c>
      <c r="AC12" s="118">
        <v>94.9</v>
      </c>
      <c r="AD12" s="119">
        <v>68.510000000000005</v>
      </c>
      <c r="AE12" s="119">
        <v>32.590000000000003</v>
      </c>
      <c r="AF12" s="120">
        <v>0</v>
      </c>
      <c r="AG12" s="118">
        <v>4.1580000000000004</v>
      </c>
      <c r="AH12" s="119">
        <v>19.600000000000001</v>
      </c>
      <c r="AI12" s="119">
        <v>10.466699999999999</v>
      </c>
      <c r="AJ12" s="119">
        <v>16.3</v>
      </c>
      <c r="AK12" s="120">
        <v>16.3</v>
      </c>
      <c r="AL12" s="118">
        <v>42.94</v>
      </c>
      <c r="AM12" s="120">
        <v>43.2</v>
      </c>
      <c r="AN12" s="118">
        <v>38.749000000000002</v>
      </c>
      <c r="AO12" s="124" t="s">
        <v>1394</v>
      </c>
      <c r="AP12" s="119">
        <v>54.903590000000001</v>
      </c>
      <c r="AQ12" s="119">
        <v>11.185</v>
      </c>
      <c r="AR12" s="124" t="s">
        <v>1394</v>
      </c>
      <c r="AS12" s="119">
        <v>4.6985099999999997</v>
      </c>
      <c r="AT12" s="119">
        <v>3.1894800000000001</v>
      </c>
      <c r="AU12" s="119">
        <v>17.190999999999999</v>
      </c>
      <c r="AV12" s="119">
        <v>5.4539999999999997</v>
      </c>
      <c r="AW12" s="120">
        <v>26.088999999999999</v>
      </c>
    </row>
    <row r="13" spans="1:49" x14ac:dyDescent="0.25">
      <c r="A13" s="125" t="s">
        <v>729</v>
      </c>
      <c r="B13" s="118">
        <v>14</v>
      </c>
      <c r="C13" s="119">
        <v>38</v>
      </c>
      <c r="D13" s="119">
        <v>34.799999999999997</v>
      </c>
      <c r="E13" s="119">
        <v>3.8850199999999999</v>
      </c>
      <c r="F13" s="119">
        <v>39.299999999999997</v>
      </c>
      <c r="G13" s="120">
        <v>45</v>
      </c>
      <c r="H13" s="118">
        <v>14.7</v>
      </c>
      <c r="I13" s="120">
        <v>100</v>
      </c>
      <c r="J13" s="118">
        <v>12.46</v>
      </c>
      <c r="K13" s="119">
        <v>11.76</v>
      </c>
      <c r="L13" s="120">
        <v>10.48</v>
      </c>
      <c r="M13" s="121" t="s">
        <v>1394</v>
      </c>
      <c r="N13" s="122" t="s">
        <v>1394</v>
      </c>
      <c r="O13" s="123">
        <v>1.78</v>
      </c>
      <c r="P13" s="118">
        <v>78.349999999999994</v>
      </c>
      <c r="Q13" s="119">
        <v>76.459999999999994</v>
      </c>
      <c r="R13" s="119">
        <v>184.1</v>
      </c>
      <c r="S13" s="120">
        <v>102.85</v>
      </c>
      <c r="T13" s="123">
        <v>97.534000000000006</v>
      </c>
      <c r="U13" s="123">
        <v>11.53</v>
      </c>
      <c r="V13" s="118">
        <v>16.899999999999999</v>
      </c>
      <c r="W13" s="119">
        <v>7.54</v>
      </c>
      <c r="X13" s="119">
        <v>0.43</v>
      </c>
      <c r="Y13" s="119">
        <v>1.04</v>
      </c>
      <c r="Z13" s="120">
        <v>11.683999999999999</v>
      </c>
      <c r="AA13" s="118">
        <v>89.35</v>
      </c>
      <c r="AB13" s="120">
        <v>270.69200000000001</v>
      </c>
      <c r="AC13" s="118">
        <v>94.9</v>
      </c>
      <c r="AD13" s="119">
        <v>68.510000000000005</v>
      </c>
      <c r="AE13" s="119">
        <v>32.590000000000003</v>
      </c>
      <c r="AF13" s="120">
        <v>0</v>
      </c>
      <c r="AG13" s="118">
        <v>4.1580000000000004</v>
      </c>
      <c r="AH13" s="119">
        <v>19.600000000000001</v>
      </c>
      <c r="AI13" s="119">
        <v>10.466699999999999</v>
      </c>
      <c r="AJ13" s="119">
        <v>16.3</v>
      </c>
      <c r="AK13" s="120">
        <v>16.3</v>
      </c>
      <c r="AL13" s="118">
        <v>42.94</v>
      </c>
      <c r="AM13" s="120">
        <v>43.2</v>
      </c>
      <c r="AN13" s="118">
        <v>38.749000000000002</v>
      </c>
      <c r="AO13" s="124" t="s">
        <v>1394</v>
      </c>
      <c r="AP13" s="119">
        <v>54.903590000000001</v>
      </c>
      <c r="AQ13" s="119">
        <v>11.185</v>
      </c>
      <c r="AR13" s="124" t="s">
        <v>1394</v>
      </c>
      <c r="AS13" s="119">
        <v>4.6985099999999997</v>
      </c>
      <c r="AT13" s="119">
        <v>3.1894800000000001</v>
      </c>
      <c r="AU13" s="119">
        <v>17.190999999999999</v>
      </c>
      <c r="AV13" s="119">
        <v>5.4539999999999997</v>
      </c>
      <c r="AW13" s="120">
        <v>26.088999999999999</v>
      </c>
    </row>
    <row r="14" spans="1:49" x14ac:dyDescent="0.25">
      <c r="A14" s="125" t="s">
        <v>730</v>
      </c>
      <c r="B14" s="118">
        <v>14</v>
      </c>
      <c r="C14" s="119">
        <v>38</v>
      </c>
      <c r="D14" s="119">
        <v>34.799999999999997</v>
      </c>
      <c r="E14" s="119">
        <v>3.9601799999999998</v>
      </c>
      <c r="F14" s="119">
        <v>39.200000000000003</v>
      </c>
      <c r="G14" s="120">
        <v>45</v>
      </c>
      <c r="H14" s="118">
        <v>14.7</v>
      </c>
      <c r="I14" s="120">
        <v>104</v>
      </c>
      <c r="J14" s="118">
        <v>12.46</v>
      </c>
      <c r="K14" s="119">
        <v>11.8</v>
      </c>
      <c r="L14" s="120">
        <v>10.039999999999999</v>
      </c>
      <c r="M14" s="121" t="s">
        <v>1394</v>
      </c>
      <c r="N14" s="122" t="s">
        <v>1394</v>
      </c>
      <c r="O14" s="123">
        <v>1.78</v>
      </c>
      <c r="P14" s="118">
        <v>78.349999999999994</v>
      </c>
      <c r="Q14" s="119">
        <v>76.459999999999994</v>
      </c>
      <c r="R14" s="119">
        <v>182.8</v>
      </c>
      <c r="S14" s="120">
        <v>102.85</v>
      </c>
      <c r="T14" s="123">
        <v>92.617000000000004</v>
      </c>
      <c r="U14" s="123">
        <v>11.45</v>
      </c>
      <c r="V14" s="118">
        <v>16.260000000000002</v>
      </c>
      <c r="W14" s="119">
        <v>8</v>
      </c>
      <c r="X14" s="119">
        <v>0.48</v>
      </c>
      <c r="Y14" s="119">
        <v>1.04</v>
      </c>
      <c r="Z14" s="120">
        <v>11.581</v>
      </c>
      <c r="AA14" s="118">
        <v>79.989999999999995</v>
      </c>
      <c r="AB14" s="120">
        <v>261.33</v>
      </c>
      <c r="AC14" s="118">
        <v>95.99</v>
      </c>
      <c r="AD14" s="119">
        <v>67.069999999999993</v>
      </c>
      <c r="AE14" s="119">
        <v>32.270000000000003</v>
      </c>
      <c r="AF14" s="120">
        <v>0</v>
      </c>
      <c r="AG14" s="118">
        <v>4.1580000000000004</v>
      </c>
      <c r="AH14" s="119">
        <v>19.8</v>
      </c>
      <c r="AI14" s="119">
        <v>10.66441</v>
      </c>
      <c r="AJ14" s="119">
        <v>16.2</v>
      </c>
      <c r="AK14" s="120">
        <v>16.2</v>
      </c>
      <c r="AL14" s="118">
        <v>45.56</v>
      </c>
      <c r="AM14" s="120">
        <v>45.83</v>
      </c>
      <c r="AN14" s="118">
        <v>38.15</v>
      </c>
      <c r="AO14" s="124" t="s">
        <v>1394</v>
      </c>
      <c r="AP14" s="124" t="s">
        <v>1394</v>
      </c>
      <c r="AQ14" s="119">
        <v>11.039</v>
      </c>
      <c r="AR14" s="124" t="s">
        <v>1394</v>
      </c>
      <c r="AS14" s="119">
        <v>4.6549300000000002</v>
      </c>
      <c r="AT14" s="119">
        <v>3.1894800000000001</v>
      </c>
      <c r="AU14" s="119">
        <v>17.190999999999999</v>
      </c>
      <c r="AV14" s="119">
        <v>5.2439999999999998</v>
      </c>
      <c r="AW14" s="120">
        <v>25.963999999999999</v>
      </c>
    </row>
    <row r="15" spans="1:49" x14ac:dyDescent="0.25">
      <c r="A15" s="125" t="s">
        <v>731</v>
      </c>
      <c r="B15" s="118">
        <v>14</v>
      </c>
      <c r="C15" s="119">
        <v>38</v>
      </c>
      <c r="D15" s="119">
        <v>34.799999999999997</v>
      </c>
      <c r="E15" s="119">
        <v>3.9601799999999998</v>
      </c>
      <c r="F15" s="119">
        <v>39.200000000000003</v>
      </c>
      <c r="G15" s="120">
        <v>45</v>
      </c>
      <c r="H15" s="118">
        <v>14.7</v>
      </c>
      <c r="I15" s="120">
        <v>104</v>
      </c>
      <c r="J15" s="118">
        <v>12.46</v>
      </c>
      <c r="K15" s="119">
        <v>11.8</v>
      </c>
      <c r="L15" s="120">
        <v>10.039999999999999</v>
      </c>
      <c r="M15" s="121" t="s">
        <v>1394</v>
      </c>
      <c r="N15" s="122" t="s">
        <v>1394</v>
      </c>
      <c r="O15" s="123">
        <v>1.78</v>
      </c>
      <c r="P15" s="118">
        <v>78.349999999999994</v>
      </c>
      <c r="Q15" s="119">
        <v>76.459999999999994</v>
      </c>
      <c r="R15" s="119">
        <v>182.8</v>
      </c>
      <c r="S15" s="120">
        <v>102.85</v>
      </c>
      <c r="T15" s="123">
        <v>92.617000000000004</v>
      </c>
      <c r="U15" s="123">
        <v>11.45</v>
      </c>
      <c r="V15" s="118">
        <v>16.260000000000002</v>
      </c>
      <c r="W15" s="119">
        <v>8</v>
      </c>
      <c r="X15" s="119">
        <v>0.48</v>
      </c>
      <c r="Y15" s="119">
        <v>1.04</v>
      </c>
      <c r="Z15" s="120">
        <v>11.581</v>
      </c>
      <c r="AA15" s="118">
        <v>79.989999999999995</v>
      </c>
      <c r="AB15" s="120">
        <v>261.33</v>
      </c>
      <c r="AC15" s="118">
        <v>95.99</v>
      </c>
      <c r="AD15" s="119">
        <v>67.069999999999993</v>
      </c>
      <c r="AE15" s="119">
        <v>32.270000000000003</v>
      </c>
      <c r="AF15" s="120">
        <v>0</v>
      </c>
      <c r="AG15" s="118">
        <v>4.1580000000000004</v>
      </c>
      <c r="AH15" s="119">
        <v>19.8</v>
      </c>
      <c r="AI15" s="119">
        <v>10.66441</v>
      </c>
      <c r="AJ15" s="119">
        <v>16.2</v>
      </c>
      <c r="AK15" s="120">
        <v>16.2</v>
      </c>
      <c r="AL15" s="118">
        <v>45.56</v>
      </c>
      <c r="AM15" s="120">
        <v>45.83</v>
      </c>
      <c r="AN15" s="118">
        <v>38.15</v>
      </c>
      <c r="AO15" s="124" t="s">
        <v>1394</v>
      </c>
      <c r="AP15" s="124" t="s">
        <v>1394</v>
      </c>
      <c r="AQ15" s="119">
        <v>11.039</v>
      </c>
      <c r="AR15" s="124" t="s">
        <v>1394</v>
      </c>
      <c r="AS15" s="119">
        <v>4.6549300000000002</v>
      </c>
      <c r="AT15" s="119">
        <v>3.1894800000000001</v>
      </c>
      <c r="AU15" s="119">
        <v>17.190999999999999</v>
      </c>
      <c r="AV15" s="119">
        <v>5.2439999999999998</v>
      </c>
      <c r="AW15" s="120">
        <v>25.963999999999999</v>
      </c>
    </row>
    <row r="16" spans="1:49" x14ac:dyDescent="0.25">
      <c r="A16" s="125" t="s">
        <v>732</v>
      </c>
      <c r="B16" s="118">
        <v>14</v>
      </c>
      <c r="C16" s="119">
        <v>38</v>
      </c>
      <c r="D16" s="119">
        <v>34.799999999999997</v>
      </c>
      <c r="E16" s="119">
        <v>4.0441799999999999</v>
      </c>
      <c r="F16" s="119">
        <v>39.200000000000003</v>
      </c>
      <c r="G16" s="120">
        <v>45</v>
      </c>
      <c r="H16" s="118">
        <v>14.7</v>
      </c>
      <c r="I16" s="120">
        <v>105</v>
      </c>
      <c r="J16" s="118">
        <v>12.49</v>
      </c>
      <c r="K16" s="119">
        <v>11.87</v>
      </c>
      <c r="L16" s="120">
        <v>10.029999999999999</v>
      </c>
      <c r="M16" s="121" t="s">
        <v>1394</v>
      </c>
      <c r="N16" s="122" t="s">
        <v>1394</v>
      </c>
      <c r="O16" s="123">
        <v>1.78</v>
      </c>
      <c r="P16" s="118">
        <v>78.349999999999994</v>
      </c>
      <c r="Q16" s="119">
        <v>76.459999999999994</v>
      </c>
      <c r="R16" s="119">
        <v>182.8</v>
      </c>
      <c r="S16" s="120">
        <v>102.85</v>
      </c>
      <c r="T16" s="123">
        <v>94.593999999999994</v>
      </c>
      <c r="U16" s="123">
        <v>11.49</v>
      </c>
      <c r="V16" s="118">
        <v>16.899999999999999</v>
      </c>
      <c r="W16" s="119">
        <v>7.25</v>
      </c>
      <c r="X16" s="119">
        <v>0.39</v>
      </c>
      <c r="Y16" s="119">
        <v>0.98</v>
      </c>
      <c r="Z16" s="120">
        <v>11.427</v>
      </c>
      <c r="AA16" s="118">
        <v>74.34</v>
      </c>
      <c r="AB16" s="120">
        <v>255.68</v>
      </c>
      <c r="AC16" s="118">
        <v>98.23</v>
      </c>
      <c r="AD16" s="119">
        <v>68.02</v>
      </c>
      <c r="AE16" s="119">
        <v>32.79</v>
      </c>
      <c r="AF16" s="120">
        <v>0</v>
      </c>
      <c r="AG16" s="118">
        <v>4.1580000000000004</v>
      </c>
      <c r="AH16" s="119">
        <v>19.7</v>
      </c>
      <c r="AI16" s="119">
        <v>10.71672</v>
      </c>
      <c r="AJ16" s="119">
        <v>16</v>
      </c>
      <c r="AK16" s="120">
        <v>16</v>
      </c>
      <c r="AL16" s="118">
        <v>48.88</v>
      </c>
      <c r="AM16" s="120">
        <v>49.14</v>
      </c>
      <c r="AN16" s="118">
        <v>39.960999999999999</v>
      </c>
      <c r="AO16" s="124" t="s">
        <v>1394</v>
      </c>
      <c r="AP16" s="124" t="s">
        <v>1394</v>
      </c>
      <c r="AQ16" s="119">
        <v>10.936999999999999</v>
      </c>
      <c r="AR16" s="124" t="s">
        <v>1394</v>
      </c>
      <c r="AS16" s="119">
        <v>4.6397899999999996</v>
      </c>
      <c r="AT16" s="119">
        <v>3.1894800000000001</v>
      </c>
      <c r="AU16" s="119">
        <v>17.190999999999999</v>
      </c>
      <c r="AV16" s="119">
        <v>5.1710000000000003</v>
      </c>
      <c r="AW16" s="120">
        <v>25.917000000000002</v>
      </c>
    </row>
    <row r="17" spans="1:49" x14ac:dyDescent="0.25">
      <c r="A17" s="125" t="s">
        <v>733</v>
      </c>
      <c r="B17" s="118">
        <v>14</v>
      </c>
      <c r="C17" s="119">
        <v>38</v>
      </c>
      <c r="D17" s="119">
        <v>34.799999999999997</v>
      </c>
      <c r="E17" s="119">
        <v>4.0441799999999999</v>
      </c>
      <c r="F17" s="119">
        <v>39.200000000000003</v>
      </c>
      <c r="G17" s="120">
        <v>45</v>
      </c>
      <c r="H17" s="118">
        <v>14.7</v>
      </c>
      <c r="I17" s="120">
        <v>105</v>
      </c>
      <c r="J17" s="118">
        <v>12.49</v>
      </c>
      <c r="K17" s="119">
        <v>11.87</v>
      </c>
      <c r="L17" s="120">
        <v>10.029999999999999</v>
      </c>
      <c r="M17" s="121" t="s">
        <v>1394</v>
      </c>
      <c r="N17" s="122" t="s">
        <v>1394</v>
      </c>
      <c r="O17" s="123">
        <v>1.78</v>
      </c>
      <c r="P17" s="118">
        <v>78.349999999999994</v>
      </c>
      <c r="Q17" s="119">
        <v>76.459999999999994</v>
      </c>
      <c r="R17" s="119">
        <v>182.8</v>
      </c>
      <c r="S17" s="120">
        <v>102.85</v>
      </c>
      <c r="T17" s="123">
        <v>94.593999999999994</v>
      </c>
      <c r="U17" s="123">
        <v>11.49</v>
      </c>
      <c r="V17" s="118">
        <v>16.899999999999999</v>
      </c>
      <c r="W17" s="119">
        <v>7.25</v>
      </c>
      <c r="X17" s="119">
        <v>0.39</v>
      </c>
      <c r="Y17" s="119">
        <v>0.98</v>
      </c>
      <c r="Z17" s="120">
        <v>11.427</v>
      </c>
      <c r="AA17" s="118">
        <v>74.34</v>
      </c>
      <c r="AB17" s="120">
        <v>255.68</v>
      </c>
      <c r="AC17" s="118">
        <v>98.23</v>
      </c>
      <c r="AD17" s="119">
        <v>68.02</v>
      </c>
      <c r="AE17" s="119">
        <v>32.79</v>
      </c>
      <c r="AF17" s="120">
        <v>0</v>
      </c>
      <c r="AG17" s="118">
        <v>4.1580000000000004</v>
      </c>
      <c r="AH17" s="119">
        <v>19.7</v>
      </c>
      <c r="AI17" s="119">
        <v>10.71672</v>
      </c>
      <c r="AJ17" s="119">
        <v>16</v>
      </c>
      <c r="AK17" s="120">
        <v>16</v>
      </c>
      <c r="AL17" s="118">
        <v>48.88</v>
      </c>
      <c r="AM17" s="120">
        <v>49.14</v>
      </c>
      <c r="AN17" s="118">
        <v>39.960999999999999</v>
      </c>
      <c r="AO17" s="124" t="s">
        <v>1394</v>
      </c>
      <c r="AP17" s="124" t="s">
        <v>1394</v>
      </c>
      <c r="AQ17" s="119">
        <v>10.936999999999999</v>
      </c>
      <c r="AR17" s="124" t="s">
        <v>1394</v>
      </c>
      <c r="AS17" s="119">
        <v>4.6397899999999996</v>
      </c>
      <c r="AT17" s="119">
        <v>3.1894800000000001</v>
      </c>
      <c r="AU17" s="119">
        <v>17.190999999999999</v>
      </c>
      <c r="AV17" s="119">
        <v>5.1710000000000003</v>
      </c>
      <c r="AW17" s="120">
        <v>25.917000000000002</v>
      </c>
    </row>
    <row r="18" spans="1:49" x14ac:dyDescent="0.25">
      <c r="A18" s="125" t="s">
        <v>734</v>
      </c>
      <c r="B18" s="118">
        <v>14</v>
      </c>
      <c r="C18" s="119">
        <v>38</v>
      </c>
      <c r="D18" s="119">
        <v>34.799999999999997</v>
      </c>
      <c r="E18" s="119">
        <v>4.1237500000000002</v>
      </c>
      <c r="F18" s="119">
        <v>39.299999999999997</v>
      </c>
      <c r="G18" s="120">
        <v>45</v>
      </c>
      <c r="H18" s="118">
        <v>14.3</v>
      </c>
      <c r="I18" s="120">
        <v>105</v>
      </c>
      <c r="J18" s="118">
        <v>12.43</v>
      </c>
      <c r="K18" s="119">
        <v>11.71</v>
      </c>
      <c r="L18" s="120">
        <v>10.86</v>
      </c>
      <c r="M18" s="121" t="s">
        <v>1394</v>
      </c>
      <c r="N18" s="122" t="s">
        <v>1394</v>
      </c>
      <c r="O18" s="123">
        <v>1.78</v>
      </c>
      <c r="P18" s="118">
        <v>78.349999999999994</v>
      </c>
      <c r="Q18" s="119">
        <v>77.28</v>
      </c>
      <c r="R18" s="119">
        <v>182.8</v>
      </c>
      <c r="S18" s="120">
        <v>102.85</v>
      </c>
      <c r="T18" s="123">
        <v>91.034000000000006</v>
      </c>
      <c r="U18" s="123">
        <v>11.43</v>
      </c>
      <c r="V18" s="118">
        <v>16.260000000000002</v>
      </c>
      <c r="W18" s="119">
        <v>6.43</v>
      </c>
      <c r="X18" s="119">
        <v>0.42</v>
      </c>
      <c r="Y18" s="119">
        <v>0.98</v>
      </c>
      <c r="Z18" s="120">
        <v>11.356</v>
      </c>
      <c r="AA18" s="118">
        <v>70.42</v>
      </c>
      <c r="AB18" s="120">
        <v>251.76</v>
      </c>
      <c r="AC18" s="118">
        <v>102.84</v>
      </c>
      <c r="AD18" s="119">
        <v>68.12</v>
      </c>
      <c r="AE18" s="119">
        <v>31.79</v>
      </c>
      <c r="AF18" s="120">
        <v>0</v>
      </c>
      <c r="AG18" s="118">
        <v>4.1580000000000004</v>
      </c>
      <c r="AH18" s="119">
        <v>19.7</v>
      </c>
      <c r="AI18" s="119">
        <v>10.425129999999999</v>
      </c>
      <c r="AJ18" s="119">
        <v>15.9</v>
      </c>
      <c r="AK18" s="120">
        <v>15.9</v>
      </c>
      <c r="AL18" s="118">
        <v>52.42</v>
      </c>
      <c r="AM18" s="120">
        <v>52.68</v>
      </c>
      <c r="AN18" s="118">
        <v>41.192</v>
      </c>
      <c r="AO18" s="124" t="s">
        <v>1394</v>
      </c>
      <c r="AP18" s="124" t="s">
        <v>1394</v>
      </c>
      <c r="AQ18" s="119">
        <v>10.942</v>
      </c>
      <c r="AR18" s="124" t="s">
        <v>1394</v>
      </c>
      <c r="AS18" s="119">
        <v>4.6032700000000002</v>
      </c>
      <c r="AT18" s="119">
        <v>3.1894800000000001</v>
      </c>
      <c r="AU18" s="119">
        <v>17.190999999999999</v>
      </c>
      <c r="AV18" s="119">
        <v>4.9950000000000001</v>
      </c>
      <c r="AW18" s="120">
        <v>26.088999999999999</v>
      </c>
    </row>
    <row r="19" spans="1:49" x14ac:dyDescent="0.25">
      <c r="A19" s="125" t="s">
        <v>735</v>
      </c>
      <c r="B19" s="118">
        <v>14</v>
      </c>
      <c r="C19" s="119">
        <v>38</v>
      </c>
      <c r="D19" s="119">
        <v>34.799999999999997</v>
      </c>
      <c r="E19" s="119">
        <v>4.1237500000000002</v>
      </c>
      <c r="F19" s="119">
        <v>39.299999999999997</v>
      </c>
      <c r="G19" s="120">
        <v>45</v>
      </c>
      <c r="H19" s="118">
        <v>14.3</v>
      </c>
      <c r="I19" s="120">
        <v>105</v>
      </c>
      <c r="J19" s="118">
        <v>12.43</v>
      </c>
      <c r="K19" s="119">
        <v>11.71</v>
      </c>
      <c r="L19" s="120">
        <v>10.86</v>
      </c>
      <c r="M19" s="121" t="s">
        <v>1394</v>
      </c>
      <c r="N19" s="122" t="s">
        <v>1394</v>
      </c>
      <c r="O19" s="123">
        <v>1.78</v>
      </c>
      <c r="P19" s="118">
        <v>78.349999999999994</v>
      </c>
      <c r="Q19" s="119">
        <v>77.28</v>
      </c>
      <c r="R19" s="119">
        <v>182.8</v>
      </c>
      <c r="S19" s="120">
        <v>102.85</v>
      </c>
      <c r="T19" s="123">
        <v>91.034000000000006</v>
      </c>
      <c r="U19" s="123">
        <v>11.43</v>
      </c>
      <c r="V19" s="118">
        <v>16.260000000000002</v>
      </c>
      <c r="W19" s="119">
        <v>6.43</v>
      </c>
      <c r="X19" s="119">
        <v>0.42</v>
      </c>
      <c r="Y19" s="119">
        <v>0.98</v>
      </c>
      <c r="Z19" s="120">
        <v>11.356</v>
      </c>
      <c r="AA19" s="118">
        <v>70.42</v>
      </c>
      <c r="AB19" s="120">
        <v>251.76</v>
      </c>
      <c r="AC19" s="118">
        <v>102.84</v>
      </c>
      <c r="AD19" s="119">
        <v>68.12</v>
      </c>
      <c r="AE19" s="119">
        <v>31.79</v>
      </c>
      <c r="AF19" s="120">
        <v>0</v>
      </c>
      <c r="AG19" s="118">
        <v>4.1580000000000004</v>
      </c>
      <c r="AH19" s="119">
        <v>19.7</v>
      </c>
      <c r="AI19" s="119">
        <v>10.425129999999999</v>
      </c>
      <c r="AJ19" s="119">
        <v>15.9</v>
      </c>
      <c r="AK19" s="120">
        <v>15.9</v>
      </c>
      <c r="AL19" s="118">
        <v>52.42</v>
      </c>
      <c r="AM19" s="120">
        <v>52.68</v>
      </c>
      <c r="AN19" s="118">
        <v>41.192</v>
      </c>
      <c r="AO19" s="124" t="s">
        <v>1394</v>
      </c>
      <c r="AP19" s="124" t="s">
        <v>1394</v>
      </c>
      <c r="AQ19" s="119">
        <v>10.942</v>
      </c>
      <c r="AR19" s="124" t="s">
        <v>1394</v>
      </c>
      <c r="AS19" s="119">
        <v>4.6032700000000002</v>
      </c>
      <c r="AT19" s="119">
        <v>3.1894800000000001</v>
      </c>
      <c r="AU19" s="119">
        <v>17.190999999999999</v>
      </c>
      <c r="AV19" s="119">
        <v>4.9950000000000001</v>
      </c>
      <c r="AW19" s="120">
        <v>26.088999999999999</v>
      </c>
    </row>
    <row r="20" spans="1:49" x14ac:dyDescent="0.25">
      <c r="A20" s="125" t="s">
        <v>736</v>
      </c>
      <c r="B20" s="118">
        <v>14</v>
      </c>
      <c r="C20" s="119">
        <v>38</v>
      </c>
      <c r="D20" s="119">
        <v>34.799999999999997</v>
      </c>
      <c r="E20" s="119">
        <v>4.2388599999999999</v>
      </c>
      <c r="F20" s="119">
        <v>39.1</v>
      </c>
      <c r="G20" s="120">
        <v>45</v>
      </c>
      <c r="H20" s="118">
        <v>14.3</v>
      </c>
      <c r="I20" s="120">
        <v>101</v>
      </c>
      <c r="J20" s="118">
        <v>12.49</v>
      </c>
      <c r="K20" s="119">
        <v>11.78</v>
      </c>
      <c r="L20" s="120">
        <v>10.9</v>
      </c>
      <c r="M20" s="121" t="s">
        <v>1394</v>
      </c>
      <c r="N20" s="122" t="s">
        <v>1394</v>
      </c>
      <c r="O20" s="123">
        <v>1.78</v>
      </c>
      <c r="P20" s="118">
        <v>78.349999999999994</v>
      </c>
      <c r="Q20" s="119">
        <v>78.09</v>
      </c>
      <c r="R20" s="119">
        <v>184.1</v>
      </c>
      <c r="S20" s="120">
        <v>102.85</v>
      </c>
      <c r="T20" s="123">
        <v>95.04</v>
      </c>
      <c r="U20" s="123">
        <v>11.4</v>
      </c>
      <c r="V20" s="118">
        <v>16.260000000000002</v>
      </c>
      <c r="W20" s="119">
        <v>7.05</v>
      </c>
      <c r="X20" s="119">
        <v>0.44</v>
      </c>
      <c r="Y20" s="119">
        <v>0.92</v>
      </c>
      <c r="Z20" s="120">
        <v>11.163</v>
      </c>
      <c r="AA20" s="118">
        <v>71.53</v>
      </c>
      <c r="AB20" s="120">
        <v>252.87</v>
      </c>
      <c r="AC20" s="118">
        <v>106.43</v>
      </c>
      <c r="AD20" s="119">
        <v>68.05</v>
      </c>
      <c r="AE20" s="119">
        <v>31.84</v>
      </c>
      <c r="AF20" s="120">
        <v>0</v>
      </c>
      <c r="AG20" s="118">
        <v>4.1580000000000004</v>
      </c>
      <c r="AH20" s="119">
        <v>19.7</v>
      </c>
      <c r="AI20" s="119">
        <v>10.64357</v>
      </c>
      <c r="AJ20" s="119">
        <v>15.9</v>
      </c>
      <c r="AK20" s="120">
        <v>15.9</v>
      </c>
      <c r="AL20" s="118">
        <v>55.06</v>
      </c>
      <c r="AM20" s="120">
        <v>55.32</v>
      </c>
      <c r="AN20" s="118">
        <v>43.715000000000003</v>
      </c>
      <c r="AO20" s="124" t="s">
        <v>1394</v>
      </c>
      <c r="AP20" s="124" t="s">
        <v>1394</v>
      </c>
      <c r="AQ20" s="119">
        <v>11.083</v>
      </c>
      <c r="AR20" s="124" t="s">
        <v>1394</v>
      </c>
      <c r="AS20" s="119">
        <v>4.6132299999999997</v>
      </c>
      <c r="AT20" s="119">
        <v>3.1894800000000001</v>
      </c>
      <c r="AU20" s="119">
        <v>17.190999999999999</v>
      </c>
      <c r="AV20" s="119">
        <v>5.0430000000000001</v>
      </c>
      <c r="AW20" s="120">
        <v>26.135999999999999</v>
      </c>
    </row>
    <row r="21" spans="1:49" x14ac:dyDescent="0.25">
      <c r="A21" s="125" t="s">
        <v>737</v>
      </c>
      <c r="B21" s="118">
        <v>14</v>
      </c>
      <c r="C21" s="119">
        <v>38</v>
      </c>
      <c r="D21" s="119">
        <v>34.799999999999997</v>
      </c>
      <c r="E21" s="119">
        <v>4.2388599999999999</v>
      </c>
      <c r="F21" s="119">
        <v>39.1</v>
      </c>
      <c r="G21" s="120">
        <v>45</v>
      </c>
      <c r="H21" s="118">
        <v>14.3</v>
      </c>
      <c r="I21" s="120">
        <v>101</v>
      </c>
      <c r="J21" s="118">
        <v>12.49</v>
      </c>
      <c r="K21" s="119">
        <v>11.78</v>
      </c>
      <c r="L21" s="120">
        <v>10.9</v>
      </c>
      <c r="M21" s="121" t="s">
        <v>1394</v>
      </c>
      <c r="N21" s="122" t="s">
        <v>1394</v>
      </c>
      <c r="O21" s="123">
        <v>1.78</v>
      </c>
      <c r="P21" s="118">
        <v>78.349999999999994</v>
      </c>
      <c r="Q21" s="119">
        <v>78.09</v>
      </c>
      <c r="R21" s="119">
        <v>184.1</v>
      </c>
      <c r="S21" s="120">
        <v>102.85</v>
      </c>
      <c r="T21" s="123">
        <v>95.04</v>
      </c>
      <c r="U21" s="123">
        <v>11.4</v>
      </c>
      <c r="V21" s="118">
        <v>16.260000000000002</v>
      </c>
      <c r="W21" s="119">
        <v>7.05</v>
      </c>
      <c r="X21" s="119">
        <v>0.44</v>
      </c>
      <c r="Y21" s="119">
        <v>0.92</v>
      </c>
      <c r="Z21" s="120">
        <v>11.163</v>
      </c>
      <c r="AA21" s="118">
        <v>71.53</v>
      </c>
      <c r="AB21" s="120">
        <v>252.87</v>
      </c>
      <c r="AC21" s="118">
        <v>106.43</v>
      </c>
      <c r="AD21" s="119">
        <v>68.05</v>
      </c>
      <c r="AE21" s="119">
        <v>31.84</v>
      </c>
      <c r="AF21" s="120">
        <v>0</v>
      </c>
      <c r="AG21" s="118">
        <v>4.1580000000000004</v>
      </c>
      <c r="AH21" s="119">
        <v>19.7</v>
      </c>
      <c r="AI21" s="119">
        <v>10.64357</v>
      </c>
      <c r="AJ21" s="119">
        <v>15.9</v>
      </c>
      <c r="AK21" s="120">
        <v>15.9</v>
      </c>
      <c r="AL21" s="118">
        <v>55.06</v>
      </c>
      <c r="AM21" s="120">
        <v>55.32</v>
      </c>
      <c r="AN21" s="118">
        <v>43.715000000000003</v>
      </c>
      <c r="AO21" s="124" t="s">
        <v>1394</v>
      </c>
      <c r="AP21" s="124" t="s">
        <v>1394</v>
      </c>
      <c r="AQ21" s="119">
        <v>11.083</v>
      </c>
      <c r="AR21" s="124" t="s">
        <v>1394</v>
      </c>
      <c r="AS21" s="119">
        <v>4.6132299999999997</v>
      </c>
      <c r="AT21" s="119">
        <v>3.1894800000000001</v>
      </c>
      <c r="AU21" s="119">
        <v>17.190999999999999</v>
      </c>
      <c r="AV21" s="119">
        <v>5.0430000000000001</v>
      </c>
      <c r="AW21" s="120">
        <v>26.135999999999999</v>
      </c>
    </row>
    <row r="22" spans="1:49" x14ac:dyDescent="0.25">
      <c r="A22" s="125" t="s">
        <v>738</v>
      </c>
      <c r="B22" s="118">
        <v>14</v>
      </c>
      <c r="C22" s="119">
        <v>38</v>
      </c>
      <c r="D22" s="119">
        <v>34.799999999999997</v>
      </c>
      <c r="E22" s="119">
        <v>4.2314400000000001</v>
      </c>
      <c r="F22" s="119">
        <v>39.200000000000003</v>
      </c>
      <c r="G22" s="120">
        <v>45</v>
      </c>
      <c r="H22" s="118">
        <v>14.7</v>
      </c>
      <c r="I22" s="120">
        <v>100</v>
      </c>
      <c r="J22" s="118">
        <v>12.45</v>
      </c>
      <c r="K22" s="119">
        <v>11.87</v>
      </c>
      <c r="L22" s="120">
        <v>10.89</v>
      </c>
      <c r="M22" s="121" t="s">
        <v>1394</v>
      </c>
      <c r="N22" s="122" t="s">
        <v>1394</v>
      </c>
      <c r="O22" s="123">
        <v>1.78</v>
      </c>
      <c r="P22" s="118">
        <v>78.349999999999994</v>
      </c>
      <c r="Q22" s="119">
        <v>80.58</v>
      </c>
      <c r="R22" s="119">
        <v>184.1</v>
      </c>
      <c r="S22" s="120">
        <v>102.85</v>
      </c>
      <c r="T22" s="123">
        <v>99.066000000000003</v>
      </c>
      <c r="U22" s="123">
        <v>11.4</v>
      </c>
      <c r="V22" s="118">
        <v>16.260000000000002</v>
      </c>
      <c r="W22" s="119">
        <v>6.24</v>
      </c>
      <c r="X22" s="119">
        <v>0.47</v>
      </c>
      <c r="Y22" s="119">
        <v>0.92</v>
      </c>
      <c r="Z22" s="120">
        <v>10.954000000000001</v>
      </c>
      <c r="AA22" s="118">
        <v>67.53</v>
      </c>
      <c r="AB22" s="120">
        <v>248.87</v>
      </c>
      <c r="AC22" s="118">
        <v>108.89</v>
      </c>
      <c r="AD22" s="119">
        <v>68.05</v>
      </c>
      <c r="AE22" s="119">
        <v>32.47</v>
      </c>
      <c r="AF22" s="120">
        <v>0</v>
      </c>
      <c r="AG22" s="118">
        <v>4.1580000000000004</v>
      </c>
      <c r="AH22" s="119">
        <v>19.7</v>
      </c>
      <c r="AI22" s="119">
        <v>10.66508</v>
      </c>
      <c r="AJ22" s="119">
        <v>15.8</v>
      </c>
      <c r="AK22" s="120">
        <v>15.8</v>
      </c>
      <c r="AL22" s="118">
        <v>54.86</v>
      </c>
      <c r="AM22" s="120">
        <v>55.12</v>
      </c>
      <c r="AN22" s="118">
        <v>44.357999999999997</v>
      </c>
      <c r="AO22" s="124" t="s">
        <v>1394</v>
      </c>
      <c r="AP22" s="124" t="s">
        <v>1394</v>
      </c>
      <c r="AQ22" s="119">
        <v>11.359</v>
      </c>
      <c r="AR22" s="124" t="s">
        <v>1394</v>
      </c>
      <c r="AS22" s="119">
        <v>4.58169</v>
      </c>
      <c r="AT22" s="119">
        <v>3.1894800000000001</v>
      </c>
      <c r="AU22" s="119">
        <v>17.190999999999999</v>
      </c>
      <c r="AV22" s="119">
        <v>4.891</v>
      </c>
      <c r="AW22" s="120">
        <v>26.135999999999999</v>
      </c>
    </row>
    <row r="23" spans="1:49" x14ac:dyDescent="0.25">
      <c r="A23" s="125" t="s">
        <v>739</v>
      </c>
      <c r="B23" s="118">
        <v>14</v>
      </c>
      <c r="C23" s="119">
        <v>38</v>
      </c>
      <c r="D23" s="119">
        <v>34.799999999999997</v>
      </c>
      <c r="E23" s="119">
        <v>4.2314400000000001</v>
      </c>
      <c r="F23" s="119">
        <v>39.200000000000003</v>
      </c>
      <c r="G23" s="120">
        <v>45</v>
      </c>
      <c r="H23" s="118">
        <v>14.7</v>
      </c>
      <c r="I23" s="120">
        <v>100</v>
      </c>
      <c r="J23" s="118">
        <v>12.45</v>
      </c>
      <c r="K23" s="119">
        <v>11.87</v>
      </c>
      <c r="L23" s="120">
        <v>10.89</v>
      </c>
      <c r="M23" s="121" t="s">
        <v>1394</v>
      </c>
      <c r="N23" s="122" t="s">
        <v>1394</v>
      </c>
      <c r="O23" s="123">
        <v>1.78</v>
      </c>
      <c r="P23" s="118">
        <v>78.349999999999994</v>
      </c>
      <c r="Q23" s="119">
        <v>80.58</v>
      </c>
      <c r="R23" s="119">
        <v>184.1</v>
      </c>
      <c r="S23" s="120">
        <v>102.85</v>
      </c>
      <c r="T23" s="123">
        <v>99.066000000000003</v>
      </c>
      <c r="U23" s="123">
        <v>11.4</v>
      </c>
      <c r="V23" s="118">
        <v>16.260000000000002</v>
      </c>
      <c r="W23" s="119">
        <v>6.24</v>
      </c>
      <c r="X23" s="119">
        <v>0.47</v>
      </c>
      <c r="Y23" s="119">
        <v>0.92</v>
      </c>
      <c r="Z23" s="120">
        <v>10.954000000000001</v>
      </c>
      <c r="AA23" s="118">
        <v>67.53</v>
      </c>
      <c r="AB23" s="120">
        <v>248.87</v>
      </c>
      <c r="AC23" s="118">
        <v>108.89</v>
      </c>
      <c r="AD23" s="119">
        <v>68.05</v>
      </c>
      <c r="AE23" s="119">
        <v>32.47</v>
      </c>
      <c r="AF23" s="120">
        <v>0</v>
      </c>
      <c r="AG23" s="118">
        <v>4.1580000000000004</v>
      </c>
      <c r="AH23" s="119">
        <v>19.7</v>
      </c>
      <c r="AI23" s="119">
        <v>10.66508</v>
      </c>
      <c r="AJ23" s="119">
        <v>15.8</v>
      </c>
      <c r="AK23" s="120">
        <v>15.8</v>
      </c>
      <c r="AL23" s="118">
        <v>54.86</v>
      </c>
      <c r="AM23" s="120">
        <v>55.12</v>
      </c>
      <c r="AN23" s="118">
        <v>44.357999999999997</v>
      </c>
      <c r="AO23" s="124" t="s">
        <v>1394</v>
      </c>
      <c r="AP23" s="124" t="s">
        <v>1394</v>
      </c>
      <c r="AQ23" s="119">
        <v>11.359</v>
      </c>
      <c r="AR23" s="124" t="s">
        <v>1394</v>
      </c>
      <c r="AS23" s="119">
        <v>4.58169</v>
      </c>
      <c r="AT23" s="119">
        <v>3.1894800000000001</v>
      </c>
      <c r="AU23" s="119">
        <v>17.190999999999999</v>
      </c>
      <c r="AV23" s="119">
        <v>4.891</v>
      </c>
      <c r="AW23" s="120">
        <v>26.135999999999999</v>
      </c>
    </row>
    <row r="24" spans="1:49" x14ac:dyDescent="0.25">
      <c r="A24" s="125" t="s">
        <v>740</v>
      </c>
      <c r="B24" s="118">
        <v>14</v>
      </c>
      <c r="C24" s="119">
        <v>38</v>
      </c>
      <c r="D24" s="119">
        <v>34.799999999999997</v>
      </c>
      <c r="E24" s="119">
        <v>4.4188999999999998</v>
      </c>
      <c r="F24" s="119">
        <v>38.1</v>
      </c>
      <c r="G24" s="120">
        <v>45</v>
      </c>
      <c r="H24" s="118">
        <v>14.7</v>
      </c>
      <c r="I24" s="120">
        <v>99</v>
      </c>
      <c r="J24" s="118">
        <v>10.52</v>
      </c>
      <c r="K24" s="119">
        <v>11.88</v>
      </c>
      <c r="L24" s="120">
        <v>10.89</v>
      </c>
      <c r="M24" s="118">
        <v>1.07</v>
      </c>
      <c r="N24" s="120">
        <v>279.20999999999998</v>
      </c>
      <c r="O24" s="123">
        <v>1.78</v>
      </c>
      <c r="P24" s="118">
        <v>78.349999999999994</v>
      </c>
      <c r="Q24" s="119">
        <v>80.58</v>
      </c>
      <c r="R24" s="119">
        <v>182.8</v>
      </c>
      <c r="S24" s="120">
        <v>102.85</v>
      </c>
      <c r="T24" s="123">
        <v>109.80200000000001</v>
      </c>
      <c r="U24" s="123">
        <v>11.79</v>
      </c>
      <c r="V24" s="118">
        <v>16.899999999999999</v>
      </c>
      <c r="W24" s="119">
        <v>5.93</v>
      </c>
      <c r="X24" s="119">
        <v>0.43</v>
      </c>
      <c r="Y24" s="119">
        <v>0.92</v>
      </c>
      <c r="Z24" s="120">
        <v>10.742000000000001</v>
      </c>
      <c r="AA24" s="118">
        <v>74.099999999999994</v>
      </c>
      <c r="AB24" s="120">
        <v>255.44</v>
      </c>
      <c r="AC24" s="118">
        <v>108.89</v>
      </c>
      <c r="AD24" s="119">
        <v>66.44</v>
      </c>
      <c r="AE24" s="119">
        <v>31.82</v>
      </c>
      <c r="AF24" s="120">
        <v>0</v>
      </c>
      <c r="AG24" s="118">
        <v>4.1580000000000004</v>
      </c>
      <c r="AH24" s="119">
        <v>14.6</v>
      </c>
      <c r="AI24" s="119">
        <v>10.30589</v>
      </c>
      <c r="AJ24" s="119">
        <v>16</v>
      </c>
      <c r="AK24" s="120">
        <v>16</v>
      </c>
      <c r="AL24" s="118">
        <v>54.29</v>
      </c>
      <c r="AM24" s="120">
        <v>54.55</v>
      </c>
      <c r="AN24" s="118">
        <v>45.658000000000001</v>
      </c>
      <c r="AO24" s="124" t="s">
        <v>1394</v>
      </c>
      <c r="AP24" s="124" t="s">
        <v>1394</v>
      </c>
      <c r="AQ24" s="119">
        <v>11.874000000000001</v>
      </c>
      <c r="AR24" s="124" t="s">
        <v>1394</v>
      </c>
      <c r="AS24" s="119">
        <v>4.5993300000000001</v>
      </c>
      <c r="AT24" s="119">
        <v>3.1894800000000001</v>
      </c>
      <c r="AU24" s="119">
        <v>17.190999999999999</v>
      </c>
      <c r="AV24" s="119">
        <v>4.976</v>
      </c>
      <c r="AW24" s="120">
        <v>26.135999999999999</v>
      </c>
    </row>
    <row r="25" spans="1:49" x14ac:dyDescent="0.25">
      <c r="A25" s="125" t="s">
        <v>741</v>
      </c>
      <c r="B25" s="118">
        <v>14</v>
      </c>
      <c r="C25" s="119">
        <v>38</v>
      </c>
      <c r="D25" s="119">
        <v>34.799999999999997</v>
      </c>
      <c r="E25" s="119">
        <v>4.4188999999999998</v>
      </c>
      <c r="F25" s="119">
        <v>38.1</v>
      </c>
      <c r="G25" s="120">
        <v>45</v>
      </c>
      <c r="H25" s="118">
        <v>14.7</v>
      </c>
      <c r="I25" s="120">
        <v>99</v>
      </c>
      <c r="J25" s="118">
        <v>10.52</v>
      </c>
      <c r="K25" s="119">
        <v>11.88</v>
      </c>
      <c r="L25" s="120">
        <v>10.89</v>
      </c>
      <c r="M25" s="118">
        <v>1.07</v>
      </c>
      <c r="N25" s="120">
        <v>279.20999999999998</v>
      </c>
      <c r="O25" s="123">
        <v>1.78</v>
      </c>
      <c r="P25" s="118">
        <v>78.349999999999994</v>
      </c>
      <c r="Q25" s="119">
        <v>80.58</v>
      </c>
      <c r="R25" s="119">
        <v>182.8</v>
      </c>
      <c r="S25" s="120">
        <v>102.85</v>
      </c>
      <c r="T25" s="123">
        <v>109.80200000000001</v>
      </c>
      <c r="U25" s="123">
        <v>11.79</v>
      </c>
      <c r="V25" s="118">
        <v>16.899999999999999</v>
      </c>
      <c r="W25" s="119">
        <v>5.93</v>
      </c>
      <c r="X25" s="119">
        <v>0.43</v>
      </c>
      <c r="Y25" s="119">
        <v>0.92</v>
      </c>
      <c r="Z25" s="120">
        <v>10.742000000000001</v>
      </c>
      <c r="AA25" s="118">
        <v>74.099999999999994</v>
      </c>
      <c r="AB25" s="120">
        <v>255.44</v>
      </c>
      <c r="AC25" s="118">
        <v>108.89</v>
      </c>
      <c r="AD25" s="119">
        <v>66.44</v>
      </c>
      <c r="AE25" s="119">
        <v>31.82</v>
      </c>
      <c r="AF25" s="120">
        <v>0</v>
      </c>
      <c r="AG25" s="118">
        <v>4.1580000000000004</v>
      </c>
      <c r="AH25" s="119">
        <v>14.6</v>
      </c>
      <c r="AI25" s="119">
        <v>10.30589</v>
      </c>
      <c r="AJ25" s="119">
        <v>16</v>
      </c>
      <c r="AK25" s="120">
        <v>16</v>
      </c>
      <c r="AL25" s="118">
        <v>54.29</v>
      </c>
      <c r="AM25" s="120">
        <v>54.55</v>
      </c>
      <c r="AN25" s="118">
        <v>45.658000000000001</v>
      </c>
      <c r="AO25" s="124" t="s">
        <v>1394</v>
      </c>
      <c r="AP25" s="124" t="s">
        <v>1394</v>
      </c>
      <c r="AQ25" s="119">
        <v>11.874000000000001</v>
      </c>
      <c r="AR25" s="124" t="s">
        <v>1394</v>
      </c>
      <c r="AS25" s="119">
        <v>4.5993300000000001</v>
      </c>
      <c r="AT25" s="119">
        <v>3.1894800000000001</v>
      </c>
      <c r="AU25" s="119">
        <v>17.190999999999999</v>
      </c>
      <c r="AV25" s="119">
        <v>4.976</v>
      </c>
      <c r="AW25" s="120">
        <v>26.135999999999999</v>
      </c>
    </row>
    <row r="26" spans="1:49" x14ac:dyDescent="0.25">
      <c r="A26" s="125" t="s">
        <v>742</v>
      </c>
      <c r="B26" s="118">
        <v>14</v>
      </c>
      <c r="C26" s="119">
        <v>38</v>
      </c>
      <c r="D26" s="119">
        <v>34.799999999999997</v>
      </c>
      <c r="E26" s="119">
        <v>5.0596899999999998</v>
      </c>
      <c r="F26" s="119">
        <v>29.1</v>
      </c>
      <c r="G26" s="120">
        <v>45</v>
      </c>
      <c r="H26" s="118">
        <v>14.7</v>
      </c>
      <c r="I26" s="120">
        <v>99</v>
      </c>
      <c r="J26" s="118">
        <v>10.5</v>
      </c>
      <c r="K26" s="119">
        <v>11.84</v>
      </c>
      <c r="L26" s="120">
        <v>10.27</v>
      </c>
      <c r="M26" s="121" t="s">
        <v>1394</v>
      </c>
      <c r="N26" s="122" t="s">
        <v>1394</v>
      </c>
      <c r="O26" s="123">
        <v>1.78</v>
      </c>
      <c r="P26" s="118">
        <v>78.349999999999994</v>
      </c>
      <c r="Q26" s="119">
        <v>83.12</v>
      </c>
      <c r="R26" s="119">
        <v>178.92</v>
      </c>
      <c r="S26" s="120">
        <v>102.85</v>
      </c>
      <c r="T26" s="123">
        <v>97.716999999999999</v>
      </c>
      <c r="U26" s="123">
        <v>11.85</v>
      </c>
      <c r="V26" s="118">
        <v>16.899999999999999</v>
      </c>
      <c r="W26" s="119">
        <v>6.05</v>
      </c>
      <c r="X26" s="119">
        <v>0.38</v>
      </c>
      <c r="Y26" s="119">
        <v>0.92</v>
      </c>
      <c r="Z26" s="120">
        <v>10.382999999999999</v>
      </c>
      <c r="AA26" s="118">
        <v>75.94</v>
      </c>
      <c r="AB26" s="120">
        <v>257.27999999999997</v>
      </c>
      <c r="AC26" s="118">
        <v>110.13</v>
      </c>
      <c r="AD26" s="119">
        <v>68.37</v>
      </c>
      <c r="AE26" s="119">
        <v>31.98</v>
      </c>
      <c r="AF26" s="120">
        <v>0</v>
      </c>
      <c r="AG26" s="118">
        <v>4.1580000000000004</v>
      </c>
      <c r="AH26" s="119">
        <v>14.2</v>
      </c>
      <c r="AI26" s="119">
        <v>10.444509999999999</v>
      </c>
      <c r="AJ26" s="119">
        <v>16.3</v>
      </c>
      <c r="AK26" s="120">
        <v>16.3</v>
      </c>
      <c r="AL26" s="118">
        <v>34.71</v>
      </c>
      <c r="AM26" s="120">
        <v>34.97</v>
      </c>
      <c r="AN26" s="118">
        <v>45.658000000000001</v>
      </c>
      <c r="AO26" s="124" t="s">
        <v>1394</v>
      </c>
      <c r="AP26" s="124" t="s">
        <v>1394</v>
      </c>
      <c r="AQ26" s="119">
        <v>12.378</v>
      </c>
      <c r="AR26" s="124" t="s">
        <v>1394</v>
      </c>
      <c r="AS26" s="119">
        <v>4.5792000000000002</v>
      </c>
      <c r="AT26" s="119">
        <v>3.1894800000000001</v>
      </c>
      <c r="AU26" s="119">
        <v>17.190999999999999</v>
      </c>
      <c r="AV26" s="119">
        <v>4.8789999999999996</v>
      </c>
      <c r="AW26" s="120">
        <v>26.308</v>
      </c>
    </row>
    <row r="27" spans="1:49" x14ac:dyDescent="0.25">
      <c r="A27" s="125" t="s">
        <v>743</v>
      </c>
      <c r="B27" s="118">
        <v>14</v>
      </c>
      <c r="C27" s="119">
        <v>38</v>
      </c>
      <c r="D27" s="119">
        <v>34.799999999999997</v>
      </c>
      <c r="E27" s="119">
        <v>5.0596899999999998</v>
      </c>
      <c r="F27" s="119">
        <v>29.1</v>
      </c>
      <c r="G27" s="120">
        <v>45</v>
      </c>
      <c r="H27" s="118">
        <v>14.7</v>
      </c>
      <c r="I27" s="120">
        <v>99</v>
      </c>
      <c r="J27" s="118">
        <v>10.5</v>
      </c>
      <c r="K27" s="119">
        <v>11.84</v>
      </c>
      <c r="L27" s="120">
        <v>10.27</v>
      </c>
      <c r="M27" s="121" t="s">
        <v>1394</v>
      </c>
      <c r="N27" s="122" t="s">
        <v>1394</v>
      </c>
      <c r="O27" s="123">
        <v>1.78</v>
      </c>
      <c r="P27" s="118">
        <v>78.349999999999994</v>
      </c>
      <c r="Q27" s="119">
        <v>83.12</v>
      </c>
      <c r="R27" s="119">
        <v>178.92</v>
      </c>
      <c r="S27" s="120">
        <v>102.85</v>
      </c>
      <c r="T27" s="123">
        <v>97.716999999999999</v>
      </c>
      <c r="U27" s="123">
        <v>11.85</v>
      </c>
      <c r="V27" s="118">
        <v>16.899999999999999</v>
      </c>
      <c r="W27" s="119">
        <v>6.05</v>
      </c>
      <c r="X27" s="119">
        <v>0.38</v>
      </c>
      <c r="Y27" s="119">
        <v>0.92</v>
      </c>
      <c r="Z27" s="120">
        <v>10.382999999999999</v>
      </c>
      <c r="AA27" s="118">
        <v>75.94</v>
      </c>
      <c r="AB27" s="120">
        <v>257.27999999999997</v>
      </c>
      <c r="AC27" s="118">
        <v>110.13</v>
      </c>
      <c r="AD27" s="119">
        <v>68.37</v>
      </c>
      <c r="AE27" s="119">
        <v>31.98</v>
      </c>
      <c r="AF27" s="120">
        <v>0</v>
      </c>
      <c r="AG27" s="118">
        <v>4.1580000000000004</v>
      </c>
      <c r="AH27" s="119">
        <v>14.2</v>
      </c>
      <c r="AI27" s="119">
        <v>10.444509999999999</v>
      </c>
      <c r="AJ27" s="119">
        <v>16.3</v>
      </c>
      <c r="AK27" s="120">
        <v>16.3</v>
      </c>
      <c r="AL27" s="118">
        <v>34.71</v>
      </c>
      <c r="AM27" s="120">
        <v>34.97</v>
      </c>
      <c r="AN27" s="118">
        <v>45.658000000000001</v>
      </c>
      <c r="AO27" s="124" t="s">
        <v>1394</v>
      </c>
      <c r="AP27" s="124" t="s">
        <v>1394</v>
      </c>
      <c r="AQ27" s="119">
        <v>12.378</v>
      </c>
      <c r="AR27" s="124" t="s">
        <v>1394</v>
      </c>
      <c r="AS27" s="119">
        <v>4.5792000000000002</v>
      </c>
      <c r="AT27" s="119">
        <v>3.1894800000000001</v>
      </c>
      <c r="AU27" s="119">
        <v>17.190999999999999</v>
      </c>
      <c r="AV27" s="119">
        <v>4.8789999999999996</v>
      </c>
      <c r="AW27" s="120">
        <v>26.308</v>
      </c>
    </row>
    <row r="28" spans="1:49" x14ac:dyDescent="0.25">
      <c r="A28" s="125" t="s">
        <v>744</v>
      </c>
      <c r="B28" s="118">
        <v>14</v>
      </c>
      <c r="C28" s="119">
        <v>38</v>
      </c>
      <c r="D28" s="119">
        <v>34.799999999999997</v>
      </c>
      <c r="E28" s="119">
        <v>5.51241</v>
      </c>
      <c r="F28" s="119">
        <v>30.1</v>
      </c>
      <c r="G28" s="120">
        <v>45</v>
      </c>
      <c r="H28" s="118">
        <v>14.7</v>
      </c>
      <c r="I28" s="120">
        <v>104</v>
      </c>
      <c r="J28" s="118">
        <v>10.5</v>
      </c>
      <c r="K28" s="119">
        <v>12.04</v>
      </c>
      <c r="L28" s="120">
        <v>5.12</v>
      </c>
      <c r="M28" s="121" t="s">
        <v>1394</v>
      </c>
      <c r="N28" s="122" t="s">
        <v>1394</v>
      </c>
      <c r="O28" s="123">
        <v>1.78</v>
      </c>
      <c r="P28" s="118">
        <v>78.349999999999994</v>
      </c>
      <c r="Q28" s="119">
        <v>85.71</v>
      </c>
      <c r="R28" s="119">
        <v>185.41</v>
      </c>
      <c r="S28" s="120">
        <v>102.85</v>
      </c>
      <c r="T28" s="123">
        <v>95.025000000000006</v>
      </c>
      <c r="U28" s="123">
        <v>11.97</v>
      </c>
      <c r="V28" s="118">
        <v>16.899999999999999</v>
      </c>
      <c r="W28" s="119">
        <v>5.99</v>
      </c>
      <c r="X28" s="119">
        <v>0.43</v>
      </c>
      <c r="Y28" s="119">
        <v>0.92</v>
      </c>
      <c r="Z28" s="120">
        <v>10.135999999999999</v>
      </c>
      <c r="AA28" s="118">
        <v>80.92</v>
      </c>
      <c r="AB28" s="120">
        <v>262.26</v>
      </c>
      <c r="AC28" s="118">
        <v>106.43</v>
      </c>
      <c r="AD28" s="119">
        <v>68.12</v>
      </c>
      <c r="AE28" s="119">
        <v>32.42</v>
      </c>
      <c r="AF28" s="120">
        <v>0</v>
      </c>
      <c r="AG28" s="118">
        <v>4.1580000000000004</v>
      </c>
      <c r="AH28" s="119">
        <v>7.4</v>
      </c>
      <c r="AI28" s="119">
        <v>10.72617</v>
      </c>
      <c r="AJ28" s="119">
        <v>16.3</v>
      </c>
      <c r="AK28" s="120">
        <v>16.3</v>
      </c>
      <c r="AL28" s="118">
        <v>45.19</v>
      </c>
      <c r="AM28" s="120">
        <v>45.45</v>
      </c>
      <c r="AN28" s="118">
        <v>46.316000000000003</v>
      </c>
      <c r="AO28" s="124" t="s">
        <v>1394</v>
      </c>
      <c r="AP28" s="124" t="s">
        <v>1394</v>
      </c>
      <c r="AQ28" s="119">
        <v>12.573</v>
      </c>
      <c r="AR28" s="124" t="s">
        <v>1394</v>
      </c>
      <c r="AS28" s="119">
        <v>4.5792000000000002</v>
      </c>
      <c r="AT28" s="119">
        <v>2.8925200000000002</v>
      </c>
      <c r="AU28" s="119">
        <v>17.190999999999999</v>
      </c>
      <c r="AV28" s="119">
        <v>4.8789999999999996</v>
      </c>
      <c r="AW28" s="120">
        <v>26.187000000000001</v>
      </c>
    </row>
    <row r="29" spans="1:49" x14ac:dyDescent="0.25">
      <c r="A29" s="125" t="s">
        <v>745</v>
      </c>
      <c r="B29" s="118">
        <v>14</v>
      </c>
      <c r="C29" s="119">
        <v>38</v>
      </c>
      <c r="D29" s="119">
        <v>34.799999999999997</v>
      </c>
      <c r="E29" s="119">
        <v>5.51241</v>
      </c>
      <c r="F29" s="119">
        <v>30.1</v>
      </c>
      <c r="G29" s="120">
        <v>45</v>
      </c>
      <c r="H29" s="118">
        <v>14.7</v>
      </c>
      <c r="I29" s="120">
        <v>104</v>
      </c>
      <c r="J29" s="118">
        <v>10.5</v>
      </c>
      <c r="K29" s="119">
        <v>12.04</v>
      </c>
      <c r="L29" s="120">
        <v>5.12</v>
      </c>
      <c r="M29" s="121" t="s">
        <v>1394</v>
      </c>
      <c r="N29" s="122" t="s">
        <v>1394</v>
      </c>
      <c r="O29" s="123">
        <v>1.78</v>
      </c>
      <c r="P29" s="118">
        <v>78.349999999999994</v>
      </c>
      <c r="Q29" s="119">
        <v>85.71</v>
      </c>
      <c r="R29" s="119">
        <v>185.41</v>
      </c>
      <c r="S29" s="120">
        <v>102.85</v>
      </c>
      <c r="T29" s="123">
        <v>95.025000000000006</v>
      </c>
      <c r="U29" s="123">
        <v>11.97</v>
      </c>
      <c r="V29" s="118">
        <v>16.899999999999999</v>
      </c>
      <c r="W29" s="119">
        <v>5.99</v>
      </c>
      <c r="X29" s="119">
        <v>0.43</v>
      </c>
      <c r="Y29" s="119">
        <v>0.92</v>
      </c>
      <c r="Z29" s="120">
        <v>10.135999999999999</v>
      </c>
      <c r="AA29" s="118">
        <v>80.92</v>
      </c>
      <c r="AB29" s="120">
        <v>262.26</v>
      </c>
      <c r="AC29" s="118">
        <v>106.43</v>
      </c>
      <c r="AD29" s="119">
        <v>68.12</v>
      </c>
      <c r="AE29" s="119">
        <v>32.42</v>
      </c>
      <c r="AF29" s="120">
        <v>0</v>
      </c>
      <c r="AG29" s="118">
        <v>4.1580000000000004</v>
      </c>
      <c r="AH29" s="119">
        <v>7.4</v>
      </c>
      <c r="AI29" s="119">
        <v>10.72617</v>
      </c>
      <c r="AJ29" s="119">
        <v>16.3</v>
      </c>
      <c r="AK29" s="120">
        <v>16.3</v>
      </c>
      <c r="AL29" s="118">
        <v>45.19</v>
      </c>
      <c r="AM29" s="120">
        <v>45.45</v>
      </c>
      <c r="AN29" s="118">
        <v>46.316000000000003</v>
      </c>
      <c r="AO29" s="124" t="s">
        <v>1394</v>
      </c>
      <c r="AP29" s="124" t="s">
        <v>1394</v>
      </c>
      <c r="AQ29" s="119">
        <v>12.573</v>
      </c>
      <c r="AR29" s="124" t="s">
        <v>1394</v>
      </c>
      <c r="AS29" s="119">
        <v>4.5792000000000002</v>
      </c>
      <c r="AT29" s="119">
        <v>2.8925200000000002</v>
      </c>
      <c r="AU29" s="119">
        <v>17.190999999999999</v>
      </c>
      <c r="AV29" s="119">
        <v>4.8789999999999996</v>
      </c>
      <c r="AW29" s="120">
        <v>26.187000000000001</v>
      </c>
    </row>
    <row r="30" spans="1:49" x14ac:dyDescent="0.25">
      <c r="A30" s="125" t="s">
        <v>746</v>
      </c>
      <c r="B30" s="118">
        <v>14</v>
      </c>
      <c r="C30" s="119">
        <v>38</v>
      </c>
      <c r="D30" s="119">
        <v>34.799999999999997</v>
      </c>
      <c r="E30" s="119">
        <v>5.5646300000000002</v>
      </c>
      <c r="F30" s="119">
        <v>38.299999999999997</v>
      </c>
      <c r="G30" s="120">
        <v>45</v>
      </c>
      <c r="H30" s="118">
        <v>14.7</v>
      </c>
      <c r="I30" s="120">
        <v>115</v>
      </c>
      <c r="J30" s="118">
        <v>10.41</v>
      </c>
      <c r="K30" s="119">
        <v>11.98</v>
      </c>
      <c r="L30" s="120">
        <v>5.04</v>
      </c>
      <c r="M30" s="121" t="s">
        <v>1394</v>
      </c>
      <c r="N30" s="122" t="s">
        <v>1394</v>
      </c>
      <c r="O30" s="123">
        <v>1.78</v>
      </c>
      <c r="P30" s="118">
        <v>78.349999999999994</v>
      </c>
      <c r="Q30" s="119">
        <v>88.35</v>
      </c>
      <c r="R30" s="119">
        <v>198.78</v>
      </c>
      <c r="S30" s="120">
        <v>102.85</v>
      </c>
      <c r="T30" s="123">
        <v>99.861999999999995</v>
      </c>
      <c r="U30" s="123">
        <v>12.04</v>
      </c>
      <c r="V30" s="118">
        <v>15.64</v>
      </c>
      <c r="W30" s="119">
        <v>6.36</v>
      </c>
      <c r="X30" s="119">
        <v>0.34</v>
      </c>
      <c r="Y30" s="119">
        <v>0.86</v>
      </c>
      <c r="Z30" s="120">
        <v>10.065</v>
      </c>
      <c r="AA30" s="118">
        <v>83.52</v>
      </c>
      <c r="AB30" s="120">
        <v>264.86</v>
      </c>
      <c r="AC30" s="118">
        <v>106.43</v>
      </c>
      <c r="AD30" s="119">
        <v>68.22</v>
      </c>
      <c r="AE30" s="119">
        <v>35.26</v>
      </c>
      <c r="AF30" s="120">
        <v>0</v>
      </c>
      <c r="AG30" s="118">
        <v>4.1580000000000004</v>
      </c>
      <c r="AH30" s="119">
        <v>7.8</v>
      </c>
      <c r="AI30" s="119">
        <v>10.36378</v>
      </c>
      <c r="AJ30" s="119">
        <v>16.5</v>
      </c>
      <c r="AK30" s="120">
        <v>16.5</v>
      </c>
      <c r="AL30" s="118">
        <v>40.200000000000003</v>
      </c>
      <c r="AM30" s="120">
        <v>40.46</v>
      </c>
      <c r="AN30" s="118">
        <v>46.316000000000003</v>
      </c>
      <c r="AO30" s="124" t="s">
        <v>1394</v>
      </c>
      <c r="AP30" s="124" t="s">
        <v>1394</v>
      </c>
      <c r="AQ30" s="119">
        <v>12.601000000000001</v>
      </c>
      <c r="AR30" s="124" t="s">
        <v>1394</v>
      </c>
      <c r="AS30" s="119">
        <v>4.5466300000000004</v>
      </c>
      <c r="AT30" s="119">
        <v>2.8925200000000002</v>
      </c>
      <c r="AU30" s="119">
        <v>17.190999999999999</v>
      </c>
      <c r="AV30" s="119">
        <v>4.7220000000000004</v>
      </c>
      <c r="AW30" s="120">
        <v>26.308</v>
      </c>
    </row>
    <row r="31" spans="1:49" x14ac:dyDescent="0.25">
      <c r="A31" s="125" t="s">
        <v>747</v>
      </c>
      <c r="B31" s="118">
        <v>14</v>
      </c>
      <c r="C31" s="119">
        <v>38</v>
      </c>
      <c r="D31" s="119">
        <v>34.799999999999997</v>
      </c>
      <c r="E31" s="119">
        <v>5.5646300000000002</v>
      </c>
      <c r="F31" s="119">
        <v>38.299999999999997</v>
      </c>
      <c r="G31" s="120">
        <v>45</v>
      </c>
      <c r="H31" s="118">
        <v>14.7</v>
      </c>
      <c r="I31" s="120">
        <v>115</v>
      </c>
      <c r="J31" s="118">
        <v>10.41</v>
      </c>
      <c r="K31" s="119">
        <v>11.98</v>
      </c>
      <c r="L31" s="120">
        <v>5.04</v>
      </c>
      <c r="M31" s="121" t="s">
        <v>1394</v>
      </c>
      <c r="N31" s="122" t="s">
        <v>1394</v>
      </c>
      <c r="O31" s="123">
        <v>1.78</v>
      </c>
      <c r="P31" s="118">
        <v>78.349999999999994</v>
      </c>
      <c r="Q31" s="119">
        <v>88.35</v>
      </c>
      <c r="R31" s="119">
        <v>198.78</v>
      </c>
      <c r="S31" s="120">
        <v>102.85</v>
      </c>
      <c r="T31" s="123">
        <v>99.861999999999995</v>
      </c>
      <c r="U31" s="123">
        <v>12.04</v>
      </c>
      <c r="V31" s="118">
        <v>15.64</v>
      </c>
      <c r="W31" s="119">
        <v>6.36</v>
      </c>
      <c r="X31" s="119">
        <v>0.34</v>
      </c>
      <c r="Y31" s="119">
        <v>0.86</v>
      </c>
      <c r="Z31" s="120">
        <v>10.065</v>
      </c>
      <c r="AA31" s="118">
        <v>83.52</v>
      </c>
      <c r="AB31" s="120">
        <v>264.86</v>
      </c>
      <c r="AC31" s="118">
        <v>106.43</v>
      </c>
      <c r="AD31" s="119">
        <v>68.22</v>
      </c>
      <c r="AE31" s="119">
        <v>35.26</v>
      </c>
      <c r="AF31" s="120">
        <v>0</v>
      </c>
      <c r="AG31" s="118">
        <v>4.1580000000000004</v>
      </c>
      <c r="AH31" s="119">
        <v>7.8</v>
      </c>
      <c r="AI31" s="119">
        <v>10.36378</v>
      </c>
      <c r="AJ31" s="119">
        <v>16.5</v>
      </c>
      <c r="AK31" s="120">
        <v>16.5</v>
      </c>
      <c r="AL31" s="118">
        <v>40.200000000000003</v>
      </c>
      <c r="AM31" s="120">
        <v>40.46</v>
      </c>
      <c r="AN31" s="118">
        <v>46.316000000000003</v>
      </c>
      <c r="AO31" s="124" t="s">
        <v>1394</v>
      </c>
      <c r="AP31" s="124" t="s">
        <v>1394</v>
      </c>
      <c r="AQ31" s="119">
        <v>12.601000000000001</v>
      </c>
      <c r="AR31" s="124" t="s">
        <v>1394</v>
      </c>
      <c r="AS31" s="119">
        <v>4.5466300000000004</v>
      </c>
      <c r="AT31" s="119">
        <v>2.8925200000000002</v>
      </c>
      <c r="AU31" s="119">
        <v>17.190999999999999</v>
      </c>
      <c r="AV31" s="119">
        <v>4.7220000000000004</v>
      </c>
      <c r="AW31" s="120">
        <v>26.308</v>
      </c>
    </row>
    <row r="32" spans="1:49" x14ac:dyDescent="0.25">
      <c r="A32" s="125" t="s">
        <v>748</v>
      </c>
      <c r="B32" s="118">
        <v>14</v>
      </c>
      <c r="C32" s="119">
        <v>38</v>
      </c>
      <c r="D32" s="119">
        <v>34.799999999999997</v>
      </c>
      <c r="E32" s="119">
        <v>5.5878100000000002</v>
      </c>
      <c r="F32" s="119">
        <v>39.299999999999997</v>
      </c>
      <c r="G32" s="120">
        <v>45</v>
      </c>
      <c r="H32" s="118">
        <v>13.6</v>
      </c>
      <c r="I32" s="120">
        <v>130</v>
      </c>
      <c r="J32" s="118">
        <v>10.5</v>
      </c>
      <c r="K32" s="119">
        <v>11.96</v>
      </c>
      <c r="L32" s="120">
        <v>5.12</v>
      </c>
      <c r="M32" s="121" t="s">
        <v>1394</v>
      </c>
      <c r="N32" s="122" t="s">
        <v>1394</v>
      </c>
      <c r="O32" s="123">
        <v>1.78</v>
      </c>
      <c r="P32" s="118">
        <v>75.88</v>
      </c>
      <c r="Q32" s="119">
        <v>89.24</v>
      </c>
      <c r="R32" s="119">
        <v>205.67</v>
      </c>
      <c r="S32" s="120">
        <v>102.85</v>
      </c>
      <c r="T32" s="123">
        <v>105</v>
      </c>
      <c r="U32" s="123">
        <v>12.01</v>
      </c>
      <c r="V32" s="118">
        <v>16.260000000000002</v>
      </c>
      <c r="W32" s="119">
        <v>4.9800000000000004</v>
      </c>
      <c r="X32" s="119">
        <v>0.38</v>
      </c>
      <c r="Y32" s="119">
        <v>0.8</v>
      </c>
      <c r="Z32" s="120">
        <v>10.238</v>
      </c>
      <c r="AA32" s="118">
        <v>82.59</v>
      </c>
      <c r="AB32" s="120">
        <v>263.93</v>
      </c>
      <c r="AC32" s="118">
        <v>105.22</v>
      </c>
      <c r="AD32" s="119">
        <v>68.11</v>
      </c>
      <c r="AE32" s="119">
        <v>36.99</v>
      </c>
      <c r="AF32" s="120">
        <v>0</v>
      </c>
      <c r="AG32" s="118">
        <v>4.1580000000000004</v>
      </c>
      <c r="AH32" s="119">
        <v>13.3</v>
      </c>
      <c r="AI32" s="119">
        <v>10.453670000000001</v>
      </c>
      <c r="AJ32" s="119">
        <v>16.5</v>
      </c>
      <c r="AK32" s="120">
        <v>16.5</v>
      </c>
      <c r="AL32" s="118">
        <v>40.299999999999997</v>
      </c>
      <c r="AM32" s="120">
        <v>40.56</v>
      </c>
      <c r="AN32" s="118">
        <v>46.316000000000003</v>
      </c>
      <c r="AO32" s="124" t="s">
        <v>1394</v>
      </c>
      <c r="AP32" s="124" t="s">
        <v>1394</v>
      </c>
      <c r="AQ32" s="119">
        <v>12.653</v>
      </c>
      <c r="AR32" s="124" t="s">
        <v>1394</v>
      </c>
      <c r="AS32" s="119">
        <v>4.5428899999999999</v>
      </c>
      <c r="AT32" s="119">
        <v>2.8925200000000002</v>
      </c>
      <c r="AU32" s="119">
        <v>17.190999999999999</v>
      </c>
      <c r="AV32" s="119">
        <v>4.7039999999999997</v>
      </c>
      <c r="AW32" s="120">
        <v>26.183</v>
      </c>
    </row>
    <row r="33" spans="1:49" x14ac:dyDescent="0.25">
      <c r="A33" s="125" t="s">
        <v>749</v>
      </c>
      <c r="B33" s="118">
        <v>14</v>
      </c>
      <c r="C33" s="119">
        <v>38</v>
      </c>
      <c r="D33" s="119">
        <v>34.799999999999997</v>
      </c>
      <c r="E33" s="119">
        <v>5.5878100000000002</v>
      </c>
      <c r="F33" s="119">
        <v>39.299999999999997</v>
      </c>
      <c r="G33" s="120">
        <v>45</v>
      </c>
      <c r="H33" s="118">
        <v>13.6</v>
      </c>
      <c r="I33" s="120">
        <v>130</v>
      </c>
      <c r="J33" s="118">
        <v>10.5</v>
      </c>
      <c r="K33" s="119">
        <v>11.96</v>
      </c>
      <c r="L33" s="120">
        <v>5.12</v>
      </c>
      <c r="M33" s="121" t="s">
        <v>1394</v>
      </c>
      <c r="N33" s="122" t="s">
        <v>1394</v>
      </c>
      <c r="O33" s="123">
        <v>1.78</v>
      </c>
      <c r="P33" s="118">
        <v>75.88</v>
      </c>
      <c r="Q33" s="119">
        <v>89.24</v>
      </c>
      <c r="R33" s="119">
        <v>205.67</v>
      </c>
      <c r="S33" s="120">
        <v>102.85</v>
      </c>
      <c r="T33" s="123">
        <v>105</v>
      </c>
      <c r="U33" s="123">
        <v>12.01</v>
      </c>
      <c r="V33" s="118">
        <v>16.260000000000002</v>
      </c>
      <c r="W33" s="119">
        <v>4.9800000000000004</v>
      </c>
      <c r="X33" s="119">
        <v>0.38</v>
      </c>
      <c r="Y33" s="119">
        <v>0.8</v>
      </c>
      <c r="Z33" s="120">
        <v>10.238</v>
      </c>
      <c r="AA33" s="118">
        <v>82.59</v>
      </c>
      <c r="AB33" s="120">
        <v>263.93</v>
      </c>
      <c r="AC33" s="118">
        <v>105.22</v>
      </c>
      <c r="AD33" s="119">
        <v>68.11</v>
      </c>
      <c r="AE33" s="119">
        <v>36.99</v>
      </c>
      <c r="AF33" s="120">
        <v>0</v>
      </c>
      <c r="AG33" s="118">
        <v>4.1580000000000004</v>
      </c>
      <c r="AH33" s="119">
        <v>13.3</v>
      </c>
      <c r="AI33" s="119">
        <v>10.453670000000001</v>
      </c>
      <c r="AJ33" s="119">
        <v>16.5</v>
      </c>
      <c r="AK33" s="120">
        <v>16.5</v>
      </c>
      <c r="AL33" s="118">
        <v>40.299999999999997</v>
      </c>
      <c r="AM33" s="120">
        <v>40.56</v>
      </c>
      <c r="AN33" s="118">
        <v>46.316000000000003</v>
      </c>
      <c r="AO33" s="124" t="s">
        <v>1394</v>
      </c>
      <c r="AP33" s="124" t="s">
        <v>1394</v>
      </c>
      <c r="AQ33" s="119">
        <v>12.653</v>
      </c>
      <c r="AR33" s="124" t="s">
        <v>1394</v>
      </c>
      <c r="AS33" s="119">
        <v>4.5428899999999999</v>
      </c>
      <c r="AT33" s="119">
        <v>2.8925200000000002</v>
      </c>
      <c r="AU33" s="119">
        <v>17.190999999999999</v>
      </c>
      <c r="AV33" s="119">
        <v>4.7039999999999997</v>
      </c>
      <c r="AW33" s="120">
        <v>26.183</v>
      </c>
    </row>
    <row r="34" spans="1:49" x14ac:dyDescent="0.25">
      <c r="A34" s="125" t="s">
        <v>750</v>
      </c>
      <c r="B34" s="118">
        <v>14</v>
      </c>
      <c r="C34" s="119">
        <v>38</v>
      </c>
      <c r="D34" s="119">
        <v>34.799999999999997</v>
      </c>
      <c r="E34" s="119">
        <v>4.7051800000000004</v>
      </c>
      <c r="F34" s="119">
        <v>38.4</v>
      </c>
      <c r="G34" s="120">
        <v>45</v>
      </c>
      <c r="H34" s="118">
        <v>13.6</v>
      </c>
      <c r="I34" s="120">
        <v>130</v>
      </c>
      <c r="J34" s="118">
        <v>10.51</v>
      </c>
      <c r="K34" s="119">
        <v>11.96</v>
      </c>
      <c r="L34" s="120">
        <v>10.02</v>
      </c>
      <c r="M34" s="121" t="s">
        <v>1394</v>
      </c>
      <c r="N34" s="122" t="s">
        <v>1394</v>
      </c>
      <c r="O34" s="123">
        <v>1.78</v>
      </c>
      <c r="P34" s="118">
        <v>62.07</v>
      </c>
      <c r="Q34" s="119">
        <v>87.47</v>
      </c>
      <c r="R34" s="119">
        <v>207.07</v>
      </c>
      <c r="S34" s="120">
        <v>102.85</v>
      </c>
      <c r="T34" s="123">
        <v>108</v>
      </c>
      <c r="U34" s="123">
        <v>12</v>
      </c>
      <c r="V34" s="118">
        <v>16.260000000000002</v>
      </c>
      <c r="W34" s="119">
        <v>6.56</v>
      </c>
      <c r="X34" s="119">
        <v>0.39</v>
      </c>
      <c r="Y34" s="119">
        <v>0.75</v>
      </c>
      <c r="Z34" s="120">
        <v>10.17</v>
      </c>
      <c r="AA34" s="118">
        <v>90.51</v>
      </c>
      <c r="AB34" s="120">
        <v>271.85000000000002</v>
      </c>
      <c r="AC34" s="118">
        <v>104.02</v>
      </c>
      <c r="AD34" s="119">
        <v>68.25</v>
      </c>
      <c r="AE34" s="119">
        <v>31.82</v>
      </c>
      <c r="AF34" s="120">
        <v>0</v>
      </c>
      <c r="AG34" s="118">
        <v>4.1580000000000004</v>
      </c>
      <c r="AH34" s="119">
        <v>18.399999999999999</v>
      </c>
      <c r="AI34" s="119">
        <v>10.366960000000001</v>
      </c>
      <c r="AJ34" s="119">
        <v>16.5</v>
      </c>
      <c r="AK34" s="120">
        <v>16.5</v>
      </c>
      <c r="AL34" s="118">
        <v>33.770000000000003</v>
      </c>
      <c r="AM34" s="120">
        <v>34.03</v>
      </c>
      <c r="AN34" s="118">
        <v>46.316000000000003</v>
      </c>
      <c r="AO34" s="124" t="s">
        <v>1394</v>
      </c>
      <c r="AP34" s="124" t="s">
        <v>1394</v>
      </c>
      <c r="AQ34" s="119">
        <v>12.747</v>
      </c>
      <c r="AR34" s="124" t="s">
        <v>1394</v>
      </c>
      <c r="AS34" s="119">
        <v>4.5611499999999996</v>
      </c>
      <c r="AT34" s="119">
        <v>2.8925200000000002</v>
      </c>
      <c r="AU34" s="119">
        <v>17.190999999999999</v>
      </c>
      <c r="AV34" s="119">
        <v>4.7919999999999998</v>
      </c>
      <c r="AW34" s="120">
        <v>26.135999999999999</v>
      </c>
    </row>
    <row r="35" spans="1:49" x14ac:dyDescent="0.25">
      <c r="A35" s="125" t="s">
        <v>751</v>
      </c>
      <c r="B35" s="118">
        <v>14</v>
      </c>
      <c r="C35" s="119">
        <v>38</v>
      </c>
      <c r="D35" s="119">
        <v>34.799999999999997</v>
      </c>
      <c r="E35" s="119">
        <v>4.7051800000000004</v>
      </c>
      <c r="F35" s="119">
        <v>38.4</v>
      </c>
      <c r="G35" s="120">
        <v>45</v>
      </c>
      <c r="H35" s="118">
        <v>13.6</v>
      </c>
      <c r="I35" s="120">
        <v>130</v>
      </c>
      <c r="J35" s="118">
        <v>10.51</v>
      </c>
      <c r="K35" s="119">
        <v>11.96</v>
      </c>
      <c r="L35" s="120">
        <v>10.02</v>
      </c>
      <c r="M35" s="121" t="s">
        <v>1394</v>
      </c>
      <c r="N35" s="122" t="s">
        <v>1394</v>
      </c>
      <c r="O35" s="123">
        <v>1.78</v>
      </c>
      <c r="P35" s="118">
        <v>62.07</v>
      </c>
      <c r="Q35" s="119">
        <v>87.47</v>
      </c>
      <c r="R35" s="119">
        <v>207.07</v>
      </c>
      <c r="S35" s="120">
        <v>102.85</v>
      </c>
      <c r="T35" s="123">
        <v>108</v>
      </c>
      <c r="U35" s="123">
        <v>12</v>
      </c>
      <c r="V35" s="118">
        <v>16.260000000000002</v>
      </c>
      <c r="W35" s="119">
        <v>6.56</v>
      </c>
      <c r="X35" s="119">
        <v>0.39</v>
      </c>
      <c r="Y35" s="119">
        <v>0.75</v>
      </c>
      <c r="Z35" s="120">
        <v>10.17</v>
      </c>
      <c r="AA35" s="118">
        <v>90.51</v>
      </c>
      <c r="AB35" s="120">
        <v>271.85000000000002</v>
      </c>
      <c r="AC35" s="118">
        <v>104.02</v>
      </c>
      <c r="AD35" s="119">
        <v>68.25</v>
      </c>
      <c r="AE35" s="119">
        <v>31.82</v>
      </c>
      <c r="AF35" s="120">
        <v>0</v>
      </c>
      <c r="AG35" s="118">
        <v>4.1580000000000004</v>
      </c>
      <c r="AH35" s="119">
        <v>18.399999999999999</v>
      </c>
      <c r="AI35" s="119">
        <v>10.366960000000001</v>
      </c>
      <c r="AJ35" s="119">
        <v>16.5</v>
      </c>
      <c r="AK35" s="120">
        <v>16.5</v>
      </c>
      <c r="AL35" s="118">
        <v>33.770000000000003</v>
      </c>
      <c r="AM35" s="120">
        <v>34.03</v>
      </c>
      <c r="AN35" s="118">
        <v>46.316000000000003</v>
      </c>
      <c r="AO35" s="124" t="s">
        <v>1394</v>
      </c>
      <c r="AP35" s="124" t="s">
        <v>1394</v>
      </c>
      <c r="AQ35" s="119">
        <v>12.747</v>
      </c>
      <c r="AR35" s="124" t="s">
        <v>1394</v>
      </c>
      <c r="AS35" s="119">
        <v>4.5611499999999996</v>
      </c>
      <c r="AT35" s="119">
        <v>2.8925200000000002</v>
      </c>
      <c r="AU35" s="119">
        <v>17.190999999999999</v>
      </c>
      <c r="AV35" s="119">
        <v>4.7919999999999998</v>
      </c>
      <c r="AW35" s="120">
        <v>26.135999999999999</v>
      </c>
    </row>
    <row r="36" spans="1:49" x14ac:dyDescent="0.25">
      <c r="A36" s="125" t="s">
        <v>752</v>
      </c>
      <c r="B36" s="118">
        <v>14</v>
      </c>
      <c r="C36" s="119">
        <v>38</v>
      </c>
      <c r="D36" s="119">
        <v>34.799999999999997</v>
      </c>
      <c r="E36" s="119">
        <v>4.6809399999999997</v>
      </c>
      <c r="F36" s="119">
        <v>40.6</v>
      </c>
      <c r="G36" s="120">
        <v>45</v>
      </c>
      <c r="H36" s="118">
        <v>13.6</v>
      </c>
      <c r="I36" s="120">
        <v>125</v>
      </c>
      <c r="J36" s="118">
        <v>10.45</v>
      </c>
      <c r="K36" s="119">
        <v>11.92</v>
      </c>
      <c r="L36" s="120">
        <v>9.9700000000000006</v>
      </c>
      <c r="M36" s="121" t="s">
        <v>1394</v>
      </c>
      <c r="N36" s="122" t="s">
        <v>1394</v>
      </c>
      <c r="O36" s="123">
        <v>1.78</v>
      </c>
      <c r="P36" s="118">
        <v>58.53</v>
      </c>
      <c r="Q36" s="119">
        <v>85.71</v>
      </c>
      <c r="R36" s="119">
        <v>207.07</v>
      </c>
      <c r="S36" s="120">
        <v>102.85</v>
      </c>
      <c r="T36" s="123">
        <v>108.47</v>
      </c>
      <c r="U36" s="123">
        <v>12.06</v>
      </c>
      <c r="V36" s="118">
        <v>16.260000000000002</v>
      </c>
      <c r="W36" s="119">
        <v>5.33</v>
      </c>
      <c r="X36" s="119">
        <v>0.4</v>
      </c>
      <c r="Y36" s="119">
        <v>0.64</v>
      </c>
      <c r="Z36" s="120">
        <v>10.125999999999999</v>
      </c>
      <c r="AA36" s="118">
        <v>90.38</v>
      </c>
      <c r="AB36" s="120">
        <v>271.72000000000003</v>
      </c>
      <c r="AC36" s="118">
        <v>102.76</v>
      </c>
      <c r="AD36" s="119">
        <v>67.599999999999994</v>
      </c>
      <c r="AE36" s="119">
        <v>29.04</v>
      </c>
      <c r="AF36" s="120">
        <v>0</v>
      </c>
      <c r="AG36" s="118">
        <v>4.1580000000000004</v>
      </c>
      <c r="AH36" s="119">
        <v>18.899999999999999</v>
      </c>
      <c r="AI36" s="119">
        <v>10.62087</v>
      </c>
      <c r="AJ36" s="119">
        <v>16.5</v>
      </c>
      <c r="AK36" s="120">
        <v>16.5</v>
      </c>
      <c r="AL36" s="118">
        <v>36.049999999999997</v>
      </c>
      <c r="AM36" s="120">
        <v>36.31</v>
      </c>
      <c r="AN36" s="118">
        <v>45.658000000000001</v>
      </c>
      <c r="AO36" s="124" t="s">
        <v>1394</v>
      </c>
      <c r="AP36" s="124" t="s">
        <v>1394</v>
      </c>
      <c r="AQ36" s="119">
        <v>13.236000000000001</v>
      </c>
      <c r="AR36" s="124" t="s">
        <v>1394</v>
      </c>
      <c r="AS36" s="119">
        <v>4.5065799999999996</v>
      </c>
      <c r="AT36" s="119">
        <v>2.8925200000000002</v>
      </c>
      <c r="AU36" s="119">
        <v>17.190999999999999</v>
      </c>
      <c r="AV36" s="119">
        <v>4.5289999999999999</v>
      </c>
      <c r="AW36" s="120">
        <v>26.416</v>
      </c>
    </row>
    <row r="37" spans="1:49" x14ac:dyDescent="0.25">
      <c r="A37" s="125" t="s">
        <v>753</v>
      </c>
      <c r="B37" s="118">
        <v>14</v>
      </c>
      <c r="C37" s="119">
        <v>38</v>
      </c>
      <c r="D37" s="119">
        <v>34.799999999999997</v>
      </c>
      <c r="E37" s="119">
        <v>4.6809399999999997</v>
      </c>
      <c r="F37" s="119">
        <v>40.6</v>
      </c>
      <c r="G37" s="120">
        <v>45</v>
      </c>
      <c r="H37" s="118">
        <v>13.6</v>
      </c>
      <c r="I37" s="120">
        <v>125</v>
      </c>
      <c r="J37" s="118">
        <v>10.45</v>
      </c>
      <c r="K37" s="119">
        <v>11.92</v>
      </c>
      <c r="L37" s="120">
        <v>9.9700000000000006</v>
      </c>
      <c r="M37" s="121" t="s">
        <v>1394</v>
      </c>
      <c r="N37" s="122" t="s">
        <v>1394</v>
      </c>
      <c r="O37" s="123">
        <v>1.78</v>
      </c>
      <c r="P37" s="118">
        <v>58.53</v>
      </c>
      <c r="Q37" s="119">
        <v>85.71</v>
      </c>
      <c r="R37" s="119">
        <v>207.07</v>
      </c>
      <c r="S37" s="120">
        <v>102.85</v>
      </c>
      <c r="T37" s="123">
        <v>108.47</v>
      </c>
      <c r="U37" s="123">
        <v>12.06</v>
      </c>
      <c r="V37" s="118">
        <v>16.260000000000002</v>
      </c>
      <c r="W37" s="119">
        <v>5.33</v>
      </c>
      <c r="X37" s="119">
        <v>0.4</v>
      </c>
      <c r="Y37" s="119">
        <v>0.64</v>
      </c>
      <c r="Z37" s="120">
        <v>10.125999999999999</v>
      </c>
      <c r="AA37" s="118">
        <v>90.38</v>
      </c>
      <c r="AB37" s="120">
        <v>271.72000000000003</v>
      </c>
      <c r="AC37" s="118">
        <v>102.76</v>
      </c>
      <c r="AD37" s="119">
        <v>67.599999999999994</v>
      </c>
      <c r="AE37" s="119">
        <v>29.04</v>
      </c>
      <c r="AF37" s="120">
        <v>0</v>
      </c>
      <c r="AG37" s="118">
        <v>4.1580000000000004</v>
      </c>
      <c r="AH37" s="119">
        <v>18.899999999999999</v>
      </c>
      <c r="AI37" s="119">
        <v>10.62087</v>
      </c>
      <c r="AJ37" s="119">
        <v>16.5</v>
      </c>
      <c r="AK37" s="120">
        <v>16.5</v>
      </c>
      <c r="AL37" s="118">
        <v>36.049999999999997</v>
      </c>
      <c r="AM37" s="120">
        <v>36.31</v>
      </c>
      <c r="AN37" s="118">
        <v>45.658000000000001</v>
      </c>
      <c r="AO37" s="124" t="s">
        <v>1394</v>
      </c>
      <c r="AP37" s="124" t="s">
        <v>1394</v>
      </c>
      <c r="AQ37" s="119">
        <v>13.236000000000001</v>
      </c>
      <c r="AR37" s="124" t="s">
        <v>1394</v>
      </c>
      <c r="AS37" s="119">
        <v>4.5065799999999996</v>
      </c>
      <c r="AT37" s="119">
        <v>2.8925200000000002</v>
      </c>
      <c r="AU37" s="119">
        <v>17.190999999999999</v>
      </c>
      <c r="AV37" s="119">
        <v>4.5289999999999999</v>
      </c>
      <c r="AW37" s="120">
        <v>26.416</v>
      </c>
    </row>
    <row r="38" spans="1:49" x14ac:dyDescent="0.25">
      <c r="A38" s="125" t="s">
        <v>754</v>
      </c>
      <c r="B38" s="118">
        <v>14</v>
      </c>
      <c r="C38" s="119">
        <v>38</v>
      </c>
      <c r="D38" s="119">
        <v>34.799999999999997</v>
      </c>
      <c r="E38" s="119">
        <v>4.6799400000000002</v>
      </c>
      <c r="F38" s="119">
        <v>39.299999999999997</v>
      </c>
      <c r="G38" s="120">
        <v>45</v>
      </c>
      <c r="H38" s="118">
        <v>13.6</v>
      </c>
      <c r="I38" s="120">
        <v>121</v>
      </c>
      <c r="J38" s="118">
        <v>12.48</v>
      </c>
      <c r="K38" s="119">
        <v>11.8</v>
      </c>
      <c r="L38" s="120">
        <v>15.08</v>
      </c>
      <c r="M38" s="121" t="s">
        <v>1394</v>
      </c>
      <c r="N38" s="122" t="s">
        <v>1394</v>
      </c>
      <c r="O38" s="123">
        <v>1.78</v>
      </c>
      <c r="P38" s="118">
        <v>58.53</v>
      </c>
      <c r="Q38" s="119">
        <v>85.71</v>
      </c>
      <c r="R38" s="119">
        <v>207.07</v>
      </c>
      <c r="S38" s="120">
        <v>102.85</v>
      </c>
      <c r="T38" s="123">
        <v>106.15548</v>
      </c>
      <c r="U38" s="123">
        <v>12</v>
      </c>
      <c r="V38" s="118">
        <v>15.64</v>
      </c>
      <c r="W38" s="119">
        <v>5.65</v>
      </c>
      <c r="X38" s="119">
        <v>0.4</v>
      </c>
      <c r="Y38" s="119">
        <v>0.54</v>
      </c>
      <c r="Z38" s="120">
        <v>10.08</v>
      </c>
      <c r="AA38" s="118">
        <v>98.25</v>
      </c>
      <c r="AB38" s="120">
        <v>279.58999999999997</v>
      </c>
      <c r="AC38" s="118">
        <v>101.59</v>
      </c>
      <c r="AD38" s="119">
        <v>67.72</v>
      </c>
      <c r="AE38" s="119">
        <v>30.49</v>
      </c>
      <c r="AF38" s="120">
        <v>0</v>
      </c>
      <c r="AG38" s="118">
        <v>4.1580000000000004</v>
      </c>
      <c r="AH38" s="119">
        <v>18.899999999999999</v>
      </c>
      <c r="AI38" s="119">
        <v>10.673830000000001</v>
      </c>
      <c r="AJ38" s="119">
        <v>16.5</v>
      </c>
      <c r="AK38" s="120">
        <v>16.5</v>
      </c>
      <c r="AL38" s="118">
        <v>58.71</v>
      </c>
      <c r="AM38" s="120">
        <v>58.97</v>
      </c>
      <c r="AN38" s="118">
        <v>45.658000000000001</v>
      </c>
      <c r="AO38" s="124" t="s">
        <v>1394</v>
      </c>
      <c r="AP38" s="124" t="s">
        <v>1394</v>
      </c>
      <c r="AQ38" s="119">
        <v>14.301</v>
      </c>
      <c r="AR38" s="124" t="s">
        <v>1394</v>
      </c>
      <c r="AS38" s="119">
        <v>4.5065799999999996</v>
      </c>
      <c r="AT38" s="119">
        <v>2.8925200000000002</v>
      </c>
      <c r="AU38" s="119">
        <v>17.190999999999999</v>
      </c>
      <c r="AV38" s="119">
        <v>4.5289999999999999</v>
      </c>
      <c r="AW38" s="120">
        <v>26.213000000000001</v>
      </c>
    </row>
    <row r="39" spans="1:49" x14ac:dyDescent="0.25">
      <c r="A39" s="125" t="s">
        <v>755</v>
      </c>
      <c r="B39" s="118">
        <v>14</v>
      </c>
      <c r="C39" s="119">
        <v>38</v>
      </c>
      <c r="D39" s="119">
        <v>34.799999999999997</v>
      </c>
      <c r="E39" s="119">
        <v>4.6799400000000002</v>
      </c>
      <c r="F39" s="119">
        <v>39.299999999999997</v>
      </c>
      <c r="G39" s="120">
        <v>45</v>
      </c>
      <c r="H39" s="118">
        <v>13.6</v>
      </c>
      <c r="I39" s="120">
        <v>121</v>
      </c>
      <c r="J39" s="118">
        <v>12.48</v>
      </c>
      <c r="K39" s="119">
        <v>11.8</v>
      </c>
      <c r="L39" s="120">
        <v>15.08</v>
      </c>
      <c r="M39" s="121" t="s">
        <v>1394</v>
      </c>
      <c r="N39" s="122" t="s">
        <v>1394</v>
      </c>
      <c r="O39" s="123">
        <v>1.78</v>
      </c>
      <c r="P39" s="118">
        <v>58.53</v>
      </c>
      <c r="Q39" s="119">
        <v>85.71</v>
      </c>
      <c r="R39" s="119">
        <v>207.07</v>
      </c>
      <c r="S39" s="120">
        <v>102.85</v>
      </c>
      <c r="T39" s="123">
        <v>106.15548</v>
      </c>
      <c r="U39" s="123">
        <v>12</v>
      </c>
      <c r="V39" s="118">
        <v>15.64</v>
      </c>
      <c r="W39" s="119">
        <v>5.65</v>
      </c>
      <c r="X39" s="119">
        <v>0.4</v>
      </c>
      <c r="Y39" s="119">
        <v>0.54</v>
      </c>
      <c r="Z39" s="120">
        <v>10.08</v>
      </c>
      <c r="AA39" s="118">
        <v>98.25</v>
      </c>
      <c r="AB39" s="120">
        <v>279.58999999999997</v>
      </c>
      <c r="AC39" s="118">
        <v>101.59</v>
      </c>
      <c r="AD39" s="119">
        <v>67.72</v>
      </c>
      <c r="AE39" s="119">
        <v>30.49</v>
      </c>
      <c r="AF39" s="120">
        <v>0</v>
      </c>
      <c r="AG39" s="118">
        <v>4.1580000000000004</v>
      </c>
      <c r="AH39" s="119">
        <v>18.899999999999999</v>
      </c>
      <c r="AI39" s="119">
        <v>10.673830000000001</v>
      </c>
      <c r="AJ39" s="119">
        <v>16.5</v>
      </c>
      <c r="AK39" s="120">
        <v>16.5</v>
      </c>
      <c r="AL39" s="118">
        <v>58.71</v>
      </c>
      <c r="AM39" s="120">
        <v>58.97</v>
      </c>
      <c r="AN39" s="118">
        <v>45.658000000000001</v>
      </c>
      <c r="AO39" s="124" t="s">
        <v>1394</v>
      </c>
      <c r="AP39" s="124" t="s">
        <v>1394</v>
      </c>
      <c r="AQ39" s="119">
        <v>14.301</v>
      </c>
      <c r="AR39" s="124" t="s">
        <v>1394</v>
      </c>
      <c r="AS39" s="119">
        <v>4.5065799999999996</v>
      </c>
      <c r="AT39" s="119">
        <v>2.8925200000000002</v>
      </c>
      <c r="AU39" s="119">
        <v>17.190999999999999</v>
      </c>
      <c r="AV39" s="119">
        <v>4.5289999999999999</v>
      </c>
      <c r="AW39" s="120">
        <v>26.213000000000001</v>
      </c>
    </row>
    <row r="40" spans="1:49" x14ac:dyDescent="0.25">
      <c r="A40" s="125" t="s">
        <v>756</v>
      </c>
      <c r="B40" s="118">
        <v>14</v>
      </c>
      <c r="C40" s="119">
        <v>38</v>
      </c>
      <c r="D40" s="119">
        <v>34.799999999999997</v>
      </c>
      <c r="E40" s="119">
        <v>4.7824</v>
      </c>
      <c r="F40" s="119">
        <v>36.299999999999997</v>
      </c>
      <c r="G40" s="120">
        <v>45</v>
      </c>
      <c r="H40" s="118">
        <v>13.6</v>
      </c>
      <c r="I40" s="120">
        <v>115</v>
      </c>
      <c r="J40" s="118">
        <v>12.55</v>
      </c>
      <c r="K40" s="119">
        <v>11.85</v>
      </c>
      <c r="L40" s="120">
        <v>15.06</v>
      </c>
      <c r="M40" s="121" t="s">
        <v>1394</v>
      </c>
      <c r="N40" s="122" t="s">
        <v>1394</v>
      </c>
      <c r="O40" s="123">
        <v>1.78</v>
      </c>
      <c r="P40" s="118">
        <v>58.53</v>
      </c>
      <c r="Q40" s="119">
        <v>84.84</v>
      </c>
      <c r="R40" s="119">
        <v>208.47</v>
      </c>
      <c r="S40" s="120">
        <v>102.85</v>
      </c>
      <c r="T40" s="123">
        <v>102.145</v>
      </c>
      <c r="U40" s="123">
        <v>11.96</v>
      </c>
      <c r="V40" s="118">
        <v>16.260000000000002</v>
      </c>
      <c r="W40" s="119">
        <v>6.45</v>
      </c>
      <c r="X40" s="119">
        <v>0.4</v>
      </c>
      <c r="Y40" s="119">
        <v>0.59</v>
      </c>
      <c r="Z40" s="120">
        <v>10.055999999999999</v>
      </c>
      <c r="AA40" s="118">
        <v>81.069999999999993</v>
      </c>
      <c r="AB40" s="120">
        <v>262.41000000000003</v>
      </c>
      <c r="AC40" s="118">
        <v>101.59</v>
      </c>
      <c r="AD40" s="119">
        <v>67.900000000000006</v>
      </c>
      <c r="AE40" s="119">
        <v>29.93</v>
      </c>
      <c r="AF40" s="120">
        <v>0</v>
      </c>
      <c r="AG40" s="118">
        <v>4.1580000000000004</v>
      </c>
      <c r="AH40" s="119">
        <v>18.7</v>
      </c>
      <c r="AI40" s="119">
        <v>11.074</v>
      </c>
      <c r="AJ40" s="119">
        <v>16.5</v>
      </c>
      <c r="AK40" s="120">
        <v>16.5</v>
      </c>
      <c r="AL40" s="118">
        <v>53.41</v>
      </c>
      <c r="AM40" s="120">
        <v>53.67</v>
      </c>
      <c r="AN40" s="118">
        <v>45.006</v>
      </c>
      <c r="AO40" s="124" t="s">
        <v>1394</v>
      </c>
      <c r="AP40" s="124" t="s">
        <v>1394</v>
      </c>
      <c r="AQ40" s="119">
        <v>16.001000000000001</v>
      </c>
      <c r="AR40" s="124" t="s">
        <v>1394</v>
      </c>
      <c r="AS40" s="119">
        <v>4.4594800000000001</v>
      </c>
      <c r="AT40" s="119">
        <v>2.8925200000000002</v>
      </c>
      <c r="AU40" s="119">
        <v>16.963999999999999</v>
      </c>
      <c r="AV40" s="119">
        <v>4.5289999999999999</v>
      </c>
      <c r="AW40" s="120">
        <v>26.135999999999999</v>
      </c>
    </row>
    <row r="41" spans="1:49" x14ac:dyDescent="0.25">
      <c r="A41" s="125" t="s">
        <v>757</v>
      </c>
      <c r="B41" s="118">
        <v>14</v>
      </c>
      <c r="C41" s="119">
        <v>38</v>
      </c>
      <c r="D41" s="119">
        <v>34.799999999999997</v>
      </c>
      <c r="E41" s="119">
        <v>4.7824</v>
      </c>
      <c r="F41" s="119">
        <v>36.299999999999997</v>
      </c>
      <c r="G41" s="120">
        <v>45</v>
      </c>
      <c r="H41" s="118">
        <v>13.6</v>
      </c>
      <c r="I41" s="120">
        <v>115</v>
      </c>
      <c r="J41" s="118">
        <v>12.55</v>
      </c>
      <c r="K41" s="119">
        <v>11.85</v>
      </c>
      <c r="L41" s="120">
        <v>15.06</v>
      </c>
      <c r="M41" s="121" t="s">
        <v>1394</v>
      </c>
      <c r="N41" s="122" t="s">
        <v>1394</v>
      </c>
      <c r="O41" s="123">
        <v>1.78</v>
      </c>
      <c r="P41" s="118">
        <v>58.53</v>
      </c>
      <c r="Q41" s="119">
        <v>84.84</v>
      </c>
      <c r="R41" s="119">
        <v>208.47</v>
      </c>
      <c r="S41" s="120">
        <v>102.85</v>
      </c>
      <c r="T41" s="123">
        <v>102.145</v>
      </c>
      <c r="U41" s="123">
        <v>11.96</v>
      </c>
      <c r="V41" s="118">
        <v>16.260000000000002</v>
      </c>
      <c r="W41" s="119">
        <v>6.45</v>
      </c>
      <c r="X41" s="119">
        <v>0.4</v>
      </c>
      <c r="Y41" s="119">
        <v>0.59</v>
      </c>
      <c r="Z41" s="120">
        <v>10.055999999999999</v>
      </c>
      <c r="AA41" s="118">
        <v>81.069999999999993</v>
      </c>
      <c r="AB41" s="120">
        <v>262.41000000000003</v>
      </c>
      <c r="AC41" s="118">
        <v>101.59</v>
      </c>
      <c r="AD41" s="119">
        <v>67.900000000000006</v>
      </c>
      <c r="AE41" s="119">
        <v>29.93</v>
      </c>
      <c r="AF41" s="120">
        <v>0</v>
      </c>
      <c r="AG41" s="118">
        <v>4.1580000000000004</v>
      </c>
      <c r="AH41" s="119">
        <v>18.7</v>
      </c>
      <c r="AI41" s="119">
        <v>11.074</v>
      </c>
      <c r="AJ41" s="119">
        <v>16.5</v>
      </c>
      <c r="AK41" s="120">
        <v>16.5</v>
      </c>
      <c r="AL41" s="118">
        <v>53.41</v>
      </c>
      <c r="AM41" s="120">
        <v>53.67</v>
      </c>
      <c r="AN41" s="118">
        <v>45.006</v>
      </c>
      <c r="AO41" s="124" t="s">
        <v>1394</v>
      </c>
      <c r="AP41" s="124" t="s">
        <v>1394</v>
      </c>
      <c r="AQ41" s="119">
        <v>16.001000000000001</v>
      </c>
      <c r="AR41" s="124" t="s">
        <v>1394</v>
      </c>
      <c r="AS41" s="119">
        <v>4.4594800000000001</v>
      </c>
      <c r="AT41" s="119">
        <v>2.8925200000000002</v>
      </c>
      <c r="AU41" s="119">
        <v>16.963999999999999</v>
      </c>
      <c r="AV41" s="119">
        <v>4.5289999999999999</v>
      </c>
      <c r="AW41" s="120">
        <v>26.135999999999999</v>
      </c>
    </row>
    <row r="42" spans="1:49" x14ac:dyDescent="0.25">
      <c r="A42" s="125" t="s">
        <v>758</v>
      </c>
      <c r="B42" s="118">
        <v>14</v>
      </c>
      <c r="C42" s="119">
        <v>38</v>
      </c>
      <c r="D42" s="119">
        <v>34.799999999999997</v>
      </c>
      <c r="E42" s="119">
        <v>4.85799</v>
      </c>
      <c r="F42" s="119">
        <v>37.9</v>
      </c>
      <c r="G42" s="120">
        <v>45</v>
      </c>
      <c r="H42" s="118">
        <v>14.7</v>
      </c>
      <c r="I42" s="120">
        <v>112</v>
      </c>
      <c r="J42" s="118">
        <v>12.44</v>
      </c>
      <c r="K42" s="119">
        <v>12.02</v>
      </c>
      <c r="L42" s="120">
        <v>10.24</v>
      </c>
      <c r="M42" s="121" t="s">
        <v>1394</v>
      </c>
      <c r="N42" s="122" t="s">
        <v>1394</v>
      </c>
      <c r="O42" s="123">
        <v>1.78</v>
      </c>
      <c r="P42" s="118">
        <v>59.23</v>
      </c>
      <c r="Q42" s="119">
        <v>83.98</v>
      </c>
      <c r="R42" s="119">
        <v>208.47</v>
      </c>
      <c r="S42" s="120">
        <v>102.85</v>
      </c>
      <c r="T42" s="123">
        <v>108.248</v>
      </c>
      <c r="U42" s="123">
        <v>12.07</v>
      </c>
      <c r="V42" s="118">
        <v>16.260000000000002</v>
      </c>
      <c r="W42" s="119">
        <v>5.18</v>
      </c>
      <c r="X42" s="119">
        <v>0.4</v>
      </c>
      <c r="Y42" s="119">
        <v>0.8</v>
      </c>
      <c r="Z42" s="120">
        <v>9.8670000000000009</v>
      </c>
      <c r="AA42" s="118">
        <v>92.31</v>
      </c>
      <c r="AB42" s="120">
        <v>273.64999999999998</v>
      </c>
      <c r="AC42" s="118">
        <v>100.43</v>
      </c>
      <c r="AD42" s="119">
        <v>68.010000000000005</v>
      </c>
      <c r="AE42" s="119">
        <v>30.13</v>
      </c>
      <c r="AF42" s="120">
        <v>0.8</v>
      </c>
      <c r="AG42" s="118">
        <v>4.1580000000000004</v>
      </c>
      <c r="AH42" s="119">
        <v>18.7</v>
      </c>
      <c r="AI42" s="119">
        <v>10.513019999999999</v>
      </c>
      <c r="AJ42" s="119">
        <v>17.5</v>
      </c>
      <c r="AK42" s="120">
        <v>17.5</v>
      </c>
      <c r="AL42" s="118">
        <v>56.62</v>
      </c>
      <c r="AM42" s="120">
        <v>56.88</v>
      </c>
      <c r="AN42" s="118">
        <v>45.006</v>
      </c>
      <c r="AO42" s="124" t="s">
        <v>1394</v>
      </c>
      <c r="AP42" s="124" t="s">
        <v>1394</v>
      </c>
      <c r="AQ42" s="119">
        <v>16.803000000000001</v>
      </c>
      <c r="AR42" s="124" t="s">
        <v>1394</v>
      </c>
      <c r="AS42" s="119">
        <v>4.42774</v>
      </c>
      <c r="AT42" s="119">
        <v>2.8925200000000002</v>
      </c>
      <c r="AU42" s="119">
        <v>16.895</v>
      </c>
      <c r="AV42" s="119">
        <v>4.4450000000000003</v>
      </c>
      <c r="AW42" s="120">
        <v>25.963999999999999</v>
      </c>
    </row>
    <row r="43" spans="1:49" x14ac:dyDescent="0.25">
      <c r="A43" s="125" t="s">
        <v>759</v>
      </c>
      <c r="B43" s="118">
        <v>14</v>
      </c>
      <c r="C43" s="119">
        <v>38</v>
      </c>
      <c r="D43" s="119">
        <v>34.799999999999997</v>
      </c>
      <c r="E43" s="119">
        <v>4.85799</v>
      </c>
      <c r="F43" s="119">
        <v>37.9</v>
      </c>
      <c r="G43" s="120">
        <v>45</v>
      </c>
      <c r="H43" s="118">
        <v>14.7</v>
      </c>
      <c r="I43" s="120">
        <v>112</v>
      </c>
      <c r="J43" s="118">
        <v>12.44</v>
      </c>
      <c r="K43" s="119">
        <v>12.02</v>
      </c>
      <c r="L43" s="120">
        <v>10.24</v>
      </c>
      <c r="M43" s="121" t="s">
        <v>1394</v>
      </c>
      <c r="N43" s="122" t="s">
        <v>1394</v>
      </c>
      <c r="O43" s="123">
        <v>1.78</v>
      </c>
      <c r="P43" s="118">
        <v>59.23</v>
      </c>
      <c r="Q43" s="119">
        <v>83.98</v>
      </c>
      <c r="R43" s="119">
        <v>208.47</v>
      </c>
      <c r="S43" s="120">
        <v>102.85</v>
      </c>
      <c r="T43" s="123">
        <v>108.248</v>
      </c>
      <c r="U43" s="123">
        <v>12.07</v>
      </c>
      <c r="V43" s="118">
        <v>16.260000000000002</v>
      </c>
      <c r="W43" s="119">
        <v>5.18</v>
      </c>
      <c r="X43" s="119">
        <v>0.4</v>
      </c>
      <c r="Y43" s="119">
        <v>0.8</v>
      </c>
      <c r="Z43" s="120">
        <v>9.8670000000000009</v>
      </c>
      <c r="AA43" s="118">
        <v>92.31</v>
      </c>
      <c r="AB43" s="120">
        <v>273.64999999999998</v>
      </c>
      <c r="AC43" s="118">
        <v>100.43</v>
      </c>
      <c r="AD43" s="119">
        <v>68.010000000000005</v>
      </c>
      <c r="AE43" s="119">
        <v>30.13</v>
      </c>
      <c r="AF43" s="120">
        <v>0.8</v>
      </c>
      <c r="AG43" s="118">
        <v>4.1580000000000004</v>
      </c>
      <c r="AH43" s="119">
        <v>18.7</v>
      </c>
      <c r="AI43" s="119">
        <v>10.513019999999999</v>
      </c>
      <c r="AJ43" s="119">
        <v>17.5</v>
      </c>
      <c r="AK43" s="120">
        <v>17.5</v>
      </c>
      <c r="AL43" s="118">
        <v>56.62</v>
      </c>
      <c r="AM43" s="120">
        <v>56.88</v>
      </c>
      <c r="AN43" s="118">
        <v>45.006</v>
      </c>
      <c r="AO43" s="124" t="s">
        <v>1394</v>
      </c>
      <c r="AP43" s="124" t="s">
        <v>1394</v>
      </c>
      <c r="AQ43" s="119">
        <v>16.803000000000001</v>
      </c>
      <c r="AR43" s="124" t="s">
        <v>1394</v>
      </c>
      <c r="AS43" s="119">
        <v>4.42774</v>
      </c>
      <c r="AT43" s="119">
        <v>2.8925200000000002</v>
      </c>
      <c r="AU43" s="119">
        <v>16.895</v>
      </c>
      <c r="AV43" s="119">
        <v>4.4450000000000003</v>
      </c>
      <c r="AW43" s="120">
        <v>25.963999999999999</v>
      </c>
    </row>
    <row r="44" spans="1:49" x14ac:dyDescent="0.25">
      <c r="A44" s="125" t="s">
        <v>760</v>
      </c>
      <c r="B44" s="118">
        <v>14</v>
      </c>
      <c r="C44" s="119">
        <v>38</v>
      </c>
      <c r="D44" s="119">
        <v>34.799999999999997</v>
      </c>
      <c r="E44" s="119">
        <v>4.8858300000000003</v>
      </c>
      <c r="F44" s="119">
        <v>38.700000000000003</v>
      </c>
      <c r="G44" s="120">
        <v>45</v>
      </c>
      <c r="H44" s="118">
        <v>15.7</v>
      </c>
      <c r="I44" s="120">
        <v>110</v>
      </c>
      <c r="J44" s="118">
        <v>12.48</v>
      </c>
      <c r="K44" s="119">
        <v>12.04</v>
      </c>
      <c r="L44" s="120">
        <v>10.55</v>
      </c>
      <c r="M44" s="121" t="s">
        <v>1394</v>
      </c>
      <c r="N44" s="122" t="s">
        <v>1394</v>
      </c>
      <c r="O44" s="123">
        <v>1.78</v>
      </c>
      <c r="P44" s="118">
        <v>57.84</v>
      </c>
      <c r="Q44" s="119">
        <v>83.98</v>
      </c>
      <c r="R44" s="119">
        <v>209.88</v>
      </c>
      <c r="S44" s="120">
        <v>102.85</v>
      </c>
      <c r="T44" s="123">
        <v>112.48699999999999</v>
      </c>
      <c r="U44" s="123">
        <v>12.08</v>
      </c>
      <c r="V44" s="118">
        <v>15.64</v>
      </c>
      <c r="W44" s="119">
        <v>6.07</v>
      </c>
      <c r="X44" s="119">
        <v>0.39</v>
      </c>
      <c r="Y44" s="119">
        <v>1.1100000000000001</v>
      </c>
      <c r="Z44" s="120">
        <v>9.5210000000000008</v>
      </c>
      <c r="AA44" s="118">
        <v>86.43</v>
      </c>
      <c r="AB44" s="120">
        <v>267.77</v>
      </c>
      <c r="AC44" s="118">
        <v>100.43</v>
      </c>
      <c r="AD44" s="119">
        <v>68.17</v>
      </c>
      <c r="AE44" s="119">
        <v>29.79</v>
      </c>
      <c r="AF44" s="120">
        <v>0</v>
      </c>
      <c r="AG44" s="118">
        <v>4.1580000000000004</v>
      </c>
      <c r="AH44" s="119">
        <v>13.6</v>
      </c>
      <c r="AI44" s="119">
        <v>10.244429999999999</v>
      </c>
      <c r="AJ44" s="119">
        <v>17.5</v>
      </c>
      <c r="AK44" s="120">
        <v>17.5</v>
      </c>
      <c r="AL44" s="118">
        <v>45.12</v>
      </c>
      <c r="AM44" s="120">
        <v>45.38</v>
      </c>
      <c r="AN44" s="118">
        <v>44.357999999999997</v>
      </c>
      <c r="AO44" s="124" t="s">
        <v>1394</v>
      </c>
      <c r="AP44" s="124" t="s">
        <v>1394</v>
      </c>
      <c r="AQ44" s="119">
        <v>16.038</v>
      </c>
      <c r="AR44" s="124" t="s">
        <v>1394</v>
      </c>
      <c r="AS44" s="119">
        <v>4.4300199999999998</v>
      </c>
      <c r="AT44" s="119">
        <v>2.8925200000000002</v>
      </c>
      <c r="AU44" s="119">
        <v>16.895</v>
      </c>
      <c r="AV44" s="119">
        <v>4.4560000000000004</v>
      </c>
      <c r="AW44" s="120">
        <v>25.917000000000002</v>
      </c>
    </row>
    <row r="45" spans="1:49" x14ac:dyDescent="0.25">
      <c r="A45" s="125" t="s">
        <v>761</v>
      </c>
      <c r="B45" s="118">
        <v>14</v>
      </c>
      <c r="C45" s="119">
        <v>38</v>
      </c>
      <c r="D45" s="119">
        <v>34.799999999999997</v>
      </c>
      <c r="E45" s="119">
        <v>4.8858300000000003</v>
      </c>
      <c r="F45" s="119">
        <v>38.700000000000003</v>
      </c>
      <c r="G45" s="120">
        <v>45</v>
      </c>
      <c r="H45" s="118">
        <v>15.7</v>
      </c>
      <c r="I45" s="120">
        <v>110</v>
      </c>
      <c r="J45" s="118">
        <v>12.48</v>
      </c>
      <c r="K45" s="119">
        <v>12.04</v>
      </c>
      <c r="L45" s="120">
        <v>10.55</v>
      </c>
      <c r="M45" s="121" t="s">
        <v>1394</v>
      </c>
      <c r="N45" s="122" t="s">
        <v>1394</v>
      </c>
      <c r="O45" s="123">
        <v>1.78</v>
      </c>
      <c r="P45" s="118">
        <v>57.84</v>
      </c>
      <c r="Q45" s="119">
        <v>83.98</v>
      </c>
      <c r="R45" s="119">
        <v>209.88</v>
      </c>
      <c r="S45" s="120">
        <v>102.85</v>
      </c>
      <c r="T45" s="123">
        <v>112.48699999999999</v>
      </c>
      <c r="U45" s="123">
        <v>12.08</v>
      </c>
      <c r="V45" s="118">
        <v>15.64</v>
      </c>
      <c r="W45" s="119">
        <v>6.07</v>
      </c>
      <c r="X45" s="119">
        <v>0.39</v>
      </c>
      <c r="Y45" s="119">
        <v>1.1100000000000001</v>
      </c>
      <c r="Z45" s="120">
        <v>9.5210000000000008</v>
      </c>
      <c r="AA45" s="118">
        <v>86.43</v>
      </c>
      <c r="AB45" s="120">
        <v>267.77</v>
      </c>
      <c r="AC45" s="118">
        <v>100.43</v>
      </c>
      <c r="AD45" s="119">
        <v>68.17</v>
      </c>
      <c r="AE45" s="119">
        <v>29.79</v>
      </c>
      <c r="AF45" s="120">
        <v>0</v>
      </c>
      <c r="AG45" s="118">
        <v>4.1580000000000004</v>
      </c>
      <c r="AH45" s="119">
        <v>13.6</v>
      </c>
      <c r="AI45" s="119">
        <v>10.244429999999999</v>
      </c>
      <c r="AJ45" s="119">
        <v>17.5</v>
      </c>
      <c r="AK45" s="120">
        <v>17.5</v>
      </c>
      <c r="AL45" s="118">
        <v>45.12</v>
      </c>
      <c r="AM45" s="120">
        <v>45.38</v>
      </c>
      <c r="AN45" s="118">
        <v>44.357999999999997</v>
      </c>
      <c r="AO45" s="124" t="s">
        <v>1394</v>
      </c>
      <c r="AP45" s="124" t="s">
        <v>1394</v>
      </c>
      <c r="AQ45" s="119">
        <v>16.038</v>
      </c>
      <c r="AR45" s="124" t="s">
        <v>1394</v>
      </c>
      <c r="AS45" s="119">
        <v>4.4300199999999998</v>
      </c>
      <c r="AT45" s="119">
        <v>2.8925200000000002</v>
      </c>
      <c r="AU45" s="119">
        <v>16.895</v>
      </c>
      <c r="AV45" s="119">
        <v>4.4560000000000004</v>
      </c>
      <c r="AW45" s="120">
        <v>25.917000000000002</v>
      </c>
    </row>
    <row r="46" spans="1:49" x14ac:dyDescent="0.25">
      <c r="A46" s="125" t="s">
        <v>762</v>
      </c>
      <c r="B46" s="118">
        <v>14</v>
      </c>
      <c r="C46" s="119">
        <v>38</v>
      </c>
      <c r="D46" s="119">
        <v>34.799999999999997</v>
      </c>
      <c r="E46" s="119">
        <v>4.8626500000000004</v>
      </c>
      <c r="F46" s="119">
        <v>41.1</v>
      </c>
      <c r="G46" s="120">
        <v>45</v>
      </c>
      <c r="H46" s="118">
        <v>15.7</v>
      </c>
      <c r="I46" s="120">
        <v>108</v>
      </c>
      <c r="J46" s="118">
        <v>12.45</v>
      </c>
      <c r="K46" s="119">
        <v>11.95</v>
      </c>
      <c r="L46" s="120">
        <v>12.75</v>
      </c>
      <c r="M46" s="121" t="s">
        <v>1394</v>
      </c>
      <c r="N46" s="122" t="s">
        <v>1394</v>
      </c>
      <c r="O46" s="123">
        <v>1.78</v>
      </c>
      <c r="P46" s="118">
        <v>44.45</v>
      </c>
      <c r="Q46" s="119">
        <v>82.27</v>
      </c>
      <c r="R46" s="119">
        <v>215.56</v>
      </c>
      <c r="S46" s="120">
        <v>102.85</v>
      </c>
      <c r="T46" s="123">
        <v>112.4</v>
      </c>
      <c r="U46" s="123">
        <v>12.19</v>
      </c>
      <c r="V46" s="118">
        <v>18.2</v>
      </c>
      <c r="W46" s="119">
        <v>6.18</v>
      </c>
      <c r="X46" s="119">
        <v>0.4</v>
      </c>
      <c r="Y46" s="119">
        <v>1.1100000000000001</v>
      </c>
      <c r="Z46" s="120">
        <v>8.173</v>
      </c>
      <c r="AA46" s="118">
        <v>89.58</v>
      </c>
      <c r="AB46" s="120">
        <v>270.92</v>
      </c>
      <c r="AC46" s="118">
        <v>99.28</v>
      </c>
      <c r="AD46" s="119">
        <v>68.53</v>
      </c>
      <c r="AE46" s="119">
        <v>29.4</v>
      </c>
      <c r="AF46" s="120">
        <v>0</v>
      </c>
      <c r="AG46" s="118">
        <v>4.1580000000000004</v>
      </c>
      <c r="AH46" s="119">
        <v>12.9</v>
      </c>
      <c r="AI46" s="119">
        <v>10.28163</v>
      </c>
      <c r="AJ46" s="119">
        <v>19.5</v>
      </c>
      <c r="AK46" s="120">
        <v>19.5</v>
      </c>
      <c r="AL46" s="118">
        <v>45.56</v>
      </c>
      <c r="AM46" s="120">
        <v>45.82</v>
      </c>
      <c r="AN46" s="118">
        <v>43.076999999999998</v>
      </c>
      <c r="AO46" s="124" t="s">
        <v>1394</v>
      </c>
      <c r="AP46" s="124" t="s">
        <v>1394</v>
      </c>
      <c r="AQ46" s="119">
        <v>14.9</v>
      </c>
      <c r="AR46" s="124" t="s">
        <v>1394</v>
      </c>
      <c r="AS46" s="119">
        <v>4.6356400000000004</v>
      </c>
      <c r="AT46" s="119">
        <v>2.8925200000000002</v>
      </c>
      <c r="AU46" s="119">
        <v>17.809999999999999</v>
      </c>
      <c r="AV46" s="119">
        <v>4.532</v>
      </c>
      <c r="AW46" s="120">
        <v>25.748000000000001</v>
      </c>
    </row>
    <row r="47" spans="1:49" x14ac:dyDescent="0.25">
      <c r="A47" s="125" t="s">
        <v>763</v>
      </c>
      <c r="B47" s="118">
        <v>14</v>
      </c>
      <c r="C47" s="119">
        <v>38</v>
      </c>
      <c r="D47" s="119">
        <v>34.799999999999997</v>
      </c>
      <c r="E47" s="119">
        <v>4.8626500000000004</v>
      </c>
      <c r="F47" s="119">
        <v>41.1</v>
      </c>
      <c r="G47" s="120">
        <v>45</v>
      </c>
      <c r="H47" s="118">
        <v>15.7</v>
      </c>
      <c r="I47" s="120">
        <v>108</v>
      </c>
      <c r="J47" s="118">
        <v>12.45</v>
      </c>
      <c r="K47" s="119">
        <v>11.95</v>
      </c>
      <c r="L47" s="120">
        <v>12.75</v>
      </c>
      <c r="M47" s="121" t="s">
        <v>1394</v>
      </c>
      <c r="N47" s="122" t="s">
        <v>1394</v>
      </c>
      <c r="O47" s="123">
        <v>1.78</v>
      </c>
      <c r="P47" s="118">
        <v>44.45</v>
      </c>
      <c r="Q47" s="119">
        <v>82.27</v>
      </c>
      <c r="R47" s="119">
        <v>215.56</v>
      </c>
      <c r="S47" s="120">
        <v>102.85</v>
      </c>
      <c r="T47" s="123">
        <v>112.4</v>
      </c>
      <c r="U47" s="123">
        <v>12.19</v>
      </c>
      <c r="V47" s="118">
        <v>18.2</v>
      </c>
      <c r="W47" s="119">
        <v>6.18</v>
      </c>
      <c r="X47" s="119">
        <v>0.4</v>
      </c>
      <c r="Y47" s="119">
        <v>1.1100000000000001</v>
      </c>
      <c r="Z47" s="120">
        <v>8.173</v>
      </c>
      <c r="AA47" s="118">
        <v>89.58</v>
      </c>
      <c r="AB47" s="120">
        <v>270.92</v>
      </c>
      <c r="AC47" s="118">
        <v>99.28</v>
      </c>
      <c r="AD47" s="119">
        <v>68.53</v>
      </c>
      <c r="AE47" s="119">
        <v>29.4</v>
      </c>
      <c r="AF47" s="120">
        <v>0</v>
      </c>
      <c r="AG47" s="118">
        <v>4.1580000000000004</v>
      </c>
      <c r="AH47" s="119">
        <v>12.9</v>
      </c>
      <c r="AI47" s="119">
        <v>10.28163</v>
      </c>
      <c r="AJ47" s="119">
        <v>19.5</v>
      </c>
      <c r="AK47" s="120">
        <v>19.5</v>
      </c>
      <c r="AL47" s="118">
        <v>45.56</v>
      </c>
      <c r="AM47" s="120">
        <v>45.82</v>
      </c>
      <c r="AN47" s="118">
        <v>43.076999999999998</v>
      </c>
      <c r="AO47" s="124" t="s">
        <v>1394</v>
      </c>
      <c r="AP47" s="124" t="s">
        <v>1394</v>
      </c>
      <c r="AQ47" s="119">
        <v>14.9</v>
      </c>
      <c r="AR47" s="124" t="s">
        <v>1394</v>
      </c>
      <c r="AS47" s="119">
        <v>4.6356400000000004</v>
      </c>
      <c r="AT47" s="119">
        <v>2.8925200000000002</v>
      </c>
      <c r="AU47" s="119">
        <v>17.809999999999999</v>
      </c>
      <c r="AV47" s="119">
        <v>4.532</v>
      </c>
      <c r="AW47" s="120">
        <v>25.748000000000001</v>
      </c>
    </row>
    <row r="48" spans="1:49" x14ac:dyDescent="0.25">
      <c r="A48" s="125" t="s">
        <v>764</v>
      </c>
      <c r="B48" s="118">
        <v>14</v>
      </c>
      <c r="C48" s="119">
        <v>38</v>
      </c>
      <c r="D48" s="119">
        <v>34.799999999999997</v>
      </c>
      <c r="E48" s="119">
        <v>4.85799</v>
      </c>
      <c r="F48" s="119">
        <v>40.9</v>
      </c>
      <c r="G48" s="120">
        <v>45</v>
      </c>
      <c r="H48" s="118">
        <v>15.7</v>
      </c>
      <c r="I48" s="120">
        <v>108</v>
      </c>
      <c r="J48" s="118">
        <v>12.56</v>
      </c>
      <c r="K48" s="119">
        <v>11.86</v>
      </c>
      <c r="L48" s="120">
        <v>12.8</v>
      </c>
      <c r="M48" s="118">
        <v>1.07</v>
      </c>
      <c r="N48" s="120">
        <v>306.64999999999998</v>
      </c>
      <c r="O48" s="123">
        <v>1.78</v>
      </c>
      <c r="P48" s="118">
        <v>41.01</v>
      </c>
      <c r="Q48" s="119">
        <v>76.459999999999994</v>
      </c>
      <c r="R48" s="119">
        <v>221.33</v>
      </c>
      <c r="S48" s="120">
        <v>102.85</v>
      </c>
      <c r="T48" s="123">
        <v>105.55670000000001</v>
      </c>
      <c r="U48" s="123">
        <v>12.35</v>
      </c>
      <c r="V48" s="118">
        <v>20</v>
      </c>
      <c r="W48" s="119">
        <v>5.76</v>
      </c>
      <c r="X48" s="119">
        <v>0.39</v>
      </c>
      <c r="Y48" s="119">
        <v>1.3</v>
      </c>
      <c r="Z48" s="120">
        <v>9.1829999999999998</v>
      </c>
      <c r="AA48" s="118">
        <v>91.66</v>
      </c>
      <c r="AB48" s="120">
        <v>273</v>
      </c>
      <c r="AC48" s="118">
        <v>99.28</v>
      </c>
      <c r="AD48" s="119">
        <v>68.3</v>
      </c>
      <c r="AE48" s="119">
        <v>29.83</v>
      </c>
      <c r="AF48" s="120">
        <v>0</v>
      </c>
      <c r="AG48" s="118">
        <v>4.1580000000000004</v>
      </c>
      <c r="AH48" s="119">
        <v>18</v>
      </c>
      <c r="AI48" s="119">
        <v>10.2273</v>
      </c>
      <c r="AJ48" s="119">
        <v>19</v>
      </c>
      <c r="AK48" s="120">
        <v>19</v>
      </c>
      <c r="AL48" s="118">
        <v>50.47</v>
      </c>
      <c r="AM48" s="120">
        <v>50.74</v>
      </c>
      <c r="AN48" s="118">
        <v>42.444000000000003</v>
      </c>
      <c r="AO48" s="124" t="s">
        <v>1394</v>
      </c>
      <c r="AP48" s="124" t="s">
        <v>1394</v>
      </c>
      <c r="AQ48" s="119">
        <v>14.077</v>
      </c>
      <c r="AR48" s="124" t="s">
        <v>1394</v>
      </c>
      <c r="AS48" s="119">
        <v>4.9692699999999999</v>
      </c>
      <c r="AT48" s="119">
        <v>2.8925200000000002</v>
      </c>
      <c r="AU48" s="119">
        <v>19.015000000000001</v>
      </c>
      <c r="AV48" s="119">
        <v>4.9349999999999996</v>
      </c>
      <c r="AW48" s="120">
        <v>25.87</v>
      </c>
    </row>
    <row r="49" spans="1:49" x14ac:dyDescent="0.25">
      <c r="A49" s="125" t="s">
        <v>765</v>
      </c>
      <c r="B49" s="118">
        <v>14</v>
      </c>
      <c r="C49" s="119">
        <v>38</v>
      </c>
      <c r="D49" s="119">
        <v>34.799999999999997</v>
      </c>
      <c r="E49" s="119">
        <v>4.85799</v>
      </c>
      <c r="F49" s="119">
        <v>40.9</v>
      </c>
      <c r="G49" s="120">
        <v>45</v>
      </c>
      <c r="H49" s="118">
        <v>15.7</v>
      </c>
      <c r="I49" s="120">
        <v>108</v>
      </c>
      <c r="J49" s="118">
        <v>12.56</v>
      </c>
      <c r="K49" s="119">
        <v>11.86</v>
      </c>
      <c r="L49" s="120">
        <v>12.8</v>
      </c>
      <c r="M49" s="118">
        <v>1.07</v>
      </c>
      <c r="N49" s="120">
        <v>306.64999999999998</v>
      </c>
      <c r="O49" s="123">
        <v>1.78</v>
      </c>
      <c r="P49" s="118">
        <v>41.01</v>
      </c>
      <c r="Q49" s="119">
        <v>76.459999999999994</v>
      </c>
      <c r="R49" s="119">
        <v>221.33</v>
      </c>
      <c r="S49" s="120">
        <v>102.85</v>
      </c>
      <c r="T49" s="123">
        <v>105.55670000000001</v>
      </c>
      <c r="U49" s="123">
        <v>12.35</v>
      </c>
      <c r="V49" s="118">
        <v>20</v>
      </c>
      <c r="W49" s="119">
        <v>5.76</v>
      </c>
      <c r="X49" s="119">
        <v>0.39</v>
      </c>
      <c r="Y49" s="119">
        <v>1.3</v>
      </c>
      <c r="Z49" s="120">
        <v>9.1829999999999998</v>
      </c>
      <c r="AA49" s="118">
        <v>91.66</v>
      </c>
      <c r="AB49" s="120">
        <v>273</v>
      </c>
      <c r="AC49" s="118">
        <v>99.28</v>
      </c>
      <c r="AD49" s="119">
        <v>68.3</v>
      </c>
      <c r="AE49" s="119">
        <v>29.83</v>
      </c>
      <c r="AF49" s="120">
        <v>0</v>
      </c>
      <c r="AG49" s="118">
        <v>4.1580000000000004</v>
      </c>
      <c r="AH49" s="119">
        <v>18</v>
      </c>
      <c r="AI49" s="119">
        <v>10.2273</v>
      </c>
      <c r="AJ49" s="119">
        <v>19</v>
      </c>
      <c r="AK49" s="120">
        <v>19</v>
      </c>
      <c r="AL49" s="118">
        <v>50.47</v>
      </c>
      <c r="AM49" s="120">
        <v>50.74</v>
      </c>
      <c r="AN49" s="118">
        <v>42.444000000000003</v>
      </c>
      <c r="AO49" s="124" t="s">
        <v>1394</v>
      </c>
      <c r="AP49" s="124" t="s">
        <v>1394</v>
      </c>
      <c r="AQ49" s="119">
        <v>14.077</v>
      </c>
      <c r="AR49" s="124" t="s">
        <v>1394</v>
      </c>
      <c r="AS49" s="119">
        <v>4.9692699999999999</v>
      </c>
      <c r="AT49" s="119">
        <v>2.8925200000000002</v>
      </c>
      <c r="AU49" s="119">
        <v>19.015000000000001</v>
      </c>
      <c r="AV49" s="119">
        <v>4.9349999999999996</v>
      </c>
      <c r="AW49" s="120">
        <v>25.87</v>
      </c>
    </row>
    <row r="50" spans="1:49" x14ac:dyDescent="0.25">
      <c r="A50" s="125" t="s">
        <v>766</v>
      </c>
      <c r="B50" s="118">
        <v>14</v>
      </c>
      <c r="C50" s="119">
        <v>38</v>
      </c>
      <c r="D50" s="119">
        <v>34.799999999999997</v>
      </c>
      <c r="E50" s="119">
        <v>4.8533299999999997</v>
      </c>
      <c r="F50" s="119">
        <v>41.2</v>
      </c>
      <c r="G50" s="120">
        <v>45</v>
      </c>
      <c r="H50" s="118">
        <v>15.2</v>
      </c>
      <c r="I50" s="120">
        <v>108</v>
      </c>
      <c r="J50" s="118">
        <v>13.48</v>
      </c>
      <c r="K50" s="119">
        <v>12</v>
      </c>
      <c r="L50" s="120">
        <v>23.59</v>
      </c>
      <c r="M50" s="121" t="s">
        <v>1394</v>
      </c>
      <c r="N50" s="122" t="s">
        <v>1394</v>
      </c>
      <c r="O50" s="123">
        <v>1.78</v>
      </c>
      <c r="P50" s="118">
        <v>41.01</v>
      </c>
      <c r="Q50" s="119">
        <v>70.930000000000007</v>
      </c>
      <c r="R50" s="119">
        <v>227.19</v>
      </c>
      <c r="S50" s="120">
        <v>102.85</v>
      </c>
      <c r="T50" s="123">
        <v>109.54900000000001</v>
      </c>
      <c r="U50" s="123">
        <v>12.3</v>
      </c>
      <c r="V50" s="118">
        <v>20</v>
      </c>
      <c r="W50" s="119">
        <v>6.52</v>
      </c>
      <c r="X50" s="119">
        <v>0.39</v>
      </c>
      <c r="Y50" s="119">
        <v>1.24</v>
      </c>
      <c r="Z50" s="120">
        <v>9.2200000000000006</v>
      </c>
      <c r="AA50" s="118">
        <v>91.56</v>
      </c>
      <c r="AB50" s="120">
        <v>288.83999999999997</v>
      </c>
      <c r="AC50" s="118">
        <v>98.15</v>
      </c>
      <c r="AD50" s="119">
        <v>68.05</v>
      </c>
      <c r="AE50" s="119">
        <v>30.03</v>
      </c>
      <c r="AF50" s="120">
        <v>0</v>
      </c>
      <c r="AG50" s="118">
        <v>4.1580000000000004</v>
      </c>
      <c r="AH50" s="119">
        <v>20.3</v>
      </c>
      <c r="AI50" s="119">
        <v>10.33067</v>
      </c>
      <c r="AJ50" s="119">
        <v>19</v>
      </c>
      <c r="AK50" s="120">
        <v>19</v>
      </c>
      <c r="AL50" s="118">
        <v>49.52</v>
      </c>
      <c r="AM50" s="120">
        <v>49.78</v>
      </c>
      <c r="AN50" s="118">
        <v>43.076999999999998</v>
      </c>
      <c r="AO50" s="124" t="s">
        <v>1394</v>
      </c>
      <c r="AP50" s="124" t="s">
        <v>1394</v>
      </c>
      <c r="AQ50" s="119">
        <v>13.585000000000001</v>
      </c>
      <c r="AR50" s="124" t="s">
        <v>1394</v>
      </c>
      <c r="AS50" s="119">
        <v>5.5033399999999997</v>
      </c>
      <c r="AT50" s="119">
        <v>3.1894800000000001</v>
      </c>
      <c r="AU50" s="119">
        <v>19.754999999999999</v>
      </c>
      <c r="AV50" s="119">
        <v>6.7690000000000001</v>
      </c>
      <c r="AW50" s="120">
        <v>26.085000000000001</v>
      </c>
    </row>
    <row r="51" spans="1:49" x14ac:dyDescent="0.25">
      <c r="A51" s="125" t="s">
        <v>767</v>
      </c>
      <c r="B51" s="118">
        <v>14</v>
      </c>
      <c r="C51" s="119">
        <v>38</v>
      </c>
      <c r="D51" s="119">
        <v>34.799999999999997</v>
      </c>
      <c r="E51" s="119">
        <v>4.8533299999999997</v>
      </c>
      <c r="F51" s="119">
        <v>41.2</v>
      </c>
      <c r="G51" s="120">
        <v>45</v>
      </c>
      <c r="H51" s="118">
        <v>15.2</v>
      </c>
      <c r="I51" s="120">
        <v>108</v>
      </c>
      <c r="J51" s="118">
        <v>13.48</v>
      </c>
      <c r="K51" s="119">
        <v>12</v>
      </c>
      <c r="L51" s="120">
        <v>23.59</v>
      </c>
      <c r="M51" s="121" t="s">
        <v>1394</v>
      </c>
      <c r="N51" s="122" t="s">
        <v>1394</v>
      </c>
      <c r="O51" s="123">
        <v>1.78</v>
      </c>
      <c r="P51" s="118">
        <v>41.01</v>
      </c>
      <c r="Q51" s="119">
        <v>70.930000000000007</v>
      </c>
      <c r="R51" s="119">
        <v>227.19</v>
      </c>
      <c r="S51" s="120">
        <v>102.85</v>
      </c>
      <c r="T51" s="123">
        <v>109.54900000000001</v>
      </c>
      <c r="U51" s="123">
        <v>12.3</v>
      </c>
      <c r="V51" s="118">
        <v>20</v>
      </c>
      <c r="W51" s="119">
        <v>6.52</v>
      </c>
      <c r="X51" s="119">
        <v>0.39</v>
      </c>
      <c r="Y51" s="119">
        <v>1.24</v>
      </c>
      <c r="Z51" s="120">
        <v>9.2200000000000006</v>
      </c>
      <c r="AA51" s="118">
        <v>91.56</v>
      </c>
      <c r="AB51" s="120">
        <v>288.83999999999997</v>
      </c>
      <c r="AC51" s="118">
        <v>98.15</v>
      </c>
      <c r="AD51" s="119">
        <v>68.05</v>
      </c>
      <c r="AE51" s="119">
        <v>30.03</v>
      </c>
      <c r="AF51" s="120">
        <v>0</v>
      </c>
      <c r="AG51" s="118">
        <v>4.1580000000000004</v>
      </c>
      <c r="AH51" s="119">
        <v>20.3</v>
      </c>
      <c r="AI51" s="119">
        <v>10.33067</v>
      </c>
      <c r="AJ51" s="119">
        <v>19</v>
      </c>
      <c r="AK51" s="120">
        <v>19</v>
      </c>
      <c r="AL51" s="118">
        <v>49.52</v>
      </c>
      <c r="AM51" s="120">
        <v>49.78</v>
      </c>
      <c r="AN51" s="118">
        <v>43.076999999999998</v>
      </c>
      <c r="AO51" s="124" t="s">
        <v>1394</v>
      </c>
      <c r="AP51" s="124" t="s">
        <v>1394</v>
      </c>
      <c r="AQ51" s="119">
        <v>13.585000000000001</v>
      </c>
      <c r="AR51" s="124" t="s">
        <v>1394</v>
      </c>
      <c r="AS51" s="119">
        <v>5.5033399999999997</v>
      </c>
      <c r="AT51" s="119">
        <v>3.1894800000000001</v>
      </c>
      <c r="AU51" s="119">
        <v>19.754999999999999</v>
      </c>
      <c r="AV51" s="119">
        <v>6.7690000000000001</v>
      </c>
      <c r="AW51" s="120">
        <v>26.085000000000001</v>
      </c>
    </row>
    <row r="52" spans="1:49" x14ac:dyDescent="0.25">
      <c r="A52" s="125" t="s">
        <v>768</v>
      </c>
      <c r="B52" s="118">
        <v>14</v>
      </c>
      <c r="C52" s="119">
        <v>38</v>
      </c>
      <c r="D52" s="119">
        <v>34.799999999999997</v>
      </c>
      <c r="E52" s="119">
        <v>4.8575299999999997</v>
      </c>
      <c r="F52" s="119">
        <v>41.2</v>
      </c>
      <c r="G52" s="120">
        <v>45</v>
      </c>
      <c r="H52" s="118">
        <v>15.7</v>
      </c>
      <c r="I52" s="120">
        <v>131</v>
      </c>
      <c r="J52" s="118">
        <v>13.56</v>
      </c>
      <c r="K52" s="119">
        <v>11.92</v>
      </c>
      <c r="L52" s="120">
        <v>23.43</v>
      </c>
      <c r="M52" s="121" t="s">
        <v>1394</v>
      </c>
      <c r="N52" s="122" t="s">
        <v>1394</v>
      </c>
      <c r="O52" s="123">
        <v>1.78</v>
      </c>
      <c r="P52" s="118">
        <v>41.01</v>
      </c>
      <c r="Q52" s="119">
        <v>70.16</v>
      </c>
      <c r="R52" s="119">
        <v>234.64</v>
      </c>
      <c r="S52" s="120">
        <v>102.85</v>
      </c>
      <c r="T52" s="123">
        <v>110.435</v>
      </c>
      <c r="U52" s="123">
        <v>12.29</v>
      </c>
      <c r="V52" s="118">
        <v>18.2</v>
      </c>
      <c r="W52" s="119">
        <v>8.6999999999999993</v>
      </c>
      <c r="X52" s="119">
        <v>0.39</v>
      </c>
      <c r="Y52" s="119">
        <v>1.17</v>
      </c>
      <c r="Z52" s="120">
        <v>9.1639999999999997</v>
      </c>
      <c r="AA52" s="118">
        <v>89.35</v>
      </c>
      <c r="AB52" s="120">
        <v>285.66000000000003</v>
      </c>
      <c r="AC52" s="118">
        <v>98.15</v>
      </c>
      <c r="AD52" s="119">
        <v>68.400000000000006</v>
      </c>
      <c r="AE52" s="119">
        <v>34.229999999999997</v>
      </c>
      <c r="AF52" s="120">
        <v>0.8</v>
      </c>
      <c r="AG52" s="118">
        <v>4.1580000000000004</v>
      </c>
      <c r="AH52" s="119">
        <v>20.399999999999999</v>
      </c>
      <c r="AI52" s="119">
        <v>10.43079</v>
      </c>
      <c r="AJ52" s="119">
        <v>19</v>
      </c>
      <c r="AK52" s="120">
        <v>19</v>
      </c>
      <c r="AL52" s="118">
        <v>51.22</v>
      </c>
      <c r="AM52" s="120">
        <v>51.48</v>
      </c>
      <c r="AN52" s="118">
        <v>45.006</v>
      </c>
      <c r="AO52" s="124" t="s">
        <v>1394</v>
      </c>
      <c r="AP52" s="124" t="s">
        <v>1394</v>
      </c>
      <c r="AQ52" s="119">
        <v>13.189</v>
      </c>
      <c r="AR52" s="124" t="s">
        <v>1394</v>
      </c>
      <c r="AS52" s="119">
        <v>5.8932099999999998</v>
      </c>
      <c r="AT52" s="119">
        <v>3.4959600000000002</v>
      </c>
      <c r="AU52" s="119">
        <v>20.138000000000002</v>
      </c>
      <c r="AV52" s="119">
        <v>8.2650000000000006</v>
      </c>
      <c r="AW52" s="120">
        <v>26.303999999999998</v>
      </c>
    </row>
    <row r="53" spans="1:49" x14ac:dyDescent="0.25">
      <c r="A53" s="125" t="s">
        <v>769</v>
      </c>
      <c r="B53" s="118">
        <v>14</v>
      </c>
      <c r="C53" s="119">
        <v>38</v>
      </c>
      <c r="D53" s="119">
        <v>34.799999999999997</v>
      </c>
      <c r="E53" s="119">
        <v>4.8575299999999997</v>
      </c>
      <c r="F53" s="119">
        <v>41.2</v>
      </c>
      <c r="G53" s="120">
        <v>45</v>
      </c>
      <c r="H53" s="118">
        <v>15.7</v>
      </c>
      <c r="I53" s="120">
        <v>131</v>
      </c>
      <c r="J53" s="118">
        <v>13.56</v>
      </c>
      <c r="K53" s="119">
        <v>11.92</v>
      </c>
      <c r="L53" s="120">
        <v>23.43</v>
      </c>
      <c r="M53" s="121" t="s">
        <v>1394</v>
      </c>
      <c r="N53" s="122" t="s">
        <v>1394</v>
      </c>
      <c r="O53" s="123">
        <v>1.78</v>
      </c>
      <c r="P53" s="118">
        <v>41.01</v>
      </c>
      <c r="Q53" s="119">
        <v>70.16</v>
      </c>
      <c r="R53" s="119">
        <v>234.64</v>
      </c>
      <c r="S53" s="120">
        <v>102.85</v>
      </c>
      <c r="T53" s="123">
        <v>110.435</v>
      </c>
      <c r="U53" s="123">
        <v>12.29</v>
      </c>
      <c r="V53" s="118">
        <v>18.2</v>
      </c>
      <c r="W53" s="119">
        <v>8.6999999999999993</v>
      </c>
      <c r="X53" s="119">
        <v>0.39</v>
      </c>
      <c r="Y53" s="119">
        <v>1.17</v>
      </c>
      <c r="Z53" s="120">
        <v>9.1639999999999997</v>
      </c>
      <c r="AA53" s="118">
        <v>89.35</v>
      </c>
      <c r="AB53" s="120">
        <v>285.66000000000003</v>
      </c>
      <c r="AC53" s="118">
        <v>98.15</v>
      </c>
      <c r="AD53" s="119">
        <v>68.400000000000006</v>
      </c>
      <c r="AE53" s="119">
        <v>34.229999999999997</v>
      </c>
      <c r="AF53" s="120">
        <v>0.8</v>
      </c>
      <c r="AG53" s="118">
        <v>4.1580000000000004</v>
      </c>
      <c r="AH53" s="119">
        <v>20.399999999999999</v>
      </c>
      <c r="AI53" s="119">
        <v>10.43079</v>
      </c>
      <c r="AJ53" s="119">
        <v>19</v>
      </c>
      <c r="AK53" s="120">
        <v>19</v>
      </c>
      <c r="AL53" s="118">
        <v>51.22</v>
      </c>
      <c r="AM53" s="120">
        <v>51.48</v>
      </c>
      <c r="AN53" s="118">
        <v>45.006</v>
      </c>
      <c r="AO53" s="124" t="s">
        <v>1394</v>
      </c>
      <c r="AP53" s="124" t="s">
        <v>1394</v>
      </c>
      <c r="AQ53" s="119">
        <v>13.189</v>
      </c>
      <c r="AR53" s="124" t="s">
        <v>1394</v>
      </c>
      <c r="AS53" s="119">
        <v>5.8932099999999998</v>
      </c>
      <c r="AT53" s="119">
        <v>3.4959600000000002</v>
      </c>
      <c r="AU53" s="119">
        <v>20.138000000000002</v>
      </c>
      <c r="AV53" s="119">
        <v>8.2650000000000006</v>
      </c>
      <c r="AW53" s="120">
        <v>26.303999999999998</v>
      </c>
    </row>
    <row r="54" spans="1:49" x14ac:dyDescent="0.25">
      <c r="A54" s="125" t="s">
        <v>770</v>
      </c>
      <c r="B54" s="118">
        <v>14</v>
      </c>
      <c r="C54" s="119">
        <v>38</v>
      </c>
      <c r="D54" s="119">
        <v>34.799999999999997</v>
      </c>
      <c r="E54" s="119">
        <v>4.8673000000000002</v>
      </c>
      <c r="F54" s="119">
        <v>41.2</v>
      </c>
      <c r="G54" s="120">
        <v>45</v>
      </c>
      <c r="H54" s="118">
        <v>17.2</v>
      </c>
      <c r="I54" s="120">
        <v>135</v>
      </c>
      <c r="J54" s="118">
        <v>13.54</v>
      </c>
      <c r="K54" s="119">
        <v>12.03</v>
      </c>
      <c r="L54" s="120">
        <v>23.53</v>
      </c>
      <c r="M54" s="121" t="s">
        <v>1394</v>
      </c>
      <c r="N54" s="122" t="s">
        <v>1394</v>
      </c>
      <c r="O54" s="123">
        <v>1.78</v>
      </c>
      <c r="P54" s="118">
        <v>41.01</v>
      </c>
      <c r="Q54" s="119">
        <v>71.7</v>
      </c>
      <c r="R54" s="119">
        <v>240.7</v>
      </c>
      <c r="S54" s="120">
        <v>102.85</v>
      </c>
      <c r="T54" s="123">
        <v>109.279</v>
      </c>
      <c r="U54" s="123">
        <v>12.23</v>
      </c>
      <c r="V54" s="118">
        <v>20</v>
      </c>
      <c r="W54" s="119">
        <v>9.9499999999999993</v>
      </c>
      <c r="X54" s="119">
        <v>0.39</v>
      </c>
      <c r="Y54" s="119">
        <v>1.1100000000000001</v>
      </c>
      <c r="Z54" s="120">
        <v>9.2110000000000003</v>
      </c>
      <c r="AA54" s="118">
        <v>88.61</v>
      </c>
      <c r="AB54" s="120">
        <v>286.33999999999997</v>
      </c>
      <c r="AC54" s="118">
        <v>97.02</v>
      </c>
      <c r="AD54" s="119">
        <v>68.09</v>
      </c>
      <c r="AE54" s="119">
        <v>30.95</v>
      </c>
      <c r="AF54" s="120">
        <v>0</v>
      </c>
      <c r="AG54" s="118">
        <v>4.1580000000000004</v>
      </c>
      <c r="AH54" s="119">
        <v>20.399999999999999</v>
      </c>
      <c r="AI54" s="119">
        <v>10.56537</v>
      </c>
      <c r="AJ54" s="119">
        <v>19</v>
      </c>
      <c r="AK54" s="120">
        <v>19</v>
      </c>
      <c r="AL54" s="118">
        <v>51.44</v>
      </c>
      <c r="AM54" s="120">
        <v>51.7</v>
      </c>
      <c r="AN54" s="118">
        <v>45.658000000000001</v>
      </c>
      <c r="AO54" s="124" t="s">
        <v>1394</v>
      </c>
      <c r="AP54" s="124" t="s">
        <v>1394</v>
      </c>
      <c r="AQ54" s="119">
        <v>12.792999999999999</v>
      </c>
      <c r="AR54" s="124" t="s">
        <v>1394</v>
      </c>
      <c r="AS54" s="119">
        <v>5.9622999999999999</v>
      </c>
      <c r="AT54" s="119">
        <v>3.8116699999999999</v>
      </c>
      <c r="AU54" s="119">
        <v>20.451000000000001</v>
      </c>
      <c r="AV54" s="119">
        <v>8.2850000000000001</v>
      </c>
      <c r="AW54" s="120">
        <v>26.183</v>
      </c>
    </row>
    <row r="55" spans="1:49" x14ac:dyDescent="0.25">
      <c r="A55" s="125" t="s">
        <v>771</v>
      </c>
      <c r="B55" s="118">
        <v>14</v>
      </c>
      <c r="C55" s="119">
        <v>38</v>
      </c>
      <c r="D55" s="119">
        <v>34.799999999999997</v>
      </c>
      <c r="E55" s="119">
        <v>4.8673000000000002</v>
      </c>
      <c r="F55" s="119">
        <v>41.2</v>
      </c>
      <c r="G55" s="120">
        <v>45</v>
      </c>
      <c r="H55" s="118">
        <v>17.2</v>
      </c>
      <c r="I55" s="120">
        <v>135</v>
      </c>
      <c r="J55" s="118">
        <v>13.54</v>
      </c>
      <c r="K55" s="119">
        <v>12.03</v>
      </c>
      <c r="L55" s="120">
        <v>23.53</v>
      </c>
      <c r="M55" s="121" t="s">
        <v>1394</v>
      </c>
      <c r="N55" s="122" t="s">
        <v>1394</v>
      </c>
      <c r="O55" s="123">
        <v>1.78</v>
      </c>
      <c r="P55" s="118">
        <v>41.01</v>
      </c>
      <c r="Q55" s="119">
        <v>71.7</v>
      </c>
      <c r="R55" s="119">
        <v>240.7</v>
      </c>
      <c r="S55" s="120">
        <v>102.85</v>
      </c>
      <c r="T55" s="123">
        <v>109.279</v>
      </c>
      <c r="U55" s="123">
        <v>12.23</v>
      </c>
      <c r="V55" s="118">
        <v>20</v>
      </c>
      <c r="W55" s="119">
        <v>9.9499999999999993</v>
      </c>
      <c r="X55" s="119">
        <v>0.39</v>
      </c>
      <c r="Y55" s="119">
        <v>1.1100000000000001</v>
      </c>
      <c r="Z55" s="120">
        <v>9.2110000000000003</v>
      </c>
      <c r="AA55" s="118">
        <v>88.61</v>
      </c>
      <c r="AB55" s="120">
        <v>286.33999999999997</v>
      </c>
      <c r="AC55" s="118">
        <v>97.02</v>
      </c>
      <c r="AD55" s="119">
        <v>68.09</v>
      </c>
      <c r="AE55" s="119">
        <v>30.95</v>
      </c>
      <c r="AF55" s="120">
        <v>0</v>
      </c>
      <c r="AG55" s="118">
        <v>4.1580000000000004</v>
      </c>
      <c r="AH55" s="119">
        <v>20.399999999999999</v>
      </c>
      <c r="AI55" s="119">
        <v>10.56537</v>
      </c>
      <c r="AJ55" s="119">
        <v>19</v>
      </c>
      <c r="AK55" s="120">
        <v>19</v>
      </c>
      <c r="AL55" s="118">
        <v>51.44</v>
      </c>
      <c r="AM55" s="120">
        <v>51.7</v>
      </c>
      <c r="AN55" s="118">
        <v>45.658000000000001</v>
      </c>
      <c r="AO55" s="124" t="s">
        <v>1394</v>
      </c>
      <c r="AP55" s="124" t="s">
        <v>1394</v>
      </c>
      <c r="AQ55" s="119">
        <v>12.792999999999999</v>
      </c>
      <c r="AR55" s="124" t="s">
        <v>1394</v>
      </c>
      <c r="AS55" s="119">
        <v>5.9622999999999999</v>
      </c>
      <c r="AT55" s="119">
        <v>3.8116699999999999</v>
      </c>
      <c r="AU55" s="119">
        <v>20.451000000000001</v>
      </c>
      <c r="AV55" s="119">
        <v>8.2850000000000001</v>
      </c>
      <c r="AW55" s="120">
        <v>26.183</v>
      </c>
    </row>
    <row r="56" spans="1:49" x14ac:dyDescent="0.25">
      <c r="A56" s="125" t="s">
        <v>772</v>
      </c>
      <c r="B56" s="118">
        <v>14</v>
      </c>
      <c r="C56" s="119">
        <v>38</v>
      </c>
      <c r="D56" s="119">
        <v>34.799999999999997</v>
      </c>
      <c r="E56" s="119">
        <v>4.8839800000000002</v>
      </c>
      <c r="F56" s="119">
        <v>41.1</v>
      </c>
      <c r="G56" s="120">
        <v>45</v>
      </c>
      <c r="H56" s="118">
        <v>17.2</v>
      </c>
      <c r="I56" s="120">
        <v>143</v>
      </c>
      <c r="J56" s="118">
        <v>13.51</v>
      </c>
      <c r="K56" s="119">
        <v>11.85</v>
      </c>
      <c r="L56" s="120">
        <v>23.45</v>
      </c>
      <c r="M56" s="121" t="s">
        <v>1394</v>
      </c>
      <c r="N56" s="122" t="s">
        <v>1394</v>
      </c>
      <c r="O56" s="123">
        <v>1.78</v>
      </c>
      <c r="P56" s="118">
        <v>57.84</v>
      </c>
      <c r="Q56" s="119">
        <v>74.06</v>
      </c>
      <c r="R56" s="119">
        <v>240.7</v>
      </c>
      <c r="S56" s="120">
        <v>102.85</v>
      </c>
      <c r="T56" s="123">
        <v>110.85299999999999</v>
      </c>
      <c r="U56" s="123">
        <v>12.06</v>
      </c>
      <c r="V56" s="118">
        <v>18.86</v>
      </c>
      <c r="W56" s="119">
        <v>9.34</v>
      </c>
      <c r="X56" s="119">
        <v>0.39</v>
      </c>
      <c r="Y56" s="119">
        <v>1.04</v>
      </c>
      <c r="Z56" s="120">
        <v>9.2170000000000005</v>
      </c>
      <c r="AA56" s="118">
        <v>92.65</v>
      </c>
      <c r="AB56" s="120">
        <v>290.375</v>
      </c>
      <c r="AC56" s="118">
        <v>97.02</v>
      </c>
      <c r="AD56" s="119">
        <v>68.489999999999995</v>
      </c>
      <c r="AE56" s="119">
        <v>29.32</v>
      </c>
      <c r="AF56" s="120">
        <v>0</v>
      </c>
      <c r="AG56" s="118">
        <v>4.1580000000000004</v>
      </c>
      <c r="AH56" s="119">
        <v>20.3</v>
      </c>
      <c r="AI56" s="119">
        <v>10.5801</v>
      </c>
      <c r="AJ56" s="119">
        <v>19</v>
      </c>
      <c r="AK56" s="120">
        <v>19</v>
      </c>
      <c r="AL56" s="118">
        <v>52.41</v>
      </c>
      <c r="AM56" s="120">
        <v>52.67</v>
      </c>
      <c r="AN56" s="118">
        <v>46.978000000000002</v>
      </c>
      <c r="AO56" s="124" t="s">
        <v>1394</v>
      </c>
      <c r="AP56" s="124" t="s">
        <v>1394</v>
      </c>
      <c r="AQ56" s="119">
        <v>12.472</v>
      </c>
      <c r="AR56" s="124" t="s">
        <v>1394</v>
      </c>
      <c r="AS56" s="119">
        <v>6.0264100000000003</v>
      </c>
      <c r="AT56" s="119">
        <v>3.8116699999999999</v>
      </c>
      <c r="AU56" s="119">
        <v>20.76</v>
      </c>
      <c r="AV56" s="119">
        <v>8.2850000000000001</v>
      </c>
      <c r="AW56" s="120">
        <v>26.308</v>
      </c>
    </row>
    <row r="57" spans="1:49" x14ac:dyDescent="0.25">
      <c r="A57" s="125" t="s">
        <v>773</v>
      </c>
      <c r="B57" s="118">
        <v>14</v>
      </c>
      <c r="C57" s="119">
        <v>38</v>
      </c>
      <c r="D57" s="119">
        <v>34.799999999999997</v>
      </c>
      <c r="E57" s="119">
        <v>4.8839800000000002</v>
      </c>
      <c r="F57" s="119">
        <v>41.1</v>
      </c>
      <c r="G57" s="120">
        <v>45</v>
      </c>
      <c r="H57" s="118">
        <v>17.2</v>
      </c>
      <c r="I57" s="120">
        <v>143</v>
      </c>
      <c r="J57" s="118">
        <v>13.51</v>
      </c>
      <c r="K57" s="119">
        <v>11.85</v>
      </c>
      <c r="L57" s="120">
        <v>23.45</v>
      </c>
      <c r="M57" s="121" t="s">
        <v>1394</v>
      </c>
      <c r="N57" s="122" t="s">
        <v>1394</v>
      </c>
      <c r="O57" s="123">
        <v>1.78</v>
      </c>
      <c r="P57" s="118">
        <v>57.84</v>
      </c>
      <c r="Q57" s="119">
        <v>74.06</v>
      </c>
      <c r="R57" s="119">
        <v>240.7</v>
      </c>
      <c r="S57" s="120">
        <v>102.85</v>
      </c>
      <c r="T57" s="123">
        <v>110.85299999999999</v>
      </c>
      <c r="U57" s="123">
        <v>12.06</v>
      </c>
      <c r="V57" s="118">
        <v>18.86</v>
      </c>
      <c r="W57" s="119">
        <v>9.34</v>
      </c>
      <c r="X57" s="119">
        <v>0.39</v>
      </c>
      <c r="Y57" s="119">
        <v>1.04</v>
      </c>
      <c r="Z57" s="120">
        <v>9.2170000000000005</v>
      </c>
      <c r="AA57" s="118">
        <v>92.65</v>
      </c>
      <c r="AB57" s="120">
        <v>290.375</v>
      </c>
      <c r="AC57" s="118">
        <v>97.02</v>
      </c>
      <c r="AD57" s="119">
        <v>68.489999999999995</v>
      </c>
      <c r="AE57" s="119">
        <v>29.32</v>
      </c>
      <c r="AF57" s="120">
        <v>0</v>
      </c>
      <c r="AG57" s="118">
        <v>4.1580000000000004</v>
      </c>
      <c r="AH57" s="119">
        <v>20.3</v>
      </c>
      <c r="AI57" s="119">
        <v>10.5801</v>
      </c>
      <c r="AJ57" s="119">
        <v>19</v>
      </c>
      <c r="AK57" s="120">
        <v>19</v>
      </c>
      <c r="AL57" s="118">
        <v>52.41</v>
      </c>
      <c r="AM57" s="120">
        <v>52.67</v>
      </c>
      <c r="AN57" s="118">
        <v>46.978000000000002</v>
      </c>
      <c r="AO57" s="124" t="s">
        <v>1394</v>
      </c>
      <c r="AP57" s="124" t="s">
        <v>1394</v>
      </c>
      <c r="AQ57" s="119">
        <v>12.472</v>
      </c>
      <c r="AR57" s="124" t="s">
        <v>1394</v>
      </c>
      <c r="AS57" s="119">
        <v>6.0264100000000003</v>
      </c>
      <c r="AT57" s="119">
        <v>3.8116699999999999</v>
      </c>
      <c r="AU57" s="119">
        <v>20.76</v>
      </c>
      <c r="AV57" s="119">
        <v>8.2850000000000001</v>
      </c>
      <c r="AW57" s="120">
        <v>26.308</v>
      </c>
    </row>
    <row r="58" spans="1:49" x14ac:dyDescent="0.25">
      <c r="A58" s="125" t="s">
        <v>774</v>
      </c>
      <c r="B58" s="118">
        <v>14</v>
      </c>
      <c r="C58" s="119">
        <v>38</v>
      </c>
      <c r="D58" s="119">
        <v>34.799999999999997</v>
      </c>
      <c r="E58" s="119">
        <v>4.91615</v>
      </c>
      <c r="F58" s="119">
        <v>41.2</v>
      </c>
      <c r="G58" s="120">
        <v>45</v>
      </c>
      <c r="H58" s="118">
        <v>17.2</v>
      </c>
      <c r="I58" s="120">
        <v>143</v>
      </c>
      <c r="J58" s="118">
        <v>13.51</v>
      </c>
      <c r="K58" s="119">
        <v>11.98</v>
      </c>
      <c r="L58" s="120">
        <v>14.6</v>
      </c>
      <c r="M58" s="121" t="s">
        <v>1394</v>
      </c>
      <c r="N58" s="122" t="s">
        <v>1394</v>
      </c>
      <c r="O58" s="123">
        <v>1.78</v>
      </c>
      <c r="P58" s="118">
        <v>79.180000000000007</v>
      </c>
      <c r="Q58" s="119">
        <v>76.06</v>
      </c>
      <c r="R58" s="119">
        <v>243.77</v>
      </c>
      <c r="S58" s="120">
        <v>102.85</v>
      </c>
      <c r="T58" s="123">
        <v>113.907</v>
      </c>
      <c r="U58" s="123">
        <v>11.95</v>
      </c>
      <c r="V58" s="118">
        <v>20</v>
      </c>
      <c r="W58" s="119">
        <v>11.58</v>
      </c>
      <c r="X58" s="119">
        <v>0.4</v>
      </c>
      <c r="Y58" s="119">
        <v>0.98</v>
      </c>
      <c r="Z58" s="120">
        <v>9.1370000000000005</v>
      </c>
      <c r="AA58" s="118">
        <v>87.44</v>
      </c>
      <c r="AB58" s="120">
        <v>285.173</v>
      </c>
      <c r="AC58" s="118">
        <v>97.02</v>
      </c>
      <c r="AD58" s="119">
        <v>68.37</v>
      </c>
      <c r="AE58" s="119">
        <v>28.5</v>
      </c>
      <c r="AF58" s="120">
        <v>0</v>
      </c>
      <c r="AG58" s="118">
        <v>4.1580000000000004</v>
      </c>
      <c r="AH58" s="119">
        <v>12</v>
      </c>
      <c r="AI58" s="119">
        <v>10.23136</v>
      </c>
      <c r="AJ58" s="119">
        <v>19</v>
      </c>
      <c r="AK58" s="120">
        <v>19</v>
      </c>
      <c r="AL58" s="118">
        <v>53.42</v>
      </c>
      <c r="AM58" s="120">
        <v>53.68</v>
      </c>
      <c r="AN58" s="118">
        <v>46.978000000000002</v>
      </c>
      <c r="AO58" s="119">
        <v>30.938140000000001</v>
      </c>
      <c r="AP58" s="119">
        <v>57.443089999999998</v>
      </c>
      <c r="AQ58" s="119">
        <v>12.323</v>
      </c>
      <c r="AR58" s="119">
        <v>35.578859999999999</v>
      </c>
      <c r="AS58" s="119">
        <v>6.1693699999999998</v>
      </c>
      <c r="AT58" s="119">
        <v>3.8116699999999999</v>
      </c>
      <c r="AU58" s="119">
        <v>20.832000000000001</v>
      </c>
      <c r="AV58" s="119">
        <v>8.9019999999999992</v>
      </c>
      <c r="AW58" s="120">
        <v>26.635000000000002</v>
      </c>
    </row>
    <row r="59" spans="1:49" x14ac:dyDescent="0.25">
      <c r="A59" s="126" t="s">
        <v>775</v>
      </c>
      <c r="B59" s="127">
        <v>14</v>
      </c>
      <c r="C59" s="128">
        <v>38</v>
      </c>
      <c r="D59" s="128">
        <v>34.799999999999997</v>
      </c>
      <c r="E59" s="128">
        <v>4.91615</v>
      </c>
      <c r="F59" s="128">
        <v>41.2</v>
      </c>
      <c r="G59" s="129">
        <v>45</v>
      </c>
      <c r="H59" s="127">
        <v>17.2</v>
      </c>
      <c r="I59" s="129">
        <v>143</v>
      </c>
      <c r="J59" s="127">
        <v>13.51</v>
      </c>
      <c r="K59" s="128">
        <v>11.98</v>
      </c>
      <c r="L59" s="129">
        <v>14.6</v>
      </c>
      <c r="M59" s="130" t="s">
        <v>1394</v>
      </c>
      <c r="N59" s="131" t="s">
        <v>1394</v>
      </c>
      <c r="O59" s="132">
        <v>1.78</v>
      </c>
      <c r="P59" s="127">
        <v>79.180000000000007</v>
      </c>
      <c r="Q59" s="128">
        <v>76.06</v>
      </c>
      <c r="R59" s="128">
        <v>243.77</v>
      </c>
      <c r="S59" s="129">
        <v>102.85</v>
      </c>
      <c r="T59" s="132">
        <v>113.907</v>
      </c>
      <c r="U59" s="132">
        <v>11.95</v>
      </c>
      <c r="V59" s="127">
        <v>20</v>
      </c>
      <c r="W59" s="128">
        <v>11.58</v>
      </c>
      <c r="X59" s="128">
        <v>0.4</v>
      </c>
      <c r="Y59" s="128">
        <v>0.98</v>
      </c>
      <c r="Z59" s="129">
        <v>9.1370000000000005</v>
      </c>
      <c r="AA59" s="127">
        <v>87.44</v>
      </c>
      <c r="AB59" s="129">
        <v>285.173</v>
      </c>
      <c r="AC59" s="127">
        <v>97.02</v>
      </c>
      <c r="AD59" s="128">
        <v>68.37</v>
      </c>
      <c r="AE59" s="128">
        <v>28.5</v>
      </c>
      <c r="AF59" s="129">
        <v>0</v>
      </c>
      <c r="AG59" s="127">
        <v>4.1580000000000004</v>
      </c>
      <c r="AH59" s="128">
        <v>12</v>
      </c>
      <c r="AI59" s="128">
        <v>10.23136</v>
      </c>
      <c r="AJ59" s="128">
        <v>19</v>
      </c>
      <c r="AK59" s="129">
        <v>19</v>
      </c>
      <c r="AL59" s="127">
        <v>53.42</v>
      </c>
      <c r="AM59" s="129">
        <v>53.68</v>
      </c>
      <c r="AN59" s="127">
        <v>46.978000000000002</v>
      </c>
      <c r="AO59" s="128">
        <v>30.938140000000001</v>
      </c>
      <c r="AP59" s="128">
        <v>57.443089999999998</v>
      </c>
      <c r="AQ59" s="128">
        <v>12.323</v>
      </c>
      <c r="AR59" s="128">
        <v>35.578859999999999</v>
      </c>
      <c r="AS59" s="128">
        <v>6.1693699999999998</v>
      </c>
      <c r="AT59" s="128">
        <v>3.8116699999999999</v>
      </c>
      <c r="AU59" s="128">
        <v>20.832000000000001</v>
      </c>
      <c r="AV59" s="128">
        <v>8.9019999999999992</v>
      </c>
      <c r="AW59" s="129">
        <v>26.635000000000002</v>
      </c>
    </row>
    <row r="60" spans="1:49" x14ac:dyDescent="0.25">
      <c r="A60" s="133" t="s">
        <v>1324</v>
      </c>
      <c r="B60" s="134">
        <f t="shared" ref="B60:AW60" si="0">MIN(B12:B59)</f>
        <v>14</v>
      </c>
      <c r="C60" s="134">
        <f t="shared" si="0"/>
        <v>38</v>
      </c>
      <c r="D60" s="134">
        <f t="shared" si="0"/>
        <v>34.799999999999997</v>
      </c>
      <c r="E60" s="134">
        <f t="shared" si="0"/>
        <v>3.8850199999999999</v>
      </c>
      <c r="F60" s="134">
        <f t="shared" si="0"/>
        <v>29.1</v>
      </c>
      <c r="G60" s="134">
        <f t="shared" si="0"/>
        <v>45</v>
      </c>
      <c r="H60" s="134">
        <f t="shared" si="0"/>
        <v>13.6</v>
      </c>
      <c r="I60" s="134">
        <f t="shared" si="0"/>
        <v>99</v>
      </c>
      <c r="J60" s="134">
        <f t="shared" si="0"/>
        <v>10.41</v>
      </c>
      <c r="K60" s="134">
        <f t="shared" si="0"/>
        <v>11.71</v>
      </c>
      <c r="L60" s="134">
        <f t="shared" si="0"/>
        <v>5.04</v>
      </c>
      <c r="M60" s="134">
        <f t="shared" si="0"/>
        <v>1.07</v>
      </c>
      <c r="N60" s="134">
        <f t="shared" si="0"/>
        <v>279.20999999999998</v>
      </c>
      <c r="O60" s="134">
        <f t="shared" si="0"/>
        <v>1.78</v>
      </c>
      <c r="P60" s="134">
        <f t="shared" si="0"/>
        <v>41.01</v>
      </c>
      <c r="Q60" s="134">
        <f t="shared" si="0"/>
        <v>70.16</v>
      </c>
      <c r="R60" s="134">
        <f t="shared" si="0"/>
        <v>178.92</v>
      </c>
      <c r="S60" s="134">
        <f t="shared" si="0"/>
        <v>102.85</v>
      </c>
      <c r="T60" s="134">
        <f t="shared" si="0"/>
        <v>91.034000000000006</v>
      </c>
      <c r="U60" s="134">
        <f t="shared" si="0"/>
        <v>11.4</v>
      </c>
      <c r="V60" s="134">
        <f t="shared" si="0"/>
        <v>15.64</v>
      </c>
      <c r="W60" s="134">
        <f t="shared" si="0"/>
        <v>4.9800000000000004</v>
      </c>
      <c r="X60" s="134">
        <f t="shared" si="0"/>
        <v>0.34</v>
      </c>
      <c r="Y60" s="134">
        <f t="shared" si="0"/>
        <v>0.54</v>
      </c>
      <c r="Z60" s="134">
        <f t="shared" si="0"/>
        <v>8.173</v>
      </c>
      <c r="AA60" s="134">
        <f t="shared" si="0"/>
        <v>67.53</v>
      </c>
      <c r="AB60" s="134">
        <f t="shared" si="0"/>
        <v>248.87</v>
      </c>
      <c r="AC60" s="134">
        <f t="shared" si="0"/>
        <v>94.9</v>
      </c>
      <c r="AD60" s="134">
        <f t="shared" si="0"/>
        <v>66.44</v>
      </c>
      <c r="AE60" s="134">
        <f t="shared" si="0"/>
        <v>28.5</v>
      </c>
      <c r="AF60" s="134">
        <f t="shared" si="0"/>
        <v>0</v>
      </c>
      <c r="AG60" s="134">
        <f t="shared" si="0"/>
        <v>4.1580000000000004</v>
      </c>
      <c r="AH60" s="134">
        <f t="shared" si="0"/>
        <v>7.4</v>
      </c>
      <c r="AI60" s="134">
        <f t="shared" si="0"/>
        <v>10.2273</v>
      </c>
      <c r="AJ60" s="134">
        <f t="shared" si="0"/>
        <v>15.8</v>
      </c>
      <c r="AK60" s="134">
        <f t="shared" si="0"/>
        <v>15.8</v>
      </c>
      <c r="AL60" s="134">
        <f t="shared" si="0"/>
        <v>33.770000000000003</v>
      </c>
      <c r="AM60" s="134">
        <f t="shared" si="0"/>
        <v>34.03</v>
      </c>
      <c r="AN60" s="134">
        <f t="shared" si="0"/>
        <v>38.15</v>
      </c>
      <c r="AO60" s="134">
        <f t="shared" si="0"/>
        <v>30.938140000000001</v>
      </c>
      <c r="AP60" s="134">
        <f t="shared" si="0"/>
        <v>54.903590000000001</v>
      </c>
      <c r="AQ60" s="134">
        <f t="shared" si="0"/>
        <v>10.936999999999999</v>
      </c>
      <c r="AR60" s="134">
        <f t="shared" si="0"/>
        <v>35.578859999999999</v>
      </c>
      <c r="AS60" s="134">
        <f t="shared" si="0"/>
        <v>4.42774</v>
      </c>
      <c r="AT60" s="134">
        <f t="shared" si="0"/>
        <v>2.8925200000000002</v>
      </c>
      <c r="AU60" s="134">
        <f t="shared" si="0"/>
        <v>16.895</v>
      </c>
      <c r="AV60" s="134">
        <f t="shared" si="0"/>
        <v>4.4450000000000003</v>
      </c>
      <c r="AW60" s="135">
        <f t="shared" si="0"/>
        <v>25.748000000000001</v>
      </c>
    </row>
    <row r="61" spans="1:49" x14ac:dyDescent="0.25">
      <c r="A61" s="136" t="s">
        <v>1322</v>
      </c>
      <c r="B61" s="137">
        <f t="shared" ref="B61:AW61" si="1">MAX(B12:B59)</f>
        <v>14</v>
      </c>
      <c r="C61" s="137">
        <f t="shared" si="1"/>
        <v>38</v>
      </c>
      <c r="D61" s="137">
        <f t="shared" si="1"/>
        <v>34.799999999999997</v>
      </c>
      <c r="E61" s="137">
        <f t="shared" si="1"/>
        <v>5.5878100000000002</v>
      </c>
      <c r="F61" s="137">
        <f t="shared" si="1"/>
        <v>41.2</v>
      </c>
      <c r="G61" s="137">
        <f t="shared" si="1"/>
        <v>45</v>
      </c>
      <c r="H61" s="137">
        <f t="shared" si="1"/>
        <v>17.2</v>
      </c>
      <c r="I61" s="137">
        <f t="shared" si="1"/>
        <v>143</v>
      </c>
      <c r="J61" s="137">
        <f t="shared" si="1"/>
        <v>13.56</v>
      </c>
      <c r="K61" s="137">
        <f t="shared" si="1"/>
        <v>12.04</v>
      </c>
      <c r="L61" s="137">
        <f t="shared" si="1"/>
        <v>23.59</v>
      </c>
      <c r="M61" s="137">
        <f t="shared" si="1"/>
        <v>1.07</v>
      </c>
      <c r="N61" s="137">
        <f t="shared" si="1"/>
        <v>306.64999999999998</v>
      </c>
      <c r="O61" s="137">
        <f t="shared" si="1"/>
        <v>1.78</v>
      </c>
      <c r="P61" s="137">
        <f t="shared" si="1"/>
        <v>79.180000000000007</v>
      </c>
      <c r="Q61" s="137">
        <f t="shared" si="1"/>
        <v>89.24</v>
      </c>
      <c r="R61" s="137">
        <f t="shared" si="1"/>
        <v>243.77</v>
      </c>
      <c r="S61" s="137">
        <f t="shared" si="1"/>
        <v>102.85</v>
      </c>
      <c r="T61" s="137">
        <f t="shared" si="1"/>
        <v>113.907</v>
      </c>
      <c r="U61" s="137">
        <f t="shared" si="1"/>
        <v>12.35</v>
      </c>
      <c r="V61" s="137">
        <f t="shared" si="1"/>
        <v>20</v>
      </c>
      <c r="W61" s="137">
        <f t="shared" si="1"/>
        <v>11.58</v>
      </c>
      <c r="X61" s="137">
        <f t="shared" si="1"/>
        <v>0.48</v>
      </c>
      <c r="Y61" s="137">
        <f t="shared" si="1"/>
        <v>1.3</v>
      </c>
      <c r="Z61" s="137">
        <f t="shared" si="1"/>
        <v>11.683999999999999</v>
      </c>
      <c r="AA61" s="137">
        <f t="shared" si="1"/>
        <v>98.25</v>
      </c>
      <c r="AB61" s="137">
        <f t="shared" si="1"/>
        <v>290.375</v>
      </c>
      <c r="AC61" s="137">
        <f t="shared" si="1"/>
        <v>110.13</v>
      </c>
      <c r="AD61" s="137">
        <f t="shared" si="1"/>
        <v>68.53</v>
      </c>
      <c r="AE61" s="137">
        <f t="shared" si="1"/>
        <v>36.99</v>
      </c>
      <c r="AF61" s="137">
        <f t="shared" si="1"/>
        <v>0.8</v>
      </c>
      <c r="AG61" s="137">
        <f t="shared" si="1"/>
        <v>4.1580000000000004</v>
      </c>
      <c r="AH61" s="137">
        <f t="shared" si="1"/>
        <v>20.399999999999999</v>
      </c>
      <c r="AI61" s="137">
        <f t="shared" si="1"/>
        <v>11.074</v>
      </c>
      <c r="AJ61" s="137">
        <f t="shared" si="1"/>
        <v>19.5</v>
      </c>
      <c r="AK61" s="137">
        <f t="shared" si="1"/>
        <v>19.5</v>
      </c>
      <c r="AL61" s="137">
        <f t="shared" si="1"/>
        <v>58.71</v>
      </c>
      <c r="AM61" s="137">
        <f t="shared" si="1"/>
        <v>58.97</v>
      </c>
      <c r="AN61" s="137">
        <f t="shared" si="1"/>
        <v>46.978000000000002</v>
      </c>
      <c r="AO61" s="137">
        <f t="shared" si="1"/>
        <v>30.938140000000001</v>
      </c>
      <c r="AP61" s="137">
        <f t="shared" si="1"/>
        <v>57.443089999999998</v>
      </c>
      <c r="AQ61" s="137">
        <f t="shared" si="1"/>
        <v>16.803000000000001</v>
      </c>
      <c r="AR61" s="137">
        <f t="shared" si="1"/>
        <v>35.578859999999999</v>
      </c>
      <c r="AS61" s="137">
        <f t="shared" si="1"/>
        <v>6.1693699999999998</v>
      </c>
      <c r="AT61" s="137">
        <f t="shared" si="1"/>
        <v>3.8116699999999999</v>
      </c>
      <c r="AU61" s="137">
        <f t="shared" si="1"/>
        <v>20.832000000000001</v>
      </c>
      <c r="AV61" s="137">
        <f t="shared" si="1"/>
        <v>8.9019999999999992</v>
      </c>
      <c r="AW61" s="138">
        <f t="shared" si="1"/>
        <v>26.635000000000002</v>
      </c>
    </row>
    <row r="62" spans="1:49" x14ac:dyDescent="0.25">
      <c r="A62" s="139" t="s">
        <v>1395</v>
      </c>
      <c r="B62" s="140">
        <f t="shared" ref="B62:AW62" si="2">AVERAGE(B12:B59)</f>
        <v>14</v>
      </c>
      <c r="C62" s="140">
        <f t="shared" si="2"/>
        <v>38</v>
      </c>
      <c r="D62" s="140">
        <f t="shared" si="2"/>
        <v>34.799999999999976</v>
      </c>
      <c r="E62" s="140">
        <f t="shared" si="2"/>
        <v>4.7215866666666662</v>
      </c>
      <c r="F62" s="140">
        <f t="shared" si="2"/>
        <v>38.720833333333339</v>
      </c>
      <c r="G62" s="140">
        <f t="shared" si="2"/>
        <v>45</v>
      </c>
      <c r="H62" s="140">
        <f t="shared" si="2"/>
        <v>14.937500000000014</v>
      </c>
      <c r="I62" s="140">
        <f t="shared" si="2"/>
        <v>114.625</v>
      </c>
      <c r="J62" s="140">
        <f t="shared" si="2"/>
        <v>12.113750000000001</v>
      </c>
      <c r="K62" s="140">
        <f t="shared" si="2"/>
        <v>11.90291666666667</v>
      </c>
      <c r="L62" s="140">
        <f t="shared" si="2"/>
        <v>12.696250000000004</v>
      </c>
      <c r="M62" s="140">
        <f t="shared" si="2"/>
        <v>1.07</v>
      </c>
      <c r="N62" s="140">
        <f t="shared" si="2"/>
        <v>292.92999999999995</v>
      </c>
      <c r="O62" s="140">
        <f t="shared" si="2"/>
        <v>1.7800000000000009</v>
      </c>
      <c r="P62" s="140">
        <f t="shared" si="2"/>
        <v>64.984166666666695</v>
      </c>
      <c r="Q62" s="140">
        <f t="shared" si="2"/>
        <v>80.235833333333318</v>
      </c>
      <c r="R62" s="140">
        <f t="shared" si="2"/>
        <v>205.17500000000007</v>
      </c>
      <c r="S62" s="140">
        <f t="shared" si="2"/>
        <v>102.85000000000001</v>
      </c>
      <c r="T62" s="140">
        <f t="shared" si="2"/>
        <v>103.94900750000004</v>
      </c>
      <c r="U62" s="140">
        <f t="shared" si="2"/>
        <v>11.9125</v>
      </c>
      <c r="V62" s="140">
        <f t="shared" si="2"/>
        <v>17.209166666666665</v>
      </c>
      <c r="W62" s="140">
        <f t="shared" si="2"/>
        <v>6.8787499999999975</v>
      </c>
      <c r="X62" s="140">
        <f t="shared" si="2"/>
        <v>0.40500000000000019</v>
      </c>
      <c r="Y62" s="140">
        <f t="shared" si="2"/>
        <v>0.94499999999999995</v>
      </c>
      <c r="Z62" s="140">
        <f t="shared" si="2"/>
        <v>10.118916666666665</v>
      </c>
      <c r="AA62" s="140">
        <f t="shared" si="2"/>
        <v>84.167916666666656</v>
      </c>
      <c r="AB62" s="140">
        <f t="shared" si="2"/>
        <v>268.84458333333339</v>
      </c>
      <c r="AC62" s="140">
        <f t="shared" si="2"/>
        <v>101.71333333333341</v>
      </c>
      <c r="AD62" s="140">
        <f t="shared" si="2"/>
        <v>68.04000000000002</v>
      </c>
      <c r="AE62" s="140">
        <f t="shared" si="2"/>
        <v>31.486666666666665</v>
      </c>
      <c r="AF62" s="140">
        <f t="shared" si="2"/>
        <v>6.6666666666666666E-2</v>
      </c>
      <c r="AG62" s="140">
        <f t="shared" si="2"/>
        <v>4.1579999999999959</v>
      </c>
      <c r="AH62" s="140">
        <f t="shared" si="2"/>
        <v>16.958333333333325</v>
      </c>
      <c r="AI62" s="140">
        <f t="shared" si="2"/>
        <v>10.500665000000001</v>
      </c>
      <c r="AJ62" s="140">
        <f t="shared" si="2"/>
        <v>17.175000000000001</v>
      </c>
      <c r="AK62" s="140">
        <f t="shared" si="2"/>
        <v>17.175000000000001</v>
      </c>
      <c r="AL62" s="140">
        <f t="shared" si="2"/>
        <v>48.005416666666662</v>
      </c>
      <c r="AM62" s="140">
        <f t="shared" si="2"/>
        <v>48.266249999999992</v>
      </c>
      <c r="AN62" s="140">
        <f t="shared" si="2"/>
        <v>44.23370833333334</v>
      </c>
      <c r="AO62" s="140">
        <f t="shared" si="2"/>
        <v>30.938140000000001</v>
      </c>
      <c r="AP62" s="140">
        <f t="shared" si="2"/>
        <v>56.173339999999996</v>
      </c>
      <c r="AQ62" s="140">
        <f t="shared" si="2"/>
        <v>12.962041666666662</v>
      </c>
      <c r="AR62" s="140">
        <f t="shared" si="2"/>
        <v>35.578859999999999</v>
      </c>
      <c r="AS62" s="140">
        <f t="shared" si="2"/>
        <v>4.8620733333333339</v>
      </c>
      <c r="AT62" s="140">
        <f t="shared" si="2"/>
        <v>3.1439170833333345</v>
      </c>
      <c r="AU62" s="140">
        <f t="shared" si="2"/>
        <v>17.924541666666656</v>
      </c>
      <c r="AV62" s="140">
        <f t="shared" si="2"/>
        <v>5.5087916666666645</v>
      </c>
      <c r="AW62" s="141">
        <f t="shared" si="2"/>
        <v>26.140333333333341</v>
      </c>
    </row>
    <row r="63" spans="1:49" x14ac:dyDescent="0.25">
      <c r="A63" s="142" t="s">
        <v>7</v>
      </c>
      <c r="B63" s="137">
        <f t="shared" ref="B63:AW63" si="3">B12</f>
        <v>14</v>
      </c>
      <c r="C63" s="137">
        <f t="shared" si="3"/>
        <v>38</v>
      </c>
      <c r="D63" s="137">
        <f t="shared" si="3"/>
        <v>34.799999999999997</v>
      </c>
      <c r="E63" s="137">
        <f t="shared" si="3"/>
        <v>3.8850199999999999</v>
      </c>
      <c r="F63" s="137">
        <f t="shared" si="3"/>
        <v>39.299999999999997</v>
      </c>
      <c r="G63" s="137">
        <f t="shared" si="3"/>
        <v>45</v>
      </c>
      <c r="H63" s="137">
        <f t="shared" si="3"/>
        <v>14.7</v>
      </c>
      <c r="I63" s="137">
        <f t="shared" si="3"/>
        <v>100</v>
      </c>
      <c r="J63" s="137">
        <f t="shared" si="3"/>
        <v>12.46</v>
      </c>
      <c r="K63" s="137">
        <f t="shared" si="3"/>
        <v>11.76</v>
      </c>
      <c r="L63" s="137">
        <f t="shared" si="3"/>
        <v>10.48</v>
      </c>
      <c r="M63" s="137" t="str">
        <f t="shared" si="3"/>
        <v>--</v>
      </c>
      <c r="N63" s="137" t="str">
        <f t="shared" si="3"/>
        <v>--</v>
      </c>
      <c r="O63" s="137">
        <f t="shared" si="3"/>
        <v>1.78</v>
      </c>
      <c r="P63" s="137">
        <f t="shared" si="3"/>
        <v>78.349999999999994</v>
      </c>
      <c r="Q63" s="137">
        <f t="shared" si="3"/>
        <v>76.459999999999994</v>
      </c>
      <c r="R63" s="137">
        <f t="shared" si="3"/>
        <v>184.1</v>
      </c>
      <c r="S63" s="137">
        <f t="shared" si="3"/>
        <v>102.85</v>
      </c>
      <c r="T63" s="137">
        <f t="shared" si="3"/>
        <v>97.534000000000006</v>
      </c>
      <c r="U63" s="137">
        <f t="shared" si="3"/>
        <v>11.53</v>
      </c>
      <c r="V63" s="137">
        <f t="shared" si="3"/>
        <v>16.899999999999999</v>
      </c>
      <c r="W63" s="137">
        <f t="shared" si="3"/>
        <v>7.54</v>
      </c>
      <c r="X63" s="137">
        <f t="shared" si="3"/>
        <v>0.43</v>
      </c>
      <c r="Y63" s="137">
        <f t="shared" si="3"/>
        <v>1.04</v>
      </c>
      <c r="Z63" s="137">
        <f t="shared" si="3"/>
        <v>11.683999999999999</v>
      </c>
      <c r="AA63" s="137">
        <f t="shared" si="3"/>
        <v>89.35</v>
      </c>
      <c r="AB63" s="137">
        <f t="shared" si="3"/>
        <v>270.69200000000001</v>
      </c>
      <c r="AC63" s="137">
        <f t="shared" si="3"/>
        <v>94.9</v>
      </c>
      <c r="AD63" s="137">
        <f t="shared" si="3"/>
        <v>68.510000000000005</v>
      </c>
      <c r="AE63" s="137">
        <f t="shared" si="3"/>
        <v>32.590000000000003</v>
      </c>
      <c r="AF63" s="137">
        <f t="shared" si="3"/>
        <v>0</v>
      </c>
      <c r="AG63" s="137">
        <f t="shared" si="3"/>
        <v>4.1580000000000004</v>
      </c>
      <c r="AH63" s="137">
        <f t="shared" si="3"/>
        <v>19.600000000000001</v>
      </c>
      <c r="AI63" s="137">
        <f t="shared" si="3"/>
        <v>10.466699999999999</v>
      </c>
      <c r="AJ63" s="137">
        <f t="shared" si="3"/>
        <v>16.3</v>
      </c>
      <c r="AK63" s="137">
        <f t="shared" si="3"/>
        <v>16.3</v>
      </c>
      <c r="AL63" s="137">
        <f t="shared" si="3"/>
        <v>42.94</v>
      </c>
      <c r="AM63" s="137">
        <f t="shared" si="3"/>
        <v>43.2</v>
      </c>
      <c r="AN63" s="137">
        <f t="shared" si="3"/>
        <v>38.749000000000002</v>
      </c>
      <c r="AO63" s="137" t="str">
        <f t="shared" si="3"/>
        <v>--</v>
      </c>
      <c r="AP63" s="137">
        <f t="shared" si="3"/>
        <v>54.903590000000001</v>
      </c>
      <c r="AQ63" s="137">
        <f t="shared" si="3"/>
        <v>11.185</v>
      </c>
      <c r="AR63" s="137" t="str">
        <f t="shared" si="3"/>
        <v>--</v>
      </c>
      <c r="AS63" s="137">
        <f t="shared" si="3"/>
        <v>4.6985099999999997</v>
      </c>
      <c r="AT63" s="137">
        <f t="shared" si="3"/>
        <v>3.1894800000000001</v>
      </c>
      <c r="AU63" s="137">
        <f t="shared" si="3"/>
        <v>17.190999999999999</v>
      </c>
      <c r="AV63" s="137">
        <f t="shared" si="3"/>
        <v>5.4539999999999997</v>
      </c>
      <c r="AW63" s="137">
        <f t="shared" si="3"/>
        <v>26.088999999999999</v>
      </c>
    </row>
    <row r="64" spans="1:49" x14ac:dyDescent="0.25">
      <c r="A64" s="142" t="s">
        <v>8</v>
      </c>
      <c r="B64" s="137">
        <f t="shared" ref="B64:AW64" si="4">B59</f>
        <v>14</v>
      </c>
      <c r="C64" s="137">
        <f t="shared" si="4"/>
        <v>38</v>
      </c>
      <c r="D64" s="137">
        <f t="shared" si="4"/>
        <v>34.799999999999997</v>
      </c>
      <c r="E64" s="137">
        <f t="shared" si="4"/>
        <v>4.91615</v>
      </c>
      <c r="F64" s="137">
        <f t="shared" si="4"/>
        <v>41.2</v>
      </c>
      <c r="G64" s="137">
        <f t="shared" si="4"/>
        <v>45</v>
      </c>
      <c r="H64" s="137">
        <f t="shared" si="4"/>
        <v>17.2</v>
      </c>
      <c r="I64" s="137">
        <f t="shared" si="4"/>
        <v>143</v>
      </c>
      <c r="J64" s="137">
        <f t="shared" si="4"/>
        <v>13.51</v>
      </c>
      <c r="K64" s="137">
        <f t="shared" si="4"/>
        <v>11.98</v>
      </c>
      <c r="L64" s="137">
        <f t="shared" si="4"/>
        <v>14.6</v>
      </c>
      <c r="M64" s="137" t="str">
        <f t="shared" si="4"/>
        <v>--</v>
      </c>
      <c r="N64" s="137" t="str">
        <f t="shared" si="4"/>
        <v>--</v>
      </c>
      <c r="O64" s="137">
        <f t="shared" si="4"/>
        <v>1.78</v>
      </c>
      <c r="P64" s="137">
        <f t="shared" si="4"/>
        <v>79.180000000000007</v>
      </c>
      <c r="Q64" s="137">
        <f t="shared" si="4"/>
        <v>76.06</v>
      </c>
      <c r="R64" s="137">
        <f t="shared" si="4"/>
        <v>243.77</v>
      </c>
      <c r="S64" s="137">
        <f t="shared" si="4"/>
        <v>102.85</v>
      </c>
      <c r="T64" s="137">
        <f t="shared" si="4"/>
        <v>113.907</v>
      </c>
      <c r="U64" s="137">
        <f t="shared" si="4"/>
        <v>11.95</v>
      </c>
      <c r="V64" s="137">
        <f t="shared" si="4"/>
        <v>20</v>
      </c>
      <c r="W64" s="137">
        <f t="shared" si="4"/>
        <v>11.58</v>
      </c>
      <c r="X64" s="137">
        <f t="shared" si="4"/>
        <v>0.4</v>
      </c>
      <c r="Y64" s="137">
        <f t="shared" si="4"/>
        <v>0.98</v>
      </c>
      <c r="Z64" s="137">
        <f t="shared" si="4"/>
        <v>9.1370000000000005</v>
      </c>
      <c r="AA64" s="137">
        <f t="shared" si="4"/>
        <v>87.44</v>
      </c>
      <c r="AB64" s="137">
        <f t="shared" si="4"/>
        <v>285.173</v>
      </c>
      <c r="AC64" s="137">
        <f t="shared" si="4"/>
        <v>97.02</v>
      </c>
      <c r="AD64" s="137">
        <f t="shared" si="4"/>
        <v>68.37</v>
      </c>
      <c r="AE64" s="137">
        <f t="shared" si="4"/>
        <v>28.5</v>
      </c>
      <c r="AF64" s="137">
        <f t="shared" si="4"/>
        <v>0</v>
      </c>
      <c r="AG64" s="137">
        <f t="shared" si="4"/>
        <v>4.1580000000000004</v>
      </c>
      <c r="AH64" s="137">
        <f t="shared" si="4"/>
        <v>12</v>
      </c>
      <c r="AI64" s="137">
        <f t="shared" si="4"/>
        <v>10.23136</v>
      </c>
      <c r="AJ64" s="137">
        <f t="shared" si="4"/>
        <v>19</v>
      </c>
      <c r="AK64" s="137">
        <f t="shared" si="4"/>
        <v>19</v>
      </c>
      <c r="AL64" s="137">
        <f t="shared" si="4"/>
        <v>53.42</v>
      </c>
      <c r="AM64" s="137">
        <f t="shared" si="4"/>
        <v>53.68</v>
      </c>
      <c r="AN64" s="137">
        <f t="shared" si="4"/>
        <v>46.978000000000002</v>
      </c>
      <c r="AO64" s="137">
        <f t="shared" si="4"/>
        <v>30.938140000000001</v>
      </c>
      <c r="AP64" s="137">
        <f t="shared" si="4"/>
        <v>57.443089999999998</v>
      </c>
      <c r="AQ64" s="137">
        <f t="shared" si="4"/>
        <v>12.323</v>
      </c>
      <c r="AR64" s="137">
        <f t="shared" si="4"/>
        <v>35.578859999999999</v>
      </c>
      <c r="AS64" s="137">
        <f t="shared" si="4"/>
        <v>6.1693699999999998</v>
      </c>
      <c r="AT64" s="137">
        <f t="shared" si="4"/>
        <v>3.8116699999999999</v>
      </c>
      <c r="AU64" s="137">
        <f t="shared" si="4"/>
        <v>20.832000000000001</v>
      </c>
      <c r="AV64" s="137">
        <f t="shared" si="4"/>
        <v>8.9019999999999992</v>
      </c>
      <c r="AW64" s="137">
        <f t="shared" si="4"/>
        <v>26.635000000000002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1396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10937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273</v>
      </c>
      <c r="C5" s="116" t="s">
        <v>526</v>
      </c>
      <c r="D5" s="116" t="s">
        <v>528</v>
      </c>
      <c r="E5" s="116" t="s">
        <v>141</v>
      </c>
      <c r="F5" s="116" t="s">
        <v>141</v>
      </c>
      <c r="G5" s="116" t="s">
        <v>141</v>
      </c>
      <c r="H5" s="116" t="s">
        <v>157</v>
      </c>
      <c r="I5" s="116" t="s">
        <v>157</v>
      </c>
      <c r="J5" s="116" t="s">
        <v>157</v>
      </c>
      <c r="K5" s="116" t="s">
        <v>157</v>
      </c>
      <c r="L5" s="116" t="s">
        <v>157</v>
      </c>
      <c r="M5" s="116" t="s">
        <v>157</v>
      </c>
      <c r="N5" s="116" t="s">
        <v>157</v>
      </c>
      <c r="O5" s="116" t="s">
        <v>157</v>
      </c>
      <c r="P5" s="116" t="s">
        <v>106</v>
      </c>
      <c r="Q5" s="116" t="s">
        <v>106</v>
      </c>
      <c r="R5" s="116" t="s">
        <v>106</v>
      </c>
      <c r="S5" s="116" t="s">
        <v>136</v>
      </c>
      <c r="T5" s="116" t="s">
        <v>136</v>
      </c>
      <c r="U5" s="116" t="s">
        <v>524</v>
      </c>
      <c r="V5" s="116" t="s">
        <v>264</v>
      </c>
      <c r="W5" s="116" t="s">
        <v>97</v>
      </c>
      <c r="X5" s="116" t="s">
        <v>97</v>
      </c>
      <c r="Y5" s="116" t="s">
        <v>426</v>
      </c>
      <c r="Z5" s="116" t="s">
        <v>426</v>
      </c>
      <c r="AA5" s="116" t="s">
        <v>93</v>
      </c>
      <c r="AB5" s="116" t="s">
        <v>93</v>
      </c>
      <c r="AC5" s="116" t="s">
        <v>61</v>
      </c>
      <c r="AD5" s="116" t="s">
        <v>911</v>
      </c>
    </row>
    <row r="6" spans="1:30" ht="25.5" x14ac:dyDescent="0.25">
      <c r="A6" s="116" t="s">
        <v>1331</v>
      </c>
      <c r="B6" s="116" t="s">
        <v>274</v>
      </c>
      <c r="C6" s="116" t="s">
        <v>1397</v>
      </c>
      <c r="D6" s="116" t="s">
        <v>1398</v>
      </c>
      <c r="E6" s="116" t="s">
        <v>1348</v>
      </c>
      <c r="F6" s="116" t="s">
        <v>1348</v>
      </c>
      <c r="G6" s="116" t="s">
        <v>1348</v>
      </c>
      <c r="H6" s="116" t="s">
        <v>274</v>
      </c>
      <c r="I6" s="116" t="s">
        <v>1341</v>
      </c>
      <c r="J6" s="116" t="s">
        <v>1350</v>
      </c>
      <c r="K6" s="116" t="s">
        <v>1399</v>
      </c>
      <c r="L6" s="116" t="s">
        <v>274</v>
      </c>
      <c r="M6" s="116" t="s">
        <v>274</v>
      </c>
      <c r="N6" s="116" t="s">
        <v>1400</v>
      </c>
      <c r="O6" s="116" t="s">
        <v>1400</v>
      </c>
      <c r="P6" s="116" t="s">
        <v>1341</v>
      </c>
      <c r="Q6" s="116" t="s">
        <v>1341</v>
      </c>
      <c r="R6" s="116" t="s">
        <v>1345</v>
      </c>
      <c r="S6" s="116" t="s">
        <v>1345</v>
      </c>
      <c r="T6" s="116" t="s">
        <v>1346</v>
      </c>
      <c r="U6" s="116" t="s">
        <v>1336</v>
      </c>
      <c r="V6" s="116" t="s">
        <v>1401</v>
      </c>
      <c r="W6" s="116" t="s">
        <v>1335</v>
      </c>
      <c r="X6" s="116" t="s">
        <v>1335</v>
      </c>
      <c r="Y6" s="116" t="s">
        <v>426</v>
      </c>
      <c r="Z6" s="116" t="s">
        <v>426</v>
      </c>
      <c r="AA6" s="116" t="s">
        <v>1332</v>
      </c>
      <c r="AB6" s="116" t="s">
        <v>1332</v>
      </c>
      <c r="AC6" s="116" t="s">
        <v>274</v>
      </c>
      <c r="AD6" s="116" t="s">
        <v>1348</v>
      </c>
    </row>
    <row r="7" spans="1:30" ht="25.5" x14ac:dyDescent="0.25">
      <c r="A7" s="116" t="s">
        <v>1353</v>
      </c>
      <c r="B7" s="116" t="s">
        <v>1354</v>
      </c>
      <c r="C7" s="116" t="s">
        <v>1354</v>
      </c>
      <c r="D7" s="116" t="s">
        <v>1354</v>
      </c>
      <c r="E7" s="116" t="s">
        <v>1354</v>
      </c>
      <c r="F7" s="116" t="s">
        <v>1354</v>
      </c>
      <c r="G7" s="116" t="s">
        <v>1354</v>
      </c>
      <c r="H7" s="116" t="s">
        <v>1354</v>
      </c>
      <c r="I7" s="116" t="s">
        <v>1354</v>
      </c>
      <c r="J7" s="116" t="s">
        <v>1354</v>
      </c>
      <c r="K7" s="116" t="s">
        <v>1354</v>
      </c>
      <c r="L7" s="116" t="s">
        <v>1354</v>
      </c>
      <c r="M7" s="116" t="s">
        <v>1354</v>
      </c>
      <c r="N7" s="116" t="s">
        <v>1354</v>
      </c>
      <c r="O7" s="116" t="s">
        <v>1354</v>
      </c>
      <c r="P7" s="116" t="s">
        <v>1354</v>
      </c>
      <c r="Q7" s="116" t="s">
        <v>1354</v>
      </c>
      <c r="R7" s="116" t="s">
        <v>1354</v>
      </c>
      <c r="S7" s="116" t="s">
        <v>1354</v>
      </c>
      <c r="T7" s="116" t="s">
        <v>1354</v>
      </c>
      <c r="U7" s="116" t="s">
        <v>1354</v>
      </c>
      <c r="V7" s="116" t="s">
        <v>1354</v>
      </c>
      <c r="W7" s="116" t="s">
        <v>1354</v>
      </c>
      <c r="X7" s="116" t="s">
        <v>1354</v>
      </c>
      <c r="Y7" s="116" t="s">
        <v>1354</v>
      </c>
      <c r="Z7" s="116" t="s">
        <v>1354</v>
      </c>
      <c r="AA7" s="116" t="s">
        <v>1354</v>
      </c>
      <c r="AB7" s="116" t="s">
        <v>1354</v>
      </c>
      <c r="AC7" s="116" t="s">
        <v>1354</v>
      </c>
      <c r="AD7" s="116" t="s">
        <v>1354</v>
      </c>
    </row>
    <row r="8" spans="1:30" ht="38.25" x14ac:dyDescent="0.25">
      <c r="A8" s="116" t="s">
        <v>6</v>
      </c>
      <c r="B8" s="116" t="s">
        <v>1402</v>
      </c>
      <c r="C8" s="116" t="s">
        <v>1403</v>
      </c>
      <c r="D8" s="116" t="s">
        <v>1404</v>
      </c>
      <c r="E8" s="116" t="s">
        <v>1405</v>
      </c>
      <c r="F8" s="116" t="s">
        <v>1406</v>
      </c>
      <c r="G8" s="116" t="s">
        <v>1407</v>
      </c>
      <c r="H8" s="116" t="s">
        <v>1408</v>
      </c>
      <c r="I8" s="116" t="s">
        <v>1409</v>
      </c>
      <c r="J8" s="116" t="s">
        <v>1410</v>
      </c>
      <c r="K8" s="116" t="s">
        <v>1411</v>
      </c>
      <c r="L8" s="116" t="s">
        <v>1408</v>
      </c>
      <c r="M8" s="116" t="s">
        <v>1412</v>
      </c>
      <c r="N8" s="116" t="s">
        <v>1413</v>
      </c>
      <c r="O8" s="116" t="s">
        <v>1352</v>
      </c>
      <c r="P8" s="116" t="s">
        <v>1369</v>
      </c>
      <c r="Q8" s="116" t="s">
        <v>1369</v>
      </c>
      <c r="R8" s="116" t="s">
        <v>1343</v>
      </c>
      <c r="S8" s="116" t="s">
        <v>1414</v>
      </c>
      <c r="T8" s="116" t="s">
        <v>1374</v>
      </c>
      <c r="U8" s="116" t="s">
        <v>1415</v>
      </c>
      <c r="V8" s="116" t="s">
        <v>1416</v>
      </c>
      <c r="W8" s="116" t="s">
        <v>1359</v>
      </c>
      <c r="X8" s="116" t="s">
        <v>1360</v>
      </c>
      <c r="Y8" s="116" t="s">
        <v>1417</v>
      </c>
      <c r="Z8" s="116" t="s">
        <v>1418</v>
      </c>
      <c r="AA8" s="116" t="s">
        <v>1357</v>
      </c>
      <c r="AB8" s="116" t="s">
        <v>1419</v>
      </c>
      <c r="AC8" s="116" t="s">
        <v>1420</v>
      </c>
      <c r="AD8" s="116" t="s">
        <v>1421</v>
      </c>
    </row>
    <row r="9" spans="1:30" ht="25.5" x14ac:dyDescent="0.25">
      <c r="A9" s="116" t="s">
        <v>1010</v>
      </c>
      <c r="B9" s="116" t="s">
        <v>1422</v>
      </c>
      <c r="C9" s="116" t="s">
        <v>1423</v>
      </c>
      <c r="D9" s="116" t="s">
        <v>1423</v>
      </c>
      <c r="E9" s="116" t="s">
        <v>1423</v>
      </c>
      <c r="F9" s="116" t="s">
        <v>1423</v>
      </c>
      <c r="G9" s="116" t="s">
        <v>1423</v>
      </c>
      <c r="H9" s="116" t="s">
        <v>1422</v>
      </c>
      <c r="I9" s="116" t="s">
        <v>1423</v>
      </c>
      <c r="J9" s="116" t="s">
        <v>1423</v>
      </c>
      <c r="K9" s="116" t="s">
        <v>1423</v>
      </c>
      <c r="L9" s="116" t="s">
        <v>1423</v>
      </c>
      <c r="M9" s="116" t="s">
        <v>1423</v>
      </c>
      <c r="N9" s="116" t="s">
        <v>1423</v>
      </c>
      <c r="O9" s="116" t="s">
        <v>1423</v>
      </c>
      <c r="P9" s="116" t="s">
        <v>1422</v>
      </c>
      <c r="Q9" s="116" t="s">
        <v>1423</v>
      </c>
      <c r="R9" s="116" t="s">
        <v>1423</v>
      </c>
      <c r="S9" s="116" t="s">
        <v>1423</v>
      </c>
      <c r="T9" s="116" t="s">
        <v>886</v>
      </c>
      <c r="U9" s="116" t="s">
        <v>1423</v>
      </c>
      <c r="V9" s="116" t="s">
        <v>1423</v>
      </c>
      <c r="W9" s="116" t="s">
        <v>1423</v>
      </c>
      <c r="X9" s="116" t="s">
        <v>1423</v>
      </c>
      <c r="Y9" s="116" t="s">
        <v>1423</v>
      </c>
      <c r="Z9" s="116" t="s">
        <v>1423</v>
      </c>
      <c r="AA9" s="116" t="s">
        <v>1423</v>
      </c>
      <c r="AB9" s="116" t="s">
        <v>1423</v>
      </c>
      <c r="AC9" s="116" t="s">
        <v>1423</v>
      </c>
      <c r="AD9" s="116" t="s">
        <v>1423</v>
      </c>
    </row>
    <row r="10" spans="1:30" x14ac:dyDescent="0.25">
      <c r="A10" s="116" t="s">
        <v>86</v>
      </c>
      <c r="B10" s="116" t="s">
        <v>1424</v>
      </c>
      <c r="C10" s="116" t="s">
        <v>1425</v>
      </c>
      <c r="D10" s="116" t="s">
        <v>1425</v>
      </c>
      <c r="E10" s="116" t="s">
        <v>1425</v>
      </c>
      <c r="F10" s="116" t="s">
        <v>1425</v>
      </c>
      <c r="G10" s="116" t="s">
        <v>1425</v>
      </c>
      <c r="H10" s="116" t="s">
        <v>1424</v>
      </c>
      <c r="I10" s="116" t="s">
        <v>1425</v>
      </c>
      <c r="J10" s="116" t="s">
        <v>1425</v>
      </c>
      <c r="K10" s="116" t="s">
        <v>1425</v>
      </c>
      <c r="L10" s="116" t="s">
        <v>1425</v>
      </c>
      <c r="M10" s="116" t="s">
        <v>1425</v>
      </c>
      <c r="N10" s="116" t="s">
        <v>1425</v>
      </c>
      <c r="O10" s="116" t="s">
        <v>1425</v>
      </c>
      <c r="P10" s="116" t="s">
        <v>1424</v>
      </c>
      <c r="Q10" s="116" t="s">
        <v>1425</v>
      </c>
      <c r="R10" s="116" t="s">
        <v>1425</v>
      </c>
      <c r="S10" s="116" t="s">
        <v>1425</v>
      </c>
      <c r="T10" s="116" t="s">
        <v>1425</v>
      </c>
      <c r="U10" s="116" t="s">
        <v>1425</v>
      </c>
      <c r="V10" s="116" t="s">
        <v>1425</v>
      </c>
      <c r="W10" s="116" t="s">
        <v>1425</v>
      </c>
      <c r="X10" s="116" t="s">
        <v>1425</v>
      </c>
      <c r="Y10" s="116" t="s">
        <v>1425</v>
      </c>
      <c r="Z10" s="116" t="s">
        <v>1425</v>
      </c>
      <c r="AA10" s="116" t="s">
        <v>1425</v>
      </c>
      <c r="AB10" s="116" t="s">
        <v>1425</v>
      </c>
      <c r="AC10" s="116" t="s">
        <v>1425</v>
      </c>
      <c r="AD10" s="116" t="s">
        <v>1425</v>
      </c>
    </row>
    <row r="11" spans="1:30" x14ac:dyDescent="0.25">
      <c r="A11" s="117" t="s">
        <v>91</v>
      </c>
      <c r="B11" s="144">
        <v>2695</v>
      </c>
      <c r="C11" s="144">
        <v>0.51832999999999996</v>
      </c>
      <c r="D11" s="144">
        <v>0.71799999999999997</v>
      </c>
      <c r="E11" s="144">
        <v>0.26300000000000001</v>
      </c>
      <c r="F11" s="144">
        <v>0.156</v>
      </c>
      <c r="G11" s="144">
        <v>1.298E-2</v>
      </c>
      <c r="H11" s="144">
        <v>3874.08572</v>
      </c>
      <c r="I11" s="117" t="s">
        <v>1394</v>
      </c>
      <c r="J11" s="117" t="s">
        <v>1394</v>
      </c>
      <c r="K11" s="144">
        <v>0.58682000000000001</v>
      </c>
      <c r="L11" s="144">
        <v>19.92943</v>
      </c>
      <c r="M11" s="117" t="s">
        <v>1394</v>
      </c>
      <c r="N11" s="144">
        <v>0.21021000000000001</v>
      </c>
      <c r="O11" s="144">
        <v>0.30958999999999998</v>
      </c>
      <c r="P11" s="144">
        <v>2409.48</v>
      </c>
      <c r="Q11" s="144">
        <v>0.66500000000000004</v>
      </c>
      <c r="R11" s="144">
        <v>8.7999999999999995E-2</v>
      </c>
      <c r="S11" s="144">
        <v>0.69399999999999995</v>
      </c>
      <c r="T11" s="144">
        <v>0.432</v>
      </c>
      <c r="U11" s="117" t="s">
        <v>1394</v>
      </c>
      <c r="V11" s="144">
        <v>232.59700000000001</v>
      </c>
      <c r="W11" s="144">
        <v>0.13200000000000001</v>
      </c>
      <c r="X11" s="144">
        <v>5.6000000000000001E-2</v>
      </c>
      <c r="Y11" s="144">
        <v>28.14</v>
      </c>
      <c r="Z11" s="144">
        <v>0.14299999999999999</v>
      </c>
      <c r="AA11" s="144">
        <v>0.44159999999999999</v>
      </c>
      <c r="AB11" s="144">
        <v>3.5069999999999997E-2</v>
      </c>
      <c r="AC11" s="144">
        <v>11.71</v>
      </c>
      <c r="AD11" s="144">
        <v>0.33900000000000002</v>
      </c>
    </row>
    <row r="12" spans="1:30" x14ac:dyDescent="0.25">
      <c r="A12" s="125" t="s">
        <v>729</v>
      </c>
      <c r="B12" s="123">
        <v>2695</v>
      </c>
      <c r="C12" s="123">
        <v>0.51832999999999996</v>
      </c>
      <c r="D12" s="123">
        <v>0.71799999999999997</v>
      </c>
      <c r="E12" s="123">
        <v>0.26300000000000001</v>
      </c>
      <c r="F12" s="123">
        <v>0.156</v>
      </c>
      <c r="G12" s="123">
        <v>1.298E-2</v>
      </c>
      <c r="H12" s="123">
        <v>3874.08572</v>
      </c>
      <c r="I12" s="125" t="s">
        <v>1394</v>
      </c>
      <c r="J12" s="125" t="s">
        <v>1394</v>
      </c>
      <c r="K12" s="123">
        <v>0.58682000000000001</v>
      </c>
      <c r="L12" s="123">
        <v>19.92943</v>
      </c>
      <c r="M12" s="125" t="s">
        <v>1394</v>
      </c>
      <c r="N12" s="123">
        <v>0.21021000000000001</v>
      </c>
      <c r="O12" s="123">
        <v>0.30958999999999998</v>
      </c>
      <c r="P12" s="123">
        <v>2409.48</v>
      </c>
      <c r="Q12" s="123">
        <v>0.66500000000000004</v>
      </c>
      <c r="R12" s="123">
        <v>8.7999999999999995E-2</v>
      </c>
      <c r="S12" s="123">
        <v>0.69399999999999995</v>
      </c>
      <c r="T12" s="123">
        <v>0.432</v>
      </c>
      <c r="U12" s="125" t="s">
        <v>1394</v>
      </c>
      <c r="V12" s="123">
        <v>232.59700000000001</v>
      </c>
      <c r="W12" s="123">
        <v>0.13200000000000001</v>
      </c>
      <c r="X12" s="123">
        <v>5.6000000000000001E-2</v>
      </c>
      <c r="Y12" s="123">
        <v>28.14</v>
      </c>
      <c r="Z12" s="123">
        <v>0.14299999999999999</v>
      </c>
      <c r="AA12" s="123">
        <v>0.44159999999999999</v>
      </c>
      <c r="AB12" s="123">
        <v>3.5069999999999997E-2</v>
      </c>
      <c r="AC12" s="123">
        <v>11.71</v>
      </c>
      <c r="AD12" s="123">
        <v>0.33900000000000002</v>
      </c>
    </row>
    <row r="13" spans="1:30" x14ac:dyDescent="0.25">
      <c r="A13" s="125" t="s">
        <v>730</v>
      </c>
      <c r="B13" s="123">
        <v>2695</v>
      </c>
      <c r="C13" s="123">
        <v>0.46961999999999998</v>
      </c>
      <c r="D13" s="123">
        <v>0.80049999999999999</v>
      </c>
      <c r="E13" s="123">
        <v>0.252</v>
      </c>
      <c r="F13" s="123">
        <v>0.16400000000000001</v>
      </c>
      <c r="G13" s="123">
        <v>1.5270000000000001E-2</v>
      </c>
      <c r="H13" s="123">
        <v>3874.0546300000001</v>
      </c>
      <c r="I13" s="125" t="s">
        <v>1394</v>
      </c>
      <c r="J13" s="125" t="s">
        <v>1394</v>
      </c>
      <c r="K13" s="123">
        <v>0.58559000000000005</v>
      </c>
      <c r="L13" s="123">
        <v>19.85294</v>
      </c>
      <c r="M13" s="125" t="s">
        <v>1394</v>
      </c>
      <c r="N13" s="123">
        <v>0.20114000000000001</v>
      </c>
      <c r="O13" s="123">
        <v>0.29754999999999998</v>
      </c>
      <c r="P13" s="123">
        <v>2409.62</v>
      </c>
      <c r="Q13" s="123">
        <v>0.68</v>
      </c>
      <c r="R13" s="123">
        <v>7.9000000000000001E-2</v>
      </c>
      <c r="S13" s="123">
        <v>0.69399999999999995</v>
      </c>
      <c r="T13" s="123">
        <v>0.43</v>
      </c>
      <c r="U13" s="125" t="s">
        <v>1394</v>
      </c>
      <c r="V13" s="123">
        <v>232.59800000000001</v>
      </c>
      <c r="W13" s="123">
        <v>0.122</v>
      </c>
      <c r="X13" s="123">
        <v>5.8000000000000003E-2</v>
      </c>
      <c r="Y13" s="123">
        <v>28.14</v>
      </c>
      <c r="Z13" s="123">
        <v>0.14699999999999999</v>
      </c>
      <c r="AA13" s="123">
        <v>0.45321</v>
      </c>
      <c r="AB13" s="123">
        <v>3.7830000000000003E-2</v>
      </c>
      <c r="AC13" s="123">
        <v>11.67</v>
      </c>
      <c r="AD13" s="123">
        <v>0.32300000000000001</v>
      </c>
    </row>
    <row r="14" spans="1:30" x14ac:dyDescent="0.25">
      <c r="A14" s="125" t="s">
        <v>731</v>
      </c>
      <c r="B14" s="123">
        <v>2695</v>
      </c>
      <c r="C14" s="123">
        <v>0.46961999999999998</v>
      </c>
      <c r="D14" s="123">
        <v>0.80049999999999999</v>
      </c>
      <c r="E14" s="123">
        <v>0.252</v>
      </c>
      <c r="F14" s="123">
        <v>0.16400000000000001</v>
      </c>
      <c r="G14" s="123">
        <v>1.5270000000000001E-2</v>
      </c>
      <c r="H14" s="123">
        <v>3874.0546300000001</v>
      </c>
      <c r="I14" s="125" t="s">
        <v>1394</v>
      </c>
      <c r="J14" s="125" t="s">
        <v>1394</v>
      </c>
      <c r="K14" s="123">
        <v>0.58559000000000005</v>
      </c>
      <c r="L14" s="123">
        <v>19.85294</v>
      </c>
      <c r="M14" s="125" t="s">
        <v>1394</v>
      </c>
      <c r="N14" s="123">
        <v>0.20114000000000001</v>
      </c>
      <c r="O14" s="123">
        <v>0.29754999999999998</v>
      </c>
      <c r="P14" s="123">
        <v>2409.62</v>
      </c>
      <c r="Q14" s="123">
        <v>0.68</v>
      </c>
      <c r="R14" s="123">
        <v>7.9000000000000001E-2</v>
      </c>
      <c r="S14" s="123">
        <v>0.69399999999999995</v>
      </c>
      <c r="T14" s="123">
        <v>0.43</v>
      </c>
      <c r="U14" s="125" t="s">
        <v>1394</v>
      </c>
      <c r="V14" s="123">
        <v>232.59800000000001</v>
      </c>
      <c r="W14" s="123">
        <v>0.122</v>
      </c>
      <c r="X14" s="123">
        <v>5.8000000000000003E-2</v>
      </c>
      <c r="Y14" s="123">
        <v>28.14</v>
      </c>
      <c r="Z14" s="123">
        <v>0.14699999999999999</v>
      </c>
      <c r="AA14" s="123">
        <v>0.45321</v>
      </c>
      <c r="AB14" s="123">
        <v>3.7830000000000003E-2</v>
      </c>
      <c r="AC14" s="123">
        <v>11.67</v>
      </c>
      <c r="AD14" s="123">
        <v>0.32300000000000001</v>
      </c>
    </row>
    <row r="15" spans="1:30" x14ac:dyDescent="0.25">
      <c r="A15" s="125" t="s">
        <v>732</v>
      </c>
      <c r="B15" s="123">
        <v>2695</v>
      </c>
      <c r="C15" s="123">
        <v>0.43386999999999998</v>
      </c>
      <c r="D15" s="123">
        <v>0.89380000000000004</v>
      </c>
      <c r="E15" s="123">
        <v>0.249</v>
      </c>
      <c r="F15" s="123">
        <v>0.16400000000000001</v>
      </c>
      <c r="G15" s="123">
        <v>2.0129999999999999E-2</v>
      </c>
      <c r="H15" s="123">
        <v>3874.0427500000001</v>
      </c>
      <c r="I15" s="125" t="s">
        <v>1394</v>
      </c>
      <c r="J15" s="125" t="s">
        <v>1394</v>
      </c>
      <c r="K15" s="123">
        <v>0.58523000000000003</v>
      </c>
      <c r="L15" s="123">
        <v>19.823709999999998</v>
      </c>
      <c r="M15" s="125" t="s">
        <v>1394</v>
      </c>
      <c r="N15" s="123">
        <v>0.18793000000000001</v>
      </c>
      <c r="O15" s="123">
        <v>0.30356</v>
      </c>
      <c r="P15" s="123">
        <v>2409.7199999999998</v>
      </c>
      <c r="Q15" s="123">
        <v>0.69099999999999995</v>
      </c>
      <c r="R15" s="123">
        <v>6.8000000000000005E-2</v>
      </c>
      <c r="S15" s="123">
        <v>0.69399999999999995</v>
      </c>
      <c r="T15" s="123">
        <v>0.434</v>
      </c>
      <c r="U15" s="125" t="s">
        <v>1394</v>
      </c>
      <c r="V15" s="123">
        <v>232.59899999999999</v>
      </c>
      <c r="W15" s="123">
        <v>0.111</v>
      </c>
      <c r="X15" s="123">
        <v>0.06</v>
      </c>
      <c r="Y15" s="123">
        <v>28.14</v>
      </c>
      <c r="Z15" s="123">
        <v>0.14699999999999999</v>
      </c>
      <c r="AA15" s="123">
        <v>0.45924999999999999</v>
      </c>
      <c r="AB15" s="123">
        <v>4.1070000000000002E-2</v>
      </c>
      <c r="AC15" s="123">
        <v>11.63</v>
      </c>
      <c r="AD15" s="123">
        <v>0.307</v>
      </c>
    </row>
    <row r="16" spans="1:30" x14ac:dyDescent="0.25">
      <c r="A16" s="125" t="s">
        <v>733</v>
      </c>
      <c r="B16" s="123">
        <v>2695</v>
      </c>
      <c r="C16" s="123">
        <v>0.43386999999999998</v>
      </c>
      <c r="D16" s="123">
        <v>0.89380000000000004</v>
      </c>
      <c r="E16" s="123">
        <v>0.249</v>
      </c>
      <c r="F16" s="123">
        <v>0.16400000000000001</v>
      </c>
      <c r="G16" s="123">
        <v>2.0129999999999999E-2</v>
      </c>
      <c r="H16" s="123">
        <v>3874.0427500000001</v>
      </c>
      <c r="I16" s="125" t="s">
        <v>1394</v>
      </c>
      <c r="J16" s="125" t="s">
        <v>1394</v>
      </c>
      <c r="K16" s="123">
        <v>0.58523000000000003</v>
      </c>
      <c r="L16" s="123">
        <v>19.823709999999998</v>
      </c>
      <c r="M16" s="125" t="s">
        <v>1394</v>
      </c>
      <c r="N16" s="123">
        <v>0.18793000000000001</v>
      </c>
      <c r="O16" s="123">
        <v>0.30356</v>
      </c>
      <c r="P16" s="123">
        <v>2409.7199999999998</v>
      </c>
      <c r="Q16" s="123">
        <v>0.69099999999999995</v>
      </c>
      <c r="R16" s="123">
        <v>6.8000000000000005E-2</v>
      </c>
      <c r="S16" s="123">
        <v>0.69399999999999995</v>
      </c>
      <c r="T16" s="123">
        <v>0.434</v>
      </c>
      <c r="U16" s="125" t="s">
        <v>1394</v>
      </c>
      <c r="V16" s="123">
        <v>232.59899999999999</v>
      </c>
      <c r="W16" s="123">
        <v>0.111</v>
      </c>
      <c r="X16" s="123">
        <v>0.06</v>
      </c>
      <c r="Y16" s="123">
        <v>28.14</v>
      </c>
      <c r="Z16" s="123">
        <v>0.14699999999999999</v>
      </c>
      <c r="AA16" s="123">
        <v>0.45924999999999999</v>
      </c>
      <c r="AB16" s="123">
        <v>4.1070000000000002E-2</v>
      </c>
      <c r="AC16" s="123">
        <v>11.63</v>
      </c>
      <c r="AD16" s="123">
        <v>0.307</v>
      </c>
    </row>
    <row r="17" spans="1:30" x14ac:dyDescent="0.25">
      <c r="A17" s="125" t="s">
        <v>734</v>
      </c>
      <c r="B17" s="123">
        <v>2695</v>
      </c>
      <c r="C17" s="123">
        <v>0.64420999999999995</v>
      </c>
      <c r="D17" s="123">
        <v>0.91539999999999999</v>
      </c>
      <c r="E17" s="123">
        <v>0.26100000000000001</v>
      </c>
      <c r="F17" s="123">
        <v>0.14799999999999999</v>
      </c>
      <c r="G17" s="123">
        <v>2.189E-2</v>
      </c>
      <c r="H17" s="123">
        <v>3874.0354299999999</v>
      </c>
      <c r="I17" s="125" t="s">
        <v>1394</v>
      </c>
      <c r="J17" s="125" t="s">
        <v>1394</v>
      </c>
      <c r="K17" s="123">
        <v>0.58433000000000002</v>
      </c>
      <c r="L17" s="123">
        <v>19.805720000000001</v>
      </c>
      <c r="M17" s="125" t="s">
        <v>1394</v>
      </c>
      <c r="N17" s="123">
        <v>0.20114000000000001</v>
      </c>
      <c r="O17" s="123">
        <v>0.31566</v>
      </c>
      <c r="P17" s="123">
        <v>2409.8200000000002</v>
      </c>
      <c r="Q17" s="123">
        <v>0.70199999999999996</v>
      </c>
      <c r="R17" s="123">
        <v>6.7000000000000004E-2</v>
      </c>
      <c r="S17" s="123">
        <v>0.69399999999999995</v>
      </c>
      <c r="T17" s="123">
        <v>0.432</v>
      </c>
      <c r="U17" s="125" t="s">
        <v>1394</v>
      </c>
      <c r="V17" s="123">
        <v>232.601</v>
      </c>
      <c r="W17" s="123">
        <v>0.10199999999999999</v>
      </c>
      <c r="X17" s="123">
        <v>6.3E-2</v>
      </c>
      <c r="Y17" s="123">
        <v>28.14</v>
      </c>
      <c r="Z17" s="123">
        <v>0.14799999999999999</v>
      </c>
      <c r="AA17" s="123">
        <v>0.47101999999999999</v>
      </c>
      <c r="AB17" s="123">
        <v>4.4319999999999998E-2</v>
      </c>
      <c r="AC17" s="123">
        <v>11.57</v>
      </c>
      <c r="AD17" s="123">
        <v>0.29099999999999998</v>
      </c>
    </row>
    <row r="18" spans="1:30" x14ac:dyDescent="0.25">
      <c r="A18" s="125" t="s">
        <v>735</v>
      </c>
      <c r="B18" s="123">
        <v>2695</v>
      </c>
      <c r="C18" s="123">
        <v>0.64420999999999995</v>
      </c>
      <c r="D18" s="123">
        <v>0.91539999999999999</v>
      </c>
      <c r="E18" s="123">
        <v>0.26100000000000001</v>
      </c>
      <c r="F18" s="123">
        <v>0.14799999999999999</v>
      </c>
      <c r="G18" s="123">
        <v>2.189E-2</v>
      </c>
      <c r="H18" s="123">
        <v>3874.0354299999999</v>
      </c>
      <c r="I18" s="125" t="s">
        <v>1394</v>
      </c>
      <c r="J18" s="125" t="s">
        <v>1394</v>
      </c>
      <c r="K18" s="123">
        <v>0.58433000000000002</v>
      </c>
      <c r="L18" s="123">
        <v>19.805720000000001</v>
      </c>
      <c r="M18" s="125" t="s">
        <v>1394</v>
      </c>
      <c r="N18" s="123">
        <v>0.20114000000000001</v>
      </c>
      <c r="O18" s="123">
        <v>0.31566</v>
      </c>
      <c r="P18" s="123">
        <v>2409.8200000000002</v>
      </c>
      <c r="Q18" s="123">
        <v>0.70199999999999996</v>
      </c>
      <c r="R18" s="123">
        <v>6.7000000000000004E-2</v>
      </c>
      <c r="S18" s="123">
        <v>0.69399999999999995</v>
      </c>
      <c r="T18" s="123">
        <v>0.432</v>
      </c>
      <c r="U18" s="125" t="s">
        <v>1394</v>
      </c>
      <c r="V18" s="123">
        <v>232.601</v>
      </c>
      <c r="W18" s="123">
        <v>0.10199999999999999</v>
      </c>
      <c r="X18" s="123">
        <v>6.3E-2</v>
      </c>
      <c r="Y18" s="123">
        <v>28.14</v>
      </c>
      <c r="Z18" s="123">
        <v>0.14799999999999999</v>
      </c>
      <c r="AA18" s="123">
        <v>0.47101999999999999</v>
      </c>
      <c r="AB18" s="123">
        <v>4.4319999999999998E-2</v>
      </c>
      <c r="AC18" s="123">
        <v>11.57</v>
      </c>
      <c r="AD18" s="123">
        <v>0.29099999999999998</v>
      </c>
    </row>
    <row r="19" spans="1:30" x14ac:dyDescent="0.25">
      <c r="A19" s="125" t="s">
        <v>736</v>
      </c>
      <c r="B19" s="123">
        <v>2695</v>
      </c>
      <c r="C19" s="123">
        <v>0.97385999999999995</v>
      </c>
      <c r="D19" s="123">
        <v>0.91269999999999996</v>
      </c>
      <c r="E19" s="123">
        <v>0.26100000000000001</v>
      </c>
      <c r="F19" s="123">
        <v>0.16300000000000001</v>
      </c>
      <c r="G19" s="123">
        <v>2.4590000000000001E-2</v>
      </c>
      <c r="H19" s="123">
        <v>3874.0262899999998</v>
      </c>
      <c r="I19" s="125" t="s">
        <v>1394</v>
      </c>
      <c r="J19" s="125" t="s">
        <v>1394</v>
      </c>
      <c r="K19" s="123">
        <v>0.58326</v>
      </c>
      <c r="L19" s="123">
        <v>19.783249999999999</v>
      </c>
      <c r="M19" s="125" t="s">
        <v>1394</v>
      </c>
      <c r="N19" s="123">
        <v>0.19661000000000001</v>
      </c>
      <c r="O19" s="123">
        <v>0.31566</v>
      </c>
      <c r="P19" s="123">
        <v>2409.92</v>
      </c>
      <c r="Q19" s="123">
        <v>0.71299999999999997</v>
      </c>
      <c r="R19" s="123">
        <v>6.7000000000000004E-2</v>
      </c>
      <c r="S19" s="123">
        <v>0.69399999999999995</v>
      </c>
      <c r="T19" s="123">
        <v>0.43099999999999999</v>
      </c>
      <c r="U19" s="125" t="s">
        <v>1394</v>
      </c>
      <c r="V19" s="123">
        <v>232.602</v>
      </c>
      <c r="W19" s="123">
        <v>9.4E-2</v>
      </c>
      <c r="X19" s="123">
        <v>6.5000000000000002E-2</v>
      </c>
      <c r="Y19" s="123">
        <v>28.14</v>
      </c>
      <c r="Z19" s="123">
        <v>0.14899999999999999</v>
      </c>
      <c r="AA19" s="123">
        <v>0.48110999999999998</v>
      </c>
      <c r="AB19" s="123">
        <v>4.9489999999999999E-2</v>
      </c>
      <c r="AC19" s="123">
        <v>11.52</v>
      </c>
      <c r="AD19" s="123">
        <v>0.27400000000000002</v>
      </c>
    </row>
    <row r="20" spans="1:30" x14ac:dyDescent="0.25">
      <c r="A20" s="125" t="s">
        <v>737</v>
      </c>
      <c r="B20" s="123">
        <v>2695</v>
      </c>
      <c r="C20" s="123">
        <v>0.97385999999999995</v>
      </c>
      <c r="D20" s="123">
        <v>0.91269999999999996</v>
      </c>
      <c r="E20" s="123">
        <v>0.26100000000000001</v>
      </c>
      <c r="F20" s="123">
        <v>0.16300000000000001</v>
      </c>
      <c r="G20" s="123">
        <v>2.4590000000000001E-2</v>
      </c>
      <c r="H20" s="123">
        <v>3874.0262899999998</v>
      </c>
      <c r="I20" s="125" t="s">
        <v>1394</v>
      </c>
      <c r="J20" s="125" t="s">
        <v>1394</v>
      </c>
      <c r="K20" s="123">
        <v>0.58326</v>
      </c>
      <c r="L20" s="123">
        <v>19.783249999999999</v>
      </c>
      <c r="M20" s="125" t="s">
        <v>1394</v>
      </c>
      <c r="N20" s="123">
        <v>0.19661000000000001</v>
      </c>
      <c r="O20" s="123">
        <v>0.31566</v>
      </c>
      <c r="P20" s="123">
        <v>2409.92</v>
      </c>
      <c r="Q20" s="123">
        <v>0.71299999999999997</v>
      </c>
      <c r="R20" s="123">
        <v>6.7000000000000004E-2</v>
      </c>
      <c r="S20" s="123">
        <v>0.69399999999999995</v>
      </c>
      <c r="T20" s="123">
        <v>0.43099999999999999</v>
      </c>
      <c r="U20" s="125" t="s">
        <v>1394</v>
      </c>
      <c r="V20" s="123">
        <v>232.602</v>
      </c>
      <c r="W20" s="123">
        <v>9.4E-2</v>
      </c>
      <c r="X20" s="123">
        <v>6.5000000000000002E-2</v>
      </c>
      <c r="Y20" s="123">
        <v>28.14</v>
      </c>
      <c r="Z20" s="123">
        <v>0.14899999999999999</v>
      </c>
      <c r="AA20" s="123">
        <v>0.48110999999999998</v>
      </c>
      <c r="AB20" s="123">
        <v>4.9489999999999999E-2</v>
      </c>
      <c r="AC20" s="123">
        <v>11.52</v>
      </c>
      <c r="AD20" s="123">
        <v>0.27400000000000002</v>
      </c>
    </row>
    <row r="21" spans="1:30" x14ac:dyDescent="0.25">
      <c r="A21" s="125" t="s">
        <v>738</v>
      </c>
      <c r="B21" s="123">
        <v>2695</v>
      </c>
      <c r="C21" s="123">
        <v>1.3122199999999999</v>
      </c>
      <c r="D21" s="123">
        <v>0.88570000000000004</v>
      </c>
      <c r="E21" s="123">
        <v>0.26100000000000001</v>
      </c>
      <c r="F21" s="123">
        <v>0.16900000000000001</v>
      </c>
      <c r="G21" s="123">
        <v>2.6349999999999998E-2</v>
      </c>
      <c r="H21" s="123">
        <v>3874.0162300000002</v>
      </c>
      <c r="I21" s="125" t="s">
        <v>1394</v>
      </c>
      <c r="J21" s="125" t="s">
        <v>1394</v>
      </c>
      <c r="K21" s="123">
        <v>0.58238000000000001</v>
      </c>
      <c r="L21" s="123">
        <v>19.75854</v>
      </c>
      <c r="M21" s="125" t="s">
        <v>1394</v>
      </c>
      <c r="N21" s="123">
        <v>0.18793000000000001</v>
      </c>
      <c r="O21" s="123">
        <v>0.32177</v>
      </c>
      <c r="P21" s="123">
        <v>2410.02</v>
      </c>
      <c r="Q21" s="123">
        <v>0.72399999999999998</v>
      </c>
      <c r="R21" s="123">
        <v>6.7000000000000004E-2</v>
      </c>
      <c r="S21" s="123">
        <v>0.69399999999999995</v>
      </c>
      <c r="T21" s="123">
        <v>0.434</v>
      </c>
      <c r="U21" s="125" t="s">
        <v>1394</v>
      </c>
      <c r="V21" s="123">
        <v>232.60300000000001</v>
      </c>
      <c r="W21" s="123">
        <v>8.6999999999999994E-2</v>
      </c>
      <c r="X21" s="123">
        <v>6.7000000000000004E-2</v>
      </c>
      <c r="Y21" s="123">
        <v>28.14</v>
      </c>
      <c r="Z21" s="123">
        <v>0.14699999999999999</v>
      </c>
      <c r="AA21" s="123">
        <v>0.48952000000000001</v>
      </c>
      <c r="AB21" s="123">
        <v>4.9020000000000001E-2</v>
      </c>
      <c r="AC21" s="123">
        <v>11.47</v>
      </c>
      <c r="AD21" s="123">
        <v>0.26500000000000001</v>
      </c>
    </row>
    <row r="22" spans="1:30" x14ac:dyDescent="0.25">
      <c r="A22" s="125" t="s">
        <v>739</v>
      </c>
      <c r="B22" s="123">
        <v>2695</v>
      </c>
      <c r="C22" s="123">
        <v>1.3122199999999999</v>
      </c>
      <c r="D22" s="123">
        <v>0.88570000000000004</v>
      </c>
      <c r="E22" s="123">
        <v>0.26100000000000001</v>
      </c>
      <c r="F22" s="123">
        <v>0.16900000000000001</v>
      </c>
      <c r="G22" s="123">
        <v>2.6349999999999998E-2</v>
      </c>
      <c r="H22" s="123">
        <v>3874.0162300000002</v>
      </c>
      <c r="I22" s="125" t="s">
        <v>1394</v>
      </c>
      <c r="J22" s="125" t="s">
        <v>1394</v>
      </c>
      <c r="K22" s="123">
        <v>0.58238000000000001</v>
      </c>
      <c r="L22" s="123">
        <v>19.75854</v>
      </c>
      <c r="M22" s="125" t="s">
        <v>1394</v>
      </c>
      <c r="N22" s="123">
        <v>0.18793000000000001</v>
      </c>
      <c r="O22" s="123">
        <v>0.32177</v>
      </c>
      <c r="P22" s="123">
        <v>2410.02</v>
      </c>
      <c r="Q22" s="123">
        <v>0.72399999999999998</v>
      </c>
      <c r="R22" s="123">
        <v>6.7000000000000004E-2</v>
      </c>
      <c r="S22" s="123">
        <v>0.69399999999999995</v>
      </c>
      <c r="T22" s="123">
        <v>0.434</v>
      </c>
      <c r="U22" s="125" t="s">
        <v>1394</v>
      </c>
      <c r="V22" s="123">
        <v>232.60300000000001</v>
      </c>
      <c r="W22" s="123">
        <v>8.6999999999999994E-2</v>
      </c>
      <c r="X22" s="123">
        <v>6.7000000000000004E-2</v>
      </c>
      <c r="Y22" s="123">
        <v>28.14</v>
      </c>
      <c r="Z22" s="123">
        <v>0.14699999999999999</v>
      </c>
      <c r="AA22" s="123">
        <v>0.48952000000000001</v>
      </c>
      <c r="AB22" s="123">
        <v>4.9020000000000001E-2</v>
      </c>
      <c r="AC22" s="123">
        <v>11.47</v>
      </c>
      <c r="AD22" s="123">
        <v>0.26500000000000001</v>
      </c>
    </row>
    <row r="23" spans="1:30" x14ac:dyDescent="0.25">
      <c r="A23" s="125" t="s">
        <v>740</v>
      </c>
      <c r="B23" s="123">
        <v>2695</v>
      </c>
      <c r="C23" s="123">
        <v>1.6819999999999999</v>
      </c>
      <c r="D23" s="123">
        <v>0.873</v>
      </c>
      <c r="E23" s="123">
        <v>0.24299999999999999</v>
      </c>
      <c r="F23" s="123">
        <v>0.187</v>
      </c>
      <c r="G23" s="123">
        <v>2.7810000000000001E-2</v>
      </c>
      <c r="H23" s="123">
        <v>3874.0083</v>
      </c>
      <c r="I23" s="125" t="s">
        <v>1394</v>
      </c>
      <c r="J23" s="125" t="s">
        <v>1394</v>
      </c>
      <c r="K23" s="123">
        <v>0.58109</v>
      </c>
      <c r="L23" s="123">
        <v>19.739080000000001</v>
      </c>
      <c r="M23" s="125" t="s">
        <v>1394</v>
      </c>
      <c r="N23" s="123">
        <v>0.18793000000000001</v>
      </c>
      <c r="O23" s="123">
        <v>0.32790000000000002</v>
      </c>
      <c r="P23" s="123">
        <v>2409.85</v>
      </c>
      <c r="Q23" s="123">
        <v>0.70599999999999996</v>
      </c>
      <c r="R23" s="123">
        <v>6.6000000000000003E-2</v>
      </c>
      <c r="S23" s="123">
        <v>0.69399999999999995</v>
      </c>
      <c r="T23" s="123">
        <v>0.432</v>
      </c>
      <c r="U23" s="123">
        <v>73.010000000000005</v>
      </c>
      <c r="V23" s="123">
        <v>232.60400000000001</v>
      </c>
      <c r="W23" s="123">
        <v>8.3000000000000004E-2</v>
      </c>
      <c r="X23" s="123">
        <v>6.7000000000000004E-2</v>
      </c>
      <c r="Y23" s="123">
        <v>28.14</v>
      </c>
      <c r="Z23" s="123">
        <v>0.13</v>
      </c>
      <c r="AA23" s="123">
        <v>0.50129000000000001</v>
      </c>
      <c r="AB23" s="123">
        <v>5.806E-2</v>
      </c>
      <c r="AC23" s="123">
        <v>11.44</v>
      </c>
      <c r="AD23" s="123">
        <v>0.26900000000000002</v>
      </c>
    </row>
    <row r="24" spans="1:30" x14ac:dyDescent="0.25">
      <c r="A24" s="125" t="s">
        <v>741</v>
      </c>
      <c r="B24" s="123">
        <v>2695</v>
      </c>
      <c r="C24" s="123">
        <v>1.6819999999999999</v>
      </c>
      <c r="D24" s="123">
        <v>0.873</v>
      </c>
      <c r="E24" s="123">
        <v>0.24299999999999999</v>
      </c>
      <c r="F24" s="123">
        <v>0.187</v>
      </c>
      <c r="G24" s="123">
        <v>2.7810000000000001E-2</v>
      </c>
      <c r="H24" s="123">
        <v>3874.0083</v>
      </c>
      <c r="I24" s="125" t="s">
        <v>1394</v>
      </c>
      <c r="J24" s="125" t="s">
        <v>1394</v>
      </c>
      <c r="K24" s="123">
        <v>0.58109</v>
      </c>
      <c r="L24" s="123">
        <v>19.739080000000001</v>
      </c>
      <c r="M24" s="125" t="s">
        <v>1394</v>
      </c>
      <c r="N24" s="123">
        <v>0.18793000000000001</v>
      </c>
      <c r="O24" s="123">
        <v>0.32790000000000002</v>
      </c>
      <c r="P24" s="123">
        <v>2409.85</v>
      </c>
      <c r="Q24" s="123">
        <v>0.70599999999999996</v>
      </c>
      <c r="R24" s="123">
        <v>6.6000000000000003E-2</v>
      </c>
      <c r="S24" s="123">
        <v>0.69399999999999995</v>
      </c>
      <c r="T24" s="123">
        <v>0.432</v>
      </c>
      <c r="U24" s="123">
        <v>73.010000000000005</v>
      </c>
      <c r="V24" s="123">
        <v>232.60400000000001</v>
      </c>
      <c r="W24" s="123">
        <v>8.3000000000000004E-2</v>
      </c>
      <c r="X24" s="123">
        <v>6.7000000000000004E-2</v>
      </c>
      <c r="Y24" s="123">
        <v>28.14</v>
      </c>
      <c r="Z24" s="123">
        <v>0.13</v>
      </c>
      <c r="AA24" s="123">
        <v>0.50129000000000001</v>
      </c>
      <c r="AB24" s="123">
        <v>5.806E-2</v>
      </c>
      <c r="AC24" s="123">
        <v>11.44</v>
      </c>
      <c r="AD24" s="123">
        <v>0.26900000000000002</v>
      </c>
    </row>
    <row r="25" spans="1:30" x14ac:dyDescent="0.25">
      <c r="A25" s="125" t="s">
        <v>742</v>
      </c>
      <c r="B25" s="123">
        <v>2695</v>
      </c>
      <c r="C25" s="123">
        <v>2.0324499999999999</v>
      </c>
      <c r="D25" s="123">
        <v>0.87050000000000005</v>
      </c>
      <c r="E25" s="123">
        <v>0.22800000000000001</v>
      </c>
      <c r="F25" s="123">
        <v>0.14399999999999999</v>
      </c>
      <c r="G25" s="123">
        <v>3.5439999999999999E-2</v>
      </c>
      <c r="H25" s="123">
        <v>3874.0000799999998</v>
      </c>
      <c r="I25" s="125" t="s">
        <v>1394</v>
      </c>
      <c r="J25" s="125" t="s">
        <v>1394</v>
      </c>
      <c r="K25" s="123">
        <v>0.5786</v>
      </c>
      <c r="L25" s="123">
        <v>19.718869999999999</v>
      </c>
      <c r="M25" s="125" t="s">
        <v>1394</v>
      </c>
      <c r="N25" s="123">
        <v>0.23421</v>
      </c>
      <c r="O25" s="123">
        <v>0.33406999999999998</v>
      </c>
      <c r="P25" s="123">
        <v>2409.6799999999998</v>
      </c>
      <c r="Q25" s="123">
        <v>0.68700000000000006</v>
      </c>
      <c r="R25" s="123">
        <v>7.3999999999999996E-2</v>
      </c>
      <c r="S25" s="123">
        <v>0.69399999999999995</v>
      </c>
      <c r="T25" s="123">
        <v>0.43</v>
      </c>
      <c r="U25" s="125" t="s">
        <v>1394</v>
      </c>
      <c r="V25" s="123">
        <v>232.60499999999999</v>
      </c>
      <c r="W25" s="123">
        <v>8.2000000000000003E-2</v>
      </c>
      <c r="X25" s="123">
        <v>6.4000000000000001E-2</v>
      </c>
      <c r="Y25" s="123">
        <v>28.14</v>
      </c>
      <c r="Z25" s="123">
        <v>0.115</v>
      </c>
      <c r="AA25" s="123">
        <v>0.47438000000000002</v>
      </c>
      <c r="AB25" s="123">
        <v>9.5310000000000006E-2</v>
      </c>
      <c r="AC25" s="123">
        <v>11.42</v>
      </c>
      <c r="AD25" s="123">
        <v>0.27400000000000002</v>
      </c>
    </row>
    <row r="26" spans="1:30" x14ac:dyDescent="0.25">
      <c r="A26" s="125" t="s">
        <v>743</v>
      </c>
      <c r="B26" s="123">
        <v>2695</v>
      </c>
      <c r="C26" s="123">
        <v>2.0324499999999999</v>
      </c>
      <c r="D26" s="123">
        <v>0.87050000000000005</v>
      </c>
      <c r="E26" s="123">
        <v>0.22800000000000001</v>
      </c>
      <c r="F26" s="123">
        <v>0.14399999999999999</v>
      </c>
      <c r="G26" s="123">
        <v>3.5439999999999999E-2</v>
      </c>
      <c r="H26" s="123">
        <v>3874.0000799999998</v>
      </c>
      <c r="I26" s="125" t="s">
        <v>1394</v>
      </c>
      <c r="J26" s="125" t="s">
        <v>1394</v>
      </c>
      <c r="K26" s="123">
        <v>0.5786</v>
      </c>
      <c r="L26" s="123">
        <v>19.718869999999999</v>
      </c>
      <c r="M26" s="125" t="s">
        <v>1394</v>
      </c>
      <c r="N26" s="123">
        <v>0.23421</v>
      </c>
      <c r="O26" s="123">
        <v>0.33406999999999998</v>
      </c>
      <c r="P26" s="123">
        <v>2409.6799999999998</v>
      </c>
      <c r="Q26" s="123">
        <v>0.68700000000000006</v>
      </c>
      <c r="R26" s="123">
        <v>7.3999999999999996E-2</v>
      </c>
      <c r="S26" s="123">
        <v>0.69399999999999995</v>
      </c>
      <c r="T26" s="123">
        <v>0.43</v>
      </c>
      <c r="U26" s="125" t="s">
        <v>1394</v>
      </c>
      <c r="V26" s="123">
        <v>232.60499999999999</v>
      </c>
      <c r="W26" s="123">
        <v>8.2000000000000003E-2</v>
      </c>
      <c r="X26" s="123">
        <v>6.4000000000000001E-2</v>
      </c>
      <c r="Y26" s="123">
        <v>28.14</v>
      </c>
      <c r="Z26" s="123">
        <v>0.115</v>
      </c>
      <c r="AA26" s="123">
        <v>0.47438000000000002</v>
      </c>
      <c r="AB26" s="123">
        <v>9.5310000000000006E-2</v>
      </c>
      <c r="AC26" s="123">
        <v>11.42</v>
      </c>
      <c r="AD26" s="123">
        <v>0.27400000000000002</v>
      </c>
    </row>
    <row r="27" spans="1:30" x14ac:dyDescent="0.25">
      <c r="A27" s="125" t="s">
        <v>744</v>
      </c>
      <c r="B27" s="123">
        <v>2695</v>
      </c>
      <c r="C27" s="123">
        <v>2.3611399999999998</v>
      </c>
      <c r="D27" s="123">
        <v>0.88839999999999997</v>
      </c>
      <c r="E27" s="123">
        <v>0.221</v>
      </c>
      <c r="F27" s="123">
        <v>0.109</v>
      </c>
      <c r="G27" s="123">
        <v>3.4320000000000003E-2</v>
      </c>
      <c r="H27" s="123">
        <v>3873.9982500000001</v>
      </c>
      <c r="I27" s="125" t="s">
        <v>1394</v>
      </c>
      <c r="J27" s="125" t="s">
        <v>1394</v>
      </c>
      <c r="K27" s="123">
        <v>0.57840999999999998</v>
      </c>
      <c r="L27" s="123">
        <v>19.714379999999998</v>
      </c>
      <c r="M27" s="123">
        <v>130.23320000000001</v>
      </c>
      <c r="N27" s="123">
        <v>0.30398999999999998</v>
      </c>
      <c r="O27" s="123">
        <v>0.32790000000000002</v>
      </c>
      <c r="P27" s="123">
        <v>2409.88</v>
      </c>
      <c r="Q27" s="123">
        <v>0.70899999999999996</v>
      </c>
      <c r="R27" s="123">
        <v>0.107</v>
      </c>
      <c r="S27" s="123">
        <v>0.69399999999999995</v>
      </c>
      <c r="T27" s="123">
        <v>0.432</v>
      </c>
      <c r="U27" s="125" t="s">
        <v>1394</v>
      </c>
      <c r="V27" s="123">
        <v>232.60599999999999</v>
      </c>
      <c r="W27" s="123">
        <v>7.0000000000000007E-2</v>
      </c>
      <c r="X27" s="123">
        <v>5.7000000000000002E-2</v>
      </c>
      <c r="Y27" s="123">
        <v>28.14</v>
      </c>
      <c r="Z27" s="123">
        <v>0.126</v>
      </c>
      <c r="AA27" s="123">
        <v>0.45175999999999999</v>
      </c>
      <c r="AB27" s="123">
        <v>0.13292999999999999</v>
      </c>
      <c r="AC27" s="123">
        <v>11.42</v>
      </c>
      <c r="AD27" s="123">
        <v>0.30199999999999999</v>
      </c>
    </row>
    <row r="28" spans="1:30" x14ac:dyDescent="0.25">
      <c r="A28" s="125" t="s">
        <v>745</v>
      </c>
      <c r="B28" s="123">
        <v>2695</v>
      </c>
      <c r="C28" s="123">
        <v>2.3611399999999998</v>
      </c>
      <c r="D28" s="123">
        <v>0.88839999999999997</v>
      </c>
      <c r="E28" s="123">
        <v>0.221</v>
      </c>
      <c r="F28" s="123">
        <v>0.109</v>
      </c>
      <c r="G28" s="123">
        <v>3.4320000000000003E-2</v>
      </c>
      <c r="H28" s="123">
        <v>3873.9982500000001</v>
      </c>
      <c r="I28" s="125" t="s">
        <v>1394</v>
      </c>
      <c r="J28" s="125" t="s">
        <v>1394</v>
      </c>
      <c r="K28" s="123">
        <v>0.57840999999999998</v>
      </c>
      <c r="L28" s="123">
        <v>19.714379999999998</v>
      </c>
      <c r="M28" s="123">
        <v>130.23320000000001</v>
      </c>
      <c r="N28" s="123">
        <v>0.30398999999999998</v>
      </c>
      <c r="O28" s="123">
        <v>0.32790000000000002</v>
      </c>
      <c r="P28" s="123">
        <v>2409.88</v>
      </c>
      <c r="Q28" s="123">
        <v>0.70899999999999996</v>
      </c>
      <c r="R28" s="123">
        <v>0.107</v>
      </c>
      <c r="S28" s="123">
        <v>0.69399999999999995</v>
      </c>
      <c r="T28" s="123">
        <v>0.432</v>
      </c>
      <c r="U28" s="125" t="s">
        <v>1394</v>
      </c>
      <c r="V28" s="123">
        <v>232.60599999999999</v>
      </c>
      <c r="W28" s="123">
        <v>7.0000000000000007E-2</v>
      </c>
      <c r="X28" s="123">
        <v>5.7000000000000002E-2</v>
      </c>
      <c r="Y28" s="123">
        <v>28.14</v>
      </c>
      <c r="Z28" s="123">
        <v>0.126</v>
      </c>
      <c r="AA28" s="123">
        <v>0.45175999999999999</v>
      </c>
      <c r="AB28" s="123">
        <v>0.13292999999999999</v>
      </c>
      <c r="AC28" s="123">
        <v>11.42</v>
      </c>
      <c r="AD28" s="123">
        <v>0.30199999999999999</v>
      </c>
    </row>
    <row r="29" spans="1:30" x14ac:dyDescent="0.25">
      <c r="A29" s="125" t="s">
        <v>746</v>
      </c>
      <c r="B29" s="123">
        <v>2695</v>
      </c>
      <c r="C29" s="123">
        <v>2.7961800000000001</v>
      </c>
      <c r="D29" s="123">
        <v>0.92620000000000002</v>
      </c>
      <c r="E29" s="123">
        <v>0.214</v>
      </c>
      <c r="F29" s="123">
        <v>9.1999999999999998E-2</v>
      </c>
      <c r="G29" s="123">
        <v>3.3239999999999999E-2</v>
      </c>
      <c r="H29" s="123">
        <v>3874.0037299999999</v>
      </c>
      <c r="I29" s="125" t="s">
        <v>1394</v>
      </c>
      <c r="J29" s="125" t="s">
        <v>1394</v>
      </c>
      <c r="K29" s="123">
        <v>0.57782999999999995</v>
      </c>
      <c r="L29" s="123">
        <v>19.72785</v>
      </c>
      <c r="M29" s="125" t="s">
        <v>1394</v>
      </c>
      <c r="N29" s="123">
        <v>0.35371000000000002</v>
      </c>
      <c r="O29" s="123">
        <v>0.27390999999999999</v>
      </c>
      <c r="P29" s="123">
        <v>2410.1999999999998</v>
      </c>
      <c r="Q29" s="123">
        <v>0.745</v>
      </c>
      <c r="R29" s="123">
        <v>0.13200000000000001</v>
      </c>
      <c r="S29" s="123">
        <v>0.69399999999999995</v>
      </c>
      <c r="T29" s="123">
        <v>0.434</v>
      </c>
      <c r="U29" s="125" t="s">
        <v>1394</v>
      </c>
      <c r="V29" s="123">
        <v>232.602</v>
      </c>
      <c r="W29" s="123">
        <v>0.05</v>
      </c>
      <c r="X29" s="123">
        <v>4.7E-2</v>
      </c>
      <c r="Y29" s="123">
        <v>28.14</v>
      </c>
      <c r="Z29" s="123">
        <v>0.13900000000000001</v>
      </c>
      <c r="AA29" s="123">
        <v>0.45756000000000002</v>
      </c>
      <c r="AB29" s="123">
        <v>0.13855000000000001</v>
      </c>
      <c r="AC29" s="123">
        <v>11.42</v>
      </c>
      <c r="AD29" s="123">
        <v>0.33100000000000002</v>
      </c>
    </row>
    <row r="30" spans="1:30" x14ac:dyDescent="0.25">
      <c r="A30" s="125" t="s">
        <v>747</v>
      </c>
      <c r="B30" s="123">
        <v>2695</v>
      </c>
      <c r="C30" s="123">
        <v>2.7961800000000001</v>
      </c>
      <c r="D30" s="123">
        <v>0.92620000000000002</v>
      </c>
      <c r="E30" s="123">
        <v>0.214</v>
      </c>
      <c r="F30" s="123">
        <v>9.1999999999999998E-2</v>
      </c>
      <c r="G30" s="123">
        <v>3.3239999999999999E-2</v>
      </c>
      <c r="H30" s="123">
        <v>3874.0037299999999</v>
      </c>
      <c r="I30" s="125" t="s">
        <v>1394</v>
      </c>
      <c r="J30" s="125" t="s">
        <v>1394</v>
      </c>
      <c r="K30" s="123">
        <v>0.57782999999999995</v>
      </c>
      <c r="L30" s="123">
        <v>19.72785</v>
      </c>
      <c r="M30" s="125" t="s">
        <v>1394</v>
      </c>
      <c r="N30" s="123">
        <v>0.35371000000000002</v>
      </c>
      <c r="O30" s="123">
        <v>0.27390999999999999</v>
      </c>
      <c r="P30" s="123">
        <v>2410.1999999999998</v>
      </c>
      <c r="Q30" s="123">
        <v>0.745</v>
      </c>
      <c r="R30" s="123">
        <v>0.13200000000000001</v>
      </c>
      <c r="S30" s="123">
        <v>0.69399999999999995</v>
      </c>
      <c r="T30" s="123">
        <v>0.434</v>
      </c>
      <c r="U30" s="125" t="s">
        <v>1394</v>
      </c>
      <c r="V30" s="123">
        <v>232.602</v>
      </c>
      <c r="W30" s="123">
        <v>0.05</v>
      </c>
      <c r="X30" s="123">
        <v>4.7E-2</v>
      </c>
      <c r="Y30" s="123">
        <v>28.14</v>
      </c>
      <c r="Z30" s="123">
        <v>0.13900000000000001</v>
      </c>
      <c r="AA30" s="123">
        <v>0.45756000000000002</v>
      </c>
      <c r="AB30" s="123">
        <v>0.13855000000000001</v>
      </c>
      <c r="AC30" s="123">
        <v>11.42</v>
      </c>
      <c r="AD30" s="123">
        <v>0.33100000000000002</v>
      </c>
    </row>
    <row r="31" spans="1:30" x14ac:dyDescent="0.25">
      <c r="A31" s="125" t="s">
        <v>748</v>
      </c>
      <c r="B31" s="123">
        <v>2695</v>
      </c>
      <c r="C31" s="123">
        <v>3.2239599999999999</v>
      </c>
      <c r="D31" s="123">
        <v>0.92349999999999999</v>
      </c>
      <c r="E31" s="123">
        <v>0.20499999999999999</v>
      </c>
      <c r="F31" s="123">
        <v>7.4999999999999997E-2</v>
      </c>
      <c r="G31" s="123">
        <v>3.2989999999999998E-2</v>
      </c>
      <c r="H31" s="123">
        <v>3874.01928</v>
      </c>
      <c r="I31" s="125" t="s">
        <v>1394</v>
      </c>
      <c r="J31" s="125" t="s">
        <v>1394</v>
      </c>
      <c r="K31" s="123">
        <v>0.57723000000000002</v>
      </c>
      <c r="L31" s="123">
        <v>19.766030000000001</v>
      </c>
      <c r="M31" s="125" t="s">
        <v>1394</v>
      </c>
      <c r="N31" s="123">
        <v>0.38081999999999999</v>
      </c>
      <c r="O31" s="123">
        <v>0.20805999999999999</v>
      </c>
      <c r="P31" s="123">
        <v>2410.48</v>
      </c>
      <c r="Q31" s="123">
        <v>0.77800000000000002</v>
      </c>
      <c r="R31" s="123">
        <v>0.14799999999999999</v>
      </c>
      <c r="S31" s="123">
        <v>0.69199999999999995</v>
      </c>
      <c r="T31" s="123">
        <v>0.43099999999999999</v>
      </c>
      <c r="U31" s="125" t="s">
        <v>1394</v>
      </c>
      <c r="V31" s="123">
        <v>232.59700000000001</v>
      </c>
      <c r="W31" s="123">
        <v>0.03</v>
      </c>
      <c r="X31" s="123">
        <v>3.6999999999999998E-2</v>
      </c>
      <c r="Y31" s="123">
        <v>28.14</v>
      </c>
      <c r="Z31" s="123">
        <v>0.14499999999999999</v>
      </c>
      <c r="AA31" s="123">
        <v>0.46765000000000001</v>
      </c>
      <c r="AB31" s="123">
        <v>0.14144999999999999</v>
      </c>
      <c r="AC31" s="123">
        <v>11.42</v>
      </c>
      <c r="AD31" s="123">
        <v>0.35899999999999999</v>
      </c>
    </row>
    <row r="32" spans="1:30" x14ac:dyDescent="0.25">
      <c r="A32" s="125" t="s">
        <v>749</v>
      </c>
      <c r="B32" s="123">
        <v>2695</v>
      </c>
      <c r="C32" s="123">
        <v>3.2239599999999999</v>
      </c>
      <c r="D32" s="123">
        <v>0.92349999999999999</v>
      </c>
      <c r="E32" s="123">
        <v>0.20499999999999999</v>
      </c>
      <c r="F32" s="123">
        <v>7.4999999999999997E-2</v>
      </c>
      <c r="G32" s="123">
        <v>3.2989999999999998E-2</v>
      </c>
      <c r="H32" s="123">
        <v>3874.01928</v>
      </c>
      <c r="I32" s="125" t="s">
        <v>1394</v>
      </c>
      <c r="J32" s="125" t="s">
        <v>1394</v>
      </c>
      <c r="K32" s="123">
        <v>0.57723000000000002</v>
      </c>
      <c r="L32" s="123">
        <v>19.766030000000001</v>
      </c>
      <c r="M32" s="125" t="s">
        <v>1394</v>
      </c>
      <c r="N32" s="123">
        <v>0.38081999999999999</v>
      </c>
      <c r="O32" s="123">
        <v>0.20805999999999999</v>
      </c>
      <c r="P32" s="123">
        <v>2410.48</v>
      </c>
      <c r="Q32" s="123">
        <v>0.77800000000000002</v>
      </c>
      <c r="R32" s="123">
        <v>0.14799999999999999</v>
      </c>
      <c r="S32" s="123">
        <v>0.69199999999999995</v>
      </c>
      <c r="T32" s="123">
        <v>0.43099999999999999</v>
      </c>
      <c r="U32" s="125" t="s">
        <v>1394</v>
      </c>
      <c r="V32" s="123">
        <v>232.59700000000001</v>
      </c>
      <c r="W32" s="123">
        <v>0.03</v>
      </c>
      <c r="X32" s="123">
        <v>3.6999999999999998E-2</v>
      </c>
      <c r="Y32" s="123">
        <v>28.14</v>
      </c>
      <c r="Z32" s="123">
        <v>0.14499999999999999</v>
      </c>
      <c r="AA32" s="123">
        <v>0.46765000000000001</v>
      </c>
      <c r="AB32" s="123">
        <v>0.14144999999999999</v>
      </c>
      <c r="AC32" s="123">
        <v>11.42</v>
      </c>
      <c r="AD32" s="123">
        <v>0.35899999999999999</v>
      </c>
    </row>
    <row r="33" spans="1:30" x14ac:dyDescent="0.25">
      <c r="A33" s="125" t="s">
        <v>750</v>
      </c>
      <c r="B33" s="123">
        <v>2695</v>
      </c>
      <c r="C33" s="123">
        <v>3.6966999999999999</v>
      </c>
      <c r="D33" s="123">
        <v>0.8992</v>
      </c>
      <c r="E33" s="123">
        <v>0.217</v>
      </c>
      <c r="F33" s="123">
        <v>7.3999999999999996E-2</v>
      </c>
      <c r="G33" s="123">
        <v>3.3989999999999999E-2</v>
      </c>
      <c r="H33" s="123">
        <v>3874.0162300000002</v>
      </c>
      <c r="I33" s="125" t="s">
        <v>1394</v>
      </c>
      <c r="J33" s="125" t="s">
        <v>1394</v>
      </c>
      <c r="K33" s="123">
        <v>0.57706999999999997</v>
      </c>
      <c r="L33" s="123">
        <v>19.75854</v>
      </c>
      <c r="M33" s="125" t="s">
        <v>1394</v>
      </c>
      <c r="N33" s="123">
        <v>0.35371000000000002</v>
      </c>
      <c r="O33" s="123">
        <v>0.16123999999999999</v>
      </c>
      <c r="P33" s="123">
        <v>2410.59</v>
      </c>
      <c r="Q33" s="123">
        <v>0.79100000000000004</v>
      </c>
      <c r="R33" s="123">
        <v>0.14099999999999999</v>
      </c>
      <c r="S33" s="123">
        <v>0.69199999999999995</v>
      </c>
      <c r="T33" s="123">
        <v>0.433</v>
      </c>
      <c r="U33" s="125" t="s">
        <v>1394</v>
      </c>
      <c r="V33" s="123">
        <v>232.59299999999999</v>
      </c>
      <c r="W33" s="123">
        <v>2.5999999999999999E-2</v>
      </c>
      <c r="X33" s="123">
        <v>0.03</v>
      </c>
      <c r="Y33" s="123">
        <v>28.14</v>
      </c>
      <c r="Z33" s="123">
        <v>0.153</v>
      </c>
      <c r="AA33" s="123">
        <v>0.47605999999999998</v>
      </c>
      <c r="AB33" s="123">
        <v>0.14219000000000001</v>
      </c>
      <c r="AC33" s="123">
        <v>11.64</v>
      </c>
      <c r="AD33" s="123">
        <v>0.35</v>
      </c>
    </row>
    <row r="34" spans="1:30" x14ac:dyDescent="0.25">
      <c r="A34" s="125" t="s">
        <v>751</v>
      </c>
      <c r="B34" s="123">
        <v>2695</v>
      </c>
      <c r="C34" s="123">
        <v>3.6966999999999999</v>
      </c>
      <c r="D34" s="123">
        <v>0.8992</v>
      </c>
      <c r="E34" s="123">
        <v>0.217</v>
      </c>
      <c r="F34" s="123">
        <v>7.3999999999999996E-2</v>
      </c>
      <c r="G34" s="123">
        <v>3.3989999999999999E-2</v>
      </c>
      <c r="H34" s="123">
        <v>3874.0162300000002</v>
      </c>
      <c r="I34" s="125" t="s">
        <v>1394</v>
      </c>
      <c r="J34" s="125" t="s">
        <v>1394</v>
      </c>
      <c r="K34" s="123">
        <v>0.57706999999999997</v>
      </c>
      <c r="L34" s="123">
        <v>19.75854</v>
      </c>
      <c r="M34" s="125" t="s">
        <v>1394</v>
      </c>
      <c r="N34" s="123">
        <v>0.35371000000000002</v>
      </c>
      <c r="O34" s="123">
        <v>0.16123999999999999</v>
      </c>
      <c r="P34" s="123">
        <v>2410.59</v>
      </c>
      <c r="Q34" s="123">
        <v>0.79100000000000004</v>
      </c>
      <c r="R34" s="123">
        <v>0.14099999999999999</v>
      </c>
      <c r="S34" s="123">
        <v>0.69199999999999995</v>
      </c>
      <c r="T34" s="123">
        <v>0.433</v>
      </c>
      <c r="U34" s="125" t="s">
        <v>1394</v>
      </c>
      <c r="V34" s="123">
        <v>232.59299999999999</v>
      </c>
      <c r="W34" s="123">
        <v>2.5999999999999999E-2</v>
      </c>
      <c r="X34" s="123">
        <v>0.03</v>
      </c>
      <c r="Y34" s="123">
        <v>28.14</v>
      </c>
      <c r="Z34" s="123">
        <v>0.153</v>
      </c>
      <c r="AA34" s="123">
        <v>0.47605999999999998</v>
      </c>
      <c r="AB34" s="123">
        <v>0.14219000000000001</v>
      </c>
      <c r="AC34" s="123">
        <v>11.64</v>
      </c>
      <c r="AD34" s="123">
        <v>0.35</v>
      </c>
    </row>
    <row r="35" spans="1:30" x14ac:dyDescent="0.25">
      <c r="A35" s="125" t="s">
        <v>752</v>
      </c>
      <c r="B35" s="123">
        <v>2695</v>
      </c>
      <c r="C35" s="123">
        <v>4.1878099999999998</v>
      </c>
      <c r="D35" s="123">
        <v>0.88300000000000001</v>
      </c>
      <c r="E35" s="123">
        <v>0.23599999999999999</v>
      </c>
      <c r="F35" s="123">
        <v>7.8E-2</v>
      </c>
      <c r="G35" s="123">
        <v>3.5700000000000003E-2</v>
      </c>
      <c r="H35" s="123">
        <v>3874.0244600000001</v>
      </c>
      <c r="I35" s="125" t="s">
        <v>1394</v>
      </c>
      <c r="J35" s="125" t="s">
        <v>1394</v>
      </c>
      <c r="K35" s="123">
        <v>0.57679000000000002</v>
      </c>
      <c r="L35" s="123">
        <v>19.778759999999998</v>
      </c>
      <c r="M35" s="125" t="s">
        <v>1394</v>
      </c>
      <c r="N35" s="123">
        <v>0.32806000000000002</v>
      </c>
      <c r="O35" s="123">
        <v>0.16553000000000001</v>
      </c>
      <c r="P35" s="123">
        <v>2410.6</v>
      </c>
      <c r="Q35" s="123">
        <v>0.79200000000000004</v>
      </c>
      <c r="R35" s="123">
        <v>0.124</v>
      </c>
      <c r="S35" s="123">
        <v>0.69199999999999995</v>
      </c>
      <c r="T35" s="123">
        <v>0.432</v>
      </c>
      <c r="U35" s="125" t="s">
        <v>1394</v>
      </c>
      <c r="V35" s="123">
        <v>232.58799999999999</v>
      </c>
      <c r="W35" s="123">
        <v>2.4E-2</v>
      </c>
      <c r="X35" s="123">
        <v>2.1999999999999999E-2</v>
      </c>
      <c r="Y35" s="123">
        <v>28.14</v>
      </c>
      <c r="Z35" s="123">
        <v>0.14199999999999999</v>
      </c>
      <c r="AA35" s="123">
        <v>0.48447000000000001</v>
      </c>
      <c r="AB35" s="123">
        <v>0.13855000000000001</v>
      </c>
      <c r="AC35" s="123">
        <v>11.89</v>
      </c>
      <c r="AD35" s="123">
        <v>0.34</v>
      </c>
    </row>
    <row r="36" spans="1:30" x14ac:dyDescent="0.25">
      <c r="A36" s="125" t="s">
        <v>753</v>
      </c>
      <c r="B36" s="123">
        <v>2695</v>
      </c>
      <c r="C36" s="123">
        <v>4.1878099999999998</v>
      </c>
      <c r="D36" s="123">
        <v>0.88300000000000001</v>
      </c>
      <c r="E36" s="123">
        <v>0.23599999999999999</v>
      </c>
      <c r="F36" s="123">
        <v>7.8E-2</v>
      </c>
      <c r="G36" s="123">
        <v>3.5700000000000003E-2</v>
      </c>
      <c r="H36" s="123">
        <v>3874.0244600000001</v>
      </c>
      <c r="I36" s="125" t="s">
        <v>1394</v>
      </c>
      <c r="J36" s="125" t="s">
        <v>1394</v>
      </c>
      <c r="K36" s="123">
        <v>0.57679000000000002</v>
      </c>
      <c r="L36" s="123">
        <v>19.778759999999998</v>
      </c>
      <c r="M36" s="125" t="s">
        <v>1394</v>
      </c>
      <c r="N36" s="123">
        <v>0.32806000000000002</v>
      </c>
      <c r="O36" s="123">
        <v>0.16553000000000001</v>
      </c>
      <c r="P36" s="123">
        <v>2410.6</v>
      </c>
      <c r="Q36" s="123">
        <v>0.79200000000000004</v>
      </c>
      <c r="R36" s="123">
        <v>0.124</v>
      </c>
      <c r="S36" s="123">
        <v>0.69199999999999995</v>
      </c>
      <c r="T36" s="123">
        <v>0.432</v>
      </c>
      <c r="U36" s="125" t="s">
        <v>1394</v>
      </c>
      <c r="V36" s="123">
        <v>232.58799999999999</v>
      </c>
      <c r="W36" s="123">
        <v>2.4E-2</v>
      </c>
      <c r="X36" s="123">
        <v>2.1999999999999999E-2</v>
      </c>
      <c r="Y36" s="123">
        <v>28.14</v>
      </c>
      <c r="Z36" s="123">
        <v>0.14199999999999999</v>
      </c>
      <c r="AA36" s="123">
        <v>0.48447000000000001</v>
      </c>
      <c r="AB36" s="123">
        <v>0.13855000000000001</v>
      </c>
      <c r="AC36" s="123">
        <v>11.89</v>
      </c>
      <c r="AD36" s="123">
        <v>0.34</v>
      </c>
    </row>
    <row r="37" spans="1:30" x14ac:dyDescent="0.25">
      <c r="A37" s="125" t="s">
        <v>754</v>
      </c>
      <c r="B37" s="123">
        <v>2695</v>
      </c>
      <c r="C37" s="123">
        <v>4.6421900000000003</v>
      </c>
      <c r="D37" s="123">
        <v>0.85299999999999998</v>
      </c>
      <c r="E37" s="123">
        <v>0.252</v>
      </c>
      <c r="F37" s="123">
        <v>8.1000000000000003E-2</v>
      </c>
      <c r="G37" s="123">
        <v>3.7609999999999998E-2</v>
      </c>
      <c r="H37" s="123">
        <v>3874.0497599999999</v>
      </c>
      <c r="I37" s="125" t="s">
        <v>1394</v>
      </c>
      <c r="J37" s="125" t="s">
        <v>1394</v>
      </c>
      <c r="K37" s="123">
        <v>0.57616999999999996</v>
      </c>
      <c r="L37" s="123">
        <v>19.84094</v>
      </c>
      <c r="M37" s="125" t="s">
        <v>1394</v>
      </c>
      <c r="N37" s="123">
        <v>0.33446999999999999</v>
      </c>
      <c r="O37" s="123">
        <v>0.19312000000000001</v>
      </c>
      <c r="P37" s="123">
        <v>2410.59</v>
      </c>
      <c r="Q37" s="123">
        <v>0.79100000000000004</v>
      </c>
      <c r="R37" s="123">
        <v>0.106</v>
      </c>
      <c r="S37" s="123">
        <v>0.69199999999999995</v>
      </c>
      <c r="T37" s="123">
        <v>0.433</v>
      </c>
      <c r="U37" s="125" t="s">
        <v>1394</v>
      </c>
      <c r="V37" s="123">
        <v>232.583</v>
      </c>
      <c r="W37" s="123">
        <v>2.1999999999999999E-2</v>
      </c>
      <c r="X37" s="123">
        <v>1.4E-2</v>
      </c>
      <c r="Y37" s="123">
        <v>28.14</v>
      </c>
      <c r="Z37" s="123">
        <v>0.151</v>
      </c>
      <c r="AA37" s="123">
        <v>0.48447000000000001</v>
      </c>
      <c r="AB37" s="123">
        <v>0.13855000000000001</v>
      </c>
      <c r="AC37" s="123">
        <v>11.86</v>
      </c>
      <c r="AD37" s="123">
        <v>0.32900000000000001</v>
      </c>
    </row>
    <row r="38" spans="1:30" x14ac:dyDescent="0.25">
      <c r="A38" s="125" t="s">
        <v>755</v>
      </c>
      <c r="B38" s="123">
        <v>2695</v>
      </c>
      <c r="C38" s="123">
        <v>4.6421900000000003</v>
      </c>
      <c r="D38" s="123">
        <v>0.85299999999999998</v>
      </c>
      <c r="E38" s="123">
        <v>0.252</v>
      </c>
      <c r="F38" s="123">
        <v>8.1000000000000003E-2</v>
      </c>
      <c r="G38" s="123">
        <v>3.7609999999999998E-2</v>
      </c>
      <c r="H38" s="123">
        <v>3874.0497599999999</v>
      </c>
      <c r="I38" s="125" t="s">
        <v>1394</v>
      </c>
      <c r="J38" s="125" t="s">
        <v>1394</v>
      </c>
      <c r="K38" s="123">
        <v>0.57616999999999996</v>
      </c>
      <c r="L38" s="123">
        <v>19.84094</v>
      </c>
      <c r="M38" s="125" t="s">
        <v>1394</v>
      </c>
      <c r="N38" s="123">
        <v>0.33446999999999999</v>
      </c>
      <c r="O38" s="123">
        <v>0.19312000000000001</v>
      </c>
      <c r="P38" s="123">
        <v>2410.59</v>
      </c>
      <c r="Q38" s="123">
        <v>0.79100000000000004</v>
      </c>
      <c r="R38" s="123">
        <v>0.106</v>
      </c>
      <c r="S38" s="123">
        <v>0.69199999999999995</v>
      </c>
      <c r="T38" s="123">
        <v>0.433</v>
      </c>
      <c r="U38" s="125" t="s">
        <v>1394</v>
      </c>
      <c r="V38" s="123">
        <v>232.583</v>
      </c>
      <c r="W38" s="123">
        <v>2.1999999999999999E-2</v>
      </c>
      <c r="X38" s="123">
        <v>1.4E-2</v>
      </c>
      <c r="Y38" s="123">
        <v>28.14</v>
      </c>
      <c r="Z38" s="123">
        <v>0.151</v>
      </c>
      <c r="AA38" s="123">
        <v>0.48447000000000001</v>
      </c>
      <c r="AB38" s="123">
        <v>0.13855000000000001</v>
      </c>
      <c r="AC38" s="123">
        <v>11.86</v>
      </c>
      <c r="AD38" s="123">
        <v>0.32900000000000001</v>
      </c>
    </row>
    <row r="39" spans="1:30" x14ac:dyDescent="0.25">
      <c r="A39" s="125" t="s">
        <v>756</v>
      </c>
      <c r="B39" s="123">
        <v>2695</v>
      </c>
      <c r="C39" s="123">
        <v>4.9807600000000001</v>
      </c>
      <c r="D39" s="123">
        <v>0.80800000000000005</v>
      </c>
      <c r="E39" s="123">
        <v>0.25900000000000001</v>
      </c>
      <c r="F39" s="123">
        <v>0.10299999999999999</v>
      </c>
      <c r="G39" s="123">
        <v>3.9820000000000001E-2</v>
      </c>
      <c r="H39" s="123">
        <v>3874.0906</v>
      </c>
      <c r="I39" s="125" t="s">
        <v>1394</v>
      </c>
      <c r="J39" s="125" t="s">
        <v>1394</v>
      </c>
      <c r="K39" s="123">
        <v>0.57559000000000005</v>
      </c>
      <c r="L39" s="123">
        <v>19.94144</v>
      </c>
      <c r="M39" s="125" t="s">
        <v>1394</v>
      </c>
      <c r="N39" s="123">
        <v>0.3473</v>
      </c>
      <c r="O39" s="123">
        <v>0.20299</v>
      </c>
      <c r="P39" s="123">
        <v>2410.58</v>
      </c>
      <c r="Q39" s="123">
        <v>0.79</v>
      </c>
      <c r="R39" s="123">
        <v>8.8999999999999996E-2</v>
      </c>
      <c r="S39" s="123">
        <v>0.69199999999999995</v>
      </c>
      <c r="T39" s="123">
        <v>0.432</v>
      </c>
      <c r="U39" s="125" t="s">
        <v>1394</v>
      </c>
      <c r="V39" s="123">
        <v>232.57900000000001</v>
      </c>
      <c r="W39" s="123">
        <v>0.03</v>
      </c>
      <c r="X39" s="123">
        <v>8.9999999999999993E-3</v>
      </c>
      <c r="Y39" s="123">
        <v>28.14</v>
      </c>
      <c r="Z39" s="123">
        <v>0.14299999999999999</v>
      </c>
      <c r="AA39" s="123">
        <v>0.48615000000000003</v>
      </c>
      <c r="AB39" s="123">
        <v>0.15454999999999999</v>
      </c>
      <c r="AC39" s="123">
        <v>11.86</v>
      </c>
      <c r="AD39" s="123">
        <v>0.31900000000000001</v>
      </c>
    </row>
    <row r="40" spans="1:30" x14ac:dyDescent="0.25">
      <c r="A40" s="125" t="s">
        <v>757</v>
      </c>
      <c r="B40" s="123">
        <v>2695</v>
      </c>
      <c r="C40" s="123">
        <v>4.9807600000000001</v>
      </c>
      <c r="D40" s="123">
        <v>0.80800000000000005</v>
      </c>
      <c r="E40" s="123">
        <v>0.25900000000000001</v>
      </c>
      <c r="F40" s="123">
        <v>0.10299999999999999</v>
      </c>
      <c r="G40" s="123">
        <v>3.9820000000000001E-2</v>
      </c>
      <c r="H40" s="123">
        <v>3874.0906</v>
      </c>
      <c r="I40" s="125" t="s">
        <v>1394</v>
      </c>
      <c r="J40" s="125" t="s">
        <v>1394</v>
      </c>
      <c r="K40" s="123">
        <v>0.57559000000000005</v>
      </c>
      <c r="L40" s="123">
        <v>19.94144</v>
      </c>
      <c r="M40" s="125" t="s">
        <v>1394</v>
      </c>
      <c r="N40" s="123">
        <v>0.3473</v>
      </c>
      <c r="O40" s="123">
        <v>0.20299</v>
      </c>
      <c r="P40" s="123">
        <v>2410.58</v>
      </c>
      <c r="Q40" s="123">
        <v>0.79</v>
      </c>
      <c r="R40" s="123">
        <v>8.8999999999999996E-2</v>
      </c>
      <c r="S40" s="123">
        <v>0.69199999999999995</v>
      </c>
      <c r="T40" s="123">
        <v>0.432</v>
      </c>
      <c r="U40" s="125" t="s">
        <v>1394</v>
      </c>
      <c r="V40" s="123">
        <v>232.57900000000001</v>
      </c>
      <c r="W40" s="123">
        <v>0.03</v>
      </c>
      <c r="X40" s="123">
        <v>8.9999999999999993E-3</v>
      </c>
      <c r="Y40" s="123">
        <v>28.14</v>
      </c>
      <c r="Z40" s="123">
        <v>0.14299999999999999</v>
      </c>
      <c r="AA40" s="123">
        <v>0.48615000000000003</v>
      </c>
      <c r="AB40" s="123">
        <v>0.15454999999999999</v>
      </c>
      <c r="AC40" s="123">
        <v>11.86</v>
      </c>
      <c r="AD40" s="123">
        <v>0.31900000000000001</v>
      </c>
    </row>
    <row r="41" spans="1:30" x14ac:dyDescent="0.25">
      <c r="A41" s="125" t="s">
        <v>758</v>
      </c>
      <c r="B41" s="123">
        <v>2695</v>
      </c>
      <c r="C41" s="123">
        <v>5.2596299999999996</v>
      </c>
      <c r="D41" s="123">
        <v>0.78300000000000003</v>
      </c>
      <c r="E41" s="123">
        <v>0.27700000000000002</v>
      </c>
      <c r="F41" s="123">
        <v>0.111</v>
      </c>
      <c r="G41" s="123">
        <v>4.1770000000000002E-2</v>
      </c>
      <c r="H41" s="123">
        <v>3874.1509500000002</v>
      </c>
      <c r="I41" s="125" t="s">
        <v>1394</v>
      </c>
      <c r="J41" s="125" t="s">
        <v>1394</v>
      </c>
      <c r="K41" s="123">
        <v>0.57484000000000002</v>
      </c>
      <c r="L41" s="123">
        <v>20.090150000000001</v>
      </c>
      <c r="M41" s="125" t="s">
        <v>1394</v>
      </c>
      <c r="N41" s="123">
        <v>0.37403999999999998</v>
      </c>
      <c r="O41" s="123">
        <v>0.19312000000000001</v>
      </c>
      <c r="P41" s="123">
        <v>2410.5700000000002</v>
      </c>
      <c r="Q41" s="123">
        <v>0.78800000000000003</v>
      </c>
      <c r="R41" s="123">
        <v>0.09</v>
      </c>
      <c r="S41" s="123">
        <v>0.69199999999999995</v>
      </c>
      <c r="T41" s="123">
        <v>0.432</v>
      </c>
      <c r="U41" s="125" t="s">
        <v>1394</v>
      </c>
      <c r="V41" s="123">
        <v>232.57400000000001</v>
      </c>
      <c r="W41" s="123">
        <v>3.1E-2</v>
      </c>
      <c r="X41" s="123">
        <v>6.0000000000000001E-3</v>
      </c>
      <c r="Y41" s="123">
        <v>28.14</v>
      </c>
      <c r="Z41" s="123">
        <v>0.14499999999999999</v>
      </c>
      <c r="AA41" s="123">
        <v>0.47943000000000002</v>
      </c>
      <c r="AB41" s="123">
        <v>0.16807</v>
      </c>
      <c r="AC41" s="123">
        <v>11.86</v>
      </c>
      <c r="AD41" s="123">
        <v>0.308</v>
      </c>
    </row>
    <row r="42" spans="1:30" x14ac:dyDescent="0.25">
      <c r="A42" s="125" t="s">
        <v>759</v>
      </c>
      <c r="B42" s="123">
        <v>2695</v>
      </c>
      <c r="C42" s="123">
        <v>5.2596299999999996</v>
      </c>
      <c r="D42" s="123">
        <v>0.78300000000000003</v>
      </c>
      <c r="E42" s="123">
        <v>0.27700000000000002</v>
      </c>
      <c r="F42" s="123">
        <v>0.111</v>
      </c>
      <c r="G42" s="123">
        <v>4.1770000000000002E-2</v>
      </c>
      <c r="H42" s="123">
        <v>3874.1509500000002</v>
      </c>
      <c r="I42" s="125" t="s">
        <v>1394</v>
      </c>
      <c r="J42" s="125" t="s">
        <v>1394</v>
      </c>
      <c r="K42" s="123">
        <v>0.57484000000000002</v>
      </c>
      <c r="L42" s="123">
        <v>20.090150000000001</v>
      </c>
      <c r="M42" s="125" t="s">
        <v>1394</v>
      </c>
      <c r="N42" s="123">
        <v>0.37403999999999998</v>
      </c>
      <c r="O42" s="123">
        <v>0.19312000000000001</v>
      </c>
      <c r="P42" s="123">
        <v>2410.5700000000002</v>
      </c>
      <c r="Q42" s="123">
        <v>0.78800000000000003</v>
      </c>
      <c r="R42" s="123">
        <v>0.09</v>
      </c>
      <c r="S42" s="123">
        <v>0.69199999999999995</v>
      </c>
      <c r="T42" s="123">
        <v>0.432</v>
      </c>
      <c r="U42" s="125" t="s">
        <v>1394</v>
      </c>
      <c r="V42" s="123">
        <v>232.57400000000001</v>
      </c>
      <c r="W42" s="123">
        <v>3.1E-2</v>
      </c>
      <c r="X42" s="123">
        <v>6.0000000000000001E-3</v>
      </c>
      <c r="Y42" s="123">
        <v>28.14</v>
      </c>
      <c r="Z42" s="123">
        <v>0.14499999999999999</v>
      </c>
      <c r="AA42" s="123">
        <v>0.47943000000000002</v>
      </c>
      <c r="AB42" s="123">
        <v>0.16807</v>
      </c>
      <c r="AC42" s="123">
        <v>11.86</v>
      </c>
      <c r="AD42" s="123">
        <v>0.308</v>
      </c>
    </row>
    <row r="43" spans="1:30" x14ac:dyDescent="0.25">
      <c r="A43" s="125" t="s">
        <v>760</v>
      </c>
      <c r="B43" s="123">
        <v>2695</v>
      </c>
      <c r="C43" s="123">
        <v>5.5577899999999998</v>
      </c>
      <c r="D43" s="123">
        <v>0.72799999999999998</v>
      </c>
      <c r="E43" s="123">
        <v>0.29899999999999999</v>
      </c>
      <c r="F43" s="123">
        <v>0.10100000000000001</v>
      </c>
      <c r="G43" s="123">
        <v>4.3339999999999997E-2</v>
      </c>
      <c r="H43" s="123">
        <v>3874.1668</v>
      </c>
      <c r="I43" s="125" t="s">
        <v>1394</v>
      </c>
      <c r="J43" s="125" t="s">
        <v>1394</v>
      </c>
      <c r="K43" s="123">
        <v>0.57498000000000005</v>
      </c>
      <c r="L43" s="123">
        <v>20.129249999999999</v>
      </c>
      <c r="M43" s="125" t="s">
        <v>1394</v>
      </c>
      <c r="N43" s="123">
        <v>0.39462000000000003</v>
      </c>
      <c r="O43" s="123">
        <v>0.17438000000000001</v>
      </c>
      <c r="P43" s="123">
        <v>2410.56</v>
      </c>
      <c r="Q43" s="123">
        <v>0.78700000000000003</v>
      </c>
      <c r="R43" s="123">
        <v>0.114</v>
      </c>
      <c r="S43" s="123">
        <v>0.69199999999999995</v>
      </c>
      <c r="T43" s="123">
        <v>0.434</v>
      </c>
      <c r="U43" s="125" t="s">
        <v>1394</v>
      </c>
      <c r="V43" s="123">
        <v>232.56899999999999</v>
      </c>
      <c r="W43" s="123">
        <v>2.3E-2</v>
      </c>
      <c r="X43" s="123">
        <v>8.0000000000000002E-3</v>
      </c>
      <c r="Y43" s="123">
        <v>28.14</v>
      </c>
      <c r="Z43" s="123">
        <v>0.14199999999999999</v>
      </c>
      <c r="AA43" s="123">
        <v>0.48447000000000001</v>
      </c>
      <c r="AB43" s="123">
        <v>0.1734</v>
      </c>
      <c r="AC43" s="123">
        <v>11.79</v>
      </c>
      <c r="AD43" s="123">
        <v>0.314</v>
      </c>
    </row>
    <row r="44" spans="1:30" x14ac:dyDescent="0.25">
      <c r="A44" s="125" t="s">
        <v>761</v>
      </c>
      <c r="B44" s="123">
        <v>2695</v>
      </c>
      <c r="C44" s="123">
        <v>5.5577899999999998</v>
      </c>
      <c r="D44" s="123">
        <v>0.72799999999999998</v>
      </c>
      <c r="E44" s="123">
        <v>0.29899999999999999</v>
      </c>
      <c r="F44" s="123">
        <v>0.10100000000000001</v>
      </c>
      <c r="G44" s="123">
        <v>4.3339999999999997E-2</v>
      </c>
      <c r="H44" s="123">
        <v>3874.1668</v>
      </c>
      <c r="I44" s="125" t="s">
        <v>1394</v>
      </c>
      <c r="J44" s="125" t="s">
        <v>1394</v>
      </c>
      <c r="K44" s="123">
        <v>0.57498000000000005</v>
      </c>
      <c r="L44" s="123">
        <v>20.129249999999999</v>
      </c>
      <c r="M44" s="125" t="s">
        <v>1394</v>
      </c>
      <c r="N44" s="123">
        <v>0.39462000000000003</v>
      </c>
      <c r="O44" s="123">
        <v>0.17438000000000001</v>
      </c>
      <c r="P44" s="123">
        <v>2410.56</v>
      </c>
      <c r="Q44" s="123">
        <v>0.78700000000000003</v>
      </c>
      <c r="R44" s="123">
        <v>0.114</v>
      </c>
      <c r="S44" s="123">
        <v>0.69199999999999995</v>
      </c>
      <c r="T44" s="123">
        <v>0.434</v>
      </c>
      <c r="U44" s="125" t="s">
        <v>1394</v>
      </c>
      <c r="V44" s="123">
        <v>232.56899999999999</v>
      </c>
      <c r="W44" s="123">
        <v>2.3E-2</v>
      </c>
      <c r="X44" s="123">
        <v>8.0000000000000002E-3</v>
      </c>
      <c r="Y44" s="123">
        <v>28.14</v>
      </c>
      <c r="Z44" s="123">
        <v>0.14199999999999999</v>
      </c>
      <c r="AA44" s="123">
        <v>0.48447000000000001</v>
      </c>
      <c r="AB44" s="123">
        <v>0.1734</v>
      </c>
      <c r="AC44" s="123">
        <v>11.79</v>
      </c>
      <c r="AD44" s="123">
        <v>0.314</v>
      </c>
    </row>
    <row r="45" spans="1:30" x14ac:dyDescent="0.25">
      <c r="A45" s="125" t="s">
        <v>762</v>
      </c>
      <c r="B45" s="123">
        <v>2695</v>
      </c>
      <c r="C45" s="123">
        <v>5.8212599999999997</v>
      </c>
      <c r="D45" s="123">
        <v>0.69799999999999995</v>
      </c>
      <c r="E45" s="123">
        <v>0.312</v>
      </c>
      <c r="F45" s="123">
        <v>8.5999999999999993E-2</v>
      </c>
      <c r="G45" s="123">
        <v>4.5019999999999998E-2</v>
      </c>
      <c r="H45" s="123">
        <v>3874.2295899999999</v>
      </c>
      <c r="I45" s="123">
        <v>27.841999999999999</v>
      </c>
      <c r="J45" s="123">
        <v>7.6366399999999999</v>
      </c>
      <c r="K45" s="123">
        <v>0.57433000000000001</v>
      </c>
      <c r="L45" s="123">
        <v>20.284330000000001</v>
      </c>
      <c r="M45" s="125" t="s">
        <v>1394</v>
      </c>
      <c r="N45" s="123">
        <v>0.40867999999999999</v>
      </c>
      <c r="O45" s="123">
        <v>0.15706000000000001</v>
      </c>
      <c r="P45" s="123">
        <v>2410.54</v>
      </c>
      <c r="Q45" s="123">
        <v>0.78500000000000003</v>
      </c>
      <c r="R45" s="123">
        <v>0.13500000000000001</v>
      </c>
      <c r="S45" s="123">
        <v>0.69399999999999995</v>
      </c>
      <c r="T45" s="123">
        <v>0.43099999999999999</v>
      </c>
      <c r="U45" s="125" t="s">
        <v>1394</v>
      </c>
      <c r="V45" s="123">
        <v>232.565</v>
      </c>
      <c r="W45" s="123">
        <v>1.6E-2</v>
      </c>
      <c r="X45" s="123">
        <v>8.0000000000000002E-3</v>
      </c>
      <c r="Y45" s="123">
        <v>28.14</v>
      </c>
      <c r="Z45" s="123">
        <v>0.14399999999999999</v>
      </c>
      <c r="AA45" s="123">
        <v>0.49287999999999998</v>
      </c>
      <c r="AB45" s="123">
        <v>0.16894999999999999</v>
      </c>
      <c r="AC45" s="123">
        <v>11.76</v>
      </c>
      <c r="AD45" s="123">
        <v>0.32400000000000001</v>
      </c>
    </row>
    <row r="46" spans="1:30" x14ac:dyDescent="0.25">
      <c r="A46" s="125" t="s">
        <v>763</v>
      </c>
      <c r="B46" s="123">
        <v>2695</v>
      </c>
      <c r="C46" s="123">
        <v>5.8212599999999997</v>
      </c>
      <c r="D46" s="123">
        <v>0.69799999999999995</v>
      </c>
      <c r="E46" s="123">
        <v>0.312</v>
      </c>
      <c r="F46" s="123">
        <v>8.5999999999999993E-2</v>
      </c>
      <c r="G46" s="123">
        <v>4.5019999999999998E-2</v>
      </c>
      <c r="H46" s="123">
        <v>3874.2295899999999</v>
      </c>
      <c r="I46" s="123">
        <v>27.841999999999999</v>
      </c>
      <c r="J46" s="123">
        <v>7.6366399999999999</v>
      </c>
      <c r="K46" s="123">
        <v>0.57433000000000001</v>
      </c>
      <c r="L46" s="123">
        <v>20.284330000000001</v>
      </c>
      <c r="M46" s="125" t="s">
        <v>1394</v>
      </c>
      <c r="N46" s="123">
        <v>0.40867999999999999</v>
      </c>
      <c r="O46" s="123">
        <v>0.15706000000000001</v>
      </c>
      <c r="P46" s="123">
        <v>2410.54</v>
      </c>
      <c r="Q46" s="123">
        <v>0.78500000000000003</v>
      </c>
      <c r="R46" s="123">
        <v>0.13500000000000001</v>
      </c>
      <c r="S46" s="123">
        <v>0.69399999999999995</v>
      </c>
      <c r="T46" s="123">
        <v>0.43099999999999999</v>
      </c>
      <c r="U46" s="125" t="s">
        <v>1394</v>
      </c>
      <c r="V46" s="123">
        <v>232.565</v>
      </c>
      <c r="W46" s="123">
        <v>1.6E-2</v>
      </c>
      <c r="X46" s="123">
        <v>8.0000000000000002E-3</v>
      </c>
      <c r="Y46" s="123">
        <v>28.14</v>
      </c>
      <c r="Z46" s="123">
        <v>0.14399999999999999</v>
      </c>
      <c r="AA46" s="123">
        <v>0.49287999999999998</v>
      </c>
      <c r="AB46" s="123">
        <v>0.16894999999999999</v>
      </c>
      <c r="AC46" s="123">
        <v>11.76</v>
      </c>
      <c r="AD46" s="123">
        <v>0.32400000000000001</v>
      </c>
    </row>
    <row r="47" spans="1:30" x14ac:dyDescent="0.25">
      <c r="A47" s="125" t="s">
        <v>764</v>
      </c>
      <c r="B47" s="123">
        <v>2695</v>
      </c>
      <c r="C47" s="123">
        <v>6.0525900000000004</v>
      </c>
      <c r="D47" s="123">
        <v>0.72299999999999998</v>
      </c>
      <c r="E47" s="123">
        <v>0.32200000000000001</v>
      </c>
      <c r="F47" s="123">
        <v>9.0999999999999998E-2</v>
      </c>
      <c r="G47" s="123">
        <v>4.5229999999999999E-2</v>
      </c>
      <c r="H47" s="123">
        <v>3874.3073100000001</v>
      </c>
      <c r="I47" s="125" t="s">
        <v>1394</v>
      </c>
      <c r="J47" s="125" t="s">
        <v>1394</v>
      </c>
      <c r="K47" s="123">
        <v>0.57396000000000003</v>
      </c>
      <c r="L47" s="123">
        <v>20.476700000000001</v>
      </c>
      <c r="M47" s="123">
        <v>133.43001000000001</v>
      </c>
      <c r="N47" s="123">
        <v>0.41570000000000001</v>
      </c>
      <c r="O47" s="123">
        <v>0.13392999999999999</v>
      </c>
      <c r="P47" s="123">
        <v>2410.56</v>
      </c>
      <c r="Q47" s="123">
        <v>0.78700000000000003</v>
      </c>
      <c r="R47" s="123">
        <v>0.13600000000000001</v>
      </c>
      <c r="S47" s="123">
        <v>0.69199999999999995</v>
      </c>
      <c r="T47" s="123">
        <v>0.434</v>
      </c>
      <c r="U47" s="123">
        <v>73.010000000000005</v>
      </c>
      <c r="V47" s="123">
        <v>232.56</v>
      </c>
      <c r="W47" s="123">
        <v>1.7000000000000001E-2</v>
      </c>
      <c r="X47" s="123">
        <v>7.0000000000000001E-3</v>
      </c>
      <c r="Y47" s="123">
        <v>28.14</v>
      </c>
      <c r="Z47" s="123">
        <v>0.14599999999999999</v>
      </c>
      <c r="AA47" s="123">
        <v>0.50129000000000001</v>
      </c>
      <c r="AB47" s="123">
        <v>0.16807</v>
      </c>
      <c r="AC47" s="123">
        <v>11.74</v>
      </c>
      <c r="AD47" s="123">
        <v>0.318</v>
      </c>
    </row>
    <row r="48" spans="1:30" x14ac:dyDescent="0.25">
      <c r="A48" s="125" t="s">
        <v>765</v>
      </c>
      <c r="B48" s="123">
        <v>2695</v>
      </c>
      <c r="C48" s="123">
        <v>6.0525900000000004</v>
      </c>
      <c r="D48" s="123">
        <v>0.72299999999999998</v>
      </c>
      <c r="E48" s="123">
        <v>0.32200000000000001</v>
      </c>
      <c r="F48" s="123">
        <v>9.0999999999999998E-2</v>
      </c>
      <c r="G48" s="123">
        <v>4.5229999999999999E-2</v>
      </c>
      <c r="H48" s="123">
        <v>3874.3073100000001</v>
      </c>
      <c r="I48" s="125" t="s">
        <v>1394</v>
      </c>
      <c r="J48" s="125" t="s">
        <v>1394</v>
      </c>
      <c r="K48" s="123">
        <v>0.57396000000000003</v>
      </c>
      <c r="L48" s="123">
        <v>20.476700000000001</v>
      </c>
      <c r="M48" s="123">
        <v>133.43001000000001</v>
      </c>
      <c r="N48" s="123">
        <v>0.41570000000000001</v>
      </c>
      <c r="O48" s="123">
        <v>0.13392999999999999</v>
      </c>
      <c r="P48" s="123">
        <v>2410.56</v>
      </c>
      <c r="Q48" s="123">
        <v>0.78700000000000003</v>
      </c>
      <c r="R48" s="123">
        <v>0.13600000000000001</v>
      </c>
      <c r="S48" s="123">
        <v>0.69199999999999995</v>
      </c>
      <c r="T48" s="123">
        <v>0.434</v>
      </c>
      <c r="U48" s="123">
        <v>73.010000000000005</v>
      </c>
      <c r="V48" s="123">
        <v>232.56</v>
      </c>
      <c r="W48" s="123">
        <v>1.7000000000000001E-2</v>
      </c>
      <c r="X48" s="123">
        <v>7.0000000000000001E-3</v>
      </c>
      <c r="Y48" s="123">
        <v>28.14</v>
      </c>
      <c r="Z48" s="123">
        <v>0.14599999999999999</v>
      </c>
      <c r="AA48" s="123">
        <v>0.50129000000000001</v>
      </c>
      <c r="AB48" s="123">
        <v>0.16807</v>
      </c>
      <c r="AC48" s="123">
        <v>11.74</v>
      </c>
      <c r="AD48" s="123">
        <v>0.318</v>
      </c>
    </row>
    <row r="49" spans="1:30" x14ac:dyDescent="0.25">
      <c r="A49" s="125" t="s">
        <v>766</v>
      </c>
      <c r="B49" s="123">
        <v>2695</v>
      </c>
      <c r="C49" s="123">
        <v>6.0381</v>
      </c>
      <c r="D49" s="123">
        <v>0.79800000000000004</v>
      </c>
      <c r="E49" s="123">
        <v>0.33900000000000002</v>
      </c>
      <c r="F49" s="123">
        <v>9.2999999999999999E-2</v>
      </c>
      <c r="G49" s="123">
        <v>4.317E-2</v>
      </c>
      <c r="H49" s="123">
        <v>3874.35547</v>
      </c>
      <c r="I49" s="125" t="s">
        <v>1394</v>
      </c>
      <c r="J49" s="125" t="s">
        <v>1394</v>
      </c>
      <c r="K49" s="123">
        <v>0.57464999999999999</v>
      </c>
      <c r="L49" s="123">
        <v>20.596119999999999</v>
      </c>
      <c r="M49" s="125" t="s">
        <v>1394</v>
      </c>
      <c r="N49" s="123">
        <v>0.39462000000000003</v>
      </c>
      <c r="O49" s="123">
        <v>0.12023</v>
      </c>
      <c r="P49" s="123">
        <v>2410.5300000000002</v>
      </c>
      <c r="Q49" s="123">
        <v>0.78400000000000003</v>
      </c>
      <c r="R49" s="123">
        <v>0.121</v>
      </c>
      <c r="S49" s="123">
        <v>0.69199999999999995</v>
      </c>
      <c r="T49" s="123">
        <v>0.43099999999999999</v>
      </c>
      <c r="U49" s="125" t="s">
        <v>1394</v>
      </c>
      <c r="V49" s="123">
        <v>232.55600000000001</v>
      </c>
      <c r="W49" s="123">
        <v>1.7000000000000001E-2</v>
      </c>
      <c r="X49" s="123">
        <v>5.0000000000000001E-3</v>
      </c>
      <c r="Y49" s="123">
        <v>28.14</v>
      </c>
      <c r="Z49" s="123">
        <v>0.14199999999999999</v>
      </c>
      <c r="AA49" s="123">
        <v>0.50465000000000004</v>
      </c>
      <c r="AB49" s="123">
        <v>0.16719999999999999</v>
      </c>
      <c r="AC49" s="123">
        <v>11.77</v>
      </c>
      <c r="AD49" s="123">
        <v>0.30499999999999999</v>
      </c>
    </row>
    <row r="50" spans="1:30" x14ac:dyDescent="0.25">
      <c r="A50" s="125" t="s">
        <v>767</v>
      </c>
      <c r="B50" s="123">
        <v>2695</v>
      </c>
      <c r="C50" s="123">
        <v>6.0381</v>
      </c>
      <c r="D50" s="123">
        <v>0.79800000000000004</v>
      </c>
      <c r="E50" s="123">
        <v>0.33900000000000002</v>
      </c>
      <c r="F50" s="123">
        <v>9.2999999999999999E-2</v>
      </c>
      <c r="G50" s="123">
        <v>4.317E-2</v>
      </c>
      <c r="H50" s="123">
        <v>3874.35547</v>
      </c>
      <c r="I50" s="125" t="s">
        <v>1394</v>
      </c>
      <c r="J50" s="125" t="s">
        <v>1394</v>
      </c>
      <c r="K50" s="123">
        <v>0.57464999999999999</v>
      </c>
      <c r="L50" s="123">
        <v>20.596119999999999</v>
      </c>
      <c r="M50" s="125" t="s">
        <v>1394</v>
      </c>
      <c r="N50" s="123">
        <v>0.39462000000000003</v>
      </c>
      <c r="O50" s="123">
        <v>0.12023</v>
      </c>
      <c r="P50" s="123">
        <v>2410.5300000000002</v>
      </c>
      <c r="Q50" s="123">
        <v>0.78400000000000003</v>
      </c>
      <c r="R50" s="123">
        <v>0.121</v>
      </c>
      <c r="S50" s="123">
        <v>0.69199999999999995</v>
      </c>
      <c r="T50" s="123">
        <v>0.43099999999999999</v>
      </c>
      <c r="U50" s="125" t="s">
        <v>1394</v>
      </c>
      <c r="V50" s="123">
        <v>232.55600000000001</v>
      </c>
      <c r="W50" s="123">
        <v>1.7000000000000001E-2</v>
      </c>
      <c r="X50" s="123">
        <v>5.0000000000000001E-3</v>
      </c>
      <c r="Y50" s="123">
        <v>28.14</v>
      </c>
      <c r="Z50" s="123">
        <v>0.14199999999999999</v>
      </c>
      <c r="AA50" s="123">
        <v>0.50465000000000004</v>
      </c>
      <c r="AB50" s="123">
        <v>0.16719999999999999</v>
      </c>
      <c r="AC50" s="123">
        <v>11.77</v>
      </c>
      <c r="AD50" s="123">
        <v>0.30499999999999999</v>
      </c>
    </row>
    <row r="51" spans="1:30" x14ac:dyDescent="0.25">
      <c r="A51" s="125" t="s">
        <v>768</v>
      </c>
      <c r="B51" s="123">
        <v>2695</v>
      </c>
      <c r="C51" s="123">
        <v>5.96854</v>
      </c>
      <c r="D51" s="123">
        <v>0.85299999999999998</v>
      </c>
      <c r="E51" s="123">
        <v>0.33200000000000002</v>
      </c>
      <c r="F51" s="123">
        <v>0.126</v>
      </c>
      <c r="G51" s="123">
        <v>3.986E-2</v>
      </c>
      <c r="H51" s="123">
        <v>3874.3618700000002</v>
      </c>
      <c r="I51" s="125" t="s">
        <v>1394</v>
      </c>
      <c r="J51" s="125" t="s">
        <v>1394</v>
      </c>
      <c r="K51" s="123">
        <v>0.57525000000000004</v>
      </c>
      <c r="L51" s="123">
        <v>20.611999999999998</v>
      </c>
      <c r="M51" s="125" t="s">
        <v>1394</v>
      </c>
      <c r="N51" s="123">
        <v>0.38081999999999999</v>
      </c>
      <c r="O51" s="123">
        <v>0.13392999999999999</v>
      </c>
      <c r="P51" s="123">
        <v>2410.5300000000002</v>
      </c>
      <c r="Q51" s="123">
        <v>0.78400000000000003</v>
      </c>
      <c r="R51" s="123">
        <v>0.10299999999999999</v>
      </c>
      <c r="S51" s="123">
        <v>0.69299999999999995</v>
      </c>
      <c r="T51" s="123">
        <v>0.432</v>
      </c>
      <c r="U51" s="125" t="s">
        <v>1394</v>
      </c>
      <c r="V51" s="123">
        <v>232.55099999999999</v>
      </c>
      <c r="W51" s="123">
        <v>5.1999999999999998E-2</v>
      </c>
      <c r="X51" s="123">
        <v>5.0000000000000001E-3</v>
      </c>
      <c r="Y51" s="123">
        <v>28.14</v>
      </c>
      <c r="Z51" s="123">
        <v>0.14199999999999999</v>
      </c>
      <c r="AA51" s="123">
        <v>0.51475000000000004</v>
      </c>
      <c r="AB51" s="123">
        <v>0.16807</v>
      </c>
      <c r="AC51" s="123">
        <v>11.79</v>
      </c>
      <c r="AD51" s="123">
        <v>0.29099999999999998</v>
      </c>
    </row>
    <row r="52" spans="1:30" x14ac:dyDescent="0.25">
      <c r="A52" s="125" t="s">
        <v>769</v>
      </c>
      <c r="B52" s="123">
        <v>2695</v>
      </c>
      <c r="C52" s="123">
        <v>5.96854</v>
      </c>
      <c r="D52" s="123">
        <v>0.85299999999999998</v>
      </c>
      <c r="E52" s="123">
        <v>0.33200000000000002</v>
      </c>
      <c r="F52" s="123">
        <v>0.126</v>
      </c>
      <c r="G52" s="123">
        <v>3.986E-2</v>
      </c>
      <c r="H52" s="123">
        <v>3874.3618700000002</v>
      </c>
      <c r="I52" s="125" t="s">
        <v>1394</v>
      </c>
      <c r="J52" s="125" t="s">
        <v>1394</v>
      </c>
      <c r="K52" s="123">
        <v>0.57525000000000004</v>
      </c>
      <c r="L52" s="123">
        <v>20.611999999999998</v>
      </c>
      <c r="M52" s="125" t="s">
        <v>1394</v>
      </c>
      <c r="N52" s="123">
        <v>0.38081999999999999</v>
      </c>
      <c r="O52" s="123">
        <v>0.13392999999999999</v>
      </c>
      <c r="P52" s="123">
        <v>2410.5300000000002</v>
      </c>
      <c r="Q52" s="123">
        <v>0.78400000000000003</v>
      </c>
      <c r="R52" s="123">
        <v>0.10299999999999999</v>
      </c>
      <c r="S52" s="123">
        <v>0.69299999999999995</v>
      </c>
      <c r="T52" s="123">
        <v>0.432</v>
      </c>
      <c r="U52" s="125" t="s">
        <v>1394</v>
      </c>
      <c r="V52" s="123">
        <v>232.55099999999999</v>
      </c>
      <c r="W52" s="123">
        <v>5.1999999999999998E-2</v>
      </c>
      <c r="X52" s="123">
        <v>5.0000000000000001E-3</v>
      </c>
      <c r="Y52" s="123">
        <v>28.14</v>
      </c>
      <c r="Z52" s="123">
        <v>0.14199999999999999</v>
      </c>
      <c r="AA52" s="123">
        <v>0.51475000000000004</v>
      </c>
      <c r="AB52" s="123">
        <v>0.16807</v>
      </c>
      <c r="AC52" s="123">
        <v>11.79</v>
      </c>
      <c r="AD52" s="123">
        <v>0.29099999999999998</v>
      </c>
    </row>
    <row r="53" spans="1:30" x14ac:dyDescent="0.25">
      <c r="A53" s="125" t="s">
        <v>770</v>
      </c>
      <c r="B53" s="123">
        <v>2695</v>
      </c>
      <c r="C53" s="123">
        <v>5.8657599999999999</v>
      </c>
      <c r="D53" s="123">
        <v>0.86550000000000005</v>
      </c>
      <c r="E53" s="123">
        <v>0.314</v>
      </c>
      <c r="F53" s="123">
        <v>0.14099999999999999</v>
      </c>
      <c r="G53" s="123">
        <v>3.4840000000000003E-2</v>
      </c>
      <c r="H53" s="123">
        <v>3874.36492</v>
      </c>
      <c r="I53" s="125" t="s">
        <v>1394</v>
      </c>
      <c r="J53" s="125" t="s">
        <v>1394</v>
      </c>
      <c r="K53" s="123">
        <v>0.57579000000000002</v>
      </c>
      <c r="L53" s="123">
        <v>20.61957</v>
      </c>
      <c r="M53" s="125" t="s">
        <v>1394</v>
      </c>
      <c r="N53" s="123">
        <v>0.36725999999999998</v>
      </c>
      <c r="O53" s="123">
        <v>0.15706000000000001</v>
      </c>
      <c r="P53" s="123">
        <v>2410.52</v>
      </c>
      <c r="Q53" s="123">
        <v>0.78300000000000003</v>
      </c>
      <c r="R53" s="123">
        <v>8.4000000000000005E-2</v>
      </c>
      <c r="S53" s="123">
        <v>0.69199999999999995</v>
      </c>
      <c r="T53" s="123">
        <v>0.434</v>
      </c>
      <c r="U53" s="125" t="s">
        <v>1394</v>
      </c>
      <c r="V53" s="123">
        <v>232.54599999999999</v>
      </c>
      <c r="W53" s="123">
        <v>9.4E-2</v>
      </c>
      <c r="X53" s="123">
        <v>8.9999999999999993E-3</v>
      </c>
      <c r="Y53" s="123">
        <v>28.14</v>
      </c>
      <c r="Z53" s="123">
        <v>0.14299999999999999</v>
      </c>
      <c r="AA53" s="123">
        <v>0.51810999999999996</v>
      </c>
      <c r="AB53" s="123">
        <v>0.16983000000000001</v>
      </c>
      <c r="AC53" s="123">
        <v>11.8</v>
      </c>
      <c r="AD53" s="123">
        <v>0.27700000000000002</v>
      </c>
    </row>
    <row r="54" spans="1:30" x14ac:dyDescent="0.25">
      <c r="A54" s="125" t="s">
        <v>771</v>
      </c>
      <c r="B54" s="123">
        <v>2695</v>
      </c>
      <c r="C54" s="123">
        <v>5.8657599999999999</v>
      </c>
      <c r="D54" s="123">
        <v>0.86550000000000005</v>
      </c>
      <c r="E54" s="123">
        <v>0.314</v>
      </c>
      <c r="F54" s="123">
        <v>0.14099999999999999</v>
      </c>
      <c r="G54" s="123">
        <v>3.4840000000000003E-2</v>
      </c>
      <c r="H54" s="123">
        <v>3874.36492</v>
      </c>
      <c r="I54" s="125" t="s">
        <v>1394</v>
      </c>
      <c r="J54" s="125" t="s">
        <v>1394</v>
      </c>
      <c r="K54" s="123">
        <v>0.57579000000000002</v>
      </c>
      <c r="L54" s="123">
        <v>20.61957</v>
      </c>
      <c r="M54" s="125" t="s">
        <v>1394</v>
      </c>
      <c r="N54" s="123">
        <v>0.36725999999999998</v>
      </c>
      <c r="O54" s="123">
        <v>0.15706000000000001</v>
      </c>
      <c r="P54" s="123">
        <v>2410.52</v>
      </c>
      <c r="Q54" s="123">
        <v>0.78300000000000003</v>
      </c>
      <c r="R54" s="123">
        <v>8.4000000000000005E-2</v>
      </c>
      <c r="S54" s="123">
        <v>0.69199999999999995</v>
      </c>
      <c r="T54" s="123">
        <v>0.434</v>
      </c>
      <c r="U54" s="125" t="s">
        <v>1394</v>
      </c>
      <c r="V54" s="123">
        <v>232.54599999999999</v>
      </c>
      <c r="W54" s="123">
        <v>9.4E-2</v>
      </c>
      <c r="X54" s="123">
        <v>8.9999999999999993E-3</v>
      </c>
      <c r="Y54" s="123">
        <v>28.14</v>
      </c>
      <c r="Z54" s="123">
        <v>0.14299999999999999</v>
      </c>
      <c r="AA54" s="123">
        <v>0.51810999999999996</v>
      </c>
      <c r="AB54" s="123">
        <v>0.16983000000000001</v>
      </c>
      <c r="AC54" s="123">
        <v>11.8</v>
      </c>
      <c r="AD54" s="123">
        <v>0.27700000000000002</v>
      </c>
    </row>
    <row r="55" spans="1:30" x14ac:dyDescent="0.25">
      <c r="A55" s="125" t="s">
        <v>772</v>
      </c>
      <c r="B55" s="123">
        <v>2695</v>
      </c>
      <c r="C55" s="123">
        <v>5.8654799999999998</v>
      </c>
      <c r="D55" s="123">
        <v>0.87050000000000005</v>
      </c>
      <c r="E55" s="123">
        <v>0.30199999999999999</v>
      </c>
      <c r="F55" s="123">
        <v>0.14399999999999999</v>
      </c>
      <c r="G55" s="123">
        <v>2.9270000000000001E-2</v>
      </c>
      <c r="H55" s="123">
        <v>3874.3719299999998</v>
      </c>
      <c r="I55" s="125" t="s">
        <v>1394</v>
      </c>
      <c r="J55" s="125" t="s">
        <v>1394</v>
      </c>
      <c r="K55" s="123">
        <v>0.5756</v>
      </c>
      <c r="L55" s="123">
        <v>20.636970000000002</v>
      </c>
      <c r="M55" s="125" t="s">
        <v>1394</v>
      </c>
      <c r="N55" s="123">
        <v>0.35371000000000002</v>
      </c>
      <c r="O55" s="123">
        <v>0.18357999999999999</v>
      </c>
      <c r="P55" s="123">
        <v>2410.5300000000002</v>
      </c>
      <c r="Q55" s="123">
        <v>0.78400000000000003</v>
      </c>
      <c r="R55" s="123">
        <v>6.6000000000000003E-2</v>
      </c>
      <c r="S55" s="123">
        <v>0.69199999999999995</v>
      </c>
      <c r="T55" s="123">
        <v>0.43099999999999999</v>
      </c>
      <c r="U55" s="125" t="s">
        <v>1394</v>
      </c>
      <c r="V55" s="123">
        <v>232.542</v>
      </c>
      <c r="W55" s="123">
        <v>0.13700000000000001</v>
      </c>
      <c r="X55" s="123">
        <v>0.01</v>
      </c>
      <c r="Y55" s="123">
        <v>28.14</v>
      </c>
      <c r="Z55" s="123">
        <v>0.14699999999999999</v>
      </c>
      <c r="AA55" s="123">
        <v>0.52483999999999997</v>
      </c>
      <c r="AB55" s="123">
        <v>0.1734</v>
      </c>
      <c r="AC55" s="123">
        <v>11.83</v>
      </c>
      <c r="AD55" s="123">
        <v>0.26300000000000001</v>
      </c>
    </row>
    <row r="56" spans="1:30" x14ac:dyDescent="0.25">
      <c r="A56" s="125" t="s">
        <v>773</v>
      </c>
      <c r="B56" s="123">
        <v>2695</v>
      </c>
      <c r="C56" s="123">
        <v>5.8654799999999998</v>
      </c>
      <c r="D56" s="123">
        <v>0.87050000000000005</v>
      </c>
      <c r="E56" s="123">
        <v>0.30199999999999999</v>
      </c>
      <c r="F56" s="123">
        <v>0.14399999999999999</v>
      </c>
      <c r="G56" s="123">
        <v>2.9270000000000001E-2</v>
      </c>
      <c r="H56" s="123">
        <v>3874.3719299999998</v>
      </c>
      <c r="I56" s="125" t="s">
        <v>1394</v>
      </c>
      <c r="J56" s="125" t="s">
        <v>1394</v>
      </c>
      <c r="K56" s="123">
        <v>0.5756</v>
      </c>
      <c r="L56" s="123">
        <v>20.636970000000002</v>
      </c>
      <c r="M56" s="125" t="s">
        <v>1394</v>
      </c>
      <c r="N56" s="123">
        <v>0.35371000000000002</v>
      </c>
      <c r="O56" s="123">
        <v>0.18357999999999999</v>
      </c>
      <c r="P56" s="123">
        <v>2410.5300000000002</v>
      </c>
      <c r="Q56" s="123">
        <v>0.78400000000000003</v>
      </c>
      <c r="R56" s="123">
        <v>6.6000000000000003E-2</v>
      </c>
      <c r="S56" s="123">
        <v>0.69199999999999995</v>
      </c>
      <c r="T56" s="123">
        <v>0.43099999999999999</v>
      </c>
      <c r="U56" s="125" t="s">
        <v>1394</v>
      </c>
      <c r="V56" s="123">
        <v>232.542</v>
      </c>
      <c r="W56" s="123">
        <v>0.13700000000000001</v>
      </c>
      <c r="X56" s="123">
        <v>0.01</v>
      </c>
      <c r="Y56" s="123">
        <v>28.14</v>
      </c>
      <c r="Z56" s="123">
        <v>0.14699999999999999</v>
      </c>
      <c r="AA56" s="123">
        <v>0.52483999999999997</v>
      </c>
      <c r="AB56" s="123">
        <v>0.1734</v>
      </c>
      <c r="AC56" s="123">
        <v>11.83</v>
      </c>
      <c r="AD56" s="123">
        <v>0.26300000000000001</v>
      </c>
    </row>
    <row r="57" spans="1:30" x14ac:dyDescent="0.25">
      <c r="A57" s="125" t="s">
        <v>774</v>
      </c>
      <c r="B57" s="123">
        <v>2695</v>
      </c>
      <c r="C57" s="123">
        <v>5.8460799999999997</v>
      </c>
      <c r="D57" s="123">
        <v>0.80800000000000005</v>
      </c>
      <c r="E57" s="123">
        <v>0.28699999999999998</v>
      </c>
      <c r="F57" s="123">
        <v>0.13200000000000001</v>
      </c>
      <c r="G57" s="123">
        <v>2.333E-2</v>
      </c>
      <c r="H57" s="123">
        <v>3874.4069800000002</v>
      </c>
      <c r="I57" s="125" t="s">
        <v>1394</v>
      </c>
      <c r="J57" s="125" t="s">
        <v>1394</v>
      </c>
      <c r="K57" s="123">
        <v>0.57538999999999996</v>
      </c>
      <c r="L57" s="123">
        <v>20.742979999999999</v>
      </c>
      <c r="M57" s="125" t="s">
        <v>1394</v>
      </c>
      <c r="N57" s="123">
        <v>0.33446999999999999</v>
      </c>
      <c r="O57" s="123">
        <v>0.2132</v>
      </c>
      <c r="P57" s="123">
        <v>2410.58</v>
      </c>
      <c r="Q57" s="123">
        <v>0.79</v>
      </c>
      <c r="R57" s="123">
        <v>6.8000000000000005E-2</v>
      </c>
      <c r="S57" s="123">
        <v>0.69199999999999995</v>
      </c>
      <c r="T57" s="123">
        <v>0.434</v>
      </c>
      <c r="U57" s="125" t="s">
        <v>1394</v>
      </c>
      <c r="V57" s="123">
        <v>232.53700000000001</v>
      </c>
      <c r="W57" s="123">
        <v>0.159</v>
      </c>
      <c r="X57" s="123">
        <v>1.2999999999999999E-2</v>
      </c>
      <c r="Y57" s="123">
        <v>28.14</v>
      </c>
      <c r="Z57" s="123">
        <v>0.152</v>
      </c>
      <c r="AA57" s="123">
        <v>0.5282</v>
      </c>
      <c r="AB57" s="123">
        <v>0.17976</v>
      </c>
      <c r="AC57" s="123">
        <v>11.73</v>
      </c>
      <c r="AD57" s="123">
        <v>0.28000000000000003</v>
      </c>
    </row>
    <row r="58" spans="1:30" x14ac:dyDescent="0.25">
      <c r="A58" s="126" t="s">
        <v>775</v>
      </c>
      <c r="B58" s="132">
        <v>2695</v>
      </c>
      <c r="C58" s="132">
        <v>5.8460799999999997</v>
      </c>
      <c r="D58" s="132">
        <v>0.80800000000000005</v>
      </c>
      <c r="E58" s="132">
        <v>0.28699999999999998</v>
      </c>
      <c r="F58" s="132">
        <v>0.13200000000000001</v>
      </c>
      <c r="G58" s="132">
        <v>2.333E-2</v>
      </c>
      <c r="H58" s="132">
        <v>3874.4069800000002</v>
      </c>
      <c r="I58" s="126" t="s">
        <v>1394</v>
      </c>
      <c r="J58" s="126" t="s">
        <v>1394</v>
      </c>
      <c r="K58" s="132">
        <v>0.57538999999999996</v>
      </c>
      <c r="L58" s="132">
        <v>20.742979999999999</v>
      </c>
      <c r="M58" s="126" t="s">
        <v>1394</v>
      </c>
      <c r="N58" s="132">
        <v>0.33446999999999999</v>
      </c>
      <c r="O58" s="132">
        <v>0.2132</v>
      </c>
      <c r="P58" s="132">
        <v>2410.58</v>
      </c>
      <c r="Q58" s="132">
        <v>0.79</v>
      </c>
      <c r="R58" s="132">
        <v>6.8000000000000005E-2</v>
      </c>
      <c r="S58" s="132">
        <v>0.69199999999999995</v>
      </c>
      <c r="T58" s="132">
        <v>0.434</v>
      </c>
      <c r="U58" s="126" t="s">
        <v>1394</v>
      </c>
      <c r="V58" s="132">
        <v>232.53700000000001</v>
      </c>
      <c r="W58" s="132">
        <v>0.159</v>
      </c>
      <c r="X58" s="132">
        <v>1.2999999999999999E-2</v>
      </c>
      <c r="Y58" s="132">
        <v>28.14</v>
      </c>
      <c r="Z58" s="132">
        <v>0.152</v>
      </c>
      <c r="AA58" s="132">
        <v>0.5282</v>
      </c>
      <c r="AB58" s="132">
        <v>0.17976</v>
      </c>
      <c r="AC58" s="132">
        <v>11.73</v>
      </c>
      <c r="AD58" s="132">
        <v>0.28000000000000003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1426</v>
      </c>
      <c r="C5" s="1"/>
      <c r="D5" s="1"/>
      <c r="E5" s="1"/>
      <c r="F5" s="1"/>
      <c r="G5" s="1"/>
      <c r="H5" s="1"/>
    </row>
    <row r="6" spans="1:8" ht="30" x14ac:dyDescent="0.25">
      <c r="A6" s="1"/>
      <c r="B6" s="3" t="s">
        <v>86</v>
      </c>
      <c r="C6" s="3" t="s">
        <v>3</v>
      </c>
      <c r="D6" s="3" t="s">
        <v>1427</v>
      </c>
      <c r="E6" s="3" t="s">
        <v>7</v>
      </c>
      <c r="F6" s="3" t="s">
        <v>8</v>
      </c>
      <c r="G6" s="3" t="s">
        <v>1428</v>
      </c>
      <c r="H6" s="3" t="s">
        <v>1429</v>
      </c>
    </row>
    <row r="7" spans="1:8" x14ac:dyDescent="0.25">
      <c r="A7" s="1"/>
      <c r="B7" s="86" t="s">
        <v>90</v>
      </c>
      <c r="C7" s="6" t="s">
        <v>524</v>
      </c>
      <c r="D7" s="6" t="s">
        <v>1415</v>
      </c>
      <c r="E7" s="86" t="s">
        <v>1430</v>
      </c>
      <c r="F7" s="86" t="s">
        <v>1431</v>
      </c>
      <c r="G7" s="145">
        <v>0.25</v>
      </c>
      <c r="H7" s="86"/>
    </row>
    <row r="8" spans="1:8" x14ac:dyDescent="0.25">
      <c r="A8" s="1"/>
      <c r="B8" s="86" t="s">
        <v>90</v>
      </c>
      <c r="C8" s="6" t="s">
        <v>273</v>
      </c>
      <c r="D8" s="6" t="s">
        <v>1432</v>
      </c>
      <c r="E8" s="86" t="s">
        <v>1430</v>
      </c>
      <c r="F8" s="86" t="s">
        <v>1431</v>
      </c>
      <c r="G8" s="145">
        <v>0.33</v>
      </c>
      <c r="H8" s="86"/>
    </row>
    <row r="9" spans="1:8" x14ac:dyDescent="0.25">
      <c r="A9" s="1"/>
      <c r="B9" s="86" t="s">
        <v>90</v>
      </c>
      <c r="C9" s="6" t="s">
        <v>273</v>
      </c>
      <c r="D9" s="6" t="s">
        <v>1433</v>
      </c>
      <c r="E9" s="86" t="s">
        <v>1430</v>
      </c>
      <c r="F9" s="86" t="s">
        <v>1431</v>
      </c>
      <c r="G9" s="145">
        <v>0.15</v>
      </c>
      <c r="H9" s="86"/>
    </row>
    <row r="10" spans="1:8" x14ac:dyDescent="0.25">
      <c r="A10" s="1"/>
      <c r="B10" s="86" t="s">
        <v>90</v>
      </c>
      <c r="C10" s="6" t="s">
        <v>273</v>
      </c>
      <c r="D10" s="6" t="s">
        <v>1434</v>
      </c>
      <c r="E10" s="86" t="s">
        <v>1430</v>
      </c>
      <c r="F10" s="86" t="s">
        <v>1431</v>
      </c>
      <c r="G10" s="145">
        <v>0.82</v>
      </c>
      <c r="H10" s="86"/>
    </row>
    <row r="11" spans="1:8" x14ac:dyDescent="0.25">
      <c r="A11" s="1"/>
      <c r="B11" s="86" t="s">
        <v>90</v>
      </c>
      <c r="C11" s="6" t="s">
        <v>273</v>
      </c>
      <c r="D11" s="6" t="s">
        <v>1435</v>
      </c>
      <c r="E11" s="86" t="s">
        <v>1430</v>
      </c>
      <c r="F11" s="86" t="s">
        <v>1431</v>
      </c>
      <c r="G11" s="145">
        <v>1.04</v>
      </c>
      <c r="H11" s="86"/>
    </row>
    <row r="12" spans="1:8" x14ac:dyDescent="0.25">
      <c r="A12" s="1"/>
      <c r="B12" s="86" t="s">
        <v>90</v>
      </c>
      <c r="C12" s="6" t="s">
        <v>273</v>
      </c>
      <c r="D12" s="6" t="s">
        <v>1436</v>
      </c>
      <c r="E12" s="86" t="s">
        <v>1430</v>
      </c>
      <c r="F12" s="86" t="s">
        <v>1431</v>
      </c>
      <c r="G12" s="145">
        <v>0.26</v>
      </c>
      <c r="H12" s="86"/>
    </row>
    <row r="13" spans="1:8" x14ac:dyDescent="0.25">
      <c r="A13" s="1"/>
      <c r="B13" s="86" t="s">
        <v>90</v>
      </c>
      <c r="C13" s="6" t="s">
        <v>273</v>
      </c>
      <c r="D13" s="6" t="s">
        <v>1437</v>
      </c>
      <c r="E13" s="86" t="s">
        <v>1430</v>
      </c>
      <c r="F13" s="86" t="s">
        <v>1431</v>
      </c>
      <c r="G13" s="145">
        <v>0.67</v>
      </c>
      <c r="H13" s="86"/>
    </row>
    <row r="14" spans="1:8" x14ac:dyDescent="0.25">
      <c r="A14" s="1"/>
      <c r="B14" s="86" t="s">
        <v>90</v>
      </c>
      <c r="C14" s="6" t="s">
        <v>273</v>
      </c>
      <c r="D14" s="6" t="s">
        <v>1438</v>
      </c>
      <c r="E14" s="86" t="s">
        <v>1430</v>
      </c>
      <c r="F14" s="86" t="s">
        <v>1431</v>
      </c>
      <c r="G14" s="145">
        <v>0.08</v>
      </c>
      <c r="H14" s="86"/>
    </row>
    <row r="15" spans="1:8" x14ac:dyDescent="0.25">
      <c r="A15" s="1"/>
      <c r="B15" s="86" t="s">
        <v>90</v>
      </c>
      <c r="C15" s="6" t="s">
        <v>273</v>
      </c>
      <c r="D15" s="6" t="s">
        <v>1439</v>
      </c>
      <c r="E15" s="86" t="s">
        <v>1430</v>
      </c>
      <c r="F15" s="86" t="s">
        <v>1431</v>
      </c>
      <c r="G15" s="145">
        <v>0.11</v>
      </c>
      <c r="H15" s="86"/>
    </row>
    <row r="16" spans="1:8" x14ac:dyDescent="0.25">
      <c r="A16" s="1"/>
      <c r="B16" s="86" t="s">
        <v>90</v>
      </c>
      <c r="C16" s="6" t="s">
        <v>273</v>
      </c>
      <c r="D16" s="6" t="s">
        <v>1440</v>
      </c>
      <c r="E16" s="86" t="s">
        <v>1430</v>
      </c>
      <c r="F16" s="86" t="s">
        <v>1431</v>
      </c>
      <c r="G16" s="145">
        <v>0.41</v>
      </c>
      <c r="H16" s="86"/>
    </row>
    <row r="17" spans="1:8" x14ac:dyDescent="0.25">
      <c r="A17" s="1"/>
      <c r="B17" s="86" t="s">
        <v>90</v>
      </c>
      <c r="C17" s="6" t="s">
        <v>273</v>
      </c>
      <c r="D17" s="6" t="s">
        <v>1441</v>
      </c>
      <c r="E17" s="86" t="s">
        <v>1430</v>
      </c>
      <c r="F17" s="86" t="s">
        <v>1431</v>
      </c>
      <c r="G17" s="145">
        <v>0.79</v>
      </c>
      <c r="H17" s="86"/>
    </row>
    <row r="18" spans="1:8" x14ac:dyDescent="0.25">
      <c r="A18" s="1"/>
      <c r="B18" s="86" t="s">
        <v>90</v>
      </c>
      <c r="C18" s="6" t="s">
        <v>273</v>
      </c>
      <c r="D18" s="6" t="s">
        <v>1442</v>
      </c>
      <c r="E18" s="86" t="s">
        <v>1430</v>
      </c>
      <c r="F18" s="86" t="s">
        <v>1431</v>
      </c>
      <c r="G18" s="145">
        <v>0.27</v>
      </c>
      <c r="H18" s="86"/>
    </row>
    <row r="19" spans="1:8" x14ac:dyDescent="0.25">
      <c r="A19" s="1"/>
      <c r="B19" s="86" t="s">
        <v>90</v>
      </c>
      <c r="C19" s="6" t="s">
        <v>273</v>
      </c>
      <c r="D19" s="6" t="s">
        <v>1443</v>
      </c>
      <c r="E19" s="86" t="s">
        <v>1430</v>
      </c>
      <c r="F19" s="86" t="s">
        <v>1431</v>
      </c>
      <c r="G19" s="145">
        <v>0.03</v>
      </c>
      <c r="H19" s="86"/>
    </row>
    <row r="20" spans="1:8" x14ac:dyDescent="0.25">
      <c r="A20" s="1"/>
      <c r="B20" s="86" t="s">
        <v>90</v>
      </c>
      <c r="C20" s="6" t="s">
        <v>273</v>
      </c>
      <c r="D20" s="6" t="s">
        <v>1444</v>
      </c>
      <c r="E20" s="86" t="s">
        <v>1430</v>
      </c>
      <c r="F20" s="86" t="s">
        <v>1431</v>
      </c>
      <c r="G20" s="145">
        <v>26.369</v>
      </c>
      <c r="H20" s="86"/>
    </row>
    <row r="21" spans="1:8" x14ac:dyDescent="0.25">
      <c r="A21" s="1"/>
      <c r="B21" s="86" t="s">
        <v>90</v>
      </c>
      <c r="C21" s="6" t="s">
        <v>273</v>
      </c>
      <c r="D21" s="6" t="s">
        <v>1445</v>
      </c>
      <c r="E21" s="86" t="s">
        <v>1430</v>
      </c>
      <c r="F21" s="86" t="s">
        <v>1431</v>
      </c>
      <c r="G21" s="145">
        <v>0.14000000000000001</v>
      </c>
      <c r="H21" s="86"/>
    </row>
    <row r="22" spans="1:8" x14ac:dyDescent="0.25">
      <c r="A22" s="1"/>
      <c r="B22" s="86" t="s">
        <v>90</v>
      </c>
      <c r="C22" s="6" t="s">
        <v>273</v>
      </c>
      <c r="D22" s="6" t="s">
        <v>1446</v>
      </c>
      <c r="E22" s="86" t="s">
        <v>1430</v>
      </c>
      <c r="F22" s="86" t="s">
        <v>1431</v>
      </c>
      <c r="G22" s="145">
        <v>0.06</v>
      </c>
      <c r="H22" s="86"/>
    </row>
    <row r="23" spans="1:8" x14ac:dyDescent="0.25">
      <c r="A23" s="1"/>
      <c r="B23" s="86" t="s">
        <v>90</v>
      </c>
      <c r="C23" s="6" t="s">
        <v>273</v>
      </c>
      <c r="D23" s="6" t="s">
        <v>1447</v>
      </c>
      <c r="E23" s="86" t="s">
        <v>1430</v>
      </c>
      <c r="F23" s="86" t="s">
        <v>1431</v>
      </c>
      <c r="G23" s="145">
        <v>0.03</v>
      </c>
      <c r="H23" s="86"/>
    </row>
    <row r="24" spans="1:8" x14ac:dyDescent="0.25">
      <c r="A24" s="1"/>
      <c r="B24" s="86" t="s">
        <v>90</v>
      </c>
      <c r="C24" s="6" t="s">
        <v>273</v>
      </c>
      <c r="D24" s="6" t="s">
        <v>1448</v>
      </c>
      <c r="E24" s="86" t="s">
        <v>1430</v>
      </c>
      <c r="F24" s="86" t="s">
        <v>1431</v>
      </c>
      <c r="G24" s="145">
        <v>0.52</v>
      </c>
      <c r="H24" s="86"/>
    </row>
    <row r="25" spans="1:8" x14ac:dyDescent="0.25">
      <c r="A25" s="1"/>
      <c r="B25" s="86" t="s">
        <v>90</v>
      </c>
      <c r="C25" s="6" t="s">
        <v>273</v>
      </c>
      <c r="D25" s="6" t="s">
        <v>1449</v>
      </c>
      <c r="E25" s="86" t="s">
        <v>1430</v>
      </c>
      <c r="F25" s="86" t="s">
        <v>1431</v>
      </c>
      <c r="G25" s="145">
        <v>0.18</v>
      </c>
      <c r="H25" s="86"/>
    </row>
    <row r="26" spans="1:8" x14ac:dyDescent="0.25">
      <c r="A26" s="1"/>
      <c r="B26" s="86" t="s">
        <v>90</v>
      </c>
      <c r="C26" s="6" t="s">
        <v>273</v>
      </c>
      <c r="D26" s="6" t="s">
        <v>1450</v>
      </c>
      <c r="E26" s="86" t="s">
        <v>1430</v>
      </c>
      <c r="F26" s="86" t="s">
        <v>1431</v>
      </c>
      <c r="G26" s="145">
        <v>0.28000000000000003</v>
      </c>
      <c r="H26" s="86"/>
    </row>
    <row r="27" spans="1:8" x14ac:dyDescent="0.25">
      <c r="A27" s="1"/>
      <c r="B27" s="86" t="s">
        <v>90</v>
      </c>
      <c r="C27" s="6" t="s">
        <v>273</v>
      </c>
      <c r="D27" s="6" t="s">
        <v>1451</v>
      </c>
      <c r="E27" s="86" t="s">
        <v>1430</v>
      </c>
      <c r="F27" s="86" t="s">
        <v>1431</v>
      </c>
      <c r="G27" s="145">
        <v>0.09</v>
      </c>
      <c r="H27" s="86"/>
    </row>
    <row r="28" spans="1:8" x14ac:dyDescent="0.25">
      <c r="A28" s="1"/>
      <c r="B28" s="86" t="s">
        <v>90</v>
      </c>
      <c r="C28" s="6" t="s">
        <v>273</v>
      </c>
      <c r="D28" s="6" t="s">
        <v>1452</v>
      </c>
      <c r="E28" s="86" t="s">
        <v>1430</v>
      </c>
      <c r="F28" s="86" t="s">
        <v>1431</v>
      </c>
      <c r="G28" s="145">
        <v>0.06</v>
      </c>
      <c r="H28" s="86"/>
    </row>
    <row r="29" spans="1:8" x14ac:dyDescent="0.25">
      <c r="A29" s="1"/>
      <c r="B29" s="86" t="s">
        <v>90</v>
      </c>
      <c r="C29" s="6" t="s">
        <v>157</v>
      </c>
      <c r="D29" s="6" t="s">
        <v>1453</v>
      </c>
      <c r="E29" s="86" t="s">
        <v>1430</v>
      </c>
      <c r="F29" s="86" t="s">
        <v>1431</v>
      </c>
      <c r="G29" s="145">
        <v>26.369</v>
      </c>
      <c r="H29" s="86"/>
    </row>
    <row r="30" spans="1:8" x14ac:dyDescent="0.25">
      <c r="A30" s="1"/>
      <c r="B30" s="86" t="s">
        <v>90</v>
      </c>
      <c r="C30" s="6" t="s">
        <v>157</v>
      </c>
      <c r="D30" s="6" t="s">
        <v>1454</v>
      </c>
      <c r="E30" s="86" t="s">
        <v>1430</v>
      </c>
      <c r="F30" s="86" t="s">
        <v>1455</v>
      </c>
      <c r="G30" s="145">
        <v>6.218</v>
      </c>
      <c r="H30" s="86"/>
    </row>
    <row r="31" spans="1:8" x14ac:dyDescent="0.25">
      <c r="A31" s="1"/>
      <c r="B31" s="86" t="s">
        <v>90</v>
      </c>
      <c r="C31" s="6" t="s">
        <v>157</v>
      </c>
      <c r="D31" s="6" t="s">
        <v>1454</v>
      </c>
      <c r="E31" s="86" t="s">
        <v>1456</v>
      </c>
      <c r="F31" s="86" t="s">
        <v>1431</v>
      </c>
      <c r="G31" s="145">
        <v>5.9710000000000001</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1457</v>
      </c>
      <c r="C5" s="1"/>
      <c r="D5" s="1"/>
      <c r="E5" s="1"/>
      <c r="F5" s="1"/>
      <c r="G5" s="1"/>
      <c r="H5" s="1"/>
    </row>
    <row r="6" spans="1:8" ht="30" x14ac:dyDescent="0.25">
      <c r="A6" s="1"/>
      <c r="B6" s="3" t="s">
        <v>86</v>
      </c>
      <c r="C6" s="3" t="s">
        <v>3</v>
      </c>
      <c r="D6" s="3" t="s">
        <v>1427</v>
      </c>
      <c r="E6" s="3" t="s">
        <v>7</v>
      </c>
      <c r="F6" s="3" t="s">
        <v>8</v>
      </c>
      <c r="G6" s="3" t="s">
        <v>1428</v>
      </c>
      <c r="H6" s="3" t="s">
        <v>1429</v>
      </c>
    </row>
    <row r="7" spans="1:8" x14ac:dyDescent="0.25">
      <c r="A7" s="1"/>
      <c r="B7" s="86" t="s">
        <v>90</v>
      </c>
      <c r="C7" s="6" t="s">
        <v>524</v>
      </c>
      <c r="D7" s="6" t="s">
        <v>1415</v>
      </c>
      <c r="E7" s="86" t="s">
        <v>1430</v>
      </c>
      <c r="F7" s="86" t="s">
        <v>1431</v>
      </c>
      <c r="G7" s="145">
        <v>0</v>
      </c>
      <c r="H7" s="86"/>
    </row>
    <row r="8" spans="1:8" x14ac:dyDescent="0.25">
      <c r="A8" s="1"/>
      <c r="B8" s="86" t="s">
        <v>90</v>
      </c>
      <c r="C8" s="6" t="s">
        <v>524</v>
      </c>
      <c r="D8" s="6" t="s">
        <v>1458</v>
      </c>
      <c r="E8" s="86" t="s">
        <v>1430</v>
      </c>
      <c r="F8" s="86" t="s">
        <v>1431</v>
      </c>
      <c r="G8" s="145">
        <v>88.77</v>
      </c>
      <c r="H8" s="86"/>
    </row>
    <row r="9" spans="1:8" x14ac:dyDescent="0.25">
      <c r="A9" s="1"/>
      <c r="B9" s="86" t="s">
        <v>90</v>
      </c>
      <c r="C9" s="6" t="s">
        <v>273</v>
      </c>
      <c r="D9" s="6" t="s">
        <v>1402</v>
      </c>
      <c r="E9" s="86" t="s">
        <v>1430</v>
      </c>
      <c r="F9" s="86" t="s">
        <v>1431</v>
      </c>
      <c r="G9" s="145">
        <v>98.4</v>
      </c>
      <c r="H9" s="86"/>
    </row>
    <row r="10" spans="1:8" x14ac:dyDescent="0.25">
      <c r="A10" s="1"/>
      <c r="B10" s="86" t="s">
        <v>90</v>
      </c>
      <c r="C10" s="6" t="s">
        <v>157</v>
      </c>
      <c r="D10" s="6" t="s">
        <v>1459</v>
      </c>
      <c r="E10" s="86" t="s">
        <v>1430</v>
      </c>
      <c r="F10" s="86" t="s">
        <v>1431</v>
      </c>
      <c r="G10" s="145">
        <v>6.6</v>
      </c>
      <c r="H10" s="86"/>
    </row>
    <row r="11" spans="1:8" x14ac:dyDescent="0.25">
      <c r="A11" s="1"/>
      <c r="B11" s="86" t="s">
        <v>90</v>
      </c>
      <c r="C11" s="6" t="s">
        <v>157</v>
      </c>
      <c r="D11" s="6" t="s">
        <v>1460</v>
      </c>
      <c r="E11" s="86" t="s">
        <v>1430</v>
      </c>
      <c r="F11" s="86" t="s">
        <v>1431</v>
      </c>
      <c r="G11" s="145">
        <v>20.78</v>
      </c>
      <c r="H11" s="86"/>
    </row>
    <row r="12" spans="1:8" x14ac:dyDescent="0.25">
      <c r="A12" s="1"/>
      <c r="B12" s="86" t="s">
        <v>90</v>
      </c>
      <c r="C12" s="6" t="s">
        <v>157</v>
      </c>
      <c r="D12" s="6" t="s">
        <v>1461</v>
      </c>
      <c r="E12" s="86" t="s">
        <v>1430</v>
      </c>
      <c r="F12" s="86" t="s">
        <v>1431</v>
      </c>
      <c r="G12" s="145">
        <v>2.2730000000000001</v>
      </c>
      <c r="H12" s="86"/>
    </row>
    <row r="13" spans="1:8" x14ac:dyDescent="0.25">
      <c r="A13" s="1"/>
      <c r="B13" s="86" t="s">
        <v>90</v>
      </c>
      <c r="C13" s="6" t="s">
        <v>157</v>
      </c>
      <c r="D13" s="6" t="s">
        <v>1454</v>
      </c>
      <c r="E13" s="86" t="s">
        <v>1430</v>
      </c>
      <c r="F13" s="86" t="s">
        <v>1431</v>
      </c>
      <c r="G13" s="145">
        <v>7.4589999999999996</v>
      </c>
      <c r="H1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10937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9" t="s">
        <v>0</v>
      </c>
      <c r="C3" s="200"/>
      <c r="D3" s="200"/>
      <c r="E3" s="200"/>
      <c r="F3" s="200"/>
      <c r="G3" s="200"/>
      <c r="H3" s="1"/>
      <c r="I3" s="1"/>
      <c r="J3" s="1"/>
    </row>
    <row r="4" spans="1:10" ht="0" hidden="1" customHeight="1" x14ac:dyDescent="0.25">
      <c r="A4" s="1"/>
      <c r="B4" s="1"/>
      <c r="C4" s="1"/>
      <c r="D4" s="1"/>
      <c r="E4" s="1"/>
      <c r="F4" s="1"/>
      <c r="G4" s="1"/>
      <c r="H4" s="1"/>
      <c r="I4" s="1"/>
      <c r="J4" s="1"/>
    </row>
    <row r="5" spans="1:10" ht="23.25" x14ac:dyDescent="0.35">
      <c r="A5" s="1"/>
      <c r="B5" s="22" t="s">
        <v>1462</v>
      </c>
      <c r="C5" s="1"/>
      <c r="D5" s="1"/>
      <c r="E5" s="1"/>
      <c r="F5" s="1"/>
      <c r="G5" s="1"/>
      <c r="H5" s="1"/>
      <c r="I5" s="1"/>
      <c r="J5" s="1"/>
    </row>
    <row r="6" spans="1:10" ht="27" customHeight="1" x14ac:dyDescent="0.25">
      <c r="A6" s="1"/>
      <c r="B6" s="7" t="s">
        <v>86</v>
      </c>
      <c r="C6" s="7" t="s">
        <v>3</v>
      </c>
      <c r="D6" s="7" t="s">
        <v>52</v>
      </c>
      <c r="E6" s="7" t="s">
        <v>1463</v>
      </c>
      <c r="F6" s="7" t="s">
        <v>7</v>
      </c>
      <c r="G6" s="7" t="s">
        <v>1464</v>
      </c>
      <c r="H6" s="7" t="s">
        <v>1465</v>
      </c>
      <c r="I6" s="7" t="s">
        <v>1466</v>
      </c>
      <c r="J6" s="7" t="s">
        <v>1467</v>
      </c>
    </row>
    <row r="7" spans="1:10" x14ac:dyDescent="0.25">
      <c r="A7" s="1"/>
      <c r="B7" s="146" t="s">
        <v>90</v>
      </c>
      <c r="C7" s="4" t="s">
        <v>97</v>
      </c>
      <c r="D7" s="4" t="s">
        <v>1016</v>
      </c>
      <c r="E7" s="4" t="s">
        <v>1468</v>
      </c>
      <c r="F7" s="147">
        <v>672.65</v>
      </c>
      <c r="G7" s="147">
        <v>672.64700000000005</v>
      </c>
      <c r="H7" s="147">
        <v>0</v>
      </c>
      <c r="I7" s="4" t="s">
        <v>1469</v>
      </c>
      <c r="J7" s="5" t="s">
        <v>1470</v>
      </c>
    </row>
    <row r="8" spans="1:10" x14ac:dyDescent="0.25">
      <c r="A8" s="1"/>
      <c r="B8" s="146" t="s">
        <v>90</v>
      </c>
      <c r="C8" s="4" t="s">
        <v>97</v>
      </c>
      <c r="D8" s="4" t="s">
        <v>1016</v>
      </c>
      <c r="E8" s="4" t="s">
        <v>1471</v>
      </c>
      <c r="F8" s="147">
        <v>355.83</v>
      </c>
      <c r="G8" s="147">
        <v>355.82799999999997</v>
      </c>
      <c r="H8" s="147">
        <v>0</v>
      </c>
      <c r="I8" s="4" t="s">
        <v>1469</v>
      </c>
      <c r="J8" s="5" t="s">
        <v>1470</v>
      </c>
    </row>
    <row r="9" spans="1:10" x14ac:dyDescent="0.25">
      <c r="A9" s="1"/>
      <c r="B9" s="146" t="s">
        <v>90</v>
      </c>
      <c r="C9" s="4" t="s">
        <v>97</v>
      </c>
      <c r="D9" s="4" t="s">
        <v>1018</v>
      </c>
      <c r="E9" s="4" t="s">
        <v>1468</v>
      </c>
      <c r="F9" s="147">
        <v>301.33</v>
      </c>
      <c r="G9" s="147">
        <v>301.33300000000003</v>
      </c>
      <c r="H9" s="147">
        <v>0</v>
      </c>
      <c r="I9" s="4" t="s">
        <v>1469</v>
      </c>
      <c r="J9" s="5" t="s">
        <v>1470</v>
      </c>
    </row>
    <row r="10" spans="1:10" x14ac:dyDescent="0.25">
      <c r="A10" s="1"/>
      <c r="B10" s="146" t="s">
        <v>90</v>
      </c>
      <c r="C10" s="4" t="s">
        <v>97</v>
      </c>
      <c r="D10" s="4" t="s">
        <v>1018</v>
      </c>
      <c r="E10" s="4" t="s">
        <v>1471</v>
      </c>
      <c r="F10" s="147">
        <v>33.81</v>
      </c>
      <c r="G10" s="147">
        <v>33.811</v>
      </c>
      <c r="H10" s="147">
        <v>0</v>
      </c>
      <c r="I10" s="4" t="s">
        <v>1469</v>
      </c>
      <c r="J10" s="5" t="s">
        <v>1470</v>
      </c>
    </row>
    <row r="11" spans="1:10" x14ac:dyDescent="0.25">
      <c r="A11" s="1"/>
      <c r="B11" s="146" t="s">
        <v>90</v>
      </c>
      <c r="C11" s="4" t="s">
        <v>273</v>
      </c>
      <c r="D11" s="4" t="s">
        <v>1021</v>
      </c>
      <c r="E11" s="4" t="s">
        <v>1468</v>
      </c>
      <c r="F11" s="147">
        <v>292.76</v>
      </c>
      <c r="G11" s="147">
        <v>292.76</v>
      </c>
      <c r="H11" s="147">
        <v>0</v>
      </c>
      <c r="I11" s="4" t="s">
        <v>1469</v>
      </c>
      <c r="J11" s="5" t="s">
        <v>886</v>
      </c>
    </row>
    <row r="12" spans="1:10" x14ac:dyDescent="0.25">
      <c r="A12" s="1"/>
      <c r="B12" s="146" t="s">
        <v>90</v>
      </c>
      <c r="C12" s="4" t="s">
        <v>102</v>
      </c>
      <c r="D12" s="4" t="s">
        <v>1028</v>
      </c>
      <c r="E12" s="4" t="s">
        <v>1468</v>
      </c>
      <c r="F12" s="147">
        <v>9661.5</v>
      </c>
      <c r="G12" s="147">
        <v>9661.5</v>
      </c>
      <c r="H12" s="147">
        <v>0</v>
      </c>
      <c r="I12" s="4" t="s">
        <v>1469</v>
      </c>
      <c r="J12" s="5" t="s">
        <v>886</v>
      </c>
    </row>
    <row r="13" spans="1:10" x14ac:dyDescent="0.25">
      <c r="A13" s="1"/>
      <c r="B13" s="146" t="s">
        <v>90</v>
      </c>
      <c r="C13" s="4" t="s">
        <v>106</v>
      </c>
      <c r="D13" s="4" t="s">
        <v>1472</v>
      </c>
      <c r="E13" s="4" t="s">
        <v>1473</v>
      </c>
      <c r="F13" s="147">
        <v>0</v>
      </c>
      <c r="G13" s="147">
        <v>0</v>
      </c>
      <c r="H13" s="147">
        <v>0</v>
      </c>
      <c r="I13" s="4" t="s">
        <v>1474</v>
      </c>
      <c r="J13" s="5" t="s">
        <v>886</v>
      </c>
    </row>
    <row r="14" spans="1:10" x14ac:dyDescent="0.25">
      <c r="A14" s="1"/>
      <c r="B14" s="146" t="s">
        <v>90</v>
      </c>
      <c r="C14" s="4" t="s">
        <v>106</v>
      </c>
      <c r="D14" s="4" t="s">
        <v>1472</v>
      </c>
      <c r="E14" s="4" t="s">
        <v>1468</v>
      </c>
      <c r="F14" s="147">
        <v>0</v>
      </c>
      <c r="G14" s="147">
        <v>0</v>
      </c>
      <c r="H14" s="147">
        <v>0</v>
      </c>
      <c r="I14" s="4" t="s">
        <v>1469</v>
      </c>
      <c r="J14" s="5" t="s">
        <v>886</v>
      </c>
    </row>
    <row r="15" spans="1:10" x14ac:dyDescent="0.25">
      <c r="A15" s="1"/>
      <c r="B15" s="146" t="s">
        <v>90</v>
      </c>
      <c r="C15" s="4" t="s">
        <v>106</v>
      </c>
      <c r="D15" s="4" t="s">
        <v>1043</v>
      </c>
      <c r="E15" s="4" t="s">
        <v>1468</v>
      </c>
      <c r="F15" s="147">
        <v>58696.72</v>
      </c>
      <c r="G15" s="147">
        <v>58696.72</v>
      </c>
      <c r="H15" s="147">
        <v>0</v>
      </c>
      <c r="I15" s="4" t="s">
        <v>1469</v>
      </c>
      <c r="J15" s="5" t="s">
        <v>886</v>
      </c>
    </row>
    <row r="16" spans="1:10" x14ac:dyDescent="0.25">
      <c r="A16" s="1"/>
      <c r="B16" s="146" t="s">
        <v>90</v>
      </c>
      <c r="C16" s="4" t="s">
        <v>106</v>
      </c>
      <c r="D16" s="4" t="s">
        <v>1046</v>
      </c>
      <c r="E16" s="4" t="s">
        <v>1468</v>
      </c>
      <c r="F16" s="147">
        <v>31372.54</v>
      </c>
      <c r="G16" s="147">
        <v>31372.54</v>
      </c>
      <c r="H16" s="147">
        <v>0</v>
      </c>
      <c r="I16" s="4" t="s">
        <v>1469</v>
      </c>
      <c r="J16" s="5" t="s">
        <v>886</v>
      </c>
    </row>
    <row r="17" spans="1:10" x14ac:dyDescent="0.25">
      <c r="A17" s="1"/>
      <c r="B17" s="146" t="s">
        <v>90</v>
      </c>
      <c r="C17" s="4" t="s">
        <v>120</v>
      </c>
      <c r="D17" s="4" t="s">
        <v>121</v>
      </c>
      <c r="E17" s="4" t="s">
        <v>1468</v>
      </c>
      <c r="F17" s="147">
        <v>490.04</v>
      </c>
      <c r="G17" s="147">
        <v>490.04</v>
      </c>
      <c r="H17" s="147">
        <v>0</v>
      </c>
      <c r="I17" s="4" t="s">
        <v>1469</v>
      </c>
      <c r="J17" s="5" t="s">
        <v>886</v>
      </c>
    </row>
    <row r="18" spans="1:10" x14ac:dyDescent="0.25">
      <c r="A18" s="1"/>
      <c r="B18" s="146" t="s">
        <v>90</v>
      </c>
      <c r="C18" s="4" t="s">
        <v>533</v>
      </c>
      <c r="D18" s="4" t="s">
        <v>1055</v>
      </c>
      <c r="E18" s="4" t="s">
        <v>1468</v>
      </c>
      <c r="F18" s="147">
        <v>697.15</v>
      </c>
      <c r="G18" s="147">
        <v>697.15</v>
      </c>
      <c r="H18" s="147">
        <v>0</v>
      </c>
      <c r="I18" s="4" t="s">
        <v>1469</v>
      </c>
      <c r="J18" s="5" t="s">
        <v>886</v>
      </c>
    </row>
    <row r="19" spans="1:10" x14ac:dyDescent="0.25">
      <c r="A19" s="1"/>
      <c r="B19" s="146" t="s">
        <v>90</v>
      </c>
      <c r="C19" s="4" t="s">
        <v>533</v>
      </c>
      <c r="D19" s="4" t="s">
        <v>1056</v>
      </c>
      <c r="E19" s="4" t="s">
        <v>1468</v>
      </c>
      <c r="F19" s="147">
        <v>747.37</v>
      </c>
      <c r="G19" s="147">
        <v>747.37</v>
      </c>
      <c r="H19" s="147">
        <v>0</v>
      </c>
      <c r="I19" s="4" t="s">
        <v>1469</v>
      </c>
      <c r="J19" s="5" t="s">
        <v>886</v>
      </c>
    </row>
    <row r="20" spans="1:10" x14ac:dyDescent="0.25">
      <c r="A20" s="1"/>
      <c r="B20" s="146" t="s">
        <v>90</v>
      </c>
      <c r="C20" s="4" t="s">
        <v>353</v>
      </c>
      <c r="D20" s="4" t="s">
        <v>1059</v>
      </c>
      <c r="E20" s="4" t="s">
        <v>1468</v>
      </c>
      <c r="F20" s="147">
        <v>590.44000000000005</v>
      </c>
      <c r="G20" s="147">
        <v>589.94600000000003</v>
      </c>
      <c r="H20" s="147">
        <v>0</v>
      </c>
      <c r="I20" s="4" t="s">
        <v>1469</v>
      </c>
      <c r="J20" s="5" t="s">
        <v>1475</v>
      </c>
    </row>
    <row r="21" spans="1:10" x14ac:dyDescent="0.25">
      <c r="A21" s="1"/>
      <c r="B21" s="146" t="s">
        <v>90</v>
      </c>
      <c r="C21" s="4" t="s">
        <v>141</v>
      </c>
      <c r="D21" s="4" t="s">
        <v>1066</v>
      </c>
      <c r="E21" s="4" t="s">
        <v>1468</v>
      </c>
      <c r="F21" s="147">
        <v>2229.1</v>
      </c>
      <c r="G21" s="147">
        <v>2229.1</v>
      </c>
      <c r="H21" s="147">
        <v>0</v>
      </c>
      <c r="I21" s="4" t="s">
        <v>1469</v>
      </c>
      <c r="J21" s="5" t="s">
        <v>886</v>
      </c>
    </row>
    <row r="22" spans="1:10" x14ac:dyDescent="0.25">
      <c r="A22" s="1"/>
      <c r="B22" s="146" t="s">
        <v>90</v>
      </c>
      <c r="C22" s="4" t="s">
        <v>141</v>
      </c>
      <c r="D22" s="4" t="s">
        <v>146</v>
      </c>
      <c r="E22" s="4" t="s">
        <v>1468</v>
      </c>
      <c r="F22" s="147">
        <v>2718.92</v>
      </c>
      <c r="G22" s="147">
        <v>2718.92</v>
      </c>
      <c r="H22" s="147">
        <v>0</v>
      </c>
      <c r="I22" s="4" t="s">
        <v>1469</v>
      </c>
      <c r="J22" s="5" t="s">
        <v>886</v>
      </c>
    </row>
    <row r="23" spans="1:10" x14ac:dyDescent="0.25">
      <c r="A23" s="1"/>
      <c r="B23" s="146" t="s">
        <v>90</v>
      </c>
      <c r="C23" s="4" t="s">
        <v>525</v>
      </c>
      <c r="D23" s="4" t="s">
        <v>1080</v>
      </c>
      <c r="E23" s="4" t="s">
        <v>1468</v>
      </c>
      <c r="F23" s="147">
        <v>6772.01</v>
      </c>
      <c r="G23" s="147">
        <v>6772.01</v>
      </c>
      <c r="H23" s="147">
        <v>0</v>
      </c>
      <c r="I23" s="4" t="s">
        <v>1469</v>
      </c>
      <c r="J23" s="5" t="s">
        <v>1476</v>
      </c>
    </row>
    <row r="24" spans="1:10" x14ac:dyDescent="0.25">
      <c r="A24" s="1"/>
      <c r="B24" s="146" t="s">
        <v>90</v>
      </c>
      <c r="C24" s="4" t="s">
        <v>154</v>
      </c>
      <c r="D24" s="4" t="s">
        <v>155</v>
      </c>
      <c r="E24" s="4" t="s">
        <v>1468</v>
      </c>
      <c r="F24" s="147">
        <v>58117.279999999999</v>
      </c>
      <c r="G24" s="147">
        <v>58117.279999999999</v>
      </c>
      <c r="H24" s="147">
        <v>0</v>
      </c>
      <c r="I24" s="4" t="s">
        <v>1469</v>
      </c>
      <c r="J24" s="5" t="s">
        <v>886</v>
      </c>
    </row>
    <row r="25" spans="1:10" x14ac:dyDescent="0.25">
      <c r="A25" s="1"/>
      <c r="B25" s="146" t="s">
        <v>90</v>
      </c>
      <c r="C25" s="4" t="s">
        <v>563</v>
      </c>
      <c r="D25" s="4" t="s">
        <v>977</v>
      </c>
      <c r="E25" s="4" t="s">
        <v>1468</v>
      </c>
      <c r="F25" s="147">
        <v>136.97999999999999</v>
      </c>
      <c r="G25" s="147">
        <v>136.97999999999999</v>
      </c>
      <c r="H25" s="147">
        <v>0</v>
      </c>
      <c r="I25" s="4" t="s">
        <v>1469</v>
      </c>
      <c r="J25" s="5" t="s">
        <v>886</v>
      </c>
    </row>
    <row r="26" spans="1:10" x14ac:dyDescent="0.25">
      <c r="A26" s="1"/>
      <c r="B26" s="146" t="s">
        <v>90</v>
      </c>
      <c r="C26" s="4" t="s">
        <v>523</v>
      </c>
      <c r="D26" s="4" t="s">
        <v>1085</v>
      </c>
      <c r="E26" s="4" t="s">
        <v>1468</v>
      </c>
      <c r="F26" s="147">
        <v>12.41</v>
      </c>
      <c r="G26" s="147">
        <v>12.41</v>
      </c>
      <c r="H26" s="147">
        <v>0</v>
      </c>
      <c r="I26" s="4" t="s">
        <v>1469</v>
      </c>
      <c r="J26" s="5" t="s">
        <v>886</v>
      </c>
    </row>
    <row r="27" spans="1:10" x14ac:dyDescent="0.25">
      <c r="A27" s="1"/>
      <c r="B27" s="146" t="s">
        <v>90</v>
      </c>
      <c r="C27" s="4" t="s">
        <v>523</v>
      </c>
      <c r="D27" s="4" t="s">
        <v>1085</v>
      </c>
      <c r="E27" s="4" t="s">
        <v>1471</v>
      </c>
      <c r="F27" s="147">
        <v>543.49</v>
      </c>
      <c r="G27" s="147">
        <v>543.49</v>
      </c>
      <c r="H27" s="147">
        <v>0</v>
      </c>
      <c r="I27" s="4" t="s">
        <v>1469</v>
      </c>
      <c r="J27" s="5" t="s">
        <v>886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10937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9" t="s">
        <v>0</v>
      </c>
      <c r="C3" s="200"/>
      <c r="D3" s="200"/>
      <c r="E3" s="200"/>
      <c r="F3" s="200"/>
      <c r="G3" s="200"/>
    </row>
    <row r="4" spans="1:7" ht="0" hidden="1" customHeight="1" x14ac:dyDescent="0.25">
      <c r="A4" s="1"/>
      <c r="B4" s="1"/>
      <c r="C4" s="1"/>
      <c r="D4" s="1"/>
      <c r="E4" s="1"/>
      <c r="F4" s="1"/>
      <c r="G4" s="1"/>
    </row>
    <row r="5" spans="1:7" ht="23.25" x14ac:dyDescent="0.35">
      <c r="A5" s="1"/>
      <c r="B5" s="22" t="s">
        <v>1477</v>
      </c>
      <c r="C5" s="1"/>
      <c r="D5" s="1"/>
      <c r="E5" s="1"/>
      <c r="F5" s="1"/>
      <c r="G5" s="1"/>
    </row>
    <row r="6" spans="1:7" ht="27" customHeight="1" x14ac:dyDescent="0.25">
      <c r="A6" s="1"/>
      <c r="B6" s="207" t="s">
        <v>1478</v>
      </c>
      <c r="C6" s="207"/>
      <c r="D6" s="207"/>
      <c r="E6" s="207"/>
      <c r="F6" s="207"/>
      <c r="G6" s="207"/>
    </row>
    <row r="7" spans="1:7" ht="27" customHeight="1" x14ac:dyDescent="0.25">
      <c r="A7" s="1"/>
      <c r="B7" s="3" t="s">
        <v>3</v>
      </c>
      <c r="C7" s="3" t="s">
        <v>52</v>
      </c>
      <c r="D7" s="3" t="s">
        <v>1479</v>
      </c>
      <c r="E7" s="3" t="s">
        <v>1463</v>
      </c>
      <c r="F7" s="3" t="s">
        <v>1009</v>
      </c>
      <c r="G7" s="3" t="s">
        <v>1480</v>
      </c>
    </row>
    <row r="8" spans="1:7" x14ac:dyDescent="0.25">
      <c r="A8" s="1"/>
      <c r="B8" s="86" t="s">
        <v>564</v>
      </c>
      <c r="C8" s="86" t="s">
        <v>958</v>
      </c>
      <c r="D8" s="86" t="s">
        <v>1481</v>
      </c>
      <c r="E8" s="86" t="s">
        <v>1482</v>
      </c>
      <c r="F8" s="86" t="s">
        <v>1474</v>
      </c>
      <c r="G8" s="148">
        <v>984.58</v>
      </c>
    </row>
    <row r="9" spans="1:7" x14ac:dyDescent="0.25">
      <c r="A9" s="1"/>
      <c r="B9" s="86" t="s">
        <v>565</v>
      </c>
      <c r="C9" s="86" t="s">
        <v>1013</v>
      </c>
      <c r="D9" s="86" t="s">
        <v>1013</v>
      </c>
      <c r="E9" s="86" t="s">
        <v>1482</v>
      </c>
      <c r="F9" s="86" t="s">
        <v>1474</v>
      </c>
      <c r="G9" s="148">
        <v>1187.56</v>
      </c>
    </row>
    <row r="10" spans="1:7" x14ac:dyDescent="0.25">
      <c r="A10" s="1"/>
      <c r="B10" s="86" t="s">
        <v>566</v>
      </c>
      <c r="C10" s="86" t="s">
        <v>1014</v>
      </c>
      <c r="D10" s="86" t="s">
        <v>210</v>
      </c>
      <c r="E10" s="86" t="s">
        <v>1482</v>
      </c>
      <c r="F10" s="86" t="s">
        <v>1474</v>
      </c>
      <c r="G10" s="148">
        <v>616.79999999999995</v>
      </c>
    </row>
    <row r="11" spans="1:7" x14ac:dyDescent="0.25">
      <c r="A11" s="1"/>
      <c r="B11" s="86" t="s">
        <v>561</v>
      </c>
      <c r="C11" s="86" t="s">
        <v>962</v>
      </c>
      <c r="D11" s="86" t="s">
        <v>1483</v>
      </c>
      <c r="E11" s="86" t="s">
        <v>1482</v>
      </c>
      <c r="F11" s="86" t="s">
        <v>1474</v>
      </c>
      <c r="G11" s="148">
        <v>980.09115999999995</v>
      </c>
    </row>
    <row r="12" spans="1:7" x14ac:dyDescent="0.25">
      <c r="A12" s="1"/>
      <c r="B12" s="86" t="s">
        <v>561</v>
      </c>
      <c r="C12" s="86" t="s">
        <v>962</v>
      </c>
      <c r="D12" s="86" t="s">
        <v>1484</v>
      </c>
      <c r="E12" s="86" t="s">
        <v>1482</v>
      </c>
      <c r="F12" s="86" t="s">
        <v>1474</v>
      </c>
      <c r="G12" s="148">
        <v>43.242649999999998</v>
      </c>
    </row>
    <row r="13" spans="1:7" x14ac:dyDescent="0.25">
      <c r="A13" s="1"/>
      <c r="B13" s="86" t="s">
        <v>97</v>
      </c>
      <c r="C13" s="86" t="s">
        <v>1016</v>
      </c>
      <c r="D13" s="86" t="s">
        <v>1485</v>
      </c>
      <c r="E13" s="86" t="s">
        <v>1468</v>
      </c>
      <c r="F13" s="86" t="s">
        <v>1469</v>
      </c>
      <c r="G13" s="148">
        <v>0</v>
      </c>
    </row>
    <row r="14" spans="1:7" x14ac:dyDescent="0.25">
      <c r="A14" s="1"/>
      <c r="B14" s="86" t="s">
        <v>97</v>
      </c>
      <c r="C14" s="86" t="s">
        <v>1016</v>
      </c>
      <c r="D14" s="86" t="s">
        <v>1485</v>
      </c>
      <c r="E14" s="86" t="s">
        <v>1471</v>
      </c>
      <c r="F14" s="86" t="s">
        <v>1469</v>
      </c>
      <c r="G14" s="148">
        <v>0</v>
      </c>
    </row>
    <row r="15" spans="1:7" x14ac:dyDescent="0.25">
      <c r="A15" s="1"/>
      <c r="B15" s="86" t="s">
        <v>97</v>
      </c>
      <c r="C15" s="86" t="s">
        <v>1016</v>
      </c>
      <c r="D15" s="86" t="s">
        <v>1486</v>
      </c>
      <c r="E15" s="86" t="s">
        <v>1468</v>
      </c>
      <c r="F15" s="86" t="s">
        <v>1469</v>
      </c>
      <c r="G15" s="148">
        <v>0</v>
      </c>
    </row>
    <row r="16" spans="1:7" x14ac:dyDescent="0.25">
      <c r="A16" s="1"/>
      <c r="B16" s="86" t="s">
        <v>97</v>
      </c>
      <c r="C16" s="86" t="s">
        <v>1016</v>
      </c>
      <c r="D16" s="86" t="s">
        <v>1486</v>
      </c>
      <c r="E16" s="86" t="s">
        <v>1471</v>
      </c>
      <c r="F16" s="86" t="s">
        <v>1469</v>
      </c>
      <c r="G16" s="148">
        <v>0</v>
      </c>
    </row>
    <row r="17" spans="1:7" x14ac:dyDescent="0.25">
      <c r="A17" s="1"/>
      <c r="B17" s="86" t="s">
        <v>97</v>
      </c>
      <c r="C17" s="86" t="s">
        <v>1016</v>
      </c>
      <c r="D17" s="86" t="s">
        <v>1487</v>
      </c>
      <c r="E17" s="86" t="s">
        <v>1468</v>
      </c>
      <c r="F17" s="86" t="s">
        <v>1469</v>
      </c>
      <c r="G17" s="148">
        <v>0</v>
      </c>
    </row>
    <row r="18" spans="1:7" x14ac:dyDescent="0.25">
      <c r="A18" s="1"/>
      <c r="B18" s="86" t="s">
        <v>97</v>
      </c>
      <c r="C18" s="86" t="s">
        <v>1018</v>
      </c>
      <c r="D18" s="86" t="s">
        <v>1488</v>
      </c>
      <c r="E18" s="86" t="s">
        <v>1468</v>
      </c>
      <c r="F18" s="86" t="s">
        <v>1469</v>
      </c>
      <c r="G18" s="148">
        <v>0</v>
      </c>
    </row>
    <row r="19" spans="1:7" x14ac:dyDescent="0.25">
      <c r="A19" s="1"/>
      <c r="B19" s="86" t="s">
        <v>97</v>
      </c>
      <c r="C19" s="86" t="s">
        <v>1018</v>
      </c>
      <c r="D19" s="86" t="s">
        <v>1488</v>
      </c>
      <c r="E19" s="86" t="s">
        <v>1471</v>
      </c>
      <c r="F19" s="86" t="s">
        <v>1469</v>
      </c>
      <c r="G19" s="148">
        <v>0</v>
      </c>
    </row>
    <row r="20" spans="1:7" x14ac:dyDescent="0.25">
      <c r="A20" s="1"/>
      <c r="B20" s="86" t="s">
        <v>97</v>
      </c>
      <c r="C20" s="86" t="s">
        <v>1018</v>
      </c>
      <c r="D20" s="86" t="s">
        <v>1489</v>
      </c>
      <c r="E20" s="86" t="s">
        <v>1468</v>
      </c>
      <c r="F20" s="86" t="s">
        <v>1469</v>
      </c>
      <c r="G20" s="148">
        <v>0</v>
      </c>
    </row>
    <row r="21" spans="1:7" x14ac:dyDescent="0.25">
      <c r="A21" s="1"/>
      <c r="B21" s="86" t="s">
        <v>97</v>
      </c>
      <c r="C21" s="86" t="s">
        <v>1018</v>
      </c>
      <c r="D21" s="86" t="s">
        <v>1489</v>
      </c>
      <c r="E21" s="86" t="s">
        <v>1471</v>
      </c>
      <c r="F21" s="86" t="s">
        <v>1469</v>
      </c>
      <c r="G21" s="148">
        <v>0</v>
      </c>
    </row>
    <row r="22" spans="1:7" x14ac:dyDescent="0.25">
      <c r="A22" s="1"/>
      <c r="B22" s="86" t="s">
        <v>97</v>
      </c>
      <c r="C22" s="86" t="s">
        <v>1018</v>
      </c>
      <c r="D22" s="86" t="s">
        <v>1490</v>
      </c>
      <c r="E22" s="86" t="s">
        <v>1468</v>
      </c>
      <c r="F22" s="86" t="s">
        <v>1469</v>
      </c>
      <c r="G22" s="148">
        <v>0</v>
      </c>
    </row>
    <row r="23" spans="1:7" x14ac:dyDescent="0.25">
      <c r="A23" s="1"/>
      <c r="B23" s="86" t="s">
        <v>97</v>
      </c>
      <c r="C23" s="86" t="s">
        <v>1018</v>
      </c>
      <c r="D23" s="86" t="s">
        <v>1490</v>
      </c>
      <c r="E23" s="86" t="s">
        <v>1471</v>
      </c>
      <c r="F23" s="86" t="s">
        <v>1469</v>
      </c>
      <c r="G23" s="148">
        <v>0</v>
      </c>
    </row>
    <row r="24" spans="1:7" x14ac:dyDescent="0.25">
      <c r="A24" s="1"/>
      <c r="B24" s="86" t="s">
        <v>264</v>
      </c>
      <c r="C24" s="86" t="s">
        <v>1019</v>
      </c>
      <c r="D24" s="86" t="s">
        <v>1491</v>
      </c>
      <c r="E24" s="86" t="s">
        <v>1492</v>
      </c>
      <c r="F24" s="86" t="s">
        <v>1469</v>
      </c>
      <c r="G24" s="148">
        <v>6920.9790499999999</v>
      </c>
    </row>
    <row r="25" spans="1:7" x14ac:dyDescent="0.25">
      <c r="A25" s="1"/>
      <c r="B25" s="86" t="s">
        <v>264</v>
      </c>
      <c r="C25" s="86" t="s">
        <v>1019</v>
      </c>
      <c r="D25" s="86" t="s">
        <v>1493</v>
      </c>
      <c r="E25" s="86" t="s">
        <v>1492</v>
      </c>
      <c r="F25" s="86" t="s">
        <v>1469</v>
      </c>
      <c r="G25" s="148">
        <v>6450.9629199999999</v>
      </c>
    </row>
    <row r="26" spans="1:7" x14ac:dyDescent="0.25">
      <c r="A26" s="1"/>
      <c r="B26" s="86" t="s">
        <v>264</v>
      </c>
      <c r="C26" s="86" t="s">
        <v>1019</v>
      </c>
      <c r="D26" s="86" t="s">
        <v>1494</v>
      </c>
      <c r="E26" s="86" t="s">
        <v>1492</v>
      </c>
      <c r="F26" s="86" t="s">
        <v>1469</v>
      </c>
      <c r="G26" s="148">
        <v>6855.5580399999999</v>
      </c>
    </row>
    <row r="27" spans="1:7" x14ac:dyDescent="0.25">
      <c r="A27" s="1"/>
      <c r="B27" s="86" t="s">
        <v>264</v>
      </c>
      <c r="C27" s="86" t="s">
        <v>1019</v>
      </c>
      <c r="D27" s="86" t="s">
        <v>1495</v>
      </c>
      <c r="E27" s="86" t="s">
        <v>1492</v>
      </c>
      <c r="F27" s="86" t="s">
        <v>1469</v>
      </c>
      <c r="G27" s="148">
        <v>0</v>
      </c>
    </row>
    <row r="28" spans="1:7" x14ac:dyDescent="0.25">
      <c r="A28" s="1"/>
      <c r="B28" s="86" t="s">
        <v>273</v>
      </c>
      <c r="C28" s="86" t="s">
        <v>1021</v>
      </c>
      <c r="D28" s="86" t="s">
        <v>1022</v>
      </c>
      <c r="E28" s="86" t="s">
        <v>1468</v>
      </c>
      <c r="F28" s="86" t="s">
        <v>1469</v>
      </c>
      <c r="G28" s="148">
        <v>0</v>
      </c>
    </row>
    <row r="29" spans="1:7" x14ac:dyDescent="0.25">
      <c r="A29" s="1"/>
      <c r="B29" s="86" t="s">
        <v>273</v>
      </c>
      <c r="C29" s="86" t="s">
        <v>1021</v>
      </c>
      <c r="D29" s="86" t="s">
        <v>1023</v>
      </c>
      <c r="E29" s="86" t="s">
        <v>1468</v>
      </c>
      <c r="F29" s="86" t="s">
        <v>1469</v>
      </c>
      <c r="G29" s="148">
        <v>0</v>
      </c>
    </row>
    <row r="30" spans="1:7" x14ac:dyDescent="0.25">
      <c r="A30" s="1"/>
      <c r="B30" s="86" t="s">
        <v>102</v>
      </c>
      <c r="C30" s="86" t="s">
        <v>1024</v>
      </c>
      <c r="D30" s="86" t="s">
        <v>1025</v>
      </c>
      <c r="E30" s="86" t="s">
        <v>1492</v>
      </c>
      <c r="F30" s="86" t="s">
        <v>1469</v>
      </c>
      <c r="G30" s="148">
        <v>293678.58</v>
      </c>
    </row>
    <row r="31" spans="1:7" x14ac:dyDescent="0.25">
      <c r="A31" s="1"/>
      <c r="B31" s="86" t="s">
        <v>102</v>
      </c>
      <c r="C31" s="86" t="s">
        <v>1026</v>
      </c>
      <c r="D31" s="86" t="s">
        <v>1496</v>
      </c>
      <c r="E31" s="86" t="s">
        <v>1492</v>
      </c>
      <c r="F31" s="86" t="s">
        <v>1469</v>
      </c>
      <c r="G31" s="148">
        <v>0</v>
      </c>
    </row>
    <row r="32" spans="1:7" x14ac:dyDescent="0.25">
      <c r="A32" s="1"/>
      <c r="B32" s="86" t="s">
        <v>102</v>
      </c>
      <c r="C32" s="86" t="s">
        <v>1028</v>
      </c>
      <c r="D32" s="86" t="s">
        <v>1497</v>
      </c>
      <c r="E32" s="86" t="s">
        <v>1468</v>
      </c>
      <c r="F32" s="86" t="s">
        <v>1469</v>
      </c>
      <c r="G32" s="148">
        <v>0</v>
      </c>
    </row>
    <row r="33" spans="1:7" x14ac:dyDescent="0.25">
      <c r="A33" s="1"/>
      <c r="B33" s="86" t="s">
        <v>102</v>
      </c>
      <c r="C33" s="86" t="s">
        <v>1028</v>
      </c>
      <c r="D33" s="86" t="s">
        <v>1497</v>
      </c>
      <c r="E33" s="86" t="s">
        <v>1492</v>
      </c>
      <c r="F33" s="86" t="s">
        <v>1469</v>
      </c>
      <c r="G33" s="148">
        <v>0</v>
      </c>
    </row>
    <row r="34" spans="1:7" x14ac:dyDescent="0.25">
      <c r="A34" s="1"/>
      <c r="B34" s="86" t="s">
        <v>106</v>
      </c>
      <c r="C34" s="86" t="s">
        <v>115</v>
      </c>
      <c r="D34" s="86" t="s">
        <v>1498</v>
      </c>
      <c r="E34" s="86" t="s">
        <v>1492</v>
      </c>
      <c r="F34" s="86" t="s">
        <v>1469</v>
      </c>
      <c r="G34" s="148">
        <v>118681</v>
      </c>
    </row>
    <row r="35" spans="1:7" x14ac:dyDescent="0.25">
      <c r="A35" s="1"/>
      <c r="B35" s="86" t="s">
        <v>106</v>
      </c>
      <c r="C35" s="86" t="s">
        <v>115</v>
      </c>
      <c r="D35" s="86" t="s">
        <v>1499</v>
      </c>
      <c r="E35" s="86" t="s">
        <v>1492</v>
      </c>
      <c r="F35" s="86" t="s">
        <v>1469</v>
      </c>
      <c r="G35" s="148">
        <v>245393</v>
      </c>
    </row>
    <row r="36" spans="1:7" x14ac:dyDescent="0.25">
      <c r="A36" s="1"/>
      <c r="B36" s="86" t="s">
        <v>106</v>
      </c>
      <c r="C36" s="86" t="s">
        <v>115</v>
      </c>
      <c r="D36" s="86" t="s">
        <v>1500</v>
      </c>
      <c r="E36" s="86" t="s">
        <v>1492</v>
      </c>
      <c r="F36" s="86" t="s">
        <v>1469</v>
      </c>
      <c r="G36" s="148">
        <v>0</v>
      </c>
    </row>
    <row r="37" spans="1:7" x14ac:dyDescent="0.25">
      <c r="A37" s="1"/>
      <c r="B37" s="86" t="s">
        <v>106</v>
      </c>
      <c r="C37" s="86" t="s">
        <v>118</v>
      </c>
      <c r="D37" s="86" t="s">
        <v>1501</v>
      </c>
      <c r="E37" s="86" t="s">
        <v>1492</v>
      </c>
      <c r="F37" s="86" t="s">
        <v>1469</v>
      </c>
      <c r="G37" s="148">
        <v>0</v>
      </c>
    </row>
    <row r="38" spans="1:7" x14ac:dyDescent="0.25">
      <c r="A38" s="1"/>
      <c r="B38" s="86" t="s">
        <v>106</v>
      </c>
      <c r="C38" s="86" t="s">
        <v>1472</v>
      </c>
      <c r="D38" s="86" t="s">
        <v>1502</v>
      </c>
      <c r="E38" s="86" t="s">
        <v>1473</v>
      </c>
      <c r="F38" s="86" t="s">
        <v>1474</v>
      </c>
      <c r="G38" s="148">
        <v>0</v>
      </c>
    </row>
    <row r="39" spans="1:7" x14ac:dyDescent="0.25">
      <c r="A39" s="1"/>
      <c r="B39" s="86" t="s">
        <v>106</v>
      </c>
      <c r="C39" s="86" t="s">
        <v>1472</v>
      </c>
      <c r="D39" s="86" t="s">
        <v>1502</v>
      </c>
      <c r="E39" s="86" t="s">
        <v>1468</v>
      </c>
      <c r="F39" s="86" t="s">
        <v>1469</v>
      </c>
      <c r="G39" s="148">
        <v>0</v>
      </c>
    </row>
    <row r="40" spans="1:7" x14ac:dyDescent="0.25">
      <c r="A40" s="1"/>
      <c r="B40" s="86" t="s">
        <v>106</v>
      </c>
      <c r="C40" s="86" t="s">
        <v>1043</v>
      </c>
      <c r="D40" s="86" t="s">
        <v>1503</v>
      </c>
      <c r="E40" s="86" t="s">
        <v>1468</v>
      </c>
      <c r="F40" s="86" t="s">
        <v>1469</v>
      </c>
      <c r="G40" s="148">
        <v>0</v>
      </c>
    </row>
    <row r="41" spans="1:7" x14ac:dyDescent="0.25">
      <c r="A41" s="1"/>
      <c r="B41" s="86" t="s">
        <v>106</v>
      </c>
      <c r="C41" s="86" t="s">
        <v>1043</v>
      </c>
      <c r="D41" s="86" t="s">
        <v>1504</v>
      </c>
      <c r="E41" s="86" t="s">
        <v>1468</v>
      </c>
      <c r="F41" s="86" t="s">
        <v>1469</v>
      </c>
      <c r="G41" s="148">
        <v>0</v>
      </c>
    </row>
    <row r="42" spans="1:7" x14ac:dyDescent="0.25">
      <c r="A42" s="1"/>
      <c r="B42" s="86" t="s">
        <v>106</v>
      </c>
      <c r="C42" s="86" t="s">
        <v>1043</v>
      </c>
      <c r="D42" s="86" t="s">
        <v>1505</v>
      </c>
      <c r="E42" s="86" t="s">
        <v>1468</v>
      </c>
      <c r="F42" s="86" t="s">
        <v>1469</v>
      </c>
      <c r="G42" s="148">
        <v>0</v>
      </c>
    </row>
    <row r="43" spans="1:7" x14ac:dyDescent="0.25">
      <c r="A43" s="1"/>
      <c r="B43" s="86" t="s">
        <v>106</v>
      </c>
      <c r="C43" s="86" t="s">
        <v>1046</v>
      </c>
      <c r="D43" s="86" t="s">
        <v>1506</v>
      </c>
      <c r="E43" s="86" t="s">
        <v>1468</v>
      </c>
      <c r="F43" s="86" t="s">
        <v>1469</v>
      </c>
      <c r="G43" s="148">
        <v>0</v>
      </c>
    </row>
    <row r="44" spans="1:7" x14ac:dyDescent="0.25">
      <c r="A44" s="1"/>
      <c r="B44" s="86" t="s">
        <v>106</v>
      </c>
      <c r="C44" s="86" t="s">
        <v>1046</v>
      </c>
      <c r="D44" s="86" t="s">
        <v>1507</v>
      </c>
      <c r="E44" s="86" t="s">
        <v>1468</v>
      </c>
      <c r="F44" s="86" t="s">
        <v>1469</v>
      </c>
      <c r="G44" s="148">
        <v>0</v>
      </c>
    </row>
    <row r="45" spans="1:7" x14ac:dyDescent="0.25">
      <c r="A45" s="1"/>
      <c r="B45" s="86" t="s">
        <v>106</v>
      </c>
      <c r="C45" s="86" t="s">
        <v>1046</v>
      </c>
      <c r="D45" s="86" t="s">
        <v>1508</v>
      </c>
      <c r="E45" s="86" t="s">
        <v>1468</v>
      </c>
      <c r="F45" s="86" t="s">
        <v>1469</v>
      </c>
      <c r="G45" s="148">
        <v>0</v>
      </c>
    </row>
    <row r="46" spans="1:7" x14ac:dyDescent="0.25">
      <c r="A46" s="1"/>
      <c r="B46" s="86" t="s">
        <v>120</v>
      </c>
      <c r="C46" s="86" t="s">
        <v>121</v>
      </c>
      <c r="D46" s="86" t="s">
        <v>1509</v>
      </c>
      <c r="E46" s="86" t="s">
        <v>1468</v>
      </c>
      <c r="F46" s="86" t="s">
        <v>1469</v>
      </c>
      <c r="G46" s="148">
        <v>0</v>
      </c>
    </row>
    <row r="47" spans="1:7" x14ac:dyDescent="0.25">
      <c r="A47" s="1"/>
      <c r="B47" s="86" t="s">
        <v>120</v>
      </c>
      <c r="C47" s="86" t="s">
        <v>121</v>
      </c>
      <c r="D47" s="86" t="s">
        <v>1509</v>
      </c>
      <c r="E47" s="86" t="s">
        <v>1492</v>
      </c>
      <c r="F47" s="86" t="s">
        <v>1469</v>
      </c>
      <c r="G47" s="148">
        <v>0</v>
      </c>
    </row>
    <row r="48" spans="1:7" x14ac:dyDescent="0.25">
      <c r="A48" s="1"/>
      <c r="B48" s="86" t="s">
        <v>120</v>
      </c>
      <c r="C48" s="86" t="s">
        <v>121</v>
      </c>
      <c r="D48" s="86" t="s">
        <v>1510</v>
      </c>
      <c r="E48" s="86" t="s">
        <v>1468</v>
      </c>
      <c r="F48" s="86" t="s">
        <v>1469</v>
      </c>
      <c r="G48" s="148">
        <v>0</v>
      </c>
    </row>
    <row r="49" spans="1:7" x14ac:dyDescent="0.25">
      <c r="A49" s="1"/>
      <c r="B49" s="86" t="s">
        <v>120</v>
      </c>
      <c r="C49" s="86" t="s">
        <v>121</v>
      </c>
      <c r="D49" s="86" t="s">
        <v>1510</v>
      </c>
      <c r="E49" s="86" t="s">
        <v>1492</v>
      </c>
      <c r="F49" s="86" t="s">
        <v>1469</v>
      </c>
      <c r="G49" s="148">
        <v>0</v>
      </c>
    </row>
    <row r="50" spans="1:7" x14ac:dyDescent="0.25">
      <c r="A50" s="1"/>
      <c r="B50" s="86" t="s">
        <v>562</v>
      </c>
      <c r="C50" s="86" t="s">
        <v>1049</v>
      </c>
      <c r="D50" s="86" t="s">
        <v>1511</v>
      </c>
      <c r="E50" s="86" t="s">
        <v>1512</v>
      </c>
      <c r="F50" s="86" t="s">
        <v>1469</v>
      </c>
      <c r="G50" s="148">
        <v>0</v>
      </c>
    </row>
    <row r="51" spans="1:7" x14ac:dyDescent="0.25">
      <c r="A51" s="1"/>
      <c r="B51" s="86" t="s">
        <v>562</v>
      </c>
      <c r="C51" s="86" t="s">
        <v>1049</v>
      </c>
      <c r="D51" s="86" t="s">
        <v>1511</v>
      </c>
      <c r="E51" s="86" t="s">
        <v>1513</v>
      </c>
      <c r="F51" s="86" t="s">
        <v>1469</v>
      </c>
      <c r="G51" s="148">
        <v>162017.85999999999</v>
      </c>
    </row>
    <row r="52" spans="1:7" x14ac:dyDescent="0.25">
      <c r="A52" s="1"/>
      <c r="B52" s="86" t="s">
        <v>562</v>
      </c>
      <c r="C52" s="86" t="s">
        <v>1049</v>
      </c>
      <c r="D52" s="86" t="s">
        <v>1511</v>
      </c>
      <c r="E52" s="86" t="s">
        <v>1514</v>
      </c>
      <c r="F52" s="86" t="s">
        <v>1469</v>
      </c>
      <c r="G52" s="148">
        <v>402.2</v>
      </c>
    </row>
    <row r="53" spans="1:7" x14ac:dyDescent="0.25">
      <c r="A53" s="1"/>
      <c r="B53" s="86" t="s">
        <v>562</v>
      </c>
      <c r="C53" s="86" t="s">
        <v>1049</v>
      </c>
      <c r="D53" s="86" t="s">
        <v>1515</v>
      </c>
      <c r="E53" s="86" t="s">
        <v>1512</v>
      </c>
      <c r="F53" s="86" t="s">
        <v>1469</v>
      </c>
      <c r="G53" s="148">
        <v>0</v>
      </c>
    </row>
    <row r="54" spans="1:7" x14ac:dyDescent="0.25">
      <c r="A54" s="1"/>
      <c r="B54" s="86" t="s">
        <v>562</v>
      </c>
      <c r="C54" s="86" t="s">
        <v>1049</v>
      </c>
      <c r="D54" s="86" t="s">
        <v>1515</v>
      </c>
      <c r="E54" s="86" t="s">
        <v>1513</v>
      </c>
      <c r="F54" s="86" t="s">
        <v>1469</v>
      </c>
      <c r="G54" s="148">
        <v>269882.14</v>
      </c>
    </row>
    <row r="55" spans="1:7" x14ac:dyDescent="0.25">
      <c r="A55" s="1"/>
      <c r="B55" s="86" t="s">
        <v>562</v>
      </c>
      <c r="C55" s="86" t="s">
        <v>1049</v>
      </c>
      <c r="D55" s="86" t="s">
        <v>1515</v>
      </c>
      <c r="E55" s="86" t="s">
        <v>1514</v>
      </c>
      <c r="F55" s="86" t="s">
        <v>1469</v>
      </c>
      <c r="G55" s="148">
        <v>669.97</v>
      </c>
    </row>
    <row r="56" spans="1:7" x14ac:dyDescent="0.25">
      <c r="A56" s="1"/>
      <c r="B56" s="86" t="s">
        <v>533</v>
      </c>
      <c r="C56" s="86" t="s">
        <v>1055</v>
      </c>
      <c r="D56" s="86" t="s">
        <v>1055</v>
      </c>
      <c r="E56" s="86" t="s">
        <v>1468</v>
      </c>
      <c r="F56" s="86" t="s">
        <v>1469</v>
      </c>
      <c r="G56" s="148">
        <v>0</v>
      </c>
    </row>
    <row r="57" spans="1:7" x14ac:dyDescent="0.25">
      <c r="A57" s="1"/>
      <c r="B57" s="86" t="s">
        <v>533</v>
      </c>
      <c r="C57" s="86" t="s">
        <v>1056</v>
      </c>
      <c r="D57" s="86" t="s">
        <v>1056</v>
      </c>
      <c r="E57" s="86" t="s">
        <v>1468</v>
      </c>
      <c r="F57" s="86" t="s">
        <v>1469</v>
      </c>
      <c r="G57" s="148">
        <v>0</v>
      </c>
    </row>
    <row r="58" spans="1:7" x14ac:dyDescent="0.25">
      <c r="A58" s="1"/>
      <c r="B58" s="86" t="s">
        <v>61</v>
      </c>
      <c r="C58" s="86" t="s">
        <v>130</v>
      </c>
      <c r="D58" s="86" t="s">
        <v>1516</v>
      </c>
      <c r="E58" s="86" t="s">
        <v>1492</v>
      </c>
      <c r="F58" s="86" t="s">
        <v>1469</v>
      </c>
      <c r="G58" s="148">
        <v>1047802.811</v>
      </c>
    </row>
    <row r="59" spans="1:7" x14ac:dyDescent="0.25">
      <c r="A59" s="1"/>
      <c r="B59" s="86" t="s">
        <v>61</v>
      </c>
      <c r="C59" s="86" t="s">
        <v>130</v>
      </c>
      <c r="D59" s="86" t="s">
        <v>1517</v>
      </c>
      <c r="E59" s="86" t="s">
        <v>1492</v>
      </c>
      <c r="F59" s="86" t="s">
        <v>1469</v>
      </c>
      <c r="G59" s="148">
        <v>1028337.314</v>
      </c>
    </row>
    <row r="60" spans="1:7" x14ac:dyDescent="0.25">
      <c r="A60" s="1"/>
      <c r="B60" s="86" t="s">
        <v>61</v>
      </c>
      <c r="C60" s="86" t="s">
        <v>130</v>
      </c>
      <c r="D60" s="86" t="s">
        <v>1518</v>
      </c>
      <c r="E60" s="86" t="s">
        <v>1492</v>
      </c>
      <c r="F60" s="86" t="s">
        <v>1469</v>
      </c>
      <c r="G60" s="148">
        <v>1028276.781</v>
      </c>
    </row>
    <row r="61" spans="1:7" x14ac:dyDescent="0.25">
      <c r="A61" s="1"/>
      <c r="B61" s="86" t="s">
        <v>61</v>
      </c>
      <c r="C61" s="86" t="s">
        <v>133</v>
      </c>
      <c r="D61" s="86" t="s">
        <v>1519</v>
      </c>
      <c r="E61" s="86" t="s">
        <v>1492</v>
      </c>
      <c r="F61" s="86" t="s">
        <v>1469</v>
      </c>
      <c r="G61" s="148">
        <v>1271099.132</v>
      </c>
    </row>
    <row r="62" spans="1:7" x14ac:dyDescent="0.25">
      <c r="A62" s="1"/>
      <c r="B62" s="86" t="s">
        <v>353</v>
      </c>
      <c r="C62" s="86" t="s">
        <v>1059</v>
      </c>
      <c r="D62" s="86" t="s">
        <v>1520</v>
      </c>
      <c r="E62" s="86" t="s">
        <v>1468</v>
      </c>
      <c r="F62" s="86" t="s">
        <v>1469</v>
      </c>
      <c r="G62" s="148">
        <v>0</v>
      </c>
    </row>
    <row r="63" spans="1:7" x14ac:dyDescent="0.25">
      <c r="A63" s="1"/>
      <c r="B63" s="86" t="s">
        <v>141</v>
      </c>
      <c r="C63" s="86" t="s">
        <v>1066</v>
      </c>
      <c r="D63" s="86" t="s">
        <v>1521</v>
      </c>
      <c r="E63" s="86" t="s">
        <v>1468</v>
      </c>
      <c r="F63" s="86" t="s">
        <v>1469</v>
      </c>
      <c r="G63" s="148">
        <v>0</v>
      </c>
    </row>
    <row r="64" spans="1:7" x14ac:dyDescent="0.25">
      <c r="A64" s="1"/>
      <c r="B64" s="86" t="s">
        <v>141</v>
      </c>
      <c r="C64" s="86" t="s">
        <v>1066</v>
      </c>
      <c r="D64" s="86" t="s">
        <v>1521</v>
      </c>
      <c r="E64" s="86" t="s">
        <v>1492</v>
      </c>
      <c r="F64" s="86" t="s">
        <v>1469</v>
      </c>
      <c r="G64" s="148">
        <v>0</v>
      </c>
    </row>
    <row r="65" spans="1:7" x14ac:dyDescent="0.25">
      <c r="A65" s="1"/>
      <c r="B65" s="86" t="s">
        <v>141</v>
      </c>
      <c r="C65" s="86" t="s">
        <v>1066</v>
      </c>
      <c r="D65" s="86" t="s">
        <v>1067</v>
      </c>
      <c r="E65" s="86" t="s">
        <v>1468</v>
      </c>
      <c r="F65" s="86" t="s">
        <v>1469</v>
      </c>
      <c r="G65" s="148">
        <v>0</v>
      </c>
    </row>
    <row r="66" spans="1:7" x14ac:dyDescent="0.25">
      <c r="A66" s="1"/>
      <c r="B66" s="86" t="s">
        <v>141</v>
      </c>
      <c r="C66" s="86" t="s">
        <v>1066</v>
      </c>
      <c r="D66" s="86" t="s">
        <v>1067</v>
      </c>
      <c r="E66" s="86" t="s">
        <v>1492</v>
      </c>
      <c r="F66" s="86" t="s">
        <v>1469</v>
      </c>
      <c r="G66" s="148">
        <v>0</v>
      </c>
    </row>
    <row r="67" spans="1:7" x14ac:dyDescent="0.25">
      <c r="A67" s="1"/>
      <c r="B67" s="86" t="s">
        <v>141</v>
      </c>
      <c r="C67" s="86" t="s">
        <v>1066</v>
      </c>
      <c r="D67" s="86" t="s">
        <v>1522</v>
      </c>
      <c r="E67" s="86" t="s">
        <v>1468</v>
      </c>
      <c r="F67" s="86" t="s">
        <v>1469</v>
      </c>
      <c r="G67" s="148">
        <v>0</v>
      </c>
    </row>
    <row r="68" spans="1:7" x14ac:dyDescent="0.25">
      <c r="A68" s="1"/>
      <c r="B68" s="86" t="s">
        <v>141</v>
      </c>
      <c r="C68" s="86" t="s">
        <v>1066</v>
      </c>
      <c r="D68" s="86" t="s">
        <v>1522</v>
      </c>
      <c r="E68" s="86" t="s">
        <v>1492</v>
      </c>
      <c r="F68" s="86" t="s">
        <v>1469</v>
      </c>
      <c r="G68" s="148">
        <v>0</v>
      </c>
    </row>
    <row r="69" spans="1:7" x14ac:dyDescent="0.25">
      <c r="A69" s="1"/>
      <c r="B69" s="86" t="s">
        <v>141</v>
      </c>
      <c r="C69" s="86" t="s">
        <v>1069</v>
      </c>
      <c r="D69" s="86" t="s">
        <v>1523</v>
      </c>
      <c r="E69" s="86" t="s">
        <v>1492</v>
      </c>
      <c r="F69" s="86" t="s">
        <v>1469</v>
      </c>
      <c r="G69" s="148">
        <v>0</v>
      </c>
    </row>
    <row r="70" spans="1:7" x14ac:dyDescent="0.25">
      <c r="A70" s="1"/>
      <c r="B70" s="86" t="s">
        <v>141</v>
      </c>
      <c r="C70" s="86" t="s">
        <v>146</v>
      </c>
      <c r="D70" s="86" t="s">
        <v>146</v>
      </c>
      <c r="E70" s="86" t="s">
        <v>1492</v>
      </c>
      <c r="F70" s="86" t="s">
        <v>1469</v>
      </c>
      <c r="G70" s="148">
        <v>1543072</v>
      </c>
    </row>
    <row r="71" spans="1:7" x14ac:dyDescent="0.25">
      <c r="A71" s="1"/>
      <c r="B71" s="86" t="s">
        <v>141</v>
      </c>
      <c r="C71" s="86" t="s">
        <v>146</v>
      </c>
      <c r="D71" s="86" t="s">
        <v>1524</v>
      </c>
      <c r="E71" s="86" t="s">
        <v>1468</v>
      </c>
      <c r="F71" s="86" t="s">
        <v>1469</v>
      </c>
      <c r="G71" s="148">
        <v>0</v>
      </c>
    </row>
    <row r="72" spans="1:7" x14ac:dyDescent="0.25">
      <c r="A72" s="1"/>
      <c r="B72" s="86" t="s">
        <v>141</v>
      </c>
      <c r="C72" s="86" t="s">
        <v>146</v>
      </c>
      <c r="D72" s="86" t="s">
        <v>1525</v>
      </c>
      <c r="E72" s="86" t="s">
        <v>1468</v>
      </c>
      <c r="F72" s="86" t="s">
        <v>1469</v>
      </c>
      <c r="G72" s="148">
        <v>0</v>
      </c>
    </row>
    <row r="73" spans="1:7" x14ac:dyDescent="0.25">
      <c r="A73" s="1"/>
      <c r="B73" s="86" t="s">
        <v>549</v>
      </c>
      <c r="C73" s="86" t="s">
        <v>973</v>
      </c>
      <c r="D73" s="86" t="s">
        <v>1526</v>
      </c>
      <c r="E73" s="86" t="s">
        <v>1527</v>
      </c>
      <c r="F73" s="86" t="s">
        <v>1469</v>
      </c>
      <c r="G73" s="148">
        <v>23794.28</v>
      </c>
    </row>
    <row r="74" spans="1:7" x14ac:dyDescent="0.25">
      <c r="A74" s="1"/>
      <c r="B74" s="86" t="s">
        <v>549</v>
      </c>
      <c r="C74" s="86" t="s">
        <v>973</v>
      </c>
      <c r="D74" s="86" t="s">
        <v>1528</v>
      </c>
      <c r="E74" s="86" t="s">
        <v>1527</v>
      </c>
      <c r="F74" s="86" t="s">
        <v>1469</v>
      </c>
      <c r="G74" s="148">
        <v>23819.88</v>
      </c>
    </row>
    <row r="75" spans="1:7" x14ac:dyDescent="0.25">
      <c r="A75" s="1"/>
      <c r="B75" s="86" t="s">
        <v>549</v>
      </c>
      <c r="C75" s="86" t="s">
        <v>973</v>
      </c>
      <c r="D75" s="86" t="s">
        <v>1529</v>
      </c>
      <c r="E75" s="86" t="s">
        <v>1527</v>
      </c>
      <c r="F75" s="86" t="s">
        <v>1469</v>
      </c>
      <c r="G75" s="148">
        <v>23989.52</v>
      </c>
    </row>
    <row r="76" spans="1:7" x14ac:dyDescent="0.25">
      <c r="A76" s="1"/>
      <c r="B76" s="86" t="s">
        <v>549</v>
      </c>
      <c r="C76" s="86" t="s">
        <v>1077</v>
      </c>
      <c r="D76" s="86" t="s">
        <v>1530</v>
      </c>
      <c r="E76" s="86" t="s">
        <v>1527</v>
      </c>
      <c r="F76" s="86" t="s">
        <v>1469</v>
      </c>
      <c r="G76" s="148">
        <v>21604.97</v>
      </c>
    </row>
    <row r="77" spans="1:7" x14ac:dyDescent="0.25">
      <c r="A77" s="1"/>
      <c r="B77" s="86" t="s">
        <v>549</v>
      </c>
      <c r="C77" s="86" t="s">
        <v>1077</v>
      </c>
      <c r="D77" s="86" t="s">
        <v>1531</v>
      </c>
      <c r="E77" s="86" t="s">
        <v>1527</v>
      </c>
      <c r="F77" s="86" t="s">
        <v>1469</v>
      </c>
      <c r="G77" s="148">
        <v>21032.04</v>
      </c>
    </row>
    <row r="78" spans="1:7" x14ac:dyDescent="0.25">
      <c r="A78" s="1"/>
      <c r="B78" s="86" t="s">
        <v>549</v>
      </c>
      <c r="C78" s="86" t="s">
        <v>1078</v>
      </c>
      <c r="D78" s="86" t="s">
        <v>1532</v>
      </c>
      <c r="E78" s="86" t="s">
        <v>1527</v>
      </c>
      <c r="F78" s="86" t="s">
        <v>1469</v>
      </c>
      <c r="G78" s="148">
        <v>18436.240000000002</v>
      </c>
    </row>
    <row r="79" spans="1:7" x14ac:dyDescent="0.25">
      <c r="A79" s="1"/>
      <c r="B79" s="86" t="s">
        <v>549</v>
      </c>
      <c r="C79" s="86" t="s">
        <v>1078</v>
      </c>
      <c r="D79" s="86" t="s">
        <v>1533</v>
      </c>
      <c r="E79" s="86" t="s">
        <v>1527</v>
      </c>
      <c r="F79" s="86" t="s">
        <v>1469</v>
      </c>
      <c r="G79" s="148">
        <v>18436.240000000002</v>
      </c>
    </row>
    <row r="80" spans="1:7" x14ac:dyDescent="0.25">
      <c r="A80" s="1"/>
      <c r="B80" s="86" t="s">
        <v>549</v>
      </c>
      <c r="C80" s="86" t="s">
        <v>1079</v>
      </c>
      <c r="D80" s="86" t="s">
        <v>1534</v>
      </c>
      <c r="E80" s="86" t="s">
        <v>1527</v>
      </c>
      <c r="F80" s="86" t="s">
        <v>1469</v>
      </c>
      <c r="G80" s="148">
        <v>13622.67</v>
      </c>
    </row>
    <row r="81" spans="1:7" x14ac:dyDescent="0.25">
      <c r="A81" s="1"/>
      <c r="B81" s="86" t="s">
        <v>549</v>
      </c>
      <c r="C81" s="86" t="s">
        <v>1079</v>
      </c>
      <c r="D81" s="86" t="s">
        <v>1535</v>
      </c>
      <c r="E81" s="86" t="s">
        <v>1527</v>
      </c>
      <c r="F81" s="86" t="s">
        <v>1469</v>
      </c>
      <c r="G81" s="148">
        <v>13964.03</v>
      </c>
    </row>
    <row r="82" spans="1:7" ht="25.5" x14ac:dyDescent="0.25">
      <c r="A82" s="1"/>
      <c r="B82" s="86" t="s">
        <v>525</v>
      </c>
      <c r="C82" s="86" t="s">
        <v>1080</v>
      </c>
      <c r="D82" s="86" t="s">
        <v>604</v>
      </c>
      <c r="E82" s="86" t="s">
        <v>1468</v>
      </c>
      <c r="F82" s="86" t="s">
        <v>1469</v>
      </c>
      <c r="G82" s="148">
        <v>0</v>
      </c>
    </row>
    <row r="83" spans="1:7" ht="25.5" x14ac:dyDescent="0.25">
      <c r="A83" s="1"/>
      <c r="B83" s="86" t="s">
        <v>525</v>
      </c>
      <c r="C83" s="86" t="s">
        <v>1080</v>
      </c>
      <c r="D83" s="86" t="s">
        <v>605</v>
      </c>
      <c r="E83" s="86" t="s">
        <v>1468</v>
      </c>
      <c r="F83" s="86" t="s">
        <v>1469</v>
      </c>
      <c r="G83" s="148">
        <v>0</v>
      </c>
    </row>
    <row r="84" spans="1:7" x14ac:dyDescent="0.25">
      <c r="A84" s="1"/>
      <c r="B84" s="86" t="s">
        <v>154</v>
      </c>
      <c r="C84" s="86" t="s">
        <v>155</v>
      </c>
      <c r="D84" s="86" t="s">
        <v>1536</v>
      </c>
      <c r="E84" s="86" t="s">
        <v>1468</v>
      </c>
      <c r="F84" s="86" t="s">
        <v>1469</v>
      </c>
      <c r="G84" s="148">
        <v>0</v>
      </c>
    </row>
    <row r="85" spans="1:7" x14ac:dyDescent="0.25">
      <c r="A85" s="1"/>
      <c r="B85" s="86" t="s">
        <v>154</v>
      </c>
      <c r="C85" s="86" t="s">
        <v>155</v>
      </c>
      <c r="D85" s="86" t="s">
        <v>1537</v>
      </c>
      <c r="E85" s="86" t="s">
        <v>1468</v>
      </c>
      <c r="F85" s="86" t="s">
        <v>1469</v>
      </c>
      <c r="G85" s="148">
        <v>0</v>
      </c>
    </row>
    <row r="86" spans="1:7" x14ac:dyDescent="0.25">
      <c r="A86" s="1"/>
      <c r="B86" s="86" t="s">
        <v>154</v>
      </c>
      <c r="C86" s="86" t="s">
        <v>155</v>
      </c>
      <c r="D86" s="86" t="s">
        <v>1538</v>
      </c>
      <c r="E86" s="86" t="s">
        <v>1468</v>
      </c>
      <c r="F86" s="86" t="s">
        <v>1469</v>
      </c>
      <c r="G86" s="148">
        <v>0</v>
      </c>
    </row>
    <row r="87" spans="1:7" x14ac:dyDescent="0.25">
      <c r="A87" s="1"/>
      <c r="B87" s="86" t="s">
        <v>154</v>
      </c>
      <c r="C87" s="86" t="s">
        <v>155</v>
      </c>
      <c r="D87" s="86" t="s">
        <v>1539</v>
      </c>
      <c r="E87" s="86" t="s">
        <v>1468</v>
      </c>
      <c r="F87" s="86" t="s">
        <v>1469</v>
      </c>
      <c r="G87" s="148">
        <v>0</v>
      </c>
    </row>
    <row r="88" spans="1:7" x14ac:dyDescent="0.25">
      <c r="A88" s="1"/>
      <c r="B88" s="86" t="s">
        <v>563</v>
      </c>
      <c r="C88" s="86" t="s">
        <v>977</v>
      </c>
      <c r="D88" s="86" t="s">
        <v>1540</v>
      </c>
      <c r="E88" s="86" t="s">
        <v>1468</v>
      </c>
      <c r="F88" s="86" t="s">
        <v>1469</v>
      </c>
      <c r="G88" s="148">
        <v>0</v>
      </c>
    </row>
    <row r="89" spans="1:7" x14ac:dyDescent="0.25">
      <c r="A89" s="1"/>
      <c r="B89" s="86" t="s">
        <v>563</v>
      </c>
      <c r="C89" s="86" t="s">
        <v>977</v>
      </c>
      <c r="D89" s="86" t="s">
        <v>1540</v>
      </c>
      <c r="E89" s="86" t="s">
        <v>1492</v>
      </c>
      <c r="F89" s="86" t="s">
        <v>1469</v>
      </c>
      <c r="G89" s="148">
        <v>197279.01300000001</v>
      </c>
    </row>
    <row r="90" spans="1:7" x14ac:dyDescent="0.25">
      <c r="A90" s="1"/>
      <c r="B90" s="86" t="s">
        <v>523</v>
      </c>
      <c r="C90" s="86" t="s">
        <v>1085</v>
      </c>
      <c r="D90" s="86" t="s">
        <v>1086</v>
      </c>
      <c r="E90" s="86" t="s">
        <v>1468</v>
      </c>
      <c r="F90" s="86" t="s">
        <v>1469</v>
      </c>
      <c r="G90" s="148">
        <v>0</v>
      </c>
    </row>
    <row r="91" spans="1:7" x14ac:dyDescent="0.25">
      <c r="A91" s="1"/>
      <c r="B91" s="86" t="s">
        <v>523</v>
      </c>
      <c r="C91" s="86" t="s">
        <v>1085</v>
      </c>
      <c r="D91" s="86" t="s">
        <v>1541</v>
      </c>
      <c r="E91" s="86" t="s">
        <v>1468</v>
      </c>
      <c r="F91" s="86" t="s">
        <v>1469</v>
      </c>
      <c r="G91" s="148">
        <v>0</v>
      </c>
    </row>
    <row r="92" spans="1:7" x14ac:dyDescent="0.25">
      <c r="A92" s="1"/>
      <c r="B92" s="86" t="s">
        <v>523</v>
      </c>
      <c r="C92" s="86" t="s">
        <v>1085</v>
      </c>
      <c r="D92" s="86" t="s">
        <v>1541</v>
      </c>
      <c r="E92" s="86" t="s">
        <v>1471</v>
      </c>
      <c r="F92" s="86" t="s">
        <v>1469</v>
      </c>
      <c r="G92" s="148">
        <v>0</v>
      </c>
    </row>
    <row r="93" spans="1:7" x14ac:dyDescent="0.25">
      <c r="A93" s="1"/>
      <c r="B93" s="86" t="s">
        <v>523</v>
      </c>
      <c r="C93" s="86" t="s">
        <v>1085</v>
      </c>
      <c r="D93" s="86" t="s">
        <v>1542</v>
      </c>
      <c r="E93" s="86" t="s">
        <v>1468</v>
      </c>
      <c r="F93" s="86" t="s">
        <v>1469</v>
      </c>
      <c r="G93" s="148">
        <v>0</v>
      </c>
    </row>
    <row r="94" spans="1:7" x14ac:dyDescent="0.25">
      <c r="A94" s="1"/>
      <c r="B94" s="86" t="s">
        <v>523</v>
      </c>
      <c r="C94" s="86" t="s">
        <v>1085</v>
      </c>
      <c r="D94" s="86" t="s">
        <v>1542</v>
      </c>
      <c r="E94" s="86" t="s">
        <v>1471</v>
      </c>
      <c r="F94" s="86" t="s">
        <v>1469</v>
      </c>
      <c r="G94" s="148">
        <v>0</v>
      </c>
    </row>
    <row r="95" spans="1:7" x14ac:dyDescent="0.25">
      <c r="A95" s="1"/>
      <c r="B95" s="86" t="s">
        <v>523</v>
      </c>
      <c r="C95" s="86" t="s">
        <v>1085</v>
      </c>
      <c r="D95" s="86" t="s">
        <v>1543</v>
      </c>
      <c r="E95" s="86" t="s">
        <v>1468</v>
      </c>
      <c r="F95" s="86" t="s">
        <v>1469</v>
      </c>
      <c r="G95" s="148">
        <v>0</v>
      </c>
    </row>
    <row r="96" spans="1:7" x14ac:dyDescent="0.25">
      <c r="A96" s="1"/>
      <c r="B96" s="86" t="s">
        <v>523</v>
      </c>
      <c r="C96" s="86" t="s">
        <v>1085</v>
      </c>
      <c r="D96" s="86" t="s">
        <v>1543</v>
      </c>
      <c r="E96" s="86" t="s">
        <v>1471</v>
      </c>
      <c r="F96" s="86" t="s">
        <v>1469</v>
      </c>
      <c r="G96" s="148">
        <v>0</v>
      </c>
    </row>
    <row r="97" spans="1:7" x14ac:dyDescent="0.25">
      <c r="A97" s="1"/>
      <c r="B97" s="86" t="s">
        <v>161</v>
      </c>
      <c r="C97" s="86" t="s">
        <v>1091</v>
      </c>
      <c r="D97" s="86" t="s">
        <v>658</v>
      </c>
      <c r="E97" s="86" t="s">
        <v>1492</v>
      </c>
      <c r="F97" s="86" t="s">
        <v>1469</v>
      </c>
      <c r="G97" s="148">
        <v>0</v>
      </c>
    </row>
    <row r="98" spans="1:7" x14ac:dyDescent="0.25">
      <c r="A98" s="1"/>
      <c r="B98" s="86" t="s">
        <v>164</v>
      </c>
      <c r="C98" s="86" t="s">
        <v>1092</v>
      </c>
      <c r="D98" s="86" t="s">
        <v>1544</v>
      </c>
      <c r="E98" s="86" t="s">
        <v>1492</v>
      </c>
      <c r="F98" s="86" t="s">
        <v>1469</v>
      </c>
      <c r="G98" s="148">
        <v>32259.06</v>
      </c>
    </row>
    <row r="99" spans="1:7" x14ac:dyDescent="0.25">
      <c r="A99" s="1"/>
      <c r="B99" s="86" t="s">
        <v>164</v>
      </c>
      <c r="C99" s="86" t="s">
        <v>1092</v>
      </c>
      <c r="D99" s="86" t="s">
        <v>1545</v>
      </c>
      <c r="E99" s="86" t="s">
        <v>1492</v>
      </c>
      <c r="F99" s="86" t="s">
        <v>1469</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10937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9" t="s">
        <v>0</v>
      </c>
      <c r="C3" s="200"/>
      <c r="D3" s="200"/>
      <c r="E3" s="200"/>
      <c r="F3" s="200"/>
      <c r="G3" s="200"/>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7" t="s">
        <v>511</v>
      </c>
      <c r="C6" s="207" t="s">
        <v>1546</v>
      </c>
      <c r="D6" s="207"/>
      <c r="E6" s="207"/>
      <c r="F6" s="207"/>
      <c r="G6" s="207"/>
      <c r="H6" s="207"/>
      <c r="I6" s="207"/>
      <c r="J6" s="207"/>
      <c r="K6" s="207"/>
      <c r="L6" s="207"/>
      <c r="M6" s="207"/>
      <c r="N6" s="207"/>
      <c r="O6" s="207"/>
      <c r="P6" s="207"/>
      <c r="Q6" s="207"/>
    </row>
    <row r="7" spans="1:17" ht="39.950000000000003" customHeight="1" x14ac:dyDescent="0.25">
      <c r="A7" s="1"/>
      <c r="B7" s="207"/>
      <c r="C7" s="3" t="s">
        <v>264</v>
      </c>
      <c r="D7" s="3" t="s">
        <v>102</v>
      </c>
      <c r="E7" s="3" t="s">
        <v>106</v>
      </c>
      <c r="F7" s="3" t="s">
        <v>106</v>
      </c>
      <c r="G7" s="3" t="s">
        <v>120</v>
      </c>
      <c r="H7" s="3" t="s">
        <v>562</v>
      </c>
      <c r="I7" s="3" t="s">
        <v>61</v>
      </c>
      <c r="J7" s="3" t="s">
        <v>61</v>
      </c>
      <c r="K7" s="3" t="s">
        <v>141</v>
      </c>
      <c r="L7" s="3" t="s">
        <v>141</v>
      </c>
      <c r="M7" s="3" t="s">
        <v>141</v>
      </c>
      <c r="N7" s="3" t="s">
        <v>141</v>
      </c>
      <c r="O7" s="3" t="s">
        <v>563</v>
      </c>
      <c r="P7" s="3" t="s">
        <v>161</v>
      </c>
      <c r="Q7" s="3" t="s">
        <v>164</v>
      </c>
    </row>
    <row r="8" spans="1:17" ht="39.950000000000003" customHeight="1" x14ac:dyDescent="0.25">
      <c r="A8" s="1"/>
      <c r="B8" s="207"/>
      <c r="C8" s="3" t="s">
        <v>52</v>
      </c>
      <c r="D8" s="3" t="s">
        <v>1027</v>
      </c>
      <c r="E8" s="3" t="s">
        <v>1547</v>
      </c>
      <c r="F8" s="3" t="s">
        <v>1548</v>
      </c>
      <c r="G8" s="3" t="s">
        <v>1549</v>
      </c>
      <c r="H8" s="3" t="s">
        <v>1550</v>
      </c>
      <c r="I8" s="3" t="s">
        <v>130</v>
      </c>
      <c r="J8" s="3" t="s">
        <v>133</v>
      </c>
      <c r="K8" s="3" t="s">
        <v>1551</v>
      </c>
      <c r="L8" s="3" t="s">
        <v>1552</v>
      </c>
      <c r="M8" s="3" t="s">
        <v>143</v>
      </c>
      <c r="N8" s="3" t="s">
        <v>1553</v>
      </c>
      <c r="O8" s="3" t="s">
        <v>444</v>
      </c>
      <c r="P8" s="3" t="s">
        <v>444</v>
      </c>
      <c r="Q8" s="3" t="s">
        <v>1554</v>
      </c>
    </row>
    <row r="9" spans="1:17" x14ac:dyDescent="0.25">
      <c r="A9" s="1"/>
      <c r="B9" s="149" t="s">
        <v>189</v>
      </c>
      <c r="C9" s="147">
        <v>804.2</v>
      </c>
      <c r="D9" s="147">
        <v>2988.34</v>
      </c>
      <c r="E9" s="147">
        <v>87.15</v>
      </c>
      <c r="F9" s="147">
        <v>87.15</v>
      </c>
      <c r="G9" s="147">
        <v>4688.3999999999996</v>
      </c>
      <c r="H9" s="147">
        <v>501.12</v>
      </c>
      <c r="I9" s="147">
        <v>8553</v>
      </c>
      <c r="J9" s="147">
        <v>22694</v>
      </c>
      <c r="K9" s="147">
        <v>4188.5249999999996</v>
      </c>
      <c r="L9" s="147">
        <v>4347.4290000000001</v>
      </c>
      <c r="M9" s="147">
        <v>4342.1360000000004</v>
      </c>
      <c r="N9" s="147">
        <v>4349.4049999999997</v>
      </c>
      <c r="O9" s="147">
        <v>2650</v>
      </c>
      <c r="P9" s="147">
        <v>6821</v>
      </c>
      <c r="Q9" s="147">
        <v>3217.9</v>
      </c>
    </row>
    <row r="10" spans="1:17" x14ac:dyDescent="0.25">
      <c r="A10" s="1"/>
      <c r="B10" s="149" t="s">
        <v>1555</v>
      </c>
      <c r="C10" s="147">
        <v>875.6</v>
      </c>
      <c r="D10" s="147">
        <v>2987.19</v>
      </c>
      <c r="E10" s="147">
        <v>89.18</v>
      </c>
      <c r="F10" s="147">
        <v>89.18</v>
      </c>
      <c r="G10" s="147">
        <v>4688.3999999999996</v>
      </c>
      <c r="H10" s="147">
        <v>503.08</v>
      </c>
      <c r="I10" s="147">
        <v>8996</v>
      </c>
      <c r="J10" s="147">
        <v>22895</v>
      </c>
      <c r="K10" s="147">
        <v>4098.5439999999999</v>
      </c>
      <c r="L10" s="147">
        <v>4334.473</v>
      </c>
      <c r="M10" s="147">
        <v>4328.9440000000004</v>
      </c>
      <c r="N10" s="147">
        <v>4336.0959999999995</v>
      </c>
      <c r="O10" s="147">
        <v>2660</v>
      </c>
      <c r="P10" s="147">
        <v>6836</v>
      </c>
      <c r="Q10" s="147">
        <v>3110.1</v>
      </c>
    </row>
    <row r="11" spans="1:17" x14ac:dyDescent="0.25">
      <c r="A11" s="1"/>
      <c r="B11" s="149" t="s">
        <v>1556</v>
      </c>
      <c r="C11" s="147">
        <v>875.5</v>
      </c>
      <c r="D11" s="147">
        <v>2986.73</v>
      </c>
      <c r="E11" s="147">
        <v>91.33</v>
      </c>
      <c r="F11" s="147">
        <v>91.33</v>
      </c>
      <c r="G11" s="147">
        <v>4688.3999999999996</v>
      </c>
      <c r="H11" s="147">
        <v>499.16</v>
      </c>
      <c r="I11" s="147">
        <v>9463</v>
      </c>
      <c r="J11" s="147">
        <v>22680</v>
      </c>
      <c r="K11" s="147">
        <v>4198.6530000000002</v>
      </c>
      <c r="L11" s="147">
        <v>4381.1899999999996</v>
      </c>
      <c r="M11" s="147">
        <v>4375.8739999999998</v>
      </c>
      <c r="N11" s="147">
        <v>4383.2060000000001</v>
      </c>
      <c r="O11" s="147">
        <v>2690</v>
      </c>
      <c r="P11" s="147">
        <v>6823</v>
      </c>
      <c r="Q11" s="147">
        <v>3113.1</v>
      </c>
    </row>
    <row r="12" spans="1:17" x14ac:dyDescent="0.25">
      <c r="A12" s="1"/>
      <c r="B12" s="149" t="s">
        <v>1557</v>
      </c>
      <c r="C12" s="147">
        <v>871.2</v>
      </c>
      <c r="D12" s="147">
        <v>2990.66</v>
      </c>
      <c r="E12" s="147">
        <v>93.2</v>
      </c>
      <c r="F12" s="147">
        <v>93.2</v>
      </c>
      <c r="G12" s="147">
        <v>4688.3999999999996</v>
      </c>
      <c r="H12" s="147">
        <v>503.08</v>
      </c>
      <c r="I12" s="147">
        <v>9931</v>
      </c>
      <c r="J12" s="147">
        <v>22762</v>
      </c>
      <c r="K12" s="147">
        <v>4201.4790000000003</v>
      </c>
      <c r="L12" s="147">
        <v>4398.0720000000001</v>
      </c>
      <c r="M12" s="147">
        <v>4392.4179999999997</v>
      </c>
      <c r="N12" s="147">
        <v>4399.8119999999999</v>
      </c>
      <c r="O12" s="147">
        <v>2680</v>
      </c>
      <c r="P12" s="147">
        <v>6837</v>
      </c>
      <c r="Q12" s="147">
        <v>3766.2</v>
      </c>
    </row>
    <row r="13" spans="1:17" x14ac:dyDescent="0.25">
      <c r="A13" s="1"/>
      <c r="B13" s="149" t="s">
        <v>1558</v>
      </c>
      <c r="C13" s="147">
        <v>870.7</v>
      </c>
      <c r="D13" s="147">
        <v>2988.34</v>
      </c>
      <c r="E13" s="147">
        <v>94.66</v>
      </c>
      <c r="F13" s="147">
        <v>94.66</v>
      </c>
      <c r="G13" s="147">
        <v>4688.3999999999996</v>
      </c>
      <c r="H13" s="147">
        <v>504.06</v>
      </c>
      <c r="I13" s="147">
        <v>10243</v>
      </c>
      <c r="J13" s="147">
        <v>22751</v>
      </c>
      <c r="K13" s="147">
        <v>4226.2120000000004</v>
      </c>
      <c r="L13" s="147">
        <v>4407.4939999999997</v>
      </c>
      <c r="M13" s="147">
        <v>4401.933</v>
      </c>
      <c r="N13" s="147">
        <v>4409.2349999999997</v>
      </c>
      <c r="O13" s="147">
        <v>2680</v>
      </c>
      <c r="P13" s="147">
        <v>6831</v>
      </c>
      <c r="Q13" s="147">
        <v>3972.5</v>
      </c>
    </row>
    <row r="14" spans="1:17" x14ac:dyDescent="0.25">
      <c r="A14" s="1"/>
      <c r="B14" s="149" t="s">
        <v>1559</v>
      </c>
      <c r="C14" s="147">
        <v>869.8</v>
      </c>
      <c r="D14" s="147">
        <v>2987.64</v>
      </c>
      <c r="E14" s="147">
        <v>95.32</v>
      </c>
      <c r="F14" s="147">
        <v>95.32</v>
      </c>
      <c r="G14" s="147">
        <v>4688.3999999999996</v>
      </c>
      <c r="H14" s="147">
        <v>503.08</v>
      </c>
      <c r="I14" s="147">
        <v>10462</v>
      </c>
      <c r="J14" s="147">
        <v>22678</v>
      </c>
      <c r="K14" s="147">
        <v>4223.6210000000001</v>
      </c>
      <c r="L14" s="147">
        <v>4406.12</v>
      </c>
      <c r="M14" s="147">
        <v>4400.42</v>
      </c>
      <c r="N14" s="147">
        <v>4408.0569999999998</v>
      </c>
      <c r="O14" s="147">
        <v>2690</v>
      </c>
      <c r="P14" s="147">
        <v>6845</v>
      </c>
      <c r="Q14" s="147">
        <v>4178.5</v>
      </c>
    </row>
    <row r="15" spans="1:17" x14ac:dyDescent="0.25">
      <c r="A15" s="1"/>
      <c r="B15" s="149" t="s">
        <v>306</v>
      </c>
      <c r="C15" s="147">
        <v>870.1</v>
      </c>
      <c r="D15" s="147">
        <v>2980.7</v>
      </c>
      <c r="E15" s="147">
        <v>94.91</v>
      </c>
      <c r="F15" s="147">
        <v>94.91</v>
      </c>
      <c r="G15" s="147">
        <v>4688.3999999999996</v>
      </c>
      <c r="H15" s="147">
        <v>507</v>
      </c>
      <c r="I15" s="147">
        <v>10413</v>
      </c>
      <c r="J15" s="147">
        <v>22804</v>
      </c>
      <c r="K15" s="147">
        <v>4213.375</v>
      </c>
      <c r="L15" s="147">
        <v>4397.875</v>
      </c>
      <c r="M15" s="147">
        <v>4391.9849999999997</v>
      </c>
      <c r="N15" s="147">
        <v>4399.6949999999997</v>
      </c>
      <c r="O15" s="147">
        <v>2680</v>
      </c>
      <c r="P15" s="147">
        <v>6838</v>
      </c>
      <c r="Q15" s="147">
        <v>4385.2</v>
      </c>
    </row>
    <row r="16" spans="1:17" x14ac:dyDescent="0.25">
      <c r="A16" s="1"/>
      <c r="B16" s="149" t="s">
        <v>261</v>
      </c>
      <c r="C16" s="147">
        <v>870.9</v>
      </c>
      <c r="D16" s="147">
        <v>2986.74</v>
      </c>
      <c r="E16" s="147">
        <v>93.26</v>
      </c>
      <c r="F16" s="147">
        <v>93.26</v>
      </c>
      <c r="G16" s="147">
        <v>4633.3</v>
      </c>
      <c r="H16" s="147">
        <v>493.27</v>
      </c>
      <c r="I16" s="147">
        <v>10296</v>
      </c>
      <c r="J16" s="147">
        <v>22708</v>
      </c>
      <c r="K16" s="147">
        <v>4166.0290000000005</v>
      </c>
      <c r="L16" s="147">
        <v>4373.143</v>
      </c>
      <c r="M16" s="147">
        <v>4367.4390000000003</v>
      </c>
      <c r="N16" s="147">
        <v>4374.9620000000004</v>
      </c>
      <c r="O16" s="147">
        <v>2670</v>
      </c>
      <c r="P16" s="147">
        <v>6847</v>
      </c>
      <c r="Q16" s="147">
        <v>4599.8</v>
      </c>
    </row>
    <row r="17" spans="1:17" x14ac:dyDescent="0.25">
      <c r="A17" s="1"/>
      <c r="B17" s="149" t="s">
        <v>384</v>
      </c>
      <c r="C17" s="147">
        <v>871.1</v>
      </c>
      <c r="D17" s="147">
        <v>2987.19</v>
      </c>
      <c r="E17" s="147">
        <v>91.51</v>
      </c>
      <c r="F17" s="147">
        <v>91.51</v>
      </c>
      <c r="G17" s="147">
        <v>4640.2</v>
      </c>
      <c r="H17" s="147">
        <v>506.02</v>
      </c>
      <c r="I17" s="147">
        <v>10178</v>
      </c>
      <c r="J17" s="147">
        <v>22751</v>
      </c>
      <c r="K17" s="147">
        <v>4119.5079999999998</v>
      </c>
      <c r="L17" s="147">
        <v>4343.3059999999996</v>
      </c>
      <c r="M17" s="147">
        <v>4338.1360000000004</v>
      </c>
      <c r="N17" s="147">
        <v>4345.3999999999996</v>
      </c>
      <c r="O17" s="147">
        <v>2660</v>
      </c>
      <c r="P17" s="147">
        <v>6852</v>
      </c>
      <c r="Q17" s="147">
        <v>4810.6000000000004</v>
      </c>
    </row>
    <row r="18" spans="1:17" x14ac:dyDescent="0.25">
      <c r="A18" s="1"/>
      <c r="B18" s="149" t="s">
        <v>1560</v>
      </c>
      <c r="C18" s="147">
        <v>874.1</v>
      </c>
      <c r="D18" s="147">
        <v>2988.34</v>
      </c>
      <c r="E18" s="147">
        <v>90.02</v>
      </c>
      <c r="F18" s="147">
        <v>90.02</v>
      </c>
      <c r="G18" s="147">
        <v>4647.1000000000004</v>
      </c>
      <c r="H18" s="147">
        <v>496.22</v>
      </c>
      <c r="I18" s="147">
        <v>10061</v>
      </c>
      <c r="J18" s="147">
        <v>22691</v>
      </c>
      <c r="K18" s="147">
        <v>4080.5250000000001</v>
      </c>
      <c r="L18" s="147">
        <v>4318.9660000000003</v>
      </c>
      <c r="M18" s="147">
        <v>4317.6989999999996</v>
      </c>
      <c r="N18" s="147">
        <v>4322.5519999999997</v>
      </c>
      <c r="O18" s="147">
        <v>2640</v>
      </c>
      <c r="P18" s="147">
        <v>6849</v>
      </c>
      <c r="Q18" s="147">
        <v>5008.3</v>
      </c>
    </row>
    <row r="19" spans="1:17" x14ac:dyDescent="0.25">
      <c r="A19" s="1"/>
      <c r="B19" s="149" t="s">
        <v>1561</v>
      </c>
      <c r="C19" s="147">
        <v>874.1</v>
      </c>
      <c r="D19" s="147">
        <v>2988.34</v>
      </c>
      <c r="E19" s="147">
        <v>88.52</v>
      </c>
      <c r="F19" s="147">
        <v>88.52</v>
      </c>
      <c r="G19" s="147">
        <v>4647.1000000000004</v>
      </c>
      <c r="H19" s="147">
        <v>500.14</v>
      </c>
      <c r="I19" s="147">
        <v>9931</v>
      </c>
      <c r="J19" s="147">
        <v>22743</v>
      </c>
      <c r="K19" s="147">
        <v>4064.0369999999998</v>
      </c>
      <c r="L19" s="147">
        <v>4306.0110000000004</v>
      </c>
      <c r="M19" s="147">
        <v>4308.0749999999998</v>
      </c>
      <c r="N19" s="147">
        <v>4309.4790000000003</v>
      </c>
      <c r="O19" s="147">
        <v>2650</v>
      </c>
      <c r="P19" s="147">
        <v>6860</v>
      </c>
      <c r="Q19" s="147">
        <v>5185.3</v>
      </c>
    </row>
    <row r="20" spans="1:17" x14ac:dyDescent="0.25">
      <c r="A20" s="1"/>
      <c r="B20" s="149" t="s">
        <v>1562</v>
      </c>
      <c r="C20" s="147">
        <v>864.1</v>
      </c>
      <c r="D20" s="147">
        <v>2988.34</v>
      </c>
      <c r="E20" s="147">
        <v>86.58</v>
      </c>
      <c r="F20" s="147">
        <v>86.58</v>
      </c>
      <c r="G20" s="147">
        <v>4654</v>
      </c>
      <c r="H20" s="147">
        <v>494.26</v>
      </c>
      <c r="I20" s="147">
        <v>9802</v>
      </c>
      <c r="J20" s="147">
        <v>22763</v>
      </c>
      <c r="K20" s="147">
        <v>4051.9059999999999</v>
      </c>
      <c r="L20" s="147">
        <v>4297.57</v>
      </c>
      <c r="M20" s="147">
        <v>4296.3969999999999</v>
      </c>
      <c r="N20" s="147">
        <v>4300.8819999999996</v>
      </c>
      <c r="O20" s="147">
        <v>2630</v>
      </c>
      <c r="P20" s="147">
        <v>6862</v>
      </c>
      <c r="Q20" s="147">
        <v>5390.8</v>
      </c>
    </row>
    <row r="21" spans="1:17" x14ac:dyDescent="0.25">
      <c r="A21" s="1"/>
      <c r="B21" s="149" t="s">
        <v>1563</v>
      </c>
      <c r="C21" s="147">
        <v>844.1</v>
      </c>
      <c r="D21" s="147">
        <v>2988.34</v>
      </c>
      <c r="E21" s="147">
        <v>84.73</v>
      </c>
      <c r="F21" s="147">
        <v>84.73</v>
      </c>
      <c r="G21" s="147">
        <v>4660.8999999999996</v>
      </c>
      <c r="H21" s="147">
        <v>502.1</v>
      </c>
      <c r="I21" s="147">
        <v>9694</v>
      </c>
      <c r="J21" s="147">
        <v>22786</v>
      </c>
      <c r="K21" s="147">
        <v>4001.1439999999998</v>
      </c>
      <c r="L21" s="147">
        <v>4270.875</v>
      </c>
      <c r="M21" s="147">
        <v>4274.0140000000001</v>
      </c>
      <c r="N21" s="147">
        <v>4274.7349999999997</v>
      </c>
      <c r="O21" s="147">
        <v>2620</v>
      </c>
      <c r="P21" s="147">
        <v>6856</v>
      </c>
      <c r="Q21" s="147">
        <v>5588.1</v>
      </c>
    </row>
    <row r="22" spans="1:17" x14ac:dyDescent="0.25">
      <c r="A22" s="1"/>
      <c r="B22" s="149" t="s">
        <v>1564</v>
      </c>
      <c r="C22" s="147">
        <v>855.5</v>
      </c>
      <c r="D22" s="147">
        <v>2989.5</v>
      </c>
      <c r="E22" s="147">
        <v>83.26</v>
      </c>
      <c r="F22" s="147">
        <v>83.26</v>
      </c>
      <c r="G22" s="147">
        <v>4660.8999999999996</v>
      </c>
      <c r="H22" s="147">
        <v>507</v>
      </c>
      <c r="I22" s="147">
        <v>9684</v>
      </c>
      <c r="J22" s="147">
        <v>22763</v>
      </c>
      <c r="K22" s="147">
        <v>3937.0749999999998</v>
      </c>
      <c r="L22" s="147">
        <v>4245.5529999999999</v>
      </c>
      <c r="M22" s="147">
        <v>4249.8999999999996</v>
      </c>
      <c r="N22" s="147">
        <v>4249.8850000000002</v>
      </c>
      <c r="O22" s="147">
        <v>2600</v>
      </c>
      <c r="P22" s="147">
        <v>6850</v>
      </c>
      <c r="Q22" s="147">
        <v>5785.9</v>
      </c>
    </row>
    <row r="23" spans="1:17" x14ac:dyDescent="0.25">
      <c r="A23" s="1"/>
      <c r="B23" s="149" t="s">
        <v>459</v>
      </c>
      <c r="C23" s="147">
        <v>856.5</v>
      </c>
      <c r="D23" s="147">
        <v>2990.66</v>
      </c>
      <c r="E23" s="147">
        <v>83.04</v>
      </c>
      <c r="F23" s="147">
        <v>83.04</v>
      </c>
      <c r="G23" s="147">
        <v>4667.8</v>
      </c>
      <c r="H23" s="147">
        <v>505.04</v>
      </c>
      <c r="I23" s="147">
        <v>9695</v>
      </c>
      <c r="J23" s="147">
        <v>22822</v>
      </c>
      <c r="K23" s="147">
        <v>3918.9380000000001</v>
      </c>
      <c r="L23" s="147">
        <v>4239.0749999999998</v>
      </c>
      <c r="M23" s="147">
        <v>4243.6279999999997</v>
      </c>
      <c r="N23" s="147">
        <v>4242.8180000000002</v>
      </c>
      <c r="O23" s="147">
        <v>2620</v>
      </c>
      <c r="P23" s="147">
        <v>6852</v>
      </c>
      <c r="Q23" s="147">
        <v>5981.8</v>
      </c>
    </row>
    <row r="24" spans="1:17" x14ac:dyDescent="0.25">
      <c r="A24" s="1"/>
      <c r="B24" s="149" t="s">
        <v>1565</v>
      </c>
      <c r="C24" s="147">
        <v>858.1</v>
      </c>
      <c r="D24" s="147">
        <v>2988.34</v>
      </c>
      <c r="E24" s="147">
        <v>83.25</v>
      </c>
      <c r="F24" s="147">
        <v>83.25</v>
      </c>
      <c r="G24" s="147">
        <v>4667.8</v>
      </c>
      <c r="H24" s="147">
        <v>488.37</v>
      </c>
      <c r="I24" s="147">
        <v>9728</v>
      </c>
      <c r="J24" s="147">
        <v>22814</v>
      </c>
      <c r="K24" s="147">
        <v>3855.1039999999998</v>
      </c>
      <c r="L24" s="147">
        <v>4249.4790000000003</v>
      </c>
      <c r="M24" s="147">
        <v>4250.6570000000002</v>
      </c>
      <c r="N24" s="147">
        <v>4252.3580000000002</v>
      </c>
      <c r="O24" s="147">
        <v>2620</v>
      </c>
      <c r="P24" s="147">
        <v>6860</v>
      </c>
      <c r="Q24" s="147">
        <v>6176.8</v>
      </c>
    </row>
    <row r="25" spans="1:17" x14ac:dyDescent="0.25">
      <c r="A25" s="1"/>
      <c r="B25" s="149" t="s">
        <v>406</v>
      </c>
      <c r="C25" s="147">
        <v>854.1</v>
      </c>
      <c r="D25" s="147">
        <v>2988.34</v>
      </c>
      <c r="E25" s="147">
        <v>83.65</v>
      </c>
      <c r="F25" s="147">
        <v>83.65</v>
      </c>
      <c r="G25" s="147">
        <v>4667.8</v>
      </c>
      <c r="H25" s="147">
        <v>497.2</v>
      </c>
      <c r="I25" s="147">
        <v>9761</v>
      </c>
      <c r="J25" s="147">
        <v>22659</v>
      </c>
      <c r="K25" s="147">
        <v>4073.694</v>
      </c>
      <c r="L25" s="147">
        <v>4319.7510000000002</v>
      </c>
      <c r="M25" s="147">
        <v>4322.6729999999998</v>
      </c>
      <c r="N25" s="147">
        <v>4323.4939999999997</v>
      </c>
      <c r="O25" s="147">
        <v>2680</v>
      </c>
      <c r="P25" s="147">
        <v>6857</v>
      </c>
      <c r="Q25" s="147">
        <v>6370.3</v>
      </c>
    </row>
    <row r="26" spans="1:17" x14ac:dyDescent="0.25">
      <c r="A26" s="1"/>
      <c r="B26" s="149" t="s">
        <v>307</v>
      </c>
      <c r="C26" s="147">
        <v>857</v>
      </c>
      <c r="D26" s="147">
        <v>2988.34</v>
      </c>
      <c r="E26" s="147">
        <v>84.24</v>
      </c>
      <c r="F26" s="147">
        <v>84.24</v>
      </c>
      <c r="G26" s="147">
        <v>4667.8</v>
      </c>
      <c r="H26" s="147">
        <v>476.6</v>
      </c>
      <c r="I26" s="147">
        <v>9793</v>
      </c>
      <c r="J26" s="147">
        <v>22705</v>
      </c>
      <c r="K26" s="147">
        <v>4094.3049999999998</v>
      </c>
      <c r="L26" s="147">
        <v>4334.866</v>
      </c>
      <c r="M26" s="147">
        <v>4336.4049999999997</v>
      </c>
      <c r="N26" s="147">
        <v>4338.2160000000003</v>
      </c>
      <c r="O26" s="147">
        <v>2660</v>
      </c>
      <c r="P26" s="147">
        <v>6853</v>
      </c>
      <c r="Q26" s="147">
        <v>6558.6</v>
      </c>
    </row>
    <row r="27" spans="1:17" x14ac:dyDescent="0.25">
      <c r="A27" s="1"/>
      <c r="B27" s="149" t="s">
        <v>1566</v>
      </c>
      <c r="C27" s="147">
        <v>857.7</v>
      </c>
      <c r="D27" s="147">
        <v>2990.21</v>
      </c>
      <c r="E27" s="147">
        <v>84.29</v>
      </c>
      <c r="F27" s="147">
        <v>84.29</v>
      </c>
      <c r="G27" s="147">
        <v>4667.8</v>
      </c>
      <c r="H27" s="147">
        <v>499.16</v>
      </c>
      <c r="I27" s="147">
        <v>9826</v>
      </c>
      <c r="J27" s="147">
        <v>22944</v>
      </c>
      <c r="K27" s="147">
        <v>3928.4769999999999</v>
      </c>
      <c r="L27" s="147">
        <v>4288.1480000000001</v>
      </c>
      <c r="M27" s="147">
        <v>4287.4219999999996</v>
      </c>
      <c r="N27" s="147">
        <v>4291.1059999999998</v>
      </c>
      <c r="O27" s="147">
        <v>2650</v>
      </c>
      <c r="P27" s="147">
        <v>6845</v>
      </c>
      <c r="Q27" s="147">
        <v>6744.1</v>
      </c>
    </row>
    <row r="28" spans="1:17" x14ac:dyDescent="0.25">
      <c r="A28" s="1"/>
      <c r="B28" s="149" t="s">
        <v>1567</v>
      </c>
      <c r="C28" s="147">
        <v>800.3</v>
      </c>
      <c r="D28" s="147">
        <v>2987.19</v>
      </c>
      <c r="E28" s="147">
        <v>83.34</v>
      </c>
      <c r="F28" s="147">
        <v>83.34</v>
      </c>
      <c r="G28" s="147">
        <v>4695.3</v>
      </c>
      <c r="H28" s="147">
        <v>485.43</v>
      </c>
      <c r="I28" s="147">
        <v>9831</v>
      </c>
      <c r="J28" s="147">
        <v>22839</v>
      </c>
      <c r="K28" s="147">
        <v>3872.0630000000001</v>
      </c>
      <c r="L28" s="147">
        <v>4265.3789999999999</v>
      </c>
      <c r="M28" s="147">
        <v>4261.9030000000002</v>
      </c>
      <c r="N28" s="147">
        <v>4266.8450000000003</v>
      </c>
      <c r="O28" s="147">
        <v>2640</v>
      </c>
      <c r="P28" s="147">
        <v>6849</v>
      </c>
      <c r="Q28" s="147">
        <v>6923.4</v>
      </c>
    </row>
    <row r="29" spans="1:17" x14ac:dyDescent="0.25">
      <c r="A29" s="1"/>
      <c r="B29" s="149" t="s">
        <v>1568</v>
      </c>
      <c r="C29" s="147">
        <v>802.1</v>
      </c>
      <c r="D29" s="147">
        <v>2986.03</v>
      </c>
      <c r="E29" s="147">
        <v>82.13</v>
      </c>
      <c r="F29" s="147">
        <v>82.13</v>
      </c>
      <c r="G29" s="147">
        <v>4695.3</v>
      </c>
      <c r="H29" s="147">
        <v>500.14</v>
      </c>
      <c r="I29" s="147">
        <v>9749</v>
      </c>
      <c r="J29" s="147">
        <v>22853</v>
      </c>
      <c r="K29" s="147">
        <v>3798.4540000000002</v>
      </c>
      <c r="L29" s="147">
        <v>4223.1760000000004</v>
      </c>
      <c r="M29" s="147">
        <v>4218.3249999999998</v>
      </c>
      <c r="N29" s="147">
        <v>4224.3280000000004</v>
      </c>
      <c r="O29" s="147">
        <v>2650</v>
      </c>
      <c r="P29" s="147">
        <v>6842</v>
      </c>
      <c r="Q29" s="147">
        <v>7043.8</v>
      </c>
    </row>
    <row r="30" spans="1:17" x14ac:dyDescent="0.25">
      <c r="A30" s="1"/>
      <c r="B30" s="149" t="s">
        <v>1569</v>
      </c>
      <c r="C30" s="147">
        <v>802.4</v>
      </c>
      <c r="D30" s="147">
        <v>2988.34</v>
      </c>
      <c r="E30" s="147">
        <v>80.95</v>
      </c>
      <c r="F30" s="147">
        <v>80.95</v>
      </c>
      <c r="G30" s="147">
        <v>4695.3</v>
      </c>
      <c r="H30" s="147">
        <v>496.22</v>
      </c>
      <c r="I30" s="147">
        <v>9667</v>
      </c>
      <c r="J30" s="147">
        <v>22708</v>
      </c>
      <c r="K30" s="147">
        <v>3773.0149999999999</v>
      </c>
      <c r="L30" s="147">
        <v>4213.3609999999999</v>
      </c>
      <c r="M30" s="147">
        <v>4207.9440000000004</v>
      </c>
      <c r="N30" s="147">
        <v>4214.4350000000004</v>
      </c>
      <c r="O30" s="147">
        <v>2650</v>
      </c>
      <c r="P30" s="147">
        <v>6846</v>
      </c>
      <c r="Q30" s="147">
        <v>7041.1</v>
      </c>
    </row>
    <row r="31" spans="1:17" x14ac:dyDescent="0.25">
      <c r="A31" s="1"/>
      <c r="B31" s="149" t="s">
        <v>1570</v>
      </c>
      <c r="C31" s="147">
        <v>802.4</v>
      </c>
      <c r="D31" s="147">
        <v>2987.44</v>
      </c>
      <c r="E31" s="147">
        <v>80.05</v>
      </c>
      <c r="F31" s="147">
        <v>80.05</v>
      </c>
      <c r="G31" s="147">
        <v>4695.3</v>
      </c>
      <c r="H31" s="147">
        <v>498.18</v>
      </c>
      <c r="I31" s="147">
        <v>9642</v>
      </c>
      <c r="J31" s="147">
        <v>22795</v>
      </c>
      <c r="K31" s="147">
        <v>3796.3339999999998</v>
      </c>
      <c r="L31" s="147">
        <v>4236.5240000000003</v>
      </c>
      <c r="M31" s="147">
        <v>4230.6530000000002</v>
      </c>
      <c r="N31" s="147">
        <v>4237.2830000000004</v>
      </c>
      <c r="O31" s="147">
        <v>2660</v>
      </c>
      <c r="P31" s="147">
        <v>6812</v>
      </c>
      <c r="Q31" s="147">
        <v>7032</v>
      </c>
    </row>
    <row r="32" spans="1:17" x14ac:dyDescent="0.25">
      <c r="A32" s="1"/>
      <c r="B32" s="149" t="s">
        <v>1571</v>
      </c>
      <c r="C32" s="147">
        <v>802.5</v>
      </c>
      <c r="D32" s="147">
        <v>2988.34</v>
      </c>
      <c r="E32" s="147">
        <v>79.650000000000006</v>
      </c>
      <c r="F32" s="147">
        <v>79.650000000000006</v>
      </c>
      <c r="G32" s="147">
        <v>4695.3</v>
      </c>
      <c r="H32" s="147">
        <v>499.16</v>
      </c>
      <c r="I32" s="147">
        <v>9711</v>
      </c>
      <c r="J32" s="147">
        <v>22825</v>
      </c>
      <c r="K32" s="147">
        <v>3852.748</v>
      </c>
      <c r="L32" s="147">
        <v>4262.8270000000002</v>
      </c>
      <c r="M32" s="147">
        <v>4257.4690000000001</v>
      </c>
      <c r="N32" s="147">
        <v>4264.2539999999999</v>
      </c>
      <c r="O32" s="147">
        <v>2660</v>
      </c>
      <c r="P32" s="147">
        <v>6837</v>
      </c>
      <c r="Q32" s="147">
        <v>7019.6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10937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9" t="s">
        <v>0</v>
      </c>
      <c r="C3" s="200"/>
      <c r="D3" s="200"/>
      <c r="E3" s="200"/>
      <c r="F3" s="200"/>
      <c r="G3" s="200"/>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7" t="s">
        <v>511</v>
      </c>
      <c r="C6" s="207" t="s">
        <v>1572</v>
      </c>
      <c r="D6" s="207"/>
      <c r="E6" s="207"/>
      <c r="F6" s="207"/>
      <c r="G6" s="207"/>
      <c r="H6" s="207"/>
      <c r="I6" s="207"/>
      <c r="J6" s="207"/>
      <c r="K6" s="207"/>
      <c r="L6" s="207"/>
      <c r="M6" s="207"/>
      <c r="N6" s="207"/>
      <c r="O6" s="207"/>
      <c r="P6" s="207"/>
      <c r="Q6" s="207"/>
      <c r="R6" s="207"/>
    </row>
    <row r="7" spans="1:18" ht="39.950000000000003" customHeight="1" x14ac:dyDescent="0.25">
      <c r="A7" s="1"/>
      <c r="B7" s="207"/>
      <c r="C7" s="3" t="s">
        <v>264</v>
      </c>
      <c r="D7" s="3" t="s">
        <v>102</v>
      </c>
      <c r="E7" s="3" t="s">
        <v>102</v>
      </c>
      <c r="F7" s="3" t="s">
        <v>106</v>
      </c>
      <c r="G7" s="3" t="s">
        <v>106</v>
      </c>
      <c r="H7" s="3" t="s">
        <v>106</v>
      </c>
      <c r="I7" s="3" t="s">
        <v>106</v>
      </c>
      <c r="J7" s="3" t="s">
        <v>120</v>
      </c>
      <c r="K7" s="3" t="s">
        <v>562</v>
      </c>
      <c r="L7" s="3" t="s">
        <v>61</v>
      </c>
      <c r="M7" s="3" t="s">
        <v>61</v>
      </c>
      <c r="N7" s="3" t="s">
        <v>141</v>
      </c>
      <c r="O7" s="3" t="s">
        <v>141</v>
      </c>
      <c r="P7" s="3" t="s">
        <v>563</v>
      </c>
      <c r="Q7" s="3" t="s">
        <v>161</v>
      </c>
      <c r="R7" s="3" t="s">
        <v>164</v>
      </c>
    </row>
    <row r="8" spans="1:18" ht="39.950000000000003" customHeight="1" x14ac:dyDescent="0.25">
      <c r="A8" s="1"/>
      <c r="B8" s="207"/>
      <c r="C8" s="3" t="s">
        <v>1019</v>
      </c>
      <c r="D8" s="3" t="s">
        <v>1026</v>
      </c>
      <c r="E8" s="3" t="s">
        <v>1028</v>
      </c>
      <c r="F8" s="3" t="s">
        <v>115</v>
      </c>
      <c r="G8" s="3" t="s">
        <v>118</v>
      </c>
      <c r="H8" s="3" t="s">
        <v>1472</v>
      </c>
      <c r="I8" s="3" t="s">
        <v>1046</v>
      </c>
      <c r="J8" s="3" t="s">
        <v>121</v>
      </c>
      <c r="K8" s="3" t="s">
        <v>1049</v>
      </c>
      <c r="L8" s="3" t="s">
        <v>130</v>
      </c>
      <c r="M8" s="3" t="s">
        <v>133</v>
      </c>
      <c r="N8" s="3" t="s">
        <v>1066</v>
      </c>
      <c r="O8" s="3" t="s">
        <v>146</v>
      </c>
      <c r="P8" s="3" t="s">
        <v>977</v>
      </c>
      <c r="Q8" s="3" t="s">
        <v>1091</v>
      </c>
      <c r="R8" s="3" t="s">
        <v>1092</v>
      </c>
    </row>
    <row r="9" spans="1:18" x14ac:dyDescent="0.25">
      <c r="A9" s="1"/>
      <c r="B9" s="149" t="s">
        <v>189</v>
      </c>
      <c r="C9" s="147">
        <v>23</v>
      </c>
      <c r="D9" s="147">
        <v>23.61</v>
      </c>
      <c r="E9" s="147">
        <v>23.61</v>
      </c>
      <c r="F9" s="147">
        <v>19.399999999999999</v>
      </c>
      <c r="G9" s="147">
        <v>19.399999999999999</v>
      </c>
      <c r="H9" s="147">
        <v>23.46</v>
      </c>
      <c r="I9" s="147">
        <v>23.46</v>
      </c>
      <c r="J9" s="147">
        <v>20.3</v>
      </c>
      <c r="K9" s="147">
        <v>34</v>
      </c>
      <c r="L9" s="147">
        <v>20.9</v>
      </c>
      <c r="M9" s="147">
        <v>21.5</v>
      </c>
      <c r="N9" s="147">
        <v>26.67</v>
      </c>
      <c r="O9" s="147">
        <v>24.95</v>
      </c>
      <c r="P9" s="147">
        <v>21.9</v>
      </c>
      <c r="Q9" s="147">
        <v>23.971139999999998</v>
      </c>
      <c r="R9" s="147">
        <v>22.52</v>
      </c>
    </row>
    <row r="10" spans="1:18" x14ac:dyDescent="0.25">
      <c r="A10" s="1"/>
      <c r="B10" s="149" t="s">
        <v>1555</v>
      </c>
      <c r="C10" s="147">
        <v>23</v>
      </c>
      <c r="D10" s="147">
        <v>23.56</v>
      </c>
      <c r="E10" s="147">
        <v>23.56</v>
      </c>
      <c r="F10" s="147">
        <v>18.3</v>
      </c>
      <c r="G10" s="147">
        <v>18.3</v>
      </c>
      <c r="H10" s="147">
        <v>23.01</v>
      </c>
      <c r="I10" s="147">
        <v>23.01</v>
      </c>
      <c r="J10" s="147">
        <v>20.5</v>
      </c>
      <c r="K10" s="147">
        <v>33.78</v>
      </c>
      <c r="L10" s="147">
        <v>20.2</v>
      </c>
      <c r="M10" s="147">
        <v>22.7</v>
      </c>
      <c r="N10" s="147">
        <v>26.35</v>
      </c>
      <c r="O10" s="147">
        <v>21.8</v>
      </c>
      <c r="P10" s="147">
        <v>21.6</v>
      </c>
      <c r="Q10" s="147">
        <v>23.81155</v>
      </c>
      <c r="R10" s="147">
        <v>22.43</v>
      </c>
    </row>
    <row r="11" spans="1:18" x14ac:dyDescent="0.25">
      <c r="A11" s="1"/>
      <c r="B11" s="149" t="s">
        <v>1556</v>
      </c>
      <c r="C11" s="147">
        <v>22</v>
      </c>
      <c r="D11" s="147">
        <v>23.18</v>
      </c>
      <c r="E11" s="147">
        <v>23.18</v>
      </c>
      <c r="F11" s="147">
        <v>18.5</v>
      </c>
      <c r="G11" s="147">
        <v>18.5</v>
      </c>
      <c r="H11" s="147">
        <v>22.69</v>
      </c>
      <c r="I11" s="147">
        <v>22.69</v>
      </c>
      <c r="J11" s="147">
        <v>20.3</v>
      </c>
      <c r="K11" s="147">
        <v>33.659999999999997</v>
      </c>
      <c r="L11" s="147">
        <v>20.2</v>
      </c>
      <c r="M11" s="147">
        <v>22.2</v>
      </c>
      <c r="N11" s="147">
        <v>26.08</v>
      </c>
      <c r="O11" s="147">
        <v>21.5</v>
      </c>
      <c r="P11" s="147">
        <v>21.4</v>
      </c>
      <c r="Q11" s="147">
        <v>23.523489999999999</v>
      </c>
      <c r="R11" s="147">
        <v>21.98</v>
      </c>
    </row>
    <row r="12" spans="1:18" x14ac:dyDescent="0.25">
      <c r="A12" s="1"/>
      <c r="B12" s="149" t="s">
        <v>1557</v>
      </c>
      <c r="C12" s="147">
        <v>22</v>
      </c>
      <c r="D12" s="147">
        <v>22.77</v>
      </c>
      <c r="E12" s="147">
        <v>22.77</v>
      </c>
      <c r="F12" s="147">
        <v>18.7</v>
      </c>
      <c r="G12" s="147">
        <v>18.7</v>
      </c>
      <c r="H12" s="147">
        <v>22.47</v>
      </c>
      <c r="I12" s="147">
        <v>22.47</v>
      </c>
      <c r="J12" s="147">
        <v>20.399999999999999</v>
      </c>
      <c r="K12" s="147">
        <v>33.49</v>
      </c>
      <c r="L12" s="147">
        <v>20.100000000000001</v>
      </c>
      <c r="M12" s="147">
        <v>21.3</v>
      </c>
      <c r="N12" s="147">
        <v>25.8</v>
      </c>
      <c r="O12" s="147">
        <v>21.15</v>
      </c>
      <c r="P12" s="147">
        <v>21.2</v>
      </c>
      <c r="Q12" s="147">
        <v>23.361899999999999</v>
      </c>
      <c r="R12" s="147">
        <v>21.86</v>
      </c>
    </row>
    <row r="13" spans="1:18" x14ac:dyDescent="0.25">
      <c r="A13" s="1"/>
      <c r="B13" s="149" t="s">
        <v>1558</v>
      </c>
      <c r="C13" s="147">
        <v>22</v>
      </c>
      <c r="D13" s="147">
        <v>22.55</v>
      </c>
      <c r="E13" s="147">
        <v>22.55</v>
      </c>
      <c r="F13" s="147">
        <v>18.600000000000001</v>
      </c>
      <c r="G13" s="147">
        <v>18.600000000000001</v>
      </c>
      <c r="H13" s="147">
        <v>22.15</v>
      </c>
      <c r="I13" s="147">
        <v>22.15</v>
      </c>
      <c r="J13" s="147">
        <v>20.2</v>
      </c>
      <c r="K13" s="147">
        <v>33.32</v>
      </c>
      <c r="L13" s="147">
        <v>19.899999999999999</v>
      </c>
      <c r="M13" s="147">
        <v>20.6</v>
      </c>
      <c r="N13" s="147">
        <v>25.55</v>
      </c>
      <c r="O13" s="147">
        <v>21.2</v>
      </c>
      <c r="P13" s="147">
        <v>21.1</v>
      </c>
      <c r="Q13" s="147">
        <v>23.158149999999999</v>
      </c>
      <c r="R13" s="147">
        <v>21.75</v>
      </c>
    </row>
    <row r="14" spans="1:18" x14ac:dyDescent="0.25">
      <c r="A14" s="1"/>
      <c r="B14" s="149" t="s">
        <v>1559</v>
      </c>
      <c r="C14" s="147">
        <v>20</v>
      </c>
      <c r="D14" s="147">
        <v>22.38</v>
      </c>
      <c r="E14" s="147">
        <v>22.38</v>
      </c>
      <c r="F14" s="147">
        <v>18.600000000000001</v>
      </c>
      <c r="G14" s="147">
        <v>18.600000000000001</v>
      </c>
      <c r="H14" s="147">
        <v>21.99</v>
      </c>
      <c r="I14" s="147">
        <v>21.99</v>
      </c>
      <c r="J14" s="147">
        <v>20.3</v>
      </c>
      <c r="K14" s="147">
        <v>33.340000000000003</v>
      </c>
      <c r="L14" s="147">
        <v>19.600000000000001</v>
      </c>
      <c r="M14" s="147">
        <v>21.8</v>
      </c>
      <c r="N14" s="147">
        <v>25.37</v>
      </c>
      <c r="O14" s="147">
        <v>21.25</v>
      </c>
      <c r="P14" s="147">
        <v>21</v>
      </c>
      <c r="Q14" s="147">
        <v>22.95842</v>
      </c>
      <c r="R14" s="147">
        <v>21.64</v>
      </c>
    </row>
    <row r="15" spans="1:18" x14ac:dyDescent="0.25">
      <c r="A15" s="1"/>
      <c r="B15" s="149" t="s">
        <v>306</v>
      </c>
      <c r="C15" s="147">
        <v>20</v>
      </c>
      <c r="D15" s="147">
        <v>22.32</v>
      </c>
      <c r="E15" s="147">
        <v>22.32</v>
      </c>
      <c r="F15" s="147">
        <v>18.7</v>
      </c>
      <c r="G15" s="147">
        <v>18.7</v>
      </c>
      <c r="H15" s="147">
        <v>21.78</v>
      </c>
      <c r="I15" s="147">
        <v>21.78</v>
      </c>
      <c r="J15" s="147">
        <v>20.2</v>
      </c>
      <c r="K15" s="147">
        <v>33.07</v>
      </c>
      <c r="L15" s="147">
        <v>20</v>
      </c>
      <c r="M15" s="147">
        <v>22.1</v>
      </c>
      <c r="N15" s="147">
        <v>25.2</v>
      </c>
      <c r="O15" s="147">
        <v>20.9</v>
      </c>
      <c r="P15" s="147">
        <v>20.7</v>
      </c>
      <c r="Q15" s="147">
        <v>22.794809999999998</v>
      </c>
      <c r="R15" s="147">
        <v>21.83</v>
      </c>
    </row>
    <row r="16" spans="1:18" x14ac:dyDescent="0.25">
      <c r="A16" s="1"/>
      <c r="B16" s="149" t="s">
        <v>261</v>
      </c>
      <c r="C16" s="147">
        <v>21</v>
      </c>
      <c r="D16" s="147">
        <v>22.34</v>
      </c>
      <c r="E16" s="147">
        <v>22.34</v>
      </c>
      <c r="F16" s="147">
        <v>18.600000000000001</v>
      </c>
      <c r="G16" s="147">
        <v>18.600000000000001</v>
      </c>
      <c r="H16" s="147">
        <v>22.13</v>
      </c>
      <c r="I16" s="147">
        <v>22.13</v>
      </c>
      <c r="J16" s="147">
        <v>20.3</v>
      </c>
      <c r="K16" s="147">
        <v>33.11</v>
      </c>
      <c r="L16" s="147">
        <v>19.899999999999999</v>
      </c>
      <c r="M16" s="147">
        <v>20.3</v>
      </c>
      <c r="N16" s="147">
        <v>25.21</v>
      </c>
      <c r="O16" s="147">
        <v>21</v>
      </c>
      <c r="P16" s="147">
        <v>20.9</v>
      </c>
      <c r="Q16" s="147">
        <v>22.722549999999998</v>
      </c>
      <c r="R16" s="147">
        <v>22.99</v>
      </c>
    </row>
    <row r="17" spans="1:18" x14ac:dyDescent="0.25">
      <c r="A17" s="1"/>
      <c r="B17" s="149" t="s">
        <v>384</v>
      </c>
      <c r="C17" s="147">
        <v>24</v>
      </c>
      <c r="D17" s="147">
        <v>23.99</v>
      </c>
      <c r="E17" s="147">
        <v>23.99</v>
      </c>
      <c r="F17" s="147">
        <v>19</v>
      </c>
      <c r="G17" s="147">
        <v>19</v>
      </c>
      <c r="H17" s="147">
        <v>22.83</v>
      </c>
      <c r="I17" s="147">
        <v>22.83</v>
      </c>
      <c r="J17" s="147">
        <v>20.9</v>
      </c>
      <c r="K17" s="147">
        <v>34.31</v>
      </c>
      <c r="L17" s="147">
        <v>21</v>
      </c>
      <c r="M17" s="147">
        <v>23.5</v>
      </c>
      <c r="N17" s="147">
        <v>25.44</v>
      </c>
      <c r="O17" s="147">
        <v>20.9</v>
      </c>
      <c r="P17" s="147">
        <v>221.5</v>
      </c>
      <c r="Q17" s="147">
        <v>22.95139</v>
      </c>
      <c r="R17" s="147">
        <v>28.4</v>
      </c>
    </row>
    <row r="18" spans="1:18" x14ac:dyDescent="0.25">
      <c r="A18" s="1"/>
      <c r="B18" s="149" t="s">
        <v>1560</v>
      </c>
      <c r="C18" s="147">
        <v>28</v>
      </c>
      <c r="D18" s="147">
        <v>26.08</v>
      </c>
      <c r="E18" s="147">
        <v>26.08</v>
      </c>
      <c r="F18" s="147">
        <v>19.3</v>
      </c>
      <c r="G18" s="147">
        <v>19.3</v>
      </c>
      <c r="H18" s="147">
        <v>23.86</v>
      </c>
      <c r="I18" s="147">
        <v>23.86</v>
      </c>
      <c r="J18" s="147">
        <v>22.1</v>
      </c>
      <c r="K18" s="147">
        <v>35.56</v>
      </c>
      <c r="L18" s="147">
        <v>20.9</v>
      </c>
      <c r="M18" s="147">
        <v>23.9</v>
      </c>
      <c r="N18" s="147">
        <v>26.16</v>
      </c>
      <c r="O18" s="147">
        <v>22.148</v>
      </c>
      <c r="P18" s="147">
        <v>24.5</v>
      </c>
      <c r="Q18" s="147">
        <v>23.213349999999998</v>
      </c>
      <c r="R18" s="147">
        <v>32.799999999999997</v>
      </c>
    </row>
    <row r="19" spans="1:18" x14ac:dyDescent="0.25">
      <c r="A19" s="1"/>
      <c r="B19" s="149" t="s">
        <v>1561</v>
      </c>
      <c r="C19" s="147">
        <v>29</v>
      </c>
      <c r="D19" s="147">
        <v>27.15</v>
      </c>
      <c r="E19" s="147">
        <v>27.15</v>
      </c>
      <c r="F19" s="147">
        <v>19.7</v>
      </c>
      <c r="G19" s="147">
        <v>19.7</v>
      </c>
      <c r="H19" s="147">
        <v>25.09</v>
      </c>
      <c r="I19" s="147">
        <v>25.09</v>
      </c>
      <c r="J19" s="147">
        <v>22.4</v>
      </c>
      <c r="K19" s="147">
        <v>37.130000000000003</v>
      </c>
      <c r="L19" s="147">
        <v>22.1</v>
      </c>
      <c r="M19" s="147">
        <v>24.8</v>
      </c>
      <c r="N19" s="147">
        <v>27.18</v>
      </c>
      <c r="O19" s="147">
        <v>21.7</v>
      </c>
      <c r="P19" s="147">
        <v>24.3</v>
      </c>
      <c r="Q19" s="147">
        <v>23.68609</v>
      </c>
      <c r="R19" s="147">
        <v>33.950000000000003</v>
      </c>
    </row>
    <row r="20" spans="1:18" x14ac:dyDescent="0.25">
      <c r="A20" s="1"/>
      <c r="B20" s="149" t="s">
        <v>1562</v>
      </c>
      <c r="C20" s="147">
        <v>31</v>
      </c>
      <c r="D20" s="147">
        <v>28.76</v>
      </c>
      <c r="E20" s="147">
        <v>28.76</v>
      </c>
      <c r="F20" s="147">
        <v>21.2</v>
      </c>
      <c r="G20" s="147">
        <v>21.2</v>
      </c>
      <c r="H20" s="147">
        <v>25.95</v>
      </c>
      <c r="I20" s="147">
        <v>25.95</v>
      </c>
      <c r="J20" s="147">
        <v>22.7</v>
      </c>
      <c r="K20" s="147">
        <v>38.01</v>
      </c>
      <c r="L20" s="147">
        <v>22.7</v>
      </c>
      <c r="M20" s="147">
        <v>25.6</v>
      </c>
      <c r="N20" s="147">
        <v>27.28</v>
      </c>
      <c r="O20" s="147">
        <v>21.65</v>
      </c>
      <c r="P20" s="147">
        <v>22.8</v>
      </c>
      <c r="Q20" s="147">
        <v>24.67774</v>
      </c>
      <c r="R20" s="147">
        <v>33.409999999999997</v>
      </c>
    </row>
    <row r="21" spans="1:18" x14ac:dyDescent="0.25">
      <c r="A21" s="1"/>
      <c r="B21" s="149" t="s">
        <v>1563</v>
      </c>
      <c r="C21" s="147">
        <v>32</v>
      </c>
      <c r="D21" s="147">
        <v>29.28</v>
      </c>
      <c r="E21" s="147">
        <v>29.28</v>
      </c>
      <c r="F21" s="147">
        <v>22</v>
      </c>
      <c r="G21" s="147">
        <v>22</v>
      </c>
      <c r="H21" s="147">
        <v>26.46</v>
      </c>
      <c r="I21" s="147">
        <v>26.46</v>
      </c>
      <c r="J21" s="147">
        <v>22.2</v>
      </c>
      <c r="K21" s="147">
        <v>37.19</v>
      </c>
      <c r="L21" s="147">
        <v>24.9</v>
      </c>
      <c r="M21" s="147">
        <v>26.9</v>
      </c>
      <c r="N21" s="147">
        <v>27.64</v>
      </c>
      <c r="O21" s="147">
        <v>22.05</v>
      </c>
      <c r="P21" s="147">
        <v>23.9</v>
      </c>
      <c r="Q21" s="147">
        <v>25.602129999999999</v>
      </c>
      <c r="R21" s="147">
        <v>33.61</v>
      </c>
    </row>
    <row r="22" spans="1:18" x14ac:dyDescent="0.25">
      <c r="A22" s="1"/>
      <c r="B22" s="149" t="s">
        <v>1564</v>
      </c>
      <c r="C22" s="147">
        <v>32</v>
      </c>
      <c r="D22" s="147">
        <v>29.64</v>
      </c>
      <c r="E22" s="147">
        <v>29.64</v>
      </c>
      <c r="F22" s="147">
        <v>21.7</v>
      </c>
      <c r="G22" s="147">
        <v>21.7</v>
      </c>
      <c r="H22" s="147">
        <v>26.82</v>
      </c>
      <c r="I22" s="147">
        <v>26.82</v>
      </c>
      <c r="J22" s="147">
        <v>22.2</v>
      </c>
      <c r="K22" s="147">
        <v>36.64</v>
      </c>
      <c r="L22" s="147">
        <v>25</v>
      </c>
      <c r="M22" s="147">
        <v>26.7</v>
      </c>
      <c r="N22" s="147">
        <v>28.13</v>
      </c>
      <c r="O22" s="147">
        <v>21.7</v>
      </c>
      <c r="P22" s="147">
        <v>25.3</v>
      </c>
      <c r="Q22" s="147">
        <v>26.00461</v>
      </c>
      <c r="R22" s="147">
        <v>33.07</v>
      </c>
    </row>
    <row r="23" spans="1:18" x14ac:dyDescent="0.25">
      <c r="A23" s="1"/>
      <c r="B23" s="149" t="s">
        <v>459</v>
      </c>
      <c r="C23" s="147">
        <v>31</v>
      </c>
      <c r="D23" s="147">
        <v>30.02</v>
      </c>
      <c r="E23" s="147">
        <v>30.02</v>
      </c>
      <c r="F23" s="147">
        <v>21.3</v>
      </c>
      <c r="G23" s="147">
        <v>21.3</v>
      </c>
      <c r="H23" s="147">
        <v>27.03</v>
      </c>
      <c r="I23" s="147">
        <v>27.03</v>
      </c>
      <c r="J23" s="147">
        <v>22.1</v>
      </c>
      <c r="K23" s="147">
        <v>36.46</v>
      </c>
      <c r="L23" s="147">
        <v>24.8</v>
      </c>
      <c r="M23" s="147">
        <v>27.4</v>
      </c>
      <c r="N23" s="147">
        <v>28.42</v>
      </c>
      <c r="O23" s="147">
        <v>21.5</v>
      </c>
      <c r="P23" s="147">
        <v>23.6</v>
      </c>
      <c r="Q23" s="147">
        <v>26.210370000000001</v>
      </c>
      <c r="R23" s="147">
        <v>34.11</v>
      </c>
    </row>
    <row r="24" spans="1:18" x14ac:dyDescent="0.25">
      <c r="A24" s="1"/>
      <c r="B24" s="149" t="s">
        <v>1565</v>
      </c>
      <c r="C24" s="147">
        <v>29</v>
      </c>
      <c r="D24" s="147">
        <v>28.54</v>
      </c>
      <c r="E24" s="147">
        <v>28.54</v>
      </c>
      <c r="F24" s="147">
        <v>21.5</v>
      </c>
      <c r="G24" s="147">
        <v>21.5</v>
      </c>
      <c r="H24" s="147">
        <v>27.27</v>
      </c>
      <c r="I24" s="147">
        <v>27.27</v>
      </c>
      <c r="J24" s="147">
        <v>21.6</v>
      </c>
      <c r="K24" s="147">
        <v>34.92</v>
      </c>
      <c r="L24" s="147">
        <v>25.1</v>
      </c>
      <c r="M24" s="147">
        <v>26.9</v>
      </c>
      <c r="N24" s="147">
        <v>28.25</v>
      </c>
      <c r="O24" s="147">
        <v>21.7</v>
      </c>
      <c r="P24" s="147">
        <v>23.5</v>
      </c>
      <c r="Q24" s="147">
        <v>26.70318</v>
      </c>
      <c r="R24" s="147">
        <v>34.549999999999997</v>
      </c>
    </row>
    <row r="25" spans="1:18" x14ac:dyDescent="0.25">
      <c r="A25" s="1"/>
      <c r="B25" s="149" t="s">
        <v>406</v>
      </c>
      <c r="C25" s="147">
        <v>26</v>
      </c>
      <c r="D25" s="147">
        <v>27.77</v>
      </c>
      <c r="E25" s="147">
        <v>27.77</v>
      </c>
      <c r="F25" s="147">
        <v>21</v>
      </c>
      <c r="G25" s="147">
        <v>21</v>
      </c>
      <c r="H25" s="147">
        <v>27.1</v>
      </c>
      <c r="I25" s="147">
        <v>27.1</v>
      </c>
      <c r="J25" s="147">
        <v>21.7</v>
      </c>
      <c r="K25" s="147">
        <v>34.880000000000003</v>
      </c>
      <c r="L25" s="147">
        <v>23.7</v>
      </c>
      <c r="M25" s="147">
        <v>25.9</v>
      </c>
      <c r="N25" s="147">
        <v>28.52</v>
      </c>
      <c r="O25" s="147">
        <v>22.65</v>
      </c>
      <c r="P25" s="147">
        <v>25.3</v>
      </c>
      <c r="Q25" s="147">
        <v>26.72024</v>
      </c>
      <c r="R25" s="147">
        <v>34.03</v>
      </c>
    </row>
    <row r="26" spans="1:18" x14ac:dyDescent="0.25">
      <c r="A26" s="1"/>
      <c r="B26" s="149" t="s">
        <v>307</v>
      </c>
      <c r="C26" s="147">
        <v>26</v>
      </c>
      <c r="D26" s="147">
        <v>27.1</v>
      </c>
      <c r="E26" s="147">
        <v>27.1</v>
      </c>
      <c r="F26" s="147">
        <v>19.899999999999999</v>
      </c>
      <c r="G26" s="147">
        <v>19.899999999999999</v>
      </c>
      <c r="H26" s="147">
        <v>27.37</v>
      </c>
      <c r="I26" s="147">
        <v>27.37</v>
      </c>
      <c r="J26" s="147">
        <v>21.7</v>
      </c>
      <c r="K26" s="147">
        <v>36.479999999999997</v>
      </c>
      <c r="L26" s="147">
        <v>23.1</v>
      </c>
      <c r="M26" s="147">
        <v>23.7</v>
      </c>
      <c r="N26" s="147">
        <v>28.8</v>
      </c>
      <c r="O26" s="147">
        <v>22.45</v>
      </c>
      <c r="P26" s="147">
        <v>24.6</v>
      </c>
      <c r="Q26" s="147">
        <v>26.872800000000002</v>
      </c>
      <c r="R26" s="147">
        <v>30.46</v>
      </c>
    </row>
    <row r="27" spans="1:18" x14ac:dyDescent="0.25">
      <c r="A27" s="1"/>
      <c r="B27" s="149" t="s">
        <v>1566</v>
      </c>
      <c r="C27" s="147">
        <v>26</v>
      </c>
      <c r="D27" s="147">
        <v>25.48</v>
      </c>
      <c r="E27" s="147">
        <v>25.48</v>
      </c>
      <c r="F27" s="147">
        <v>19.3</v>
      </c>
      <c r="G27" s="147">
        <v>19.3</v>
      </c>
      <c r="H27" s="147">
        <v>27.08</v>
      </c>
      <c r="I27" s="147">
        <v>27.08</v>
      </c>
      <c r="J27" s="147">
        <v>21.4</v>
      </c>
      <c r="K27" s="147">
        <v>35.32</v>
      </c>
      <c r="L27" s="147">
        <v>22.2</v>
      </c>
      <c r="M27" s="147">
        <v>22.3</v>
      </c>
      <c r="N27" s="147">
        <v>28.77</v>
      </c>
      <c r="O27" s="147">
        <v>21.95</v>
      </c>
      <c r="P27" s="147">
        <v>23.8</v>
      </c>
      <c r="Q27" s="147">
        <v>26.23948</v>
      </c>
      <c r="R27" s="147">
        <v>29.23</v>
      </c>
    </row>
    <row r="28" spans="1:18" x14ac:dyDescent="0.25">
      <c r="A28" s="1"/>
      <c r="B28" s="149" t="s">
        <v>1567</v>
      </c>
      <c r="C28" s="147">
        <v>24</v>
      </c>
      <c r="D28" s="147">
        <v>23.87</v>
      </c>
      <c r="E28" s="147">
        <v>23.87</v>
      </c>
      <c r="F28" s="147">
        <v>19.2</v>
      </c>
      <c r="G28" s="147">
        <v>19.2</v>
      </c>
      <c r="H28" s="147">
        <v>26.46</v>
      </c>
      <c r="I28" s="147">
        <v>26.46</v>
      </c>
      <c r="J28" s="147">
        <v>20.6</v>
      </c>
      <c r="K28" s="147">
        <v>34</v>
      </c>
      <c r="L28" s="147">
        <v>21.3</v>
      </c>
      <c r="M28" s="147">
        <v>21</v>
      </c>
      <c r="N28" s="147">
        <v>28.28</v>
      </c>
      <c r="O28" s="147">
        <v>21.35</v>
      </c>
      <c r="P28" s="147">
        <v>22.1</v>
      </c>
      <c r="Q28" s="147">
        <v>25.503769999999999</v>
      </c>
      <c r="R28" s="147">
        <v>27.79</v>
      </c>
    </row>
    <row r="29" spans="1:18" x14ac:dyDescent="0.25">
      <c r="A29" s="1"/>
      <c r="B29" s="149" t="s">
        <v>1568</v>
      </c>
      <c r="C29" s="147">
        <v>24</v>
      </c>
      <c r="D29" s="147">
        <v>22.98</v>
      </c>
      <c r="E29" s="147">
        <v>22.98</v>
      </c>
      <c r="F29" s="147">
        <v>19.399999999999999</v>
      </c>
      <c r="G29" s="147">
        <v>19.399999999999999</v>
      </c>
      <c r="H29" s="147">
        <v>26.02</v>
      </c>
      <c r="I29" s="147">
        <v>26.02</v>
      </c>
      <c r="J29" s="147">
        <v>21.1</v>
      </c>
      <c r="K29" s="147">
        <v>33.69</v>
      </c>
      <c r="L29" s="147">
        <v>21.2</v>
      </c>
      <c r="M29" s="147">
        <v>21.3</v>
      </c>
      <c r="N29" s="147">
        <v>27.5</v>
      </c>
      <c r="O29" s="147">
        <v>21.3</v>
      </c>
      <c r="P29" s="147">
        <v>21.3</v>
      </c>
      <c r="Q29" s="147">
        <v>24.804200000000002</v>
      </c>
      <c r="R29" s="147">
        <v>26.69</v>
      </c>
    </row>
    <row r="30" spans="1:18" x14ac:dyDescent="0.25">
      <c r="A30" s="1"/>
      <c r="B30" s="149" t="s">
        <v>1569</v>
      </c>
      <c r="C30" s="147">
        <v>24</v>
      </c>
      <c r="D30" s="147">
        <v>22.75</v>
      </c>
      <c r="E30" s="147">
        <v>22.75</v>
      </c>
      <c r="F30" s="147">
        <v>19.100000000000001</v>
      </c>
      <c r="G30" s="147">
        <v>19.100000000000001</v>
      </c>
      <c r="H30" s="147">
        <v>25.55</v>
      </c>
      <c r="I30" s="147">
        <v>25.55</v>
      </c>
      <c r="J30" s="147">
        <v>20.6</v>
      </c>
      <c r="K30" s="147">
        <v>33.35</v>
      </c>
      <c r="L30" s="147">
        <v>21.1</v>
      </c>
      <c r="M30" s="147">
        <v>22.3</v>
      </c>
      <c r="N30" s="147">
        <v>26.9</v>
      </c>
      <c r="O30" s="147">
        <v>21.335999999999999</v>
      </c>
      <c r="P30" s="147">
        <v>21.1</v>
      </c>
      <c r="Q30" s="147">
        <v>24.181909999999998</v>
      </c>
      <c r="R30" s="147">
        <v>26.51</v>
      </c>
    </row>
    <row r="31" spans="1:18" x14ac:dyDescent="0.25">
      <c r="A31" s="1"/>
      <c r="B31" s="149" t="s">
        <v>1570</v>
      </c>
      <c r="C31" s="147">
        <v>23</v>
      </c>
      <c r="D31" s="147">
        <v>23.07</v>
      </c>
      <c r="E31" s="147">
        <v>23.07</v>
      </c>
      <c r="F31" s="147">
        <v>19.399999999999999</v>
      </c>
      <c r="G31" s="147">
        <v>19.399999999999999</v>
      </c>
      <c r="H31" s="147">
        <v>25.21</v>
      </c>
      <c r="I31" s="147">
        <v>25.21</v>
      </c>
      <c r="J31" s="147">
        <v>20.7</v>
      </c>
      <c r="K31" s="147">
        <v>33.479999999999997</v>
      </c>
      <c r="L31" s="147">
        <v>20.9</v>
      </c>
      <c r="M31" s="147">
        <v>23.3</v>
      </c>
      <c r="N31" s="147">
        <v>26.42</v>
      </c>
      <c r="O31" s="147">
        <v>21.35</v>
      </c>
      <c r="P31" s="147">
        <v>20.9</v>
      </c>
      <c r="Q31" s="147">
        <v>22.386310000000002</v>
      </c>
      <c r="R31" s="147">
        <v>26.16</v>
      </c>
    </row>
    <row r="32" spans="1:18" x14ac:dyDescent="0.25">
      <c r="A32" s="1"/>
      <c r="B32" s="149" t="s">
        <v>1571</v>
      </c>
      <c r="C32" s="147">
        <v>22</v>
      </c>
      <c r="D32" s="147">
        <v>23.48</v>
      </c>
      <c r="E32" s="147">
        <v>23.48</v>
      </c>
      <c r="F32" s="147">
        <v>19</v>
      </c>
      <c r="G32" s="147">
        <v>19</v>
      </c>
      <c r="H32" s="147">
        <v>24.9</v>
      </c>
      <c r="I32" s="147">
        <v>24.9</v>
      </c>
      <c r="J32" s="147">
        <v>19.7</v>
      </c>
      <c r="K32" s="147">
        <v>33.67</v>
      </c>
      <c r="L32" s="147">
        <v>20.9</v>
      </c>
      <c r="M32" s="147">
        <v>21.5</v>
      </c>
      <c r="N32" s="147">
        <v>26.07</v>
      </c>
      <c r="O32" s="147">
        <v>21.4</v>
      </c>
      <c r="P32" s="147">
        <v>20.8</v>
      </c>
      <c r="Q32" s="147">
        <v>21.974799999999998</v>
      </c>
      <c r="R32" s="147">
        <v>25.52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10937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1573</v>
      </c>
      <c r="C5" s="1"/>
      <c r="D5" s="1"/>
      <c r="E5" s="1"/>
      <c r="F5" s="1"/>
      <c r="G5" s="1"/>
      <c r="H5" s="1"/>
    </row>
    <row r="6" spans="1:8" x14ac:dyDescent="0.25">
      <c r="A6" s="1"/>
      <c r="B6" s="1"/>
      <c r="C6" s="1"/>
      <c r="D6" s="1"/>
      <c r="E6" s="1"/>
      <c r="F6" s="1"/>
      <c r="G6" s="1"/>
      <c r="H6" s="1"/>
    </row>
    <row r="7" spans="1:8" ht="45" customHeight="1" x14ac:dyDescent="0.25">
      <c r="A7" s="1"/>
      <c r="B7" s="3" t="s">
        <v>86</v>
      </c>
      <c r="C7" s="3" t="s">
        <v>3</v>
      </c>
      <c r="D7" s="3" t="s">
        <v>1574</v>
      </c>
      <c r="E7" s="3" t="s">
        <v>1575</v>
      </c>
      <c r="F7" s="3" t="s">
        <v>1576</v>
      </c>
      <c r="G7" s="3" t="s">
        <v>8</v>
      </c>
      <c r="H7" s="3" t="s">
        <v>1467</v>
      </c>
    </row>
    <row r="8" spans="1:8" x14ac:dyDescent="0.25">
      <c r="A8" s="1"/>
      <c r="B8" s="4" t="s">
        <v>90</v>
      </c>
      <c r="C8" s="150" t="s">
        <v>264</v>
      </c>
      <c r="D8" s="150" t="s">
        <v>1577</v>
      </c>
      <c r="E8" s="147">
        <v>130</v>
      </c>
      <c r="F8" s="4" t="s">
        <v>306</v>
      </c>
      <c r="G8" s="4" t="s">
        <v>1578</v>
      </c>
      <c r="H8" s="151"/>
    </row>
    <row r="9" spans="1:8" x14ac:dyDescent="0.25">
      <c r="A9" s="1"/>
      <c r="B9" s="4" t="s">
        <v>90</v>
      </c>
      <c r="C9" s="150" t="s">
        <v>102</v>
      </c>
      <c r="D9" s="150" t="s">
        <v>1579</v>
      </c>
      <c r="E9" s="147">
        <v>396.5</v>
      </c>
      <c r="F9" s="4" t="s">
        <v>306</v>
      </c>
      <c r="G9" s="4" t="s">
        <v>1578</v>
      </c>
      <c r="H9" s="151"/>
    </row>
    <row r="10" spans="1:8" x14ac:dyDescent="0.25">
      <c r="A10" s="1"/>
      <c r="B10" s="4" t="s">
        <v>90</v>
      </c>
      <c r="C10" s="150" t="s">
        <v>106</v>
      </c>
      <c r="D10" s="150" t="s">
        <v>1580</v>
      </c>
      <c r="E10" s="147">
        <v>3942</v>
      </c>
      <c r="F10" s="4" t="s">
        <v>306</v>
      </c>
      <c r="G10" s="4" t="s">
        <v>1578</v>
      </c>
      <c r="H10" s="151"/>
    </row>
    <row r="11" spans="1:8" x14ac:dyDescent="0.25">
      <c r="A11" s="1"/>
      <c r="B11" s="4" t="s">
        <v>90</v>
      </c>
      <c r="C11" s="150" t="s">
        <v>120</v>
      </c>
      <c r="D11" s="150" t="s">
        <v>1581</v>
      </c>
      <c r="E11" s="147">
        <v>2380</v>
      </c>
      <c r="F11" s="4" t="s">
        <v>306</v>
      </c>
      <c r="G11" s="4" t="s">
        <v>1578</v>
      </c>
      <c r="H11" s="151"/>
    </row>
    <row r="12" spans="1:8" x14ac:dyDescent="0.25">
      <c r="A12" s="1"/>
      <c r="B12" s="4" t="s">
        <v>90</v>
      </c>
      <c r="C12" s="150" t="s">
        <v>61</v>
      </c>
      <c r="D12" s="150" t="s">
        <v>1582</v>
      </c>
      <c r="E12" s="147">
        <v>3737</v>
      </c>
      <c r="F12" s="4" t="s">
        <v>306</v>
      </c>
      <c r="G12" s="4" t="s">
        <v>1578</v>
      </c>
      <c r="H12" s="151"/>
    </row>
    <row r="13" spans="1:8" x14ac:dyDescent="0.25">
      <c r="A13" s="1"/>
      <c r="B13" s="4" t="s">
        <v>90</v>
      </c>
      <c r="C13" s="150" t="s">
        <v>61</v>
      </c>
      <c r="D13" s="150" t="s">
        <v>1583</v>
      </c>
      <c r="E13" s="147">
        <v>1337</v>
      </c>
      <c r="F13" s="4" t="s">
        <v>306</v>
      </c>
      <c r="G13" s="4" t="s">
        <v>1578</v>
      </c>
      <c r="H13" s="151"/>
    </row>
    <row r="14" spans="1:8" x14ac:dyDescent="0.25">
      <c r="A14" s="1"/>
      <c r="B14" s="4" t="s">
        <v>90</v>
      </c>
      <c r="C14" s="150" t="s">
        <v>141</v>
      </c>
      <c r="D14" s="150" t="s">
        <v>1584</v>
      </c>
      <c r="E14" s="147">
        <v>1691.32</v>
      </c>
      <c r="F14" s="4" t="s">
        <v>306</v>
      </c>
      <c r="G14" s="4" t="s">
        <v>1578</v>
      </c>
      <c r="H14" s="151"/>
    </row>
    <row r="15" spans="1:8" x14ac:dyDescent="0.25">
      <c r="A15" s="1"/>
      <c r="B15" s="4" t="s">
        <v>90</v>
      </c>
      <c r="C15" s="150" t="s">
        <v>563</v>
      </c>
      <c r="D15" s="150" t="s">
        <v>1585</v>
      </c>
      <c r="E15" s="147">
        <v>200</v>
      </c>
      <c r="F15" s="4" t="s">
        <v>306</v>
      </c>
      <c r="G15" s="4" t="s">
        <v>1578</v>
      </c>
      <c r="H15" s="151"/>
    </row>
    <row r="16" spans="1:8" x14ac:dyDescent="0.25">
      <c r="A16" s="1"/>
      <c r="B16" s="4" t="s">
        <v>90</v>
      </c>
      <c r="C16" s="150" t="s">
        <v>161</v>
      </c>
      <c r="D16" s="150" t="s">
        <v>1586</v>
      </c>
      <c r="E16" s="147">
        <v>1275</v>
      </c>
      <c r="F16" s="4" t="s">
        <v>306</v>
      </c>
      <c r="G16" s="4" t="s">
        <v>1578</v>
      </c>
      <c r="H16" s="151"/>
    </row>
    <row r="17" spans="1:8" x14ac:dyDescent="0.25">
      <c r="A17" s="1"/>
      <c r="B17" s="4" t="s">
        <v>90</v>
      </c>
      <c r="C17" s="150" t="s">
        <v>164</v>
      </c>
      <c r="D17" s="150" t="s">
        <v>1587</v>
      </c>
      <c r="E17" s="147">
        <v>538.02</v>
      </c>
      <c r="F17" s="4" t="s">
        <v>306</v>
      </c>
      <c r="G17" s="4" t="s">
        <v>1578</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2" t="s">
        <v>1588</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row>
    <row r="5" spans="1:39" ht="21.95" hidden="1" customHeight="1" x14ac:dyDescent="0.25">
      <c r="A5" s="207" t="s">
        <v>86</v>
      </c>
      <c r="B5" s="207" t="s">
        <v>511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7"/>
      <c r="B6" s="207"/>
      <c r="C6" s="231" t="s">
        <v>564</v>
      </c>
      <c r="D6" s="231" t="s">
        <v>565</v>
      </c>
      <c r="E6" s="231" t="s">
        <v>566</v>
      </c>
      <c r="F6" s="231" t="s">
        <v>561</v>
      </c>
      <c r="G6" s="231" t="s">
        <v>534</v>
      </c>
      <c r="H6" s="231" t="s">
        <v>555</v>
      </c>
      <c r="I6" s="231"/>
      <c r="J6" s="231" t="s">
        <v>535</v>
      </c>
      <c r="K6" s="231" t="s">
        <v>106</v>
      </c>
      <c r="L6" s="231"/>
      <c r="M6" s="231"/>
      <c r="N6" s="231"/>
      <c r="O6" s="231"/>
      <c r="P6" s="231" t="s">
        <v>536</v>
      </c>
      <c r="Q6" s="231" t="s">
        <v>557</v>
      </c>
      <c r="R6" s="231" t="s">
        <v>537</v>
      </c>
      <c r="S6" s="231" t="s">
        <v>538</v>
      </c>
      <c r="T6" s="231" t="s">
        <v>558</v>
      </c>
      <c r="U6" s="231" t="s">
        <v>545</v>
      </c>
      <c r="V6" s="231" t="s">
        <v>141</v>
      </c>
      <c r="W6" s="231"/>
      <c r="X6" s="231"/>
      <c r="Y6" s="231"/>
      <c r="Z6" s="231" t="s">
        <v>546</v>
      </c>
      <c r="AA6" s="231" t="s">
        <v>547</v>
      </c>
      <c r="AB6" s="231" t="s">
        <v>548</v>
      </c>
      <c r="AC6" s="231" t="s">
        <v>549</v>
      </c>
      <c r="AD6" s="231"/>
      <c r="AE6" s="231"/>
      <c r="AF6" s="231"/>
      <c r="AG6" s="231"/>
      <c r="AH6" s="231"/>
      <c r="AI6" s="231"/>
      <c r="AJ6" s="231"/>
      <c r="AK6" s="231"/>
      <c r="AL6" s="231" t="s">
        <v>559</v>
      </c>
      <c r="AM6" s="231" t="s">
        <v>550</v>
      </c>
    </row>
    <row r="7" spans="1:39" ht="57" customHeight="1" x14ac:dyDescent="0.25">
      <c r="A7" s="207"/>
      <c r="B7" s="207"/>
      <c r="C7" s="9" t="s">
        <v>1589</v>
      </c>
      <c r="D7" s="9" t="s">
        <v>1590</v>
      </c>
      <c r="E7" s="9" t="s">
        <v>1591</v>
      </c>
      <c r="F7" s="9" t="s">
        <v>1592</v>
      </c>
      <c r="G7" s="9" t="s">
        <v>1593</v>
      </c>
      <c r="H7" s="9" t="s">
        <v>1594</v>
      </c>
      <c r="I7" s="9" t="s">
        <v>1595</v>
      </c>
      <c r="J7" s="9" t="s">
        <v>1596</v>
      </c>
      <c r="K7" s="9" t="s">
        <v>1597</v>
      </c>
      <c r="L7" s="9" t="s">
        <v>1598</v>
      </c>
      <c r="M7" s="9" t="s">
        <v>1599</v>
      </c>
      <c r="N7" s="9" t="s">
        <v>1600</v>
      </c>
      <c r="O7" s="9" t="s">
        <v>1601</v>
      </c>
      <c r="P7" s="9" t="s">
        <v>1602</v>
      </c>
      <c r="Q7" s="9" t="s">
        <v>1603</v>
      </c>
      <c r="R7" s="9" t="s">
        <v>1604</v>
      </c>
      <c r="S7" s="9" t="s">
        <v>1605</v>
      </c>
      <c r="T7" s="9" t="s">
        <v>1606</v>
      </c>
      <c r="U7" s="9" t="s">
        <v>1607</v>
      </c>
      <c r="V7" s="9" t="s">
        <v>1608</v>
      </c>
      <c r="W7" s="9" t="s">
        <v>1609</v>
      </c>
      <c r="X7" s="9" t="s">
        <v>1610</v>
      </c>
      <c r="Y7" s="9" t="s">
        <v>1611</v>
      </c>
      <c r="Z7" s="9" t="s">
        <v>1612</v>
      </c>
      <c r="AA7" s="9" t="s">
        <v>1613</v>
      </c>
      <c r="AB7" s="9" t="s">
        <v>1614</v>
      </c>
      <c r="AC7" s="9" t="s">
        <v>1615</v>
      </c>
      <c r="AD7" s="9" t="s">
        <v>1616</v>
      </c>
      <c r="AE7" s="9" t="s">
        <v>1617</v>
      </c>
      <c r="AF7" s="9" t="s">
        <v>1618</v>
      </c>
      <c r="AG7" s="9" t="s">
        <v>1619</v>
      </c>
      <c r="AH7" s="9" t="s">
        <v>1620</v>
      </c>
      <c r="AI7" s="9" t="s">
        <v>1621</v>
      </c>
      <c r="AJ7" s="9" t="s">
        <v>1622</v>
      </c>
      <c r="AK7" s="9" t="s">
        <v>1623</v>
      </c>
      <c r="AL7" s="9" t="s">
        <v>1624</v>
      </c>
      <c r="AM7" s="9" t="s">
        <v>1625</v>
      </c>
    </row>
    <row r="8" spans="1:39" ht="24" customHeight="1" x14ac:dyDescent="0.25">
      <c r="A8" s="13" t="s">
        <v>90</v>
      </c>
      <c r="B8" s="13" t="s">
        <v>729</v>
      </c>
      <c r="C8" s="152">
        <v>18</v>
      </c>
      <c r="D8" s="152">
        <v>50.73</v>
      </c>
      <c r="E8" s="152">
        <v>12.85</v>
      </c>
      <c r="F8" s="152">
        <v>20.305610000000001</v>
      </c>
      <c r="G8" s="152"/>
      <c r="H8" s="152">
        <v>6.4</v>
      </c>
      <c r="I8" s="152">
        <v>8.06</v>
      </c>
      <c r="J8" s="152">
        <v>9.0679999999999996</v>
      </c>
      <c r="K8" s="152">
        <v>5.8</v>
      </c>
      <c r="L8" s="152">
        <v>5.8</v>
      </c>
      <c r="M8" s="152">
        <v>5.8</v>
      </c>
      <c r="N8" s="152">
        <v>5.8</v>
      </c>
      <c r="O8" s="152"/>
      <c r="P8" s="152"/>
      <c r="Q8" s="152">
        <v>3</v>
      </c>
      <c r="R8" s="152">
        <v>1</v>
      </c>
      <c r="S8" s="152"/>
      <c r="T8" s="152"/>
      <c r="U8" s="152"/>
      <c r="V8" s="152">
        <v>4.3899999999999997</v>
      </c>
      <c r="W8" s="152">
        <v>4.7990000000000004</v>
      </c>
      <c r="X8" s="152"/>
      <c r="Y8" s="152"/>
      <c r="Z8" s="152"/>
      <c r="AA8" s="152">
        <v>11.530519999999999</v>
      </c>
      <c r="AB8" s="152">
        <v>11.66</v>
      </c>
      <c r="AC8" s="152">
        <v>496.11419999999998</v>
      </c>
      <c r="AD8" s="152">
        <v>496.11419999999998</v>
      </c>
      <c r="AE8" s="152">
        <v>496.11419999999998</v>
      </c>
      <c r="AF8" s="152">
        <v>448.10315000000003</v>
      </c>
      <c r="AG8" s="152">
        <v>464.10683</v>
      </c>
      <c r="AH8" s="152">
        <v>287.71697</v>
      </c>
      <c r="AI8" s="152">
        <v>292.59352999999999</v>
      </c>
      <c r="AJ8" s="152">
        <v>384.08841000000001</v>
      </c>
      <c r="AK8" s="152">
        <v>384.08841000000001</v>
      </c>
      <c r="AL8" s="152"/>
      <c r="AM8" s="152"/>
    </row>
    <row r="9" spans="1:39" ht="24" customHeight="1" x14ac:dyDescent="0.25">
      <c r="A9" s="16" t="s">
        <v>90</v>
      </c>
      <c r="B9" s="16" t="s">
        <v>730</v>
      </c>
      <c r="C9" s="153">
        <v>18</v>
      </c>
      <c r="D9" s="153">
        <v>50.94</v>
      </c>
      <c r="E9" s="153">
        <v>12.85</v>
      </c>
      <c r="F9" s="153">
        <v>20.305610000000001</v>
      </c>
      <c r="G9" s="153"/>
      <c r="H9" s="153">
        <v>6.3</v>
      </c>
      <c r="I9" s="153">
        <v>8</v>
      </c>
      <c r="J9" s="153">
        <v>8.2110000000000003</v>
      </c>
      <c r="K9" s="153">
        <v>5.9</v>
      </c>
      <c r="L9" s="153">
        <v>5.9</v>
      </c>
      <c r="M9" s="153">
        <v>5.9</v>
      </c>
      <c r="N9" s="153">
        <v>5.9</v>
      </c>
      <c r="O9" s="153"/>
      <c r="P9" s="153"/>
      <c r="Q9" s="153">
        <v>1</v>
      </c>
      <c r="R9" s="153">
        <v>1</v>
      </c>
      <c r="S9" s="153"/>
      <c r="T9" s="153"/>
      <c r="U9" s="153"/>
      <c r="V9" s="153">
        <v>3.7839999999999998</v>
      </c>
      <c r="W9" s="153">
        <v>6.1890000000000001</v>
      </c>
      <c r="X9" s="153"/>
      <c r="Y9" s="153"/>
      <c r="Z9" s="153"/>
      <c r="AA9" s="153">
        <v>10.95304</v>
      </c>
      <c r="AB9" s="153">
        <v>10.96</v>
      </c>
      <c r="AC9" s="153">
        <v>496.11419999999998</v>
      </c>
      <c r="AD9" s="153">
        <v>496.11419999999998</v>
      </c>
      <c r="AE9" s="153">
        <v>496.11419999999998</v>
      </c>
      <c r="AF9" s="153">
        <v>480.11052000000001</v>
      </c>
      <c r="AG9" s="153">
        <v>480.11052000000001</v>
      </c>
      <c r="AH9" s="153">
        <v>287.71697</v>
      </c>
      <c r="AI9" s="153">
        <v>292.59352999999999</v>
      </c>
      <c r="AJ9" s="153">
        <v>384.08841000000001</v>
      </c>
      <c r="AK9" s="153">
        <v>384.08841000000001</v>
      </c>
      <c r="AL9" s="153"/>
      <c r="AM9" s="153"/>
    </row>
    <row r="10" spans="1:39" ht="24" customHeight="1" x14ac:dyDescent="0.25">
      <c r="A10" s="16" t="s">
        <v>90</v>
      </c>
      <c r="B10" s="16" t="s">
        <v>731</v>
      </c>
      <c r="C10" s="153">
        <v>20</v>
      </c>
      <c r="D10" s="153">
        <v>50.91</v>
      </c>
      <c r="E10" s="153">
        <v>12.85</v>
      </c>
      <c r="F10" s="153">
        <v>20.305610000000001</v>
      </c>
      <c r="G10" s="153"/>
      <c r="H10" s="153">
        <v>6.62</v>
      </c>
      <c r="I10" s="153">
        <v>7.6</v>
      </c>
      <c r="J10" s="153">
        <v>8.1310000000000002</v>
      </c>
      <c r="K10" s="153">
        <v>5.9</v>
      </c>
      <c r="L10" s="153">
        <v>5.9</v>
      </c>
      <c r="M10" s="153">
        <v>5.9</v>
      </c>
      <c r="N10" s="153">
        <v>5.9</v>
      </c>
      <c r="O10" s="153"/>
      <c r="P10" s="153"/>
      <c r="Q10" s="153">
        <v>3</v>
      </c>
      <c r="R10" s="153">
        <v>1</v>
      </c>
      <c r="S10" s="153"/>
      <c r="T10" s="153"/>
      <c r="U10" s="153"/>
      <c r="V10" s="153">
        <v>4.8849999999999998</v>
      </c>
      <c r="W10" s="153">
        <v>5.4859999999999998</v>
      </c>
      <c r="X10" s="153"/>
      <c r="Y10" s="153"/>
      <c r="Z10" s="153"/>
      <c r="AA10" s="153">
        <v>10.632099999999999</v>
      </c>
      <c r="AB10" s="153">
        <v>10.45</v>
      </c>
      <c r="AC10" s="153">
        <v>496.11419999999998</v>
      </c>
      <c r="AD10" s="153">
        <v>496.11419999999998</v>
      </c>
      <c r="AE10" s="153">
        <v>496.11419999999998</v>
      </c>
      <c r="AF10" s="153">
        <v>480.11052000000001</v>
      </c>
      <c r="AG10" s="153">
        <v>480.11052000000001</v>
      </c>
      <c r="AH10" s="153">
        <v>287.71697</v>
      </c>
      <c r="AI10" s="153">
        <v>292.59352999999999</v>
      </c>
      <c r="AJ10" s="153">
        <v>384.08841000000001</v>
      </c>
      <c r="AK10" s="153">
        <v>384.08841000000001</v>
      </c>
      <c r="AL10" s="153"/>
      <c r="AM10" s="153"/>
    </row>
    <row r="11" spans="1:39" ht="24" customHeight="1" x14ac:dyDescent="0.25">
      <c r="A11" s="16" t="s">
        <v>90</v>
      </c>
      <c r="B11" s="16" t="s">
        <v>732</v>
      </c>
      <c r="C11" s="153">
        <v>20</v>
      </c>
      <c r="D11" s="153">
        <v>49.78</v>
      </c>
      <c r="E11" s="153">
        <v>12.85</v>
      </c>
      <c r="F11" s="153">
        <v>20.305610000000001</v>
      </c>
      <c r="G11" s="153"/>
      <c r="H11" s="153">
        <v>7.37</v>
      </c>
      <c r="I11" s="153">
        <v>7.78</v>
      </c>
      <c r="J11" s="153">
        <v>8.9629999999999992</v>
      </c>
      <c r="K11" s="153">
        <v>5.6</v>
      </c>
      <c r="L11" s="153">
        <v>5.6</v>
      </c>
      <c r="M11" s="153">
        <v>5.6</v>
      </c>
      <c r="N11" s="153">
        <v>5.6</v>
      </c>
      <c r="O11" s="153"/>
      <c r="P11" s="153"/>
      <c r="Q11" s="153">
        <v>3</v>
      </c>
      <c r="R11" s="153">
        <v>1</v>
      </c>
      <c r="S11" s="153"/>
      <c r="T11" s="153"/>
      <c r="U11" s="153"/>
      <c r="V11" s="153">
        <v>7.5090000000000003</v>
      </c>
      <c r="W11" s="153">
        <v>8.8019999999999996</v>
      </c>
      <c r="X11" s="153"/>
      <c r="Y11" s="153"/>
      <c r="Z11" s="153"/>
      <c r="AA11" s="153">
        <v>11.180389999999999</v>
      </c>
      <c r="AB11" s="153">
        <v>11.29</v>
      </c>
      <c r="AC11" s="153">
        <v>496.11419999999998</v>
      </c>
      <c r="AD11" s="153">
        <v>496.11419999999998</v>
      </c>
      <c r="AE11" s="153">
        <v>496.11419999999998</v>
      </c>
      <c r="AF11" s="153">
        <v>480.11052000000001</v>
      </c>
      <c r="AG11" s="153">
        <v>467.30757</v>
      </c>
      <c r="AH11" s="153">
        <v>287.71697</v>
      </c>
      <c r="AI11" s="153">
        <v>292.59352999999999</v>
      </c>
      <c r="AJ11" s="153">
        <v>384.08841000000001</v>
      </c>
      <c r="AK11" s="153">
        <v>384.08841000000001</v>
      </c>
      <c r="AL11" s="153"/>
      <c r="AM11" s="153"/>
    </row>
    <row r="12" spans="1:39" ht="24" customHeight="1" x14ac:dyDescent="0.25">
      <c r="A12" s="16" t="s">
        <v>90</v>
      </c>
      <c r="B12" s="16" t="s">
        <v>733</v>
      </c>
      <c r="C12" s="153">
        <v>19</v>
      </c>
      <c r="D12" s="153">
        <v>50.93</v>
      </c>
      <c r="E12" s="153">
        <v>12.85</v>
      </c>
      <c r="F12" s="153">
        <v>20.305610000000001</v>
      </c>
      <c r="G12" s="153"/>
      <c r="H12" s="153">
        <v>7.56</v>
      </c>
      <c r="I12" s="153">
        <v>8.0299999999999994</v>
      </c>
      <c r="J12" s="153">
        <v>8.8840000000000003</v>
      </c>
      <c r="K12" s="153">
        <v>6.1</v>
      </c>
      <c r="L12" s="153">
        <v>6.1</v>
      </c>
      <c r="M12" s="153">
        <v>6.1</v>
      </c>
      <c r="N12" s="153">
        <v>6.1</v>
      </c>
      <c r="O12" s="153"/>
      <c r="P12" s="153"/>
      <c r="Q12" s="153">
        <v>3</v>
      </c>
      <c r="R12" s="153">
        <v>1</v>
      </c>
      <c r="S12" s="153"/>
      <c r="T12" s="153"/>
      <c r="U12" s="153"/>
      <c r="V12" s="153">
        <v>9.625</v>
      </c>
      <c r="W12" s="153">
        <v>8.2479999999999993</v>
      </c>
      <c r="X12" s="153"/>
      <c r="Y12" s="153"/>
      <c r="Z12" s="153"/>
      <c r="AA12" s="153">
        <v>11.37677</v>
      </c>
      <c r="AB12" s="153">
        <v>12.5</v>
      </c>
      <c r="AC12" s="153">
        <v>496.11419999999998</v>
      </c>
      <c r="AD12" s="153">
        <v>496.11419999999998</v>
      </c>
      <c r="AE12" s="153">
        <v>496.11419999999998</v>
      </c>
      <c r="AF12" s="153">
        <v>480.11052000000001</v>
      </c>
      <c r="AG12" s="153">
        <v>464.10683</v>
      </c>
      <c r="AH12" s="153">
        <v>287.71697</v>
      </c>
      <c r="AI12" s="153">
        <v>292.59352999999999</v>
      </c>
      <c r="AJ12" s="153">
        <v>384.08841000000001</v>
      </c>
      <c r="AK12" s="153">
        <v>384.08841000000001</v>
      </c>
      <c r="AL12" s="153"/>
      <c r="AM12" s="153"/>
    </row>
    <row r="13" spans="1:39" ht="24" customHeight="1" x14ac:dyDescent="0.25">
      <c r="A13" s="16" t="s">
        <v>90</v>
      </c>
      <c r="B13" s="16" t="s">
        <v>734</v>
      </c>
      <c r="C13" s="153">
        <v>19</v>
      </c>
      <c r="D13" s="153">
        <v>50.93</v>
      </c>
      <c r="E13" s="153">
        <v>12.85</v>
      </c>
      <c r="F13" s="153">
        <v>20.305610000000001</v>
      </c>
      <c r="G13" s="153"/>
      <c r="H13" s="153">
        <v>7.89</v>
      </c>
      <c r="I13" s="153">
        <v>8.3699999999999992</v>
      </c>
      <c r="J13" s="153">
        <v>8.4290000000000003</v>
      </c>
      <c r="K13" s="153">
        <v>7.2</v>
      </c>
      <c r="L13" s="153">
        <v>7.2</v>
      </c>
      <c r="M13" s="153">
        <v>7.2</v>
      </c>
      <c r="N13" s="153">
        <v>7.2</v>
      </c>
      <c r="O13" s="153"/>
      <c r="P13" s="153"/>
      <c r="Q13" s="153">
        <v>3</v>
      </c>
      <c r="R13" s="153">
        <v>1</v>
      </c>
      <c r="S13" s="153"/>
      <c r="T13" s="153"/>
      <c r="U13" s="153"/>
      <c r="V13" s="153">
        <v>9.5960000000000001</v>
      </c>
      <c r="W13" s="153">
        <v>9.8339999999999996</v>
      </c>
      <c r="X13" s="153"/>
      <c r="Y13" s="153"/>
      <c r="Z13" s="153"/>
      <c r="AA13" s="153">
        <v>11.390510000000001</v>
      </c>
      <c r="AB13" s="153">
        <v>12.02</v>
      </c>
      <c r="AC13" s="153">
        <v>496.11419999999998</v>
      </c>
      <c r="AD13" s="153">
        <v>496.11419999999998</v>
      </c>
      <c r="AE13" s="153">
        <v>496.11419999999998</v>
      </c>
      <c r="AF13" s="153">
        <v>480.11052000000001</v>
      </c>
      <c r="AG13" s="153">
        <v>464.10683</v>
      </c>
      <c r="AH13" s="153">
        <v>287.71697</v>
      </c>
      <c r="AI13" s="153">
        <v>292.59352999999999</v>
      </c>
      <c r="AJ13" s="153">
        <v>384.08841000000001</v>
      </c>
      <c r="AK13" s="153">
        <v>384.08841000000001</v>
      </c>
      <c r="AL13" s="153"/>
      <c r="AM13" s="153"/>
    </row>
    <row r="14" spans="1:39" ht="24" customHeight="1" x14ac:dyDescent="0.25">
      <c r="A14" s="16" t="s">
        <v>90</v>
      </c>
      <c r="B14" s="16" t="s">
        <v>735</v>
      </c>
      <c r="C14" s="153">
        <v>20</v>
      </c>
      <c r="D14" s="153">
        <v>50.9</v>
      </c>
      <c r="E14" s="153">
        <v>12.85</v>
      </c>
      <c r="F14" s="153">
        <v>20.305610000000001</v>
      </c>
      <c r="G14" s="153"/>
      <c r="H14" s="153">
        <v>8.09</v>
      </c>
      <c r="I14" s="153">
        <v>8.9700000000000006</v>
      </c>
      <c r="J14" s="153">
        <v>8.3770000000000007</v>
      </c>
      <c r="K14" s="153">
        <v>7.7</v>
      </c>
      <c r="L14" s="153">
        <v>7.7</v>
      </c>
      <c r="M14" s="153">
        <v>7.7</v>
      </c>
      <c r="N14" s="153">
        <v>7.7</v>
      </c>
      <c r="O14" s="153"/>
      <c r="P14" s="153"/>
      <c r="Q14" s="153">
        <v>4</v>
      </c>
      <c r="R14" s="153">
        <v>3</v>
      </c>
      <c r="S14" s="153"/>
      <c r="T14" s="153"/>
      <c r="U14" s="153"/>
      <c r="V14" s="153">
        <v>10.087999999999999</v>
      </c>
      <c r="W14" s="153">
        <v>9.8089999999999993</v>
      </c>
      <c r="X14" s="153"/>
      <c r="Y14" s="153"/>
      <c r="Z14" s="153"/>
      <c r="AA14" s="153">
        <v>10.79537</v>
      </c>
      <c r="AB14" s="153">
        <v>11.58</v>
      </c>
      <c r="AC14" s="153">
        <v>496.11419999999998</v>
      </c>
      <c r="AD14" s="153">
        <v>496.11419999999998</v>
      </c>
      <c r="AE14" s="153">
        <v>496.11419999999998</v>
      </c>
      <c r="AF14" s="153">
        <v>480.11052000000001</v>
      </c>
      <c r="AG14" s="153">
        <v>464.10683</v>
      </c>
      <c r="AH14" s="153">
        <v>287.71697</v>
      </c>
      <c r="AI14" s="153">
        <v>292.59352999999999</v>
      </c>
      <c r="AJ14" s="153">
        <v>384.08841000000001</v>
      </c>
      <c r="AK14" s="153">
        <v>384.08841000000001</v>
      </c>
      <c r="AL14" s="153"/>
      <c r="AM14" s="153"/>
    </row>
    <row r="15" spans="1:39" ht="24" customHeight="1" x14ac:dyDescent="0.25">
      <c r="A15" s="18" t="s">
        <v>90</v>
      </c>
      <c r="B15" s="18" t="s">
        <v>736</v>
      </c>
      <c r="C15" s="154">
        <v>20</v>
      </c>
      <c r="D15" s="154">
        <v>50.93</v>
      </c>
      <c r="E15" s="154">
        <v>12.85</v>
      </c>
      <c r="F15" s="154">
        <v>20.305610000000001</v>
      </c>
      <c r="G15" s="154"/>
      <c r="H15" s="154">
        <v>7.84</v>
      </c>
      <c r="I15" s="154">
        <v>8.56</v>
      </c>
      <c r="J15" s="154">
        <v>8.3170000000000002</v>
      </c>
      <c r="K15" s="154">
        <v>7.6</v>
      </c>
      <c r="L15" s="154">
        <v>7.6</v>
      </c>
      <c r="M15" s="154">
        <v>7.6</v>
      </c>
      <c r="N15" s="154">
        <v>7.6</v>
      </c>
      <c r="O15" s="154"/>
      <c r="P15" s="154"/>
      <c r="Q15" s="154">
        <v>4</v>
      </c>
      <c r="R15" s="154">
        <v>4</v>
      </c>
      <c r="S15" s="154"/>
      <c r="T15" s="154"/>
      <c r="U15" s="154"/>
      <c r="V15" s="154">
        <v>7.7039999999999997</v>
      </c>
      <c r="W15" s="154">
        <v>9.41</v>
      </c>
      <c r="X15" s="154"/>
      <c r="Y15" s="154"/>
      <c r="Z15" s="154"/>
      <c r="AA15" s="154">
        <v>11.149240000000001</v>
      </c>
      <c r="AB15" s="154">
        <v>11.25</v>
      </c>
      <c r="AC15" s="154">
        <v>496.11419999999998</v>
      </c>
      <c r="AD15" s="154">
        <v>496.11419999999998</v>
      </c>
      <c r="AE15" s="154">
        <v>499.31493999999998</v>
      </c>
      <c r="AF15" s="154">
        <v>480.11052000000001</v>
      </c>
      <c r="AG15" s="154">
        <v>464.10683</v>
      </c>
      <c r="AH15" s="154">
        <v>287.71697</v>
      </c>
      <c r="AI15" s="154">
        <v>292.59352999999999</v>
      </c>
      <c r="AJ15" s="154">
        <v>384.08841000000001</v>
      </c>
      <c r="AK15" s="154">
        <v>384.08841000000001</v>
      </c>
      <c r="AL15" s="154"/>
      <c r="AM15" s="154"/>
    </row>
    <row r="16" spans="1:39" ht="24" customHeight="1" x14ac:dyDescent="0.25">
      <c r="A16" s="13" t="s">
        <v>90</v>
      </c>
      <c r="B16" s="13" t="s">
        <v>737</v>
      </c>
      <c r="C16" s="152">
        <v>20</v>
      </c>
      <c r="D16" s="152">
        <v>51</v>
      </c>
      <c r="E16" s="152">
        <v>12.85</v>
      </c>
      <c r="F16" s="152">
        <v>20.305610000000001</v>
      </c>
      <c r="G16" s="152"/>
      <c r="H16" s="152">
        <v>8.5</v>
      </c>
      <c r="I16" s="152">
        <v>8.7100000000000009</v>
      </c>
      <c r="J16" s="152">
        <v>7.5019999999999998</v>
      </c>
      <c r="K16" s="152">
        <v>6.5</v>
      </c>
      <c r="L16" s="152">
        <v>6.5</v>
      </c>
      <c r="M16" s="152">
        <v>6.5</v>
      </c>
      <c r="N16" s="152">
        <v>6.5</v>
      </c>
      <c r="O16" s="152"/>
      <c r="P16" s="152"/>
      <c r="Q16" s="152">
        <v>4</v>
      </c>
      <c r="R16" s="152">
        <v>3</v>
      </c>
      <c r="S16" s="152"/>
      <c r="T16" s="152"/>
      <c r="U16" s="152"/>
      <c r="V16" s="152">
        <v>8.9870000000000001</v>
      </c>
      <c r="W16" s="152">
        <v>9.4499999999999993</v>
      </c>
      <c r="X16" s="152"/>
      <c r="Y16" s="152"/>
      <c r="Z16" s="152"/>
      <c r="AA16" s="152">
        <v>10.431279999999999</v>
      </c>
      <c r="AB16" s="152">
        <v>10.74</v>
      </c>
      <c r="AC16" s="152">
        <v>496.11419999999998</v>
      </c>
      <c r="AD16" s="152">
        <v>496.11419999999998</v>
      </c>
      <c r="AE16" s="152">
        <v>496.11419999999998</v>
      </c>
      <c r="AF16" s="152">
        <v>480.11052000000001</v>
      </c>
      <c r="AG16" s="152">
        <v>464.10683</v>
      </c>
      <c r="AH16" s="152">
        <v>287.71697</v>
      </c>
      <c r="AI16" s="152">
        <v>292.59352999999999</v>
      </c>
      <c r="AJ16" s="152">
        <v>384.08841000000001</v>
      </c>
      <c r="AK16" s="152">
        <v>384.08841000000001</v>
      </c>
      <c r="AL16" s="152"/>
      <c r="AM16" s="152"/>
    </row>
    <row r="17" spans="1:39" ht="24" customHeight="1" x14ac:dyDescent="0.25">
      <c r="A17" s="16" t="s">
        <v>90</v>
      </c>
      <c r="B17" s="16" t="s">
        <v>738</v>
      </c>
      <c r="C17" s="153">
        <v>20</v>
      </c>
      <c r="D17" s="153">
        <v>51.03</v>
      </c>
      <c r="E17" s="153">
        <v>12.85</v>
      </c>
      <c r="F17" s="153">
        <v>20.305610000000001</v>
      </c>
      <c r="G17" s="153">
        <v>0</v>
      </c>
      <c r="H17" s="153">
        <v>8.58</v>
      </c>
      <c r="I17" s="153">
        <v>9.27</v>
      </c>
      <c r="J17" s="153">
        <v>8.16</v>
      </c>
      <c r="K17" s="153">
        <v>6.9</v>
      </c>
      <c r="L17" s="153">
        <v>6.9</v>
      </c>
      <c r="M17" s="153">
        <v>6.9</v>
      </c>
      <c r="N17" s="153">
        <v>6.9</v>
      </c>
      <c r="O17" s="153">
        <v>0</v>
      </c>
      <c r="P17" s="153">
        <v>0</v>
      </c>
      <c r="Q17" s="153">
        <v>3</v>
      </c>
      <c r="R17" s="153">
        <v>1</v>
      </c>
      <c r="S17" s="153">
        <v>0.15734999999999999</v>
      </c>
      <c r="T17" s="153">
        <v>0</v>
      </c>
      <c r="U17" s="153">
        <v>0.8</v>
      </c>
      <c r="V17" s="153">
        <v>6.5209999999999999</v>
      </c>
      <c r="W17" s="153">
        <v>7.4480000000000004</v>
      </c>
      <c r="X17" s="153">
        <v>0</v>
      </c>
      <c r="Y17" s="153">
        <v>0</v>
      </c>
      <c r="Z17" s="153">
        <v>0.8</v>
      </c>
      <c r="AA17" s="153">
        <v>10.74967</v>
      </c>
      <c r="AB17" s="153">
        <v>10.9</v>
      </c>
      <c r="AC17" s="153">
        <v>496.11419999999998</v>
      </c>
      <c r="AD17" s="153">
        <v>496.11419999999998</v>
      </c>
      <c r="AE17" s="153">
        <v>496.11419999999998</v>
      </c>
      <c r="AF17" s="153">
        <v>480.11052000000001</v>
      </c>
      <c r="AG17" s="153">
        <v>464.10683</v>
      </c>
      <c r="AH17" s="153">
        <v>287.71697</v>
      </c>
      <c r="AI17" s="153">
        <v>292.59352999999999</v>
      </c>
      <c r="AJ17" s="153">
        <v>384.08841000000001</v>
      </c>
      <c r="AK17" s="153">
        <v>384.08841000000001</v>
      </c>
      <c r="AL17" s="153">
        <v>0</v>
      </c>
      <c r="AM17" s="153">
        <v>2.4329999999999998</v>
      </c>
    </row>
    <row r="18" spans="1:39" ht="24" customHeight="1" x14ac:dyDescent="0.25">
      <c r="A18" s="16" t="s">
        <v>90</v>
      </c>
      <c r="B18" s="16" t="s">
        <v>739</v>
      </c>
      <c r="C18" s="153">
        <v>20</v>
      </c>
      <c r="D18" s="153">
        <v>51.05</v>
      </c>
      <c r="E18" s="153">
        <v>12.85</v>
      </c>
      <c r="F18" s="153">
        <v>20.305610000000001</v>
      </c>
      <c r="G18" s="153">
        <v>0</v>
      </c>
      <c r="H18" s="153">
        <v>8.07</v>
      </c>
      <c r="I18" s="153">
        <v>8.81</v>
      </c>
      <c r="J18" s="153">
        <v>8.52</v>
      </c>
      <c r="K18" s="153">
        <v>8.1999999999999993</v>
      </c>
      <c r="L18" s="153">
        <v>8.1999999999999993</v>
      </c>
      <c r="M18" s="153">
        <v>8.1999999999999993</v>
      </c>
      <c r="N18" s="153">
        <v>8.1999999999999993</v>
      </c>
      <c r="O18" s="153">
        <v>0</v>
      </c>
      <c r="P18" s="153">
        <v>1.38</v>
      </c>
      <c r="Q18" s="153">
        <v>1</v>
      </c>
      <c r="R18" s="153">
        <v>1</v>
      </c>
      <c r="S18" s="153">
        <v>0</v>
      </c>
      <c r="T18" s="153">
        <v>0</v>
      </c>
      <c r="U18" s="153">
        <v>15.9</v>
      </c>
      <c r="V18" s="153">
        <v>6.125</v>
      </c>
      <c r="W18" s="153">
        <v>6.819</v>
      </c>
      <c r="X18" s="153">
        <v>0</v>
      </c>
      <c r="Y18" s="153">
        <v>0</v>
      </c>
      <c r="Z18" s="153">
        <v>15.9</v>
      </c>
      <c r="AA18" s="153">
        <v>11.71463</v>
      </c>
      <c r="AB18" s="153">
        <v>11.39</v>
      </c>
      <c r="AC18" s="153">
        <v>496.11419999999998</v>
      </c>
      <c r="AD18" s="153">
        <v>496.11419999999998</v>
      </c>
      <c r="AE18" s="153">
        <v>496.11419999999998</v>
      </c>
      <c r="AF18" s="153">
        <v>480.11052000000001</v>
      </c>
      <c r="AG18" s="153">
        <v>464.10683</v>
      </c>
      <c r="AH18" s="153">
        <v>287.71697</v>
      </c>
      <c r="AI18" s="153">
        <v>292.59352999999999</v>
      </c>
      <c r="AJ18" s="153">
        <v>384.08841000000001</v>
      </c>
      <c r="AK18" s="153">
        <v>384.08841000000001</v>
      </c>
      <c r="AL18" s="153">
        <v>1.54</v>
      </c>
      <c r="AM18" s="153">
        <v>38.429000000000002</v>
      </c>
    </row>
    <row r="19" spans="1:39" ht="24" customHeight="1" x14ac:dyDescent="0.25">
      <c r="A19" s="16" t="s">
        <v>90</v>
      </c>
      <c r="B19" s="16" t="s">
        <v>740</v>
      </c>
      <c r="C19" s="153">
        <v>20</v>
      </c>
      <c r="D19" s="153">
        <v>50.99</v>
      </c>
      <c r="E19" s="153">
        <v>12.85</v>
      </c>
      <c r="F19" s="153">
        <v>20.305610000000001</v>
      </c>
      <c r="G19" s="153">
        <v>2.484</v>
      </c>
      <c r="H19" s="153">
        <v>6.98</v>
      </c>
      <c r="I19" s="153">
        <v>8.67</v>
      </c>
      <c r="J19" s="153">
        <v>8.0830000000000002</v>
      </c>
      <c r="K19" s="153">
        <v>9.6</v>
      </c>
      <c r="L19" s="153">
        <v>9.6</v>
      </c>
      <c r="M19" s="153">
        <v>9.6</v>
      </c>
      <c r="N19" s="153">
        <v>9.6</v>
      </c>
      <c r="O19" s="153">
        <v>4.2</v>
      </c>
      <c r="P19" s="153">
        <v>59</v>
      </c>
      <c r="Q19" s="153">
        <v>1</v>
      </c>
      <c r="R19" s="153">
        <v>1</v>
      </c>
      <c r="S19" s="153">
        <v>0</v>
      </c>
      <c r="T19" s="153">
        <v>41.94</v>
      </c>
      <c r="U19" s="153">
        <v>120.5</v>
      </c>
      <c r="V19" s="153">
        <v>3.9340000000000002</v>
      </c>
      <c r="W19" s="153">
        <v>5.9880000000000004</v>
      </c>
      <c r="X19" s="153">
        <v>28.407</v>
      </c>
      <c r="Y19" s="153">
        <v>23.683</v>
      </c>
      <c r="Z19" s="153">
        <v>120.5</v>
      </c>
      <c r="AA19" s="153">
        <v>11.75062</v>
      </c>
      <c r="AB19" s="153">
        <v>12.03</v>
      </c>
      <c r="AC19" s="153">
        <v>496.11419999999998</v>
      </c>
      <c r="AD19" s="153">
        <v>496.11419999999998</v>
      </c>
      <c r="AE19" s="153">
        <v>496.11419999999998</v>
      </c>
      <c r="AF19" s="153">
        <v>480.11052000000001</v>
      </c>
      <c r="AG19" s="153">
        <v>464.10683</v>
      </c>
      <c r="AH19" s="153">
        <v>287.71697</v>
      </c>
      <c r="AI19" s="153">
        <v>292.59352999999999</v>
      </c>
      <c r="AJ19" s="153">
        <v>384.08841000000001</v>
      </c>
      <c r="AK19" s="153">
        <v>384.08841000000001</v>
      </c>
      <c r="AL19" s="153">
        <v>47.92</v>
      </c>
      <c r="AM19" s="153">
        <v>160.72399999999999</v>
      </c>
    </row>
    <row r="20" spans="1:39" ht="24" customHeight="1" x14ac:dyDescent="0.25">
      <c r="A20" s="16" t="s">
        <v>90</v>
      </c>
      <c r="B20" s="16" t="s">
        <v>741</v>
      </c>
      <c r="C20" s="153">
        <v>19</v>
      </c>
      <c r="D20" s="153">
        <v>51.02</v>
      </c>
      <c r="E20" s="153">
        <v>12.85</v>
      </c>
      <c r="F20" s="153">
        <v>20.305610000000001</v>
      </c>
      <c r="G20" s="153">
        <v>18.373000000000001</v>
      </c>
      <c r="H20" s="153">
        <v>7.35</v>
      </c>
      <c r="I20" s="153">
        <v>9.4499999999999993</v>
      </c>
      <c r="J20" s="153">
        <v>8.0329999999999995</v>
      </c>
      <c r="K20" s="153">
        <v>9.6</v>
      </c>
      <c r="L20" s="153">
        <v>9.6</v>
      </c>
      <c r="M20" s="153">
        <v>9.6</v>
      </c>
      <c r="N20" s="153">
        <v>9.6</v>
      </c>
      <c r="O20" s="153">
        <v>52.4</v>
      </c>
      <c r="P20" s="153">
        <v>139.75</v>
      </c>
      <c r="Q20" s="153">
        <v>1</v>
      </c>
      <c r="R20" s="153">
        <v>1</v>
      </c>
      <c r="S20" s="153">
        <v>4.0192500000000004</v>
      </c>
      <c r="T20" s="153">
        <v>108.52</v>
      </c>
      <c r="U20" s="153">
        <v>314.3</v>
      </c>
      <c r="V20" s="153">
        <v>6.4660000000000002</v>
      </c>
      <c r="W20" s="153">
        <v>6.2039999999999997</v>
      </c>
      <c r="X20" s="153">
        <v>134.946</v>
      </c>
      <c r="Y20" s="153">
        <v>113.38500000000001</v>
      </c>
      <c r="Z20" s="153">
        <v>314.3</v>
      </c>
      <c r="AA20" s="153">
        <v>10.825100000000001</v>
      </c>
      <c r="AB20" s="153">
        <v>12.05</v>
      </c>
      <c r="AC20" s="153">
        <v>496.11419999999998</v>
      </c>
      <c r="AD20" s="153">
        <v>496.11419999999998</v>
      </c>
      <c r="AE20" s="153">
        <v>496.11419999999998</v>
      </c>
      <c r="AF20" s="153">
        <v>480.11052000000001</v>
      </c>
      <c r="AG20" s="153">
        <v>464.10683</v>
      </c>
      <c r="AH20" s="153">
        <v>287.71697</v>
      </c>
      <c r="AI20" s="153">
        <v>292.59352999999999</v>
      </c>
      <c r="AJ20" s="153">
        <v>384.08841000000001</v>
      </c>
      <c r="AK20" s="153">
        <v>384.08841000000001</v>
      </c>
      <c r="AL20" s="153">
        <v>132.91999999999999</v>
      </c>
      <c r="AM20" s="153">
        <v>329.19200000000001</v>
      </c>
    </row>
    <row r="21" spans="1:39" ht="24" customHeight="1" x14ac:dyDescent="0.25">
      <c r="A21" s="16" t="s">
        <v>90</v>
      </c>
      <c r="B21" s="16" t="s">
        <v>742</v>
      </c>
      <c r="C21" s="153">
        <v>19</v>
      </c>
      <c r="D21" s="153">
        <v>50.98</v>
      </c>
      <c r="E21" s="153">
        <v>12.85</v>
      </c>
      <c r="F21" s="153">
        <v>20.305610000000001</v>
      </c>
      <c r="G21" s="153">
        <v>39.838000000000001</v>
      </c>
      <c r="H21" s="153">
        <v>8.18</v>
      </c>
      <c r="I21" s="153">
        <v>9.0299999999999994</v>
      </c>
      <c r="J21" s="153">
        <v>8.7629999999999999</v>
      </c>
      <c r="K21" s="153">
        <v>9.4</v>
      </c>
      <c r="L21" s="153">
        <v>9.4</v>
      </c>
      <c r="M21" s="153">
        <v>9.4</v>
      </c>
      <c r="N21" s="153">
        <v>9.4</v>
      </c>
      <c r="O21" s="153">
        <v>212.7</v>
      </c>
      <c r="P21" s="153">
        <v>443.25</v>
      </c>
      <c r="Q21" s="153">
        <v>1</v>
      </c>
      <c r="R21" s="153">
        <v>1</v>
      </c>
      <c r="S21" s="153">
        <v>19.398250000000001</v>
      </c>
      <c r="T21" s="153">
        <v>203.74</v>
      </c>
      <c r="U21" s="153">
        <v>591.1</v>
      </c>
      <c r="V21" s="153">
        <v>7.6079999999999997</v>
      </c>
      <c r="W21" s="153">
        <v>6.8380000000000001</v>
      </c>
      <c r="X21" s="153">
        <v>381.74599999999998</v>
      </c>
      <c r="Y21" s="153">
        <v>335.00299999999999</v>
      </c>
      <c r="Z21" s="153">
        <v>591.1</v>
      </c>
      <c r="AA21" s="153">
        <v>11.48376</v>
      </c>
      <c r="AB21" s="153">
        <v>11.6</v>
      </c>
      <c r="AC21" s="153">
        <v>496.11419999999998</v>
      </c>
      <c r="AD21" s="153">
        <v>496.11419999999998</v>
      </c>
      <c r="AE21" s="153">
        <v>496.11419999999998</v>
      </c>
      <c r="AF21" s="153">
        <v>480.11052000000001</v>
      </c>
      <c r="AG21" s="153">
        <v>464.10683</v>
      </c>
      <c r="AH21" s="153">
        <v>287.71697</v>
      </c>
      <c r="AI21" s="153">
        <v>292.59352999999999</v>
      </c>
      <c r="AJ21" s="153">
        <v>384.08841000000001</v>
      </c>
      <c r="AK21" s="153">
        <v>384.08841000000001</v>
      </c>
      <c r="AL21" s="153">
        <v>246.73</v>
      </c>
      <c r="AM21" s="153">
        <v>410.51799999999997</v>
      </c>
    </row>
    <row r="22" spans="1:39" ht="24" customHeight="1" x14ac:dyDescent="0.25">
      <c r="A22" s="16" t="s">
        <v>90</v>
      </c>
      <c r="B22" s="16" t="s">
        <v>743</v>
      </c>
      <c r="C22" s="153">
        <v>19</v>
      </c>
      <c r="D22" s="153">
        <v>50.98</v>
      </c>
      <c r="E22" s="153">
        <v>12.85</v>
      </c>
      <c r="F22" s="153">
        <v>20.305610000000001</v>
      </c>
      <c r="G22" s="153">
        <v>62.813000000000002</v>
      </c>
      <c r="H22" s="153">
        <v>7.82</v>
      </c>
      <c r="I22" s="153">
        <v>9.48</v>
      </c>
      <c r="J22" s="153">
        <v>9.125</v>
      </c>
      <c r="K22" s="153">
        <v>9.8000000000000007</v>
      </c>
      <c r="L22" s="153">
        <v>9.8000000000000007</v>
      </c>
      <c r="M22" s="153">
        <v>9.8000000000000007</v>
      </c>
      <c r="N22" s="153">
        <v>9.8000000000000007</v>
      </c>
      <c r="O22" s="153">
        <v>453.6</v>
      </c>
      <c r="P22" s="153">
        <v>762.5</v>
      </c>
      <c r="Q22" s="153">
        <v>1</v>
      </c>
      <c r="R22" s="153">
        <v>1</v>
      </c>
      <c r="S22" s="153">
        <v>43.218330000000002</v>
      </c>
      <c r="T22" s="153">
        <v>325.16000000000003</v>
      </c>
      <c r="U22" s="153">
        <v>749.5</v>
      </c>
      <c r="V22" s="153">
        <v>10.291</v>
      </c>
      <c r="W22" s="153">
        <v>8.6869999999999994</v>
      </c>
      <c r="X22" s="153">
        <v>632.21699999999998</v>
      </c>
      <c r="Y22" s="153">
        <v>649.29</v>
      </c>
      <c r="Z22" s="153">
        <v>749.5</v>
      </c>
      <c r="AA22" s="153">
        <v>11.85787</v>
      </c>
      <c r="AB22" s="153">
        <v>12.34</v>
      </c>
      <c r="AC22" s="153">
        <v>496.11419999999998</v>
      </c>
      <c r="AD22" s="153">
        <v>496.11419999999998</v>
      </c>
      <c r="AE22" s="153">
        <v>496.11419999999998</v>
      </c>
      <c r="AF22" s="153">
        <v>480.11052000000001</v>
      </c>
      <c r="AG22" s="153">
        <v>464.10683</v>
      </c>
      <c r="AH22" s="153">
        <v>287.71697</v>
      </c>
      <c r="AI22" s="153">
        <v>292.59352999999999</v>
      </c>
      <c r="AJ22" s="153">
        <v>384.08841000000001</v>
      </c>
      <c r="AK22" s="153">
        <v>384.08841000000001</v>
      </c>
      <c r="AL22" s="153">
        <v>335.42</v>
      </c>
      <c r="AM22" s="153">
        <v>580.72400000000005</v>
      </c>
    </row>
    <row r="23" spans="1:39" ht="24" customHeight="1" x14ac:dyDescent="0.25">
      <c r="A23" s="18" t="s">
        <v>90</v>
      </c>
      <c r="B23" s="18" t="s">
        <v>744</v>
      </c>
      <c r="C23" s="154">
        <v>19</v>
      </c>
      <c r="D23" s="154">
        <v>48.01</v>
      </c>
      <c r="E23" s="154">
        <v>12.85</v>
      </c>
      <c r="F23" s="154">
        <v>20.305610000000001</v>
      </c>
      <c r="G23" s="154">
        <v>63.728000000000002</v>
      </c>
      <c r="H23" s="154">
        <v>6.86</v>
      </c>
      <c r="I23" s="154">
        <v>9.56</v>
      </c>
      <c r="J23" s="154">
        <v>11.462999999999999</v>
      </c>
      <c r="K23" s="154">
        <v>10</v>
      </c>
      <c r="L23" s="154">
        <v>10</v>
      </c>
      <c r="M23" s="154">
        <v>10</v>
      </c>
      <c r="N23" s="154">
        <v>10</v>
      </c>
      <c r="O23" s="154">
        <v>571.4</v>
      </c>
      <c r="P23" s="154">
        <v>905</v>
      </c>
      <c r="Q23" s="154">
        <v>1</v>
      </c>
      <c r="R23" s="154">
        <v>1</v>
      </c>
      <c r="S23" s="154">
        <v>114.07044999999999</v>
      </c>
      <c r="T23" s="154">
        <v>427.07</v>
      </c>
      <c r="U23" s="154">
        <v>757.9</v>
      </c>
      <c r="V23" s="154">
        <v>11.545999999999999</v>
      </c>
      <c r="W23" s="154">
        <v>10.311999999999999</v>
      </c>
      <c r="X23" s="154">
        <v>784.6</v>
      </c>
      <c r="Y23" s="154">
        <v>777.11800000000005</v>
      </c>
      <c r="Z23" s="154">
        <v>757.9</v>
      </c>
      <c r="AA23" s="154">
        <v>12.39481</v>
      </c>
      <c r="AB23" s="154">
        <v>13.12</v>
      </c>
      <c r="AC23" s="154">
        <v>496.11419999999998</v>
      </c>
      <c r="AD23" s="154">
        <v>496.11419999999998</v>
      </c>
      <c r="AE23" s="154">
        <v>496.11419999999998</v>
      </c>
      <c r="AF23" s="154">
        <v>480.11052000000001</v>
      </c>
      <c r="AG23" s="154">
        <v>464.10683</v>
      </c>
      <c r="AH23" s="154">
        <v>287.71697</v>
      </c>
      <c r="AI23" s="154">
        <v>292.59352999999999</v>
      </c>
      <c r="AJ23" s="154">
        <v>384.08841000000001</v>
      </c>
      <c r="AK23" s="154">
        <v>384.08841000000001</v>
      </c>
      <c r="AL23" s="154">
        <v>483.67</v>
      </c>
      <c r="AM23" s="154">
        <v>673.072</v>
      </c>
    </row>
    <row r="24" spans="1:39" ht="24" customHeight="1" x14ac:dyDescent="0.25">
      <c r="A24" s="13" t="s">
        <v>90</v>
      </c>
      <c r="B24" s="13" t="s">
        <v>745</v>
      </c>
      <c r="C24" s="152">
        <v>21</v>
      </c>
      <c r="D24" s="152">
        <v>38.1</v>
      </c>
      <c r="E24" s="152">
        <v>12.85</v>
      </c>
      <c r="F24" s="152">
        <v>21.538350000000001</v>
      </c>
      <c r="G24" s="152">
        <v>452.52499999999998</v>
      </c>
      <c r="H24" s="152">
        <v>6.16</v>
      </c>
      <c r="I24" s="152">
        <v>9.6</v>
      </c>
      <c r="J24" s="152">
        <v>10.917</v>
      </c>
      <c r="K24" s="152">
        <v>10.199999999999999</v>
      </c>
      <c r="L24" s="152">
        <v>10.199999999999999</v>
      </c>
      <c r="M24" s="152">
        <v>10.199999999999999</v>
      </c>
      <c r="N24" s="152">
        <v>10.199999999999999</v>
      </c>
      <c r="O24" s="152">
        <v>700.1</v>
      </c>
      <c r="P24" s="152">
        <v>945.5</v>
      </c>
      <c r="Q24" s="152">
        <v>1</v>
      </c>
      <c r="R24" s="152">
        <v>1</v>
      </c>
      <c r="S24" s="152">
        <v>262.30599999999998</v>
      </c>
      <c r="T24" s="152">
        <v>550.24</v>
      </c>
      <c r="U24" s="152">
        <v>1009.7</v>
      </c>
      <c r="V24" s="152">
        <v>10.186</v>
      </c>
      <c r="W24" s="152">
        <v>9.9469999999999992</v>
      </c>
      <c r="X24" s="152">
        <v>866.76400000000001</v>
      </c>
      <c r="Y24" s="152">
        <v>915.44500000000005</v>
      </c>
      <c r="Z24" s="152">
        <v>1009.7</v>
      </c>
      <c r="AA24" s="152">
        <v>13.07573</v>
      </c>
      <c r="AB24" s="152">
        <v>14.22</v>
      </c>
      <c r="AC24" s="152">
        <v>496.11419999999998</v>
      </c>
      <c r="AD24" s="152">
        <v>496.11419999999998</v>
      </c>
      <c r="AE24" s="152">
        <v>496.11419999999998</v>
      </c>
      <c r="AF24" s="152">
        <v>480.11052000000001</v>
      </c>
      <c r="AG24" s="152">
        <v>464.10683</v>
      </c>
      <c r="AH24" s="152">
        <v>287.71697</v>
      </c>
      <c r="AI24" s="152">
        <v>292.59352999999999</v>
      </c>
      <c r="AJ24" s="152">
        <v>384.08841000000001</v>
      </c>
      <c r="AK24" s="152">
        <v>384.08841000000001</v>
      </c>
      <c r="AL24" s="152">
        <v>647.91999999999996</v>
      </c>
      <c r="AM24" s="152">
        <v>795.64</v>
      </c>
    </row>
    <row r="25" spans="1:39" ht="24" customHeight="1" x14ac:dyDescent="0.25">
      <c r="A25" s="16" t="s">
        <v>90</v>
      </c>
      <c r="B25" s="16" t="s">
        <v>746</v>
      </c>
      <c r="C25" s="153">
        <v>21</v>
      </c>
      <c r="D25" s="153">
        <v>49.71</v>
      </c>
      <c r="E25" s="153">
        <v>12.85</v>
      </c>
      <c r="F25" s="153">
        <v>21.538350000000001</v>
      </c>
      <c r="G25" s="153">
        <v>590.404</v>
      </c>
      <c r="H25" s="153">
        <v>7.51</v>
      </c>
      <c r="I25" s="153">
        <v>10.5</v>
      </c>
      <c r="J25" s="153">
        <v>10.99</v>
      </c>
      <c r="K25" s="153">
        <v>9.6999999999999993</v>
      </c>
      <c r="L25" s="153">
        <v>9.6999999999999993</v>
      </c>
      <c r="M25" s="153">
        <v>9.6999999999999993</v>
      </c>
      <c r="N25" s="153">
        <v>9.6999999999999993</v>
      </c>
      <c r="O25" s="153">
        <v>1035.9000000000001</v>
      </c>
      <c r="P25" s="153">
        <v>977.5</v>
      </c>
      <c r="Q25" s="153">
        <v>1</v>
      </c>
      <c r="R25" s="153">
        <v>1</v>
      </c>
      <c r="S25" s="153">
        <v>518.26036999999997</v>
      </c>
      <c r="T25" s="153">
        <v>751.95</v>
      </c>
      <c r="U25" s="153">
        <v>1075.7</v>
      </c>
      <c r="V25" s="153">
        <v>10.451000000000001</v>
      </c>
      <c r="W25" s="153">
        <v>10.109</v>
      </c>
      <c r="X25" s="153">
        <v>958.48699999999997</v>
      </c>
      <c r="Y25" s="153">
        <v>948.69200000000001</v>
      </c>
      <c r="Z25" s="153">
        <v>1075.7</v>
      </c>
      <c r="AA25" s="153">
        <v>13.57193</v>
      </c>
      <c r="AB25" s="153">
        <v>14.42</v>
      </c>
      <c r="AC25" s="153">
        <v>496.11419999999998</v>
      </c>
      <c r="AD25" s="153">
        <v>496.11419999999998</v>
      </c>
      <c r="AE25" s="153">
        <v>499.31493999999998</v>
      </c>
      <c r="AF25" s="153">
        <v>416.09577999999999</v>
      </c>
      <c r="AG25" s="153">
        <v>432.09946000000002</v>
      </c>
      <c r="AH25" s="153">
        <v>285.27868999999998</v>
      </c>
      <c r="AI25" s="153">
        <v>292.59352999999999</v>
      </c>
      <c r="AJ25" s="153">
        <v>384.08841000000001</v>
      </c>
      <c r="AK25" s="153">
        <v>384.08841000000001</v>
      </c>
      <c r="AL25" s="153">
        <v>782.86</v>
      </c>
      <c r="AM25" s="153">
        <v>919.17</v>
      </c>
    </row>
    <row r="26" spans="1:39" ht="24" customHeight="1" x14ac:dyDescent="0.25">
      <c r="A26" s="16" t="s">
        <v>90</v>
      </c>
      <c r="B26" s="16" t="s">
        <v>747</v>
      </c>
      <c r="C26" s="153">
        <v>21</v>
      </c>
      <c r="D26" s="153">
        <v>49.71</v>
      </c>
      <c r="E26" s="153">
        <v>12.85</v>
      </c>
      <c r="F26" s="153">
        <v>21.538350000000001</v>
      </c>
      <c r="G26" s="153">
        <v>534.31100000000004</v>
      </c>
      <c r="H26" s="153">
        <v>10.17</v>
      </c>
      <c r="I26" s="153">
        <v>10.4</v>
      </c>
      <c r="J26" s="153">
        <v>11.676</v>
      </c>
      <c r="K26" s="153">
        <v>8.8000000000000007</v>
      </c>
      <c r="L26" s="153">
        <v>8.8000000000000007</v>
      </c>
      <c r="M26" s="153">
        <v>8.8000000000000007</v>
      </c>
      <c r="N26" s="153">
        <v>8.8000000000000007</v>
      </c>
      <c r="O26" s="153">
        <v>1006.1</v>
      </c>
      <c r="P26" s="153">
        <v>1113</v>
      </c>
      <c r="Q26" s="153">
        <v>1</v>
      </c>
      <c r="R26" s="153">
        <v>1</v>
      </c>
      <c r="S26" s="153">
        <v>631.84434999999996</v>
      </c>
      <c r="T26" s="153">
        <v>831.02</v>
      </c>
      <c r="U26" s="153">
        <v>990.1</v>
      </c>
      <c r="V26" s="153">
        <v>11.254</v>
      </c>
      <c r="W26" s="153">
        <v>10.632</v>
      </c>
      <c r="X26" s="153">
        <v>1029.511</v>
      </c>
      <c r="Y26" s="153">
        <v>1030.915</v>
      </c>
      <c r="Z26" s="153">
        <v>990.1</v>
      </c>
      <c r="AA26" s="153">
        <v>14.21686</v>
      </c>
      <c r="AB26" s="153">
        <v>14.27</v>
      </c>
      <c r="AC26" s="153">
        <v>496.11419999999998</v>
      </c>
      <c r="AD26" s="153">
        <v>496.11419999999998</v>
      </c>
      <c r="AE26" s="153">
        <v>499.31493999999998</v>
      </c>
      <c r="AF26" s="153">
        <v>416.09577999999999</v>
      </c>
      <c r="AG26" s="153">
        <v>432.09946000000002</v>
      </c>
      <c r="AH26" s="153">
        <v>275.52557000000002</v>
      </c>
      <c r="AI26" s="153">
        <v>292.59352999999999</v>
      </c>
      <c r="AJ26" s="153">
        <v>384.08841000000001</v>
      </c>
      <c r="AK26" s="153">
        <v>384.08841000000001</v>
      </c>
      <c r="AL26" s="153">
        <v>876.49</v>
      </c>
      <c r="AM26" s="153">
        <v>1023.529</v>
      </c>
    </row>
    <row r="27" spans="1:39" ht="24" customHeight="1" x14ac:dyDescent="0.25">
      <c r="A27" s="16" t="s">
        <v>90</v>
      </c>
      <c r="B27" s="16" t="s">
        <v>748</v>
      </c>
      <c r="C27" s="153">
        <v>21</v>
      </c>
      <c r="D27" s="153">
        <v>49.74</v>
      </c>
      <c r="E27" s="153">
        <v>12.85</v>
      </c>
      <c r="F27" s="153">
        <v>21.538350000000001</v>
      </c>
      <c r="G27" s="153">
        <v>509.71100000000001</v>
      </c>
      <c r="H27" s="153">
        <v>11.74</v>
      </c>
      <c r="I27" s="153">
        <v>10.23</v>
      </c>
      <c r="J27" s="153">
        <v>11.442</v>
      </c>
      <c r="K27" s="153">
        <v>8.8000000000000007</v>
      </c>
      <c r="L27" s="153">
        <v>8.8000000000000007</v>
      </c>
      <c r="M27" s="153">
        <v>8.8000000000000007</v>
      </c>
      <c r="N27" s="153">
        <v>8.8000000000000007</v>
      </c>
      <c r="O27" s="153">
        <v>1100.3</v>
      </c>
      <c r="P27" s="153">
        <v>780</v>
      </c>
      <c r="Q27" s="153">
        <v>1</v>
      </c>
      <c r="R27" s="153">
        <v>1</v>
      </c>
      <c r="S27" s="153">
        <v>739.96465999999998</v>
      </c>
      <c r="T27" s="153">
        <v>863.07</v>
      </c>
      <c r="U27" s="153">
        <v>791</v>
      </c>
      <c r="V27" s="153">
        <v>11.098000000000001</v>
      </c>
      <c r="W27" s="153">
        <v>11.663</v>
      </c>
      <c r="X27" s="153">
        <v>1133.1949999999999</v>
      </c>
      <c r="Y27" s="153">
        <v>1128.193</v>
      </c>
      <c r="Z27" s="153">
        <v>791</v>
      </c>
      <c r="AA27" s="153">
        <v>14.359629999999999</v>
      </c>
      <c r="AB27" s="153">
        <v>15.11</v>
      </c>
      <c r="AC27" s="153">
        <v>496.11419999999998</v>
      </c>
      <c r="AD27" s="153">
        <v>496.11419999999998</v>
      </c>
      <c r="AE27" s="153">
        <v>499.31493999999998</v>
      </c>
      <c r="AF27" s="153">
        <v>416.09577999999999</v>
      </c>
      <c r="AG27" s="153">
        <v>400.09210000000002</v>
      </c>
      <c r="AH27" s="153">
        <v>275.52557000000002</v>
      </c>
      <c r="AI27" s="153">
        <v>292.59352999999999</v>
      </c>
      <c r="AJ27" s="153">
        <v>384.08841000000001</v>
      </c>
      <c r="AK27" s="153">
        <v>384.08841000000001</v>
      </c>
      <c r="AL27" s="153">
        <v>924.73</v>
      </c>
      <c r="AM27" s="153">
        <v>1096.325</v>
      </c>
    </row>
    <row r="28" spans="1:39" ht="24" customHeight="1" x14ac:dyDescent="0.25">
      <c r="A28" s="16" t="s">
        <v>90</v>
      </c>
      <c r="B28" s="16" t="s">
        <v>749</v>
      </c>
      <c r="C28" s="153">
        <v>21</v>
      </c>
      <c r="D28" s="153">
        <v>49.77</v>
      </c>
      <c r="E28" s="153">
        <v>12.85</v>
      </c>
      <c r="F28" s="153">
        <v>21.538350000000001</v>
      </c>
      <c r="G28" s="153">
        <v>466.54</v>
      </c>
      <c r="H28" s="153">
        <v>12.33</v>
      </c>
      <c r="I28" s="153">
        <v>10.19</v>
      </c>
      <c r="J28" s="153">
        <v>10.584</v>
      </c>
      <c r="K28" s="153">
        <v>8.4</v>
      </c>
      <c r="L28" s="153">
        <v>8.4</v>
      </c>
      <c r="M28" s="153">
        <v>8.4</v>
      </c>
      <c r="N28" s="153">
        <v>8.4</v>
      </c>
      <c r="O28" s="153">
        <v>853.3</v>
      </c>
      <c r="P28" s="153">
        <v>1015.5</v>
      </c>
      <c r="Q28" s="153">
        <v>4</v>
      </c>
      <c r="R28" s="153">
        <v>3</v>
      </c>
      <c r="S28" s="153">
        <v>836.37369999999999</v>
      </c>
      <c r="T28" s="153">
        <v>810.12</v>
      </c>
      <c r="U28" s="153">
        <v>955.4</v>
      </c>
      <c r="V28" s="153">
        <v>9.9480000000000004</v>
      </c>
      <c r="W28" s="153">
        <v>5.3380000000000001</v>
      </c>
      <c r="X28" s="153">
        <v>1148.222</v>
      </c>
      <c r="Y28" s="153">
        <v>1120.3689999999999</v>
      </c>
      <c r="Z28" s="153">
        <v>955.4</v>
      </c>
      <c r="AA28" s="153">
        <v>14.086460000000001</v>
      </c>
      <c r="AB28" s="153">
        <v>14.38</v>
      </c>
      <c r="AC28" s="153">
        <v>496.11419999999998</v>
      </c>
      <c r="AD28" s="153">
        <v>496.11419999999998</v>
      </c>
      <c r="AE28" s="153">
        <v>499.31493999999998</v>
      </c>
      <c r="AF28" s="153">
        <v>416.09577999999999</v>
      </c>
      <c r="AG28" s="153">
        <v>416.09577999999999</v>
      </c>
      <c r="AH28" s="153">
        <v>275.52557000000002</v>
      </c>
      <c r="AI28" s="153">
        <v>287.71697</v>
      </c>
      <c r="AJ28" s="153">
        <v>384.08841000000001</v>
      </c>
      <c r="AK28" s="153">
        <v>384.08841000000001</v>
      </c>
      <c r="AL28" s="153">
        <v>983.17</v>
      </c>
      <c r="AM28" s="153">
        <v>972.96199999999999</v>
      </c>
    </row>
    <row r="29" spans="1:39" ht="24" customHeight="1" x14ac:dyDescent="0.25">
      <c r="A29" s="16" t="s">
        <v>90</v>
      </c>
      <c r="B29" s="16" t="s">
        <v>750</v>
      </c>
      <c r="C29" s="153">
        <v>21</v>
      </c>
      <c r="D29" s="153">
        <v>49.8</v>
      </c>
      <c r="E29" s="153">
        <v>12.85</v>
      </c>
      <c r="F29" s="153">
        <v>21.538350000000001</v>
      </c>
      <c r="G29" s="153">
        <v>953.471</v>
      </c>
      <c r="H29" s="153">
        <v>12.68</v>
      </c>
      <c r="I29" s="153">
        <v>10.01</v>
      </c>
      <c r="J29" s="153">
        <v>10.708</v>
      </c>
      <c r="K29" s="153">
        <v>8.1</v>
      </c>
      <c r="L29" s="153">
        <v>8.1</v>
      </c>
      <c r="M29" s="153">
        <v>8.1</v>
      </c>
      <c r="N29" s="153">
        <v>8.1</v>
      </c>
      <c r="O29" s="153">
        <v>1049.3</v>
      </c>
      <c r="P29" s="153">
        <v>1100</v>
      </c>
      <c r="Q29" s="153">
        <v>4</v>
      </c>
      <c r="R29" s="153">
        <v>4</v>
      </c>
      <c r="S29" s="153">
        <v>917.02301</v>
      </c>
      <c r="T29" s="153">
        <v>1070.44</v>
      </c>
      <c r="U29" s="153">
        <v>1085.4000000000001</v>
      </c>
      <c r="V29" s="153">
        <v>11.744999999999999</v>
      </c>
      <c r="W29" s="153">
        <v>5.1840000000000002</v>
      </c>
      <c r="X29" s="153">
        <v>1093.3510000000001</v>
      </c>
      <c r="Y29" s="153">
        <v>1058.1590000000001</v>
      </c>
      <c r="Z29" s="153">
        <v>1085.4000000000001</v>
      </c>
      <c r="AA29" s="153">
        <v>13.51938</v>
      </c>
      <c r="AB29" s="153">
        <v>14.14</v>
      </c>
      <c r="AC29" s="153">
        <v>496.11419999999998</v>
      </c>
      <c r="AD29" s="153">
        <v>496.11419999999998</v>
      </c>
      <c r="AE29" s="153">
        <v>496.11419999999998</v>
      </c>
      <c r="AF29" s="153">
        <v>416.09577999999999</v>
      </c>
      <c r="AG29" s="153">
        <v>400.09210000000002</v>
      </c>
      <c r="AH29" s="153">
        <v>275.52557000000002</v>
      </c>
      <c r="AI29" s="153">
        <v>287.71697</v>
      </c>
      <c r="AJ29" s="153">
        <v>384.08841000000001</v>
      </c>
      <c r="AK29" s="153">
        <v>384.08841000000001</v>
      </c>
      <c r="AL29" s="153">
        <v>618.28</v>
      </c>
      <c r="AM29" s="153">
        <v>875.68200000000002</v>
      </c>
    </row>
    <row r="30" spans="1:39" ht="24" customHeight="1" x14ac:dyDescent="0.25">
      <c r="A30" s="16" t="s">
        <v>90</v>
      </c>
      <c r="B30" s="16" t="s">
        <v>751</v>
      </c>
      <c r="C30" s="153">
        <v>20</v>
      </c>
      <c r="D30" s="153">
        <v>49.79</v>
      </c>
      <c r="E30" s="153">
        <v>12.85</v>
      </c>
      <c r="F30" s="153">
        <v>21.538350000000001</v>
      </c>
      <c r="G30" s="153">
        <v>679.76400000000001</v>
      </c>
      <c r="H30" s="153">
        <v>12.12</v>
      </c>
      <c r="I30" s="153">
        <v>9.98</v>
      </c>
      <c r="J30" s="153">
        <v>10.81</v>
      </c>
      <c r="K30" s="153">
        <v>7.4</v>
      </c>
      <c r="L30" s="153">
        <v>7.4</v>
      </c>
      <c r="M30" s="153">
        <v>7.4</v>
      </c>
      <c r="N30" s="153">
        <v>7.4</v>
      </c>
      <c r="O30" s="153">
        <v>1135.4000000000001</v>
      </c>
      <c r="P30" s="153">
        <v>918</v>
      </c>
      <c r="Q30" s="153">
        <v>5</v>
      </c>
      <c r="R30" s="153">
        <v>5</v>
      </c>
      <c r="S30" s="153">
        <v>980.83446000000004</v>
      </c>
      <c r="T30" s="153">
        <v>1158.42</v>
      </c>
      <c r="U30" s="153">
        <v>1126.4000000000001</v>
      </c>
      <c r="V30" s="153">
        <v>11.5</v>
      </c>
      <c r="W30" s="153">
        <v>4.1829999999999998</v>
      </c>
      <c r="X30" s="153">
        <v>1077.5119999999999</v>
      </c>
      <c r="Y30" s="153">
        <v>1162.546</v>
      </c>
      <c r="Z30" s="153">
        <v>1126.4000000000001</v>
      </c>
      <c r="AA30" s="153">
        <v>13.36853</v>
      </c>
      <c r="AB30" s="153">
        <v>13.25</v>
      </c>
      <c r="AC30" s="153">
        <v>496.11419999999998</v>
      </c>
      <c r="AD30" s="153">
        <v>496.11419999999998</v>
      </c>
      <c r="AE30" s="153">
        <v>499.31493999999998</v>
      </c>
      <c r="AF30" s="153">
        <v>416.09577999999999</v>
      </c>
      <c r="AG30" s="153">
        <v>400.09210000000002</v>
      </c>
      <c r="AH30" s="153">
        <v>275.52557000000002</v>
      </c>
      <c r="AI30" s="153">
        <v>287.71697</v>
      </c>
      <c r="AJ30" s="153">
        <v>384.08841000000001</v>
      </c>
      <c r="AK30" s="153">
        <v>384.08841000000001</v>
      </c>
      <c r="AL30" s="153">
        <v>1004.92</v>
      </c>
      <c r="AM30" s="153">
        <v>1128.2739999999999</v>
      </c>
    </row>
    <row r="31" spans="1:39" ht="24" customHeight="1" x14ac:dyDescent="0.25">
      <c r="A31" s="18" t="s">
        <v>90</v>
      </c>
      <c r="B31" s="18" t="s">
        <v>752</v>
      </c>
      <c r="C31" s="154">
        <v>20</v>
      </c>
      <c r="D31" s="154">
        <v>49.07</v>
      </c>
      <c r="E31" s="154">
        <v>12.85</v>
      </c>
      <c r="F31" s="154">
        <v>21.538350000000001</v>
      </c>
      <c r="G31" s="154">
        <v>1088.6189999999999</v>
      </c>
      <c r="H31" s="154">
        <v>11.24</v>
      </c>
      <c r="I31" s="154">
        <v>9.59</v>
      </c>
      <c r="J31" s="154">
        <v>12.048999999999999</v>
      </c>
      <c r="K31" s="154">
        <v>6.5</v>
      </c>
      <c r="L31" s="154">
        <v>6.5</v>
      </c>
      <c r="M31" s="154">
        <v>6.5</v>
      </c>
      <c r="N31" s="154">
        <v>6.5</v>
      </c>
      <c r="O31" s="154">
        <v>1117.8</v>
      </c>
      <c r="P31" s="154">
        <v>1172</v>
      </c>
      <c r="Q31" s="154">
        <v>6</v>
      </c>
      <c r="R31" s="154">
        <v>6</v>
      </c>
      <c r="S31" s="154">
        <v>858.12476000000004</v>
      </c>
      <c r="T31" s="154">
        <v>1128.53</v>
      </c>
      <c r="U31" s="154">
        <v>1121.4000000000001</v>
      </c>
      <c r="V31" s="154">
        <v>11.106999999999999</v>
      </c>
      <c r="W31" s="154">
        <v>3.9710000000000001</v>
      </c>
      <c r="X31" s="154">
        <v>1165.2550000000001</v>
      </c>
      <c r="Y31" s="154">
        <v>1164.519</v>
      </c>
      <c r="Z31" s="154">
        <v>1121.4000000000001</v>
      </c>
      <c r="AA31" s="154">
        <v>13.145490000000001</v>
      </c>
      <c r="AB31" s="154">
        <v>12.83</v>
      </c>
      <c r="AC31" s="154">
        <v>496.11419999999998</v>
      </c>
      <c r="AD31" s="154">
        <v>496.11419999999998</v>
      </c>
      <c r="AE31" s="154">
        <v>499.31493999999998</v>
      </c>
      <c r="AF31" s="154">
        <v>416.09577999999999</v>
      </c>
      <c r="AG31" s="154">
        <v>400.09210000000002</v>
      </c>
      <c r="AH31" s="154">
        <v>275.52557000000002</v>
      </c>
      <c r="AI31" s="154">
        <v>287.71697</v>
      </c>
      <c r="AJ31" s="154">
        <v>384.08841000000001</v>
      </c>
      <c r="AK31" s="154">
        <v>384.08841000000001</v>
      </c>
      <c r="AL31" s="154">
        <v>1053.8499999999999</v>
      </c>
      <c r="AM31" s="154">
        <v>956.34</v>
      </c>
    </row>
    <row r="32" spans="1:39" ht="24" customHeight="1" x14ac:dyDescent="0.25">
      <c r="A32" s="13" t="s">
        <v>90</v>
      </c>
      <c r="B32" s="13" t="s">
        <v>753</v>
      </c>
      <c r="C32" s="152">
        <v>20</v>
      </c>
      <c r="D32" s="152">
        <v>50.94</v>
      </c>
      <c r="E32" s="152">
        <v>12.85</v>
      </c>
      <c r="F32" s="152">
        <v>21.538350000000001</v>
      </c>
      <c r="G32" s="152">
        <v>1117.3109999999999</v>
      </c>
      <c r="H32" s="152">
        <v>10.72</v>
      </c>
      <c r="I32" s="152">
        <v>9.3699999999999992</v>
      </c>
      <c r="J32" s="152">
        <v>11.144</v>
      </c>
      <c r="K32" s="152">
        <v>6.4</v>
      </c>
      <c r="L32" s="152">
        <v>6.4</v>
      </c>
      <c r="M32" s="152">
        <v>6.4</v>
      </c>
      <c r="N32" s="152">
        <v>6.4</v>
      </c>
      <c r="O32" s="152">
        <v>1138.9000000000001</v>
      </c>
      <c r="P32" s="152">
        <v>1208</v>
      </c>
      <c r="Q32" s="152">
        <v>6</v>
      </c>
      <c r="R32" s="152">
        <v>7</v>
      </c>
      <c r="S32" s="152">
        <v>855.58741999999995</v>
      </c>
      <c r="T32" s="152">
        <v>750.43</v>
      </c>
      <c r="U32" s="152">
        <v>1040.3</v>
      </c>
      <c r="V32" s="152">
        <v>11.507999999999999</v>
      </c>
      <c r="W32" s="152">
        <v>4.944</v>
      </c>
      <c r="X32" s="152">
        <v>1165.509</v>
      </c>
      <c r="Y32" s="152">
        <v>1151.547</v>
      </c>
      <c r="Z32" s="152">
        <v>1040.3</v>
      </c>
      <c r="AA32" s="152">
        <v>12.813090000000001</v>
      </c>
      <c r="AB32" s="152">
        <v>12.58</v>
      </c>
      <c r="AC32" s="152">
        <v>496.11419999999998</v>
      </c>
      <c r="AD32" s="152">
        <v>496.11419999999998</v>
      </c>
      <c r="AE32" s="152">
        <v>505.71641</v>
      </c>
      <c r="AF32" s="152">
        <v>416.09577999999999</v>
      </c>
      <c r="AG32" s="152">
        <v>400.09210000000002</v>
      </c>
      <c r="AH32" s="152">
        <v>275.52557000000002</v>
      </c>
      <c r="AI32" s="152">
        <v>287.71697</v>
      </c>
      <c r="AJ32" s="152">
        <v>384.08841000000001</v>
      </c>
      <c r="AK32" s="152">
        <v>384.08841000000001</v>
      </c>
      <c r="AL32" s="152">
        <v>1040.17</v>
      </c>
      <c r="AM32" s="152">
        <v>963.98500000000001</v>
      </c>
    </row>
    <row r="33" spans="1:39" ht="24" customHeight="1" x14ac:dyDescent="0.25">
      <c r="A33" s="16" t="s">
        <v>90</v>
      </c>
      <c r="B33" s="16" t="s">
        <v>754</v>
      </c>
      <c r="C33" s="153">
        <v>20</v>
      </c>
      <c r="D33" s="153">
        <v>50.91</v>
      </c>
      <c r="E33" s="153">
        <v>12.85</v>
      </c>
      <c r="F33" s="153">
        <v>21.538350000000001</v>
      </c>
      <c r="G33" s="153">
        <v>1130.6559999999999</v>
      </c>
      <c r="H33" s="153">
        <v>10.89</v>
      </c>
      <c r="I33" s="153">
        <v>10.73</v>
      </c>
      <c r="J33" s="153">
        <v>11.313000000000001</v>
      </c>
      <c r="K33" s="153">
        <v>10.5</v>
      </c>
      <c r="L33" s="153">
        <v>10.5</v>
      </c>
      <c r="M33" s="153">
        <v>10.5</v>
      </c>
      <c r="N33" s="153">
        <v>10.5</v>
      </c>
      <c r="O33" s="153">
        <v>904.6</v>
      </c>
      <c r="P33" s="153">
        <v>1176</v>
      </c>
      <c r="Q33" s="153">
        <v>7</v>
      </c>
      <c r="R33" s="153">
        <v>7</v>
      </c>
      <c r="S33" s="153">
        <v>1072.1637000000001</v>
      </c>
      <c r="T33" s="153">
        <v>883.28</v>
      </c>
      <c r="U33" s="153">
        <v>939.6</v>
      </c>
      <c r="V33" s="153">
        <v>10.43</v>
      </c>
      <c r="W33" s="153">
        <v>5.3630000000000004</v>
      </c>
      <c r="X33" s="153">
        <v>1089.1600000000001</v>
      </c>
      <c r="Y33" s="153">
        <v>1141.614</v>
      </c>
      <c r="Z33" s="153">
        <v>939.6</v>
      </c>
      <c r="AA33" s="153">
        <v>12.80072</v>
      </c>
      <c r="AB33" s="153">
        <v>13.02</v>
      </c>
      <c r="AC33" s="153">
        <v>496.11419999999998</v>
      </c>
      <c r="AD33" s="153">
        <v>496.11419999999998</v>
      </c>
      <c r="AE33" s="153">
        <v>505.71641</v>
      </c>
      <c r="AF33" s="153">
        <v>416.09577999999999</v>
      </c>
      <c r="AG33" s="153">
        <v>400.09210000000002</v>
      </c>
      <c r="AH33" s="153">
        <v>280.40213</v>
      </c>
      <c r="AI33" s="153">
        <v>287.71697</v>
      </c>
      <c r="AJ33" s="153">
        <v>384.08841000000001</v>
      </c>
      <c r="AK33" s="153">
        <v>384.08841000000001</v>
      </c>
      <c r="AL33" s="153">
        <v>1051.5999999999999</v>
      </c>
      <c r="AM33" s="153">
        <v>927.62800000000004</v>
      </c>
    </row>
    <row r="34" spans="1:39" ht="24" customHeight="1" x14ac:dyDescent="0.25">
      <c r="A34" s="16" t="s">
        <v>90</v>
      </c>
      <c r="B34" s="16" t="s">
        <v>755</v>
      </c>
      <c r="C34" s="153">
        <v>21</v>
      </c>
      <c r="D34" s="153">
        <v>50.87</v>
      </c>
      <c r="E34" s="153">
        <v>12.85</v>
      </c>
      <c r="F34" s="153">
        <v>21.538350000000001</v>
      </c>
      <c r="G34" s="153">
        <v>853.21400000000006</v>
      </c>
      <c r="H34" s="153">
        <v>11.2</v>
      </c>
      <c r="I34" s="153">
        <v>10.51</v>
      </c>
      <c r="J34" s="153">
        <v>11.106999999999999</v>
      </c>
      <c r="K34" s="153">
        <v>10.199999999999999</v>
      </c>
      <c r="L34" s="153">
        <v>10.199999999999999</v>
      </c>
      <c r="M34" s="153">
        <v>10.199999999999999</v>
      </c>
      <c r="N34" s="153">
        <v>10.199999999999999</v>
      </c>
      <c r="O34" s="153">
        <v>431.7</v>
      </c>
      <c r="P34" s="153">
        <v>1171.43</v>
      </c>
      <c r="Q34" s="153">
        <v>7</v>
      </c>
      <c r="R34" s="153">
        <v>7</v>
      </c>
      <c r="S34" s="153">
        <v>1043.3503800000001</v>
      </c>
      <c r="T34" s="153">
        <v>996.93</v>
      </c>
      <c r="U34" s="153">
        <v>973.1</v>
      </c>
      <c r="V34" s="153">
        <v>10.606999999999999</v>
      </c>
      <c r="W34" s="153">
        <v>13.602</v>
      </c>
      <c r="X34" s="153">
        <v>1049.5930000000001</v>
      </c>
      <c r="Y34" s="153">
        <v>812.37900000000002</v>
      </c>
      <c r="Z34" s="153">
        <v>973.1</v>
      </c>
      <c r="AA34" s="153">
        <v>12.28514</v>
      </c>
      <c r="AB34" s="153">
        <v>12.36</v>
      </c>
      <c r="AC34" s="153">
        <v>492.91345999999999</v>
      </c>
      <c r="AD34" s="153">
        <v>496.11419999999998</v>
      </c>
      <c r="AE34" s="153">
        <v>496.11419999999998</v>
      </c>
      <c r="AF34" s="153">
        <v>416.09577999999999</v>
      </c>
      <c r="AG34" s="153">
        <v>400.09210000000002</v>
      </c>
      <c r="AH34" s="153">
        <v>280.40213</v>
      </c>
      <c r="AI34" s="153">
        <v>287.71697</v>
      </c>
      <c r="AJ34" s="153">
        <v>384.08841000000001</v>
      </c>
      <c r="AK34" s="153">
        <v>384.08841000000001</v>
      </c>
      <c r="AL34" s="153">
        <v>540.79</v>
      </c>
      <c r="AM34" s="153">
        <v>964.29300000000001</v>
      </c>
    </row>
    <row r="35" spans="1:39" ht="24" customHeight="1" x14ac:dyDescent="0.25">
      <c r="A35" s="16" t="s">
        <v>90</v>
      </c>
      <c r="B35" s="16" t="s">
        <v>756</v>
      </c>
      <c r="C35" s="153">
        <v>21</v>
      </c>
      <c r="D35" s="153">
        <v>50.83</v>
      </c>
      <c r="E35" s="153">
        <v>12.85</v>
      </c>
      <c r="F35" s="153">
        <v>21.538350000000001</v>
      </c>
      <c r="G35" s="153">
        <v>405.22399999999999</v>
      </c>
      <c r="H35" s="153">
        <v>11.58</v>
      </c>
      <c r="I35" s="153">
        <v>11.01</v>
      </c>
      <c r="J35" s="153">
        <v>10.337</v>
      </c>
      <c r="K35" s="153">
        <v>11.5</v>
      </c>
      <c r="L35" s="153">
        <v>11.5</v>
      </c>
      <c r="M35" s="153">
        <v>11.5</v>
      </c>
      <c r="N35" s="153">
        <v>11.5</v>
      </c>
      <c r="O35" s="153">
        <v>1031.5</v>
      </c>
      <c r="P35" s="153">
        <v>939.5</v>
      </c>
      <c r="Q35" s="153">
        <v>6</v>
      </c>
      <c r="R35" s="153">
        <v>6</v>
      </c>
      <c r="S35" s="153">
        <v>815.43543</v>
      </c>
      <c r="T35" s="153">
        <v>937.83</v>
      </c>
      <c r="U35" s="153">
        <v>952.5</v>
      </c>
      <c r="V35" s="153">
        <v>11.362</v>
      </c>
      <c r="W35" s="153">
        <v>11.285</v>
      </c>
      <c r="X35" s="153">
        <v>948.32299999999998</v>
      </c>
      <c r="Y35" s="153">
        <v>841.17600000000004</v>
      </c>
      <c r="Z35" s="153">
        <v>952.5</v>
      </c>
      <c r="AA35" s="153">
        <v>12.851509999999999</v>
      </c>
      <c r="AB35" s="153">
        <v>12.26</v>
      </c>
      <c r="AC35" s="153">
        <v>489.71273000000002</v>
      </c>
      <c r="AD35" s="153">
        <v>496.11419999999998</v>
      </c>
      <c r="AE35" s="153">
        <v>496.11419999999998</v>
      </c>
      <c r="AF35" s="153">
        <v>416.09577999999999</v>
      </c>
      <c r="AG35" s="153">
        <v>400.09210000000002</v>
      </c>
      <c r="AH35" s="153">
        <v>273.08729</v>
      </c>
      <c r="AI35" s="153">
        <v>287.71697</v>
      </c>
      <c r="AJ35" s="153">
        <v>384.08841000000001</v>
      </c>
      <c r="AK35" s="153">
        <v>384.08841000000001</v>
      </c>
      <c r="AL35" s="153">
        <v>959.73</v>
      </c>
      <c r="AM35" s="153">
        <v>865.83100000000002</v>
      </c>
    </row>
    <row r="36" spans="1:39" ht="24" customHeight="1" x14ac:dyDescent="0.25">
      <c r="A36" s="16" t="s">
        <v>90</v>
      </c>
      <c r="B36" s="16" t="s">
        <v>757</v>
      </c>
      <c r="C36" s="153">
        <v>21</v>
      </c>
      <c r="D36" s="153">
        <v>49.6</v>
      </c>
      <c r="E36" s="153">
        <v>12.85</v>
      </c>
      <c r="F36" s="153">
        <v>21.538350000000001</v>
      </c>
      <c r="G36" s="153">
        <v>449.67399999999998</v>
      </c>
      <c r="H36" s="153">
        <v>11.74</v>
      </c>
      <c r="I36" s="153">
        <v>11.84</v>
      </c>
      <c r="J36" s="153">
        <v>9.3930000000000007</v>
      </c>
      <c r="K36" s="153">
        <v>9.6999999999999993</v>
      </c>
      <c r="L36" s="153">
        <v>9.6999999999999993</v>
      </c>
      <c r="M36" s="153">
        <v>9.6999999999999993</v>
      </c>
      <c r="N36" s="153">
        <v>9.6999999999999993</v>
      </c>
      <c r="O36" s="153">
        <v>796.3</v>
      </c>
      <c r="P36" s="153">
        <v>1144</v>
      </c>
      <c r="Q36" s="153">
        <v>1</v>
      </c>
      <c r="R36" s="153">
        <v>1</v>
      </c>
      <c r="S36" s="153">
        <v>352.48827999999997</v>
      </c>
      <c r="T36" s="153">
        <v>905.5</v>
      </c>
      <c r="U36" s="153">
        <v>515.1</v>
      </c>
      <c r="V36" s="153">
        <v>14.805999999999999</v>
      </c>
      <c r="W36" s="153">
        <v>9.5730000000000004</v>
      </c>
      <c r="X36" s="153">
        <v>755.02700000000004</v>
      </c>
      <c r="Y36" s="153">
        <v>879.56200000000001</v>
      </c>
      <c r="Z36" s="153">
        <v>515.1</v>
      </c>
      <c r="AA36" s="153">
        <v>12.417299999999999</v>
      </c>
      <c r="AB36" s="153">
        <v>11.77</v>
      </c>
      <c r="AC36" s="153">
        <v>489.71273000000002</v>
      </c>
      <c r="AD36" s="153">
        <v>496.11419999999998</v>
      </c>
      <c r="AE36" s="153">
        <v>502.51567</v>
      </c>
      <c r="AF36" s="153">
        <v>416.09577999999999</v>
      </c>
      <c r="AG36" s="153">
        <v>400.09210000000002</v>
      </c>
      <c r="AH36" s="153">
        <v>273.08729</v>
      </c>
      <c r="AI36" s="153">
        <v>285.27868999999998</v>
      </c>
      <c r="AJ36" s="153">
        <v>384.08841000000001</v>
      </c>
      <c r="AK36" s="153">
        <v>384.08841000000001</v>
      </c>
      <c r="AL36" s="153">
        <v>832.8</v>
      </c>
      <c r="AM36" s="153">
        <v>1007.228</v>
      </c>
    </row>
    <row r="37" spans="1:39" ht="24" customHeight="1" x14ac:dyDescent="0.25">
      <c r="A37" s="16" t="s">
        <v>90</v>
      </c>
      <c r="B37" s="16" t="s">
        <v>758</v>
      </c>
      <c r="C37" s="153">
        <v>21</v>
      </c>
      <c r="D37" s="153">
        <v>50.69</v>
      </c>
      <c r="E37" s="153">
        <v>12.85</v>
      </c>
      <c r="F37" s="153">
        <v>21.538350000000001</v>
      </c>
      <c r="G37" s="153">
        <v>269.64299999999997</v>
      </c>
      <c r="H37" s="153">
        <v>12.82</v>
      </c>
      <c r="I37" s="153">
        <v>12.25</v>
      </c>
      <c r="J37" s="153">
        <v>8.24</v>
      </c>
      <c r="K37" s="153">
        <v>9.3000000000000007</v>
      </c>
      <c r="L37" s="153">
        <v>9.3000000000000007</v>
      </c>
      <c r="M37" s="153">
        <v>9.3000000000000007</v>
      </c>
      <c r="N37" s="153">
        <v>9.3000000000000007</v>
      </c>
      <c r="O37" s="153">
        <v>505.2</v>
      </c>
      <c r="P37" s="153">
        <v>1091</v>
      </c>
      <c r="Q37" s="153">
        <v>6</v>
      </c>
      <c r="R37" s="153">
        <v>6</v>
      </c>
      <c r="S37" s="153">
        <v>136.54577</v>
      </c>
      <c r="T37" s="153">
        <v>789.7</v>
      </c>
      <c r="U37" s="153">
        <v>1023.9</v>
      </c>
      <c r="V37" s="153">
        <v>11.92</v>
      </c>
      <c r="W37" s="153">
        <v>11.706</v>
      </c>
      <c r="X37" s="153">
        <v>923.42200000000003</v>
      </c>
      <c r="Y37" s="153">
        <v>1015.919</v>
      </c>
      <c r="Z37" s="153">
        <v>1023.9</v>
      </c>
      <c r="AA37" s="153">
        <v>12.16621</v>
      </c>
      <c r="AB37" s="153">
        <v>12.37</v>
      </c>
      <c r="AC37" s="153">
        <v>492.91345999999999</v>
      </c>
      <c r="AD37" s="153">
        <v>496.11419999999998</v>
      </c>
      <c r="AE37" s="153">
        <v>502.51567</v>
      </c>
      <c r="AF37" s="153">
        <v>416.09577999999999</v>
      </c>
      <c r="AG37" s="153">
        <v>400.09210000000002</v>
      </c>
      <c r="AH37" s="153">
        <v>273.08729</v>
      </c>
      <c r="AI37" s="153">
        <v>285.27868999999998</v>
      </c>
      <c r="AJ37" s="153">
        <v>384.08841000000001</v>
      </c>
      <c r="AK37" s="153">
        <v>384.08841000000001</v>
      </c>
      <c r="AL37" s="153">
        <v>758.56</v>
      </c>
      <c r="AM37" s="153">
        <v>1026.904</v>
      </c>
    </row>
    <row r="38" spans="1:39" ht="24" customHeight="1" x14ac:dyDescent="0.25">
      <c r="A38" s="16" t="s">
        <v>90</v>
      </c>
      <c r="B38" s="16" t="s">
        <v>759</v>
      </c>
      <c r="C38" s="153">
        <v>22</v>
      </c>
      <c r="D38" s="153">
        <v>49.75</v>
      </c>
      <c r="E38" s="153">
        <v>12.85</v>
      </c>
      <c r="F38" s="153">
        <v>21.538350000000001</v>
      </c>
      <c r="G38" s="153">
        <v>275.96600000000001</v>
      </c>
      <c r="H38" s="153">
        <v>13.04</v>
      </c>
      <c r="I38" s="153">
        <v>12.24</v>
      </c>
      <c r="J38" s="153">
        <v>8.43</v>
      </c>
      <c r="K38" s="153">
        <v>10.3</v>
      </c>
      <c r="L38" s="153">
        <v>10.3</v>
      </c>
      <c r="M38" s="153">
        <v>10.3</v>
      </c>
      <c r="N38" s="153">
        <v>10.3</v>
      </c>
      <c r="O38" s="153">
        <v>941.7</v>
      </c>
      <c r="P38" s="153">
        <v>770</v>
      </c>
      <c r="Q38" s="153">
        <v>8</v>
      </c>
      <c r="R38" s="153">
        <v>7</v>
      </c>
      <c r="S38" s="153">
        <v>58.035710000000002</v>
      </c>
      <c r="T38" s="153">
        <v>539.96</v>
      </c>
      <c r="U38" s="153">
        <v>1024.5999999999999</v>
      </c>
      <c r="V38" s="153">
        <v>11.993</v>
      </c>
      <c r="W38" s="153">
        <v>11.701000000000001</v>
      </c>
      <c r="X38" s="153">
        <v>485.18599999999998</v>
      </c>
      <c r="Y38" s="153">
        <v>502.41800000000001</v>
      </c>
      <c r="Z38" s="153">
        <v>1024.5999999999999</v>
      </c>
      <c r="AA38" s="153">
        <v>11.67633</v>
      </c>
      <c r="AB38" s="153">
        <v>11.33</v>
      </c>
      <c r="AC38" s="153">
        <v>496.11419999999998</v>
      </c>
      <c r="AD38" s="153">
        <v>496.11419999999998</v>
      </c>
      <c r="AE38" s="153">
        <v>508.91714999999999</v>
      </c>
      <c r="AF38" s="153">
        <v>416.09577999999999</v>
      </c>
      <c r="AG38" s="153">
        <v>400.09210000000002</v>
      </c>
      <c r="AH38" s="153">
        <v>273.08729</v>
      </c>
      <c r="AI38" s="153">
        <v>285.27868999999998</v>
      </c>
      <c r="AJ38" s="153">
        <v>384.08841000000001</v>
      </c>
      <c r="AK38" s="153">
        <v>384.08841000000001</v>
      </c>
      <c r="AL38" s="153">
        <v>634.54999999999995</v>
      </c>
      <c r="AM38" s="153">
        <v>982.60699999999997</v>
      </c>
    </row>
    <row r="39" spans="1:39" ht="24" customHeight="1" x14ac:dyDescent="0.25">
      <c r="A39" s="18" t="s">
        <v>90</v>
      </c>
      <c r="B39" s="18" t="s">
        <v>760</v>
      </c>
      <c r="C39" s="154">
        <v>22</v>
      </c>
      <c r="D39" s="154">
        <v>48.76</v>
      </c>
      <c r="E39" s="154">
        <v>12.85</v>
      </c>
      <c r="F39" s="154">
        <v>21.538350000000001</v>
      </c>
      <c r="G39" s="154">
        <v>243.05099999999999</v>
      </c>
      <c r="H39" s="154">
        <v>13.29</v>
      </c>
      <c r="I39" s="154">
        <v>12.71</v>
      </c>
      <c r="J39" s="154">
        <v>8.0239999999999991</v>
      </c>
      <c r="K39" s="154">
        <v>7.4</v>
      </c>
      <c r="L39" s="154">
        <v>7.4</v>
      </c>
      <c r="M39" s="154">
        <v>7.4</v>
      </c>
      <c r="N39" s="154">
        <v>7.4</v>
      </c>
      <c r="O39" s="154">
        <v>1112.5999999999999</v>
      </c>
      <c r="P39" s="154">
        <v>1014</v>
      </c>
      <c r="Q39" s="154">
        <v>8</v>
      </c>
      <c r="R39" s="154">
        <v>7</v>
      </c>
      <c r="S39" s="154">
        <v>31.296769999999999</v>
      </c>
      <c r="T39" s="154">
        <v>535.30999999999995</v>
      </c>
      <c r="U39" s="154">
        <v>748.3</v>
      </c>
      <c r="V39" s="154">
        <v>12.398999999999999</v>
      </c>
      <c r="W39" s="154">
        <v>11.406000000000001</v>
      </c>
      <c r="X39" s="154">
        <v>811.50099999999998</v>
      </c>
      <c r="Y39" s="154">
        <v>841.98</v>
      </c>
      <c r="Z39" s="154">
        <v>748.3</v>
      </c>
      <c r="AA39" s="154">
        <v>10.8881</v>
      </c>
      <c r="AB39" s="154">
        <v>10.72</v>
      </c>
      <c r="AC39" s="154">
        <v>496.11419999999998</v>
      </c>
      <c r="AD39" s="154">
        <v>496.11419999999998</v>
      </c>
      <c r="AE39" s="154">
        <v>508.91714999999999</v>
      </c>
      <c r="AF39" s="154">
        <v>416.09577999999999</v>
      </c>
      <c r="AG39" s="154">
        <v>400.09210000000002</v>
      </c>
      <c r="AH39" s="154">
        <v>273.08729</v>
      </c>
      <c r="AI39" s="154">
        <v>285.27868999999998</v>
      </c>
      <c r="AJ39" s="154">
        <v>384.08841000000001</v>
      </c>
      <c r="AK39" s="154">
        <v>384.08841000000001</v>
      </c>
      <c r="AL39" s="154">
        <v>555.62</v>
      </c>
      <c r="AM39" s="154">
        <v>874.02099999999996</v>
      </c>
    </row>
    <row r="40" spans="1:39" ht="24" customHeight="1" x14ac:dyDescent="0.25">
      <c r="A40" s="13" t="s">
        <v>90</v>
      </c>
      <c r="B40" s="13" t="s">
        <v>761</v>
      </c>
      <c r="C40" s="152">
        <v>21</v>
      </c>
      <c r="D40" s="152">
        <v>49.89</v>
      </c>
      <c r="E40" s="152">
        <v>12.85</v>
      </c>
      <c r="F40" s="152">
        <v>22.1144</v>
      </c>
      <c r="G40" s="152">
        <v>91.006</v>
      </c>
      <c r="H40" s="152">
        <v>13.94</v>
      </c>
      <c r="I40" s="152">
        <v>12.91</v>
      </c>
      <c r="J40" s="152">
        <v>7.75</v>
      </c>
      <c r="K40" s="152">
        <v>8.1999999999999993</v>
      </c>
      <c r="L40" s="152">
        <v>8.1999999999999993</v>
      </c>
      <c r="M40" s="152">
        <v>8.1999999999999993</v>
      </c>
      <c r="N40" s="152">
        <v>8.1999999999999993</v>
      </c>
      <c r="O40" s="152">
        <v>704.5</v>
      </c>
      <c r="P40" s="152">
        <v>926.5</v>
      </c>
      <c r="Q40" s="152">
        <v>9</v>
      </c>
      <c r="R40" s="152">
        <v>7</v>
      </c>
      <c r="S40" s="152">
        <v>26.836410000000001</v>
      </c>
      <c r="T40" s="152">
        <v>416.19</v>
      </c>
      <c r="U40" s="152">
        <v>582.20000000000005</v>
      </c>
      <c r="V40" s="152">
        <v>11.52</v>
      </c>
      <c r="W40" s="152">
        <v>11.462999999999999</v>
      </c>
      <c r="X40" s="152">
        <v>523.66700000000003</v>
      </c>
      <c r="Y40" s="152">
        <v>476.63299999999998</v>
      </c>
      <c r="Z40" s="152">
        <v>582.20000000000005</v>
      </c>
      <c r="AA40" s="152">
        <v>10.76174</v>
      </c>
      <c r="AB40" s="152">
        <v>10.45</v>
      </c>
      <c r="AC40" s="152">
        <v>496.11419999999998</v>
      </c>
      <c r="AD40" s="152">
        <v>496.11419999999998</v>
      </c>
      <c r="AE40" s="152">
        <v>496.11419999999998</v>
      </c>
      <c r="AF40" s="152">
        <v>416.09577999999999</v>
      </c>
      <c r="AG40" s="152">
        <v>400.09210000000002</v>
      </c>
      <c r="AH40" s="152">
        <v>273.08729</v>
      </c>
      <c r="AI40" s="152">
        <v>285.27868999999998</v>
      </c>
      <c r="AJ40" s="152">
        <v>384.08841000000001</v>
      </c>
      <c r="AK40" s="152">
        <v>384.08841000000001</v>
      </c>
      <c r="AL40" s="152">
        <v>383.67</v>
      </c>
      <c r="AM40" s="152">
        <v>644.12400000000002</v>
      </c>
    </row>
    <row r="41" spans="1:39" ht="24" customHeight="1" x14ac:dyDescent="0.25">
      <c r="A41" s="16" t="s">
        <v>90</v>
      </c>
      <c r="B41" s="16" t="s">
        <v>762</v>
      </c>
      <c r="C41" s="153">
        <v>21</v>
      </c>
      <c r="D41" s="153">
        <v>50.95</v>
      </c>
      <c r="E41" s="153">
        <v>12.85</v>
      </c>
      <c r="F41" s="153">
        <v>22.1144</v>
      </c>
      <c r="G41" s="153">
        <v>57.454000000000001</v>
      </c>
      <c r="H41" s="153">
        <v>14.17</v>
      </c>
      <c r="I41" s="153">
        <v>12.51</v>
      </c>
      <c r="J41" s="153">
        <v>7.7240000000000002</v>
      </c>
      <c r="K41" s="153">
        <v>8.1999999999999993</v>
      </c>
      <c r="L41" s="153">
        <v>8.1999999999999993</v>
      </c>
      <c r="M41" s="153">
        <v>8.1999999999999993</v>
      </c>
      <c r="N41" s="153">
        <v>8.1999999999999993</v>
      </c>
      <c r="O41" s="153">
        <v>559.6</v>
      </c>
      <c r="P41" s="153">
        <v>511</v>
      </c>
      <c r="Q41" s="153">
        <v>9</v>
      </c>
      <c r="R41" s="153">
        <v>7</v>
      </c>
      <c r="S41" s="153">
        <v>52.717269999999999</v>
      </c>
      <c r="T41" s="153">
        <v>318.12</v>
      </c>
      <c r="U41" s="153">
        <v>342.2</v>
      </c>
      <c r="V41" s="153">
        <v>11.192</v>
      </c>
      <c r="W41" s="153">
        <v>11.625</v>
      </c>
      <c r="X41" s="153">
        <v>429.52300000000002</v>
      </c>
      <c r="Y41" s="153">
        <v>476.69499999999999</v>
      </c>
      <c r="Z41" s="153">
        <v>342.2</v>
      </c>
      <c r="AA41" s="153">
        <v>10.5974</v>
      </c>
      <c r="AB41" s="153">
        <v>10.93</v>
      </c>
      <c r="AC41" s="153">
        <v>496.11419999999998</v>
      </c>
      <c r="AD41" s="153">
        <v>496.11419999999998</v>
      </c>
      <c r="AE41" s="153">
        <v>496.11419999999998</v>
      </c>
      <c r="AF41" s="153">
        <v>416.09577999999999</v>
      </c>
      <c r="AG41" s="153">
        <v>400.09210000000002</v>
      </c>
      <c r="AH41" s="153">
        <v>280.40213</v>
      </c>
      <c r="AI41" s="153">
        <v>287.71697</v>
      </c>
      <c r="AJ41" s="153">
        <v>384.08841000000001</v>
      </c>
      <c r="AK41" s="153">
        <v>384.08841000000001</v>
      </c>
      <c r="AL41" s="153">
        <v>158.29</v>
      </c>
      <c r="AM41" s="153">
        <v>393.036</v>
      </c>
    </row>
    <row r="42" spans="1:39" ht="24" customHeight="1" x14ac:dyDescent="0.25">
      <c r="A42" s="16" t="s">
        <v>90</v>
      </c>
      <c r="B42" s="16" t="s">
        <v>763</v>
      </c>
      <c r="C42" s="153">
        <v>22</v>
      </c>
      <c r="D42" s="153">
        <v>50.97</v>
      </c>
      <c r="E42" s="153">
        <v>12.85</v>
      </c>
      <c r="F42" s="153">
        <v>22.1144</v>
      </c>
      <c r="G42" s="153">
        <v>32.869</v>
      </c>
      <c r="H42" s="153">
        <v>14.1</v>
      </c>
      <c r="I42" s="153">
        <v>12.31</v>
      </c>
      <c r="J42" s="153">
        <v>8.5109999999999992</v>
      </c>
      <c r="K42" s="153">
        <v>8.1999999999999993</v>
      </c>
      <c r="L42" s="153">
        <v>8.1999999999999993</v>
      </c>
      <c r="M42" s="153">
        <v>8.1999999999999993</v>
      </c>
      <c r="N42" s="153">
        <v>8.1999999999999993</v>
      </c>
      <c r="O42" s="153">
        <v>248.8</v>
      </c>
      <c r="P42" s="153">
        <v>151.63</v>
      </c>
      <c r="Q42" s="153">
        <v>8</v>
      </c>
      <c r="R42" s="153">
        <v>7</v>
      </c>
      <c r="S42" s="153">
        <v>45.540410000000001</v>
      </c>
      <c r="T42" s="153">
        <v>176.32</v>
      </c>
      <c r="U42" s="153">
        <v>80.900000000000006</v>
      </c>
      <c r="V42" s="153">
        <v>11.096</v>
      </c>
      <c r="W42" s="153">
        <v>11.138</v>
      </c>
      <c r="X42" s="153">
        <v>184.07400000000001</v>
      </c>
      <c r="Y42" s="153">
        <v>210.648</v>
      </c>
      <c r="Z42" s="153">
        <v>80.900000000000006</v>
      </c>
      <c r="AA42" s="153">
        <v>10.710470000000001</v>
      </c>
      <c r="AB42" s="153">
        <v>10.72</v>
      </c>
      <c r="AC42" s="153">
        <v>496.11419999999998</v>
      </c>
      <c r="AD42" s="153">
        <v>496.11419999999998</v>
      </c>
      <c r="AE42" s="153">
        <v>505.71641</v>
      </c>
      <c r="AF42" s="153">
        <v>432.09946000000002</v>
      </c>
      <c r="AG42" s="153">
        <v>416.09577999999999</v>
      </c>
      <c r="AH42" s="153">
        <v>282.84041000000002</v>
      </c>
      <c r="AI42" s="153">
        <v>292.59352999999999</v>
      </c>
      <c r="AJ42" s="153">
        <v>384.08841000000001</v>
      </c>
      <c r="AK42" s="153">
        <v>384.08841000000001</v>
      </c>
      <c r="AL42" s="153">
        <v>79.73</v>
      </c>
      <c r="AM42" s="153">
        <v>186.696</v>
      </c>
    </row>
    <row r="43" spans="1:39" ht="24" customHeight="1" x14ac:dyDescent="0.25">
      <c r="A43" s="16" t="s">
        <v>90</v>
      </c>
      <c r="B43" s="16" t="s">
        <v>764</v>
      </c>
      <c r="C43" s="153">
        <v>22</v>
      </c>
      <c r="D43" s="153">
        <v>50.33</v>
      </c>
      <c r="E43" s="153">
        <v>12.85</v>
      </c>
      <c r="F43" s="153">
        <v>22.1144</v>
      </c>
      <c r="G43" s="153">
        <v>22.068999999999999</v>
      </c>
      <c r="H43" s="153">
        <v>12.24</v>
      </c>
      <c r="I43" s="153">
        <v>12.36</v>
      </c>
      <c r="J43" s="153">
        <v>8.6270000000000007</v>
      </c>
      <c r="K43" s="153">
        <v>6</v>
      </c>
      <c r="L43" s="153">
        <v>6</v>
      </c>
      <c r="M43" s="153">
        <v>6</v>
      </c>
      <c r="N43" s="153">
        <v>6</v>
      </c>
      <c r="O43" s="153">
        <v>145.9</v>
      </c>
      <c r="P43" s="153">
        <v>130</v>
      </c>
      <c r="Q43" s="153">
        <v>8</v>
      </c>
      <c r="R43" s="153">
        <v>7</v>
      </c>
      <c r="S43" s="153">
        <v>13.45574</v>
      </c>
      <c r="T43" s="153">
        <v>55.9</v>
      </c>
      <c r="U43" s="153">
        <v>20</v>
      </c>
      <c r="V43" s="153">
        <v>9.4149999999999991</v>
      </c>
      <c r="W43" s="153">
        <v>9.84</v>
      </c>
      <c r="X43" s="153">
        <v>75.948999999999998</v>
      </c>
      <c r="Y43" s="153">
        <v>81.772999999999996</v>
      </c>
      <c r="Z43" s="153">
        <v>20</v>
      </c>
      <c r="AA43" s="153">
        <v>10.634309999999999</v>
      </c>
      <c r="AB43" s="153">
        <v>11.54</v>
      </c>
      <c r="AC43" s="153">
        <v>496.11419999999998</v>
      </c>
      <c r="AD43" s="153">
        <v>496.11419999999998</v>
      </c>
      <c r="AE43" s="153">
        <v>505.71641</v>
      </c>
      <c r="AF43" s="153">
        <v>432.09946000000002</v>
      </c>
      <c r="AG43" s="153">
        <v>416.09577999999999</v>
      </c>
      <c r="AH43" s="153">
        <v>282.84041000000002</v>
      </c>
      <c r="AI43" s="153">
        <v>292.59352999999999</v>
      </c>
      <c r="AJ43" s="153">
        <v>384.08841000000001</v>
      </c>
      <c r="AK43" s="153">
        <v>384.08841000000001</v>
      </c>
      <c r="AL43" s="153">
        <v>40.97</v>
      </c>
      <c r="AM43" s="153">
        <v>23.372</v>
      </c>
    </row>
    <row r="44" spans="1:39" ht="24" customHeight="1" x14ac:dyDescent="0.25">
      <c r="A44" s="16" t="s">
        <v>90</v>
      </c>
      <c r="B44" s="16" t="s">
        <v>765</v>
      </c>
      <c r="C44" s="153">
        <v>22</v>
      </c>
      <c r="D44" s="153">
        <v>50.83</v>
      </c>
      <c r="E44" s="153">
        <v>12.85</v>
      </c>
      <c r="F44" s="153">
        <v>22.1144</v>
      </c>
      <c r="G44" s="153">
        <v>7.5819999999999999</v>
      </c>
      <c r="H44" s="153">
        <v>11.47</v>
      </c>
      <c r="I44" s="153">
        <v>11.61</v>
      </c>
      <c r="J44" s="153">
        <v>8.2449999999999992</v>
      </c>
      <c r="K44" s="153">
        <v>9.4</v>
      </c>
      <c r="L44" s="153">
        <v>9.4</v>
      </c>
      <c r="M44" s="153">
        <v>9.4</v>
      </c>
      <c r="N44" s="153">
        <v>9.4</v>
      </c>
      <c r="O44" s="153">
        <v>37.6</v>
      </c>
      <c r="P44" s="153">
        <v>2.38</v>
      </c>
      <c r="Q44" s="153">
        <v>8</v>
      </c>
      <c r="R44" s="153">
        <v>7</v>
      </c>
      <c r="S44" s="153">
        <v>3.3841000000000001</v>
      </c>
      <c r="T44" s="153">
        <v>0</v>
      </c>
      <c r="U44" s="153">
        <v>0.5</v>
      </c>
      <c r="V44" s="153">
        <v>9.0310000000000006</v>
      </c>
      <c r="W44" s="153">
        <v>9.6750000000000007</v>
      </c>
      <c r="X44" s="153">
        <v>8.2810000000000006</v>
      </c>
      <c r="Y44" s="153">
        <v>11.356</v>
      </c>
      <c r="Z44" s="153">
        <v>0.5</v>
      </c>
      <c r="AA44" s="153">
        <v>10.11112</v>
      </c>
      <c r="AB44" s="153">
        <v>10.76</v>
      </c>
      <c r="AC44" s="153">
        <v>496.11419999999998</v>
      </c>
      <c r="AD44" s="153">
        <v>499.31493999999998</v>
      </c>
      <c r="AE44" s="153">
        <v>499.31493999999998</v>
      </c>
      <c r="AF44" s="153">
        <v>448.10315000000003</v>
      </c>
      <c r="AG44" s="153">
        <v>432.09946000000002</v>
      </c>
      <c r="AH44" s="153">
        <v>285.27868999999998</v>
      </c>
      <c r="AI44" s="153">
        <v>292.59352999999999</v>
      </c>
      <c r="AJ44" s="153">
        <v>384.08841000000001</v>
      </c>
      <c r="AK44" s="153">
        <v>384.08841000000001</v>
      </c>
      <c r="AL44" s="153">
        <v>3.55</v>
      </c>
      <c r="AM44" s="153">
        <v>2.5999999999999999E-2</v>
      </c>
    </row>
    <row r="45" spans="1:39" ht="24" customHeight="1" x14ac:dyDescent="0.25">
      <c r="A45" s="16" t="s">
        <v>90</v>
      </c>
      <c r="B45" s="16" t="s">
        <v>766</v>
      </c>
      <c r="C45" s="153">
        <v>22</v>
      </c>
      <c r="D45" s="153">
        <v>48.41</v>
      </c>
      <c r="E45" s="153">
        <v>12.85</v>
      </c>
      <c r="F45" s="153">
        <v>22.1144</v>
      </c>
      <c r="G45" s="153">
        <v>0</v>
      </c>
      <c r="H45" s="153">
        <v>10.28</v>
      </c>
      <c r="I45" s="153">
        <v>10.49</v>
      </c>
      <c r="J45" s="153">
        <v>7.6479999999999997</v>
      </c>
      <c r="K45" s="153">
        <v>5.3</v>
      </c>
      <c r="L45" s="153">
        <v>5.3</v>
      </c>
      <c r="M45" s="153">
        <v>5.3</v>
      </c>
      <c r="N45" s="153">
        <v>5.3</v>
      </c>
      <c r="O45" s="153">
        <v>0</v>
      </c>
      <c r="P45" s="153">
        <v>0</v>
      </c>
      <c r="Q45" s="153">
        <v>8</v>
      </c>
      <c r="R45" s="153">
        <v>8</v>
      </c>
      <c r="S45" s="153">
        <v>0.84806999999999999</v>
      </c>
      <c r="T45" s="153">
        <v>0</v>
      </c>
      <c r="U45" s="153">
        <v>0</v>
      </c>
      <c r="V45" s="153">
        <v>7.9539999999999997</v>
      </c>
      <c r="W45" s="153">
        <v>10.632</v>
      </c>
      <c r="X45" s="153">
        <v>0</v>
      </c>
      <c r="Y45" s="153">
        <v>0</v>
      </c>
      <c r="Z45" s="153">
        <v>0</v>
      </c>
      <c r="AA45" s="153">
        <v>9.7491199999999996</v>
      </c>
      <c r="AB45" s="153">
        <v>10.26</v>
      </c>
      <c r="AC45" s="153">
        <v>496.11419999999998</v>
      </c>
      <c r="AD45" s="153">
        <v>499.31493999999998</v>
      </c>
      <c r="AE45" s="153">
        <v>505.71641</v>
      </c>
      <c r="AF45" s="153">
        <v>448.10315000000003</v>
      </c>
      <c r="AG45" s="153">
        <v>432.09946000000002</v>
      </c>
      <c r="AH45" s="153">
        <v>285.27868999999998</v>
      </c>
      <c r="AI45" s="153">
        <v>292.59352999999999</v>
      </c>
      <c r="AJ45" s="153">
        <v>384.08841000000001</v>
      </c>
      <c r="AK45" s="153">
        <v>384.08841000000001</v>
      </c>
      <c r="AL45" s="153">
        <v>0</v>
      </c>
      <c r="AM45" s="153">
        <v>0</v>
      </c>
    </row>
    <row r="46" spans="1:39" ht="24" customHeight="1" x14ac:dyDescent="0.25">
      <c r="A46" s="16" t="s">
        <v>90</v>
      </c>
      <c r="B46" s="16" t="s">
        <v>767</v>
      </c>
      <c r="C46" s="153">
        <v>21</v>
      </c>
      <c r="D46" s="153">
        <v>41.22</v>
      </c>
      <c r="E46" s="153">
        <v>12.85</v>
      </c>
      <c r="F46" s="153">
        <v>22.1144</v>
      </c>
      <c r="G46" s="153">
        <v>0</v>
      </c>
      <c r="H46" s="153">
        <v>9.5500000000000007</v>
      </c>
      <c r="I46" s="153">
        <v>9.52</v>
      </c>
      <c r="J46" s="153">
        <v>7.5839999999999996</v>
      </c>
      <c r="K46" s="153">
        <v>8.8000000000000007</v>
      </c>
      <c r="L46" s="153">
        <v>8.8000000000000007</v>
      </c>
      <c r="M46" s="153">
        <v>8.8000000000000007</v>
      </c>
      <c r="N46" s="153">
        <v>8.8000000000000007</v>
      </c>
      <c r="O46" s="153">
        <v>0</v>
      </c>
      <c r="P46" s="153">
        <v>0</v>
      </c>
      <c r="Q46" s="153">
        <v>8</v>
      </c>
      <c r="R46" s="153">
        <v>8</v>
      </c>
      <c r="S46" s="153">
        <v>0</v>
      </c>
      <c r="T46" s="153">
        <v>0</v>
      </c>
      <c r="U46" s="153">
        <v>0</v>
      </c>
      <c r="V46" s="153">
        <v>7.7050000000000001</v>
      </c>
      <c r="W46" s="153">
        <v>9.1509999999999998</v>
      </c>
      <c r="X46" s="153">
        <v>0</v>
      </c>
      <c r="Y46" s="153">
        <v>0</v>
      </c>
      <c r="Z46" s="153">
        <v>0</v>
      </c>
      <c r="AA46" s="153">
        <v>9.7789900000000003</v>
      </c>
      <c r="AB46" s="153">
        <v>10.1</v>
      </c>
      <c r="AC46" s="153">
        <v>496.11419999999998</v>
      </c>
      <c r="AD46" s="153">
        <v>496.11419999999998</v>
      </c>
      <c r="AE46" s="153">
        <v>505.71641</v>
      </c>
      <c r="AF46" s="153">
        <v>464.10683</v>
      </c>
      <c r="AG46" s="153">
        <v>448.10315000000003</v>
      </c>
      <c r="AH46" s="153">
        <v>290.15525000000002</v>
      </c>
      <c r="AI46" s="153">
        <v>292.59352999999999</v>
      </c>
      <c r="AJ46" s="153">
        <v>384.08841000000001</v>
      </c>
      <c r="AK46" s="153">
        <v>384.08841000000001</v>
      </c>
      <c r="AL46" s="153">
        <v>0</v>
      </c>
      <c r="AM46" s="153">
        <v>0</v>
      </c>
    </row>
    <row r="47" spans="1:39" ht="24" customHeight="1" x14ac:dyDescent="0.25">
      <c r="A47" s="18" t="s">
        <v>90</v>
      </c>
      <c r="B47" s="18" t="s">
        <v>768</v>
      </c>
      <c r="C47" s="154">
        <v>21</v>
      </c>
      <c r="D47" s="154">
        <v>48</v>
      </c>
      <c r="E47" s="154">
        <v>12.85</v>
      </c>
      <c r="F47" s="154">
        <v>22.1144</v>
      </c>
      <c r="G47" s="154"/>
      <c r="H47" s="154">
        <v>8.85</v>
      </c>
      <c r="I47" s="154">
        <v>9.11</v>
      </c>
      <c r="J47" s="154">
        <v>7.3339999999999996</v>
      </c>
      <c r="K47" s="154">
        <v>8.1</v>
      </c>
      <c r="L47" s="154">
        <v>8.1</v>
      </c>
      <c r="M47" s="154">
        <v>8.1</v>
      </c>
      <c r="N47" s="154">
        <v>8.1</v>
      </c>
      <c r="O47" s="154"/>
      <c r="P47" s="154"/>
      <c r="Q47" s="154">
        <v>8</v>
      </c>
      <c r="R47" s="154">
        <v>7</v>
      </c>
      <c r="S47" s="154"/>
      <c r="T47" s="154"/>
      <c r="U47" s="154"/>
      <c r="V47" s="154">
        <v>7.4530000000000003</v>
      </c>
      <c r="W47" s="154">
        <v>9.6649999999999991</v>
      </c>
      <c r="X47" s="154"/>
      <c r="Y47" s="154"/>
      <c r="Z47" s="154"/>
      <c r="AA47" s="154">
        <v>9.7852800000000002</v>
      </c>
      <c r="AB47" s="154">
        <v>9.98</v>
      </c>
      <c r="AC47" s="154">
        <v>496.11419999999998</v>
      </c>
      <c r="AD47" s="154">
        <v>496.11419999999998</v>
      </c>
      <c r="AE47" s="154">
        <v>508.91714999999999</v>
      </c>
      <c r="AF47" s="154">
        <v>464.10683</v>
      </c>
      <c r="AG47" s="154">
        <v>448.10315000000003</v>
      </c>
      <c r="AH47" s="154">
        <v>290.15525000000002</v>
      </c>
      <c r="AI47" s="154">
        <v>292.59352999999999</v>
      </c>
      <c r="AJ47" s="154">
        <v>384.08841000000001</v>
      </c>
      <c r="AK47" s="154">
        <v>384.08841000000001</v>
      </c>
      <c r="AL47" s="154"/>
      <c r="AM47" s="154"/>
    </row>
    <row r="48" spans="1:39" ht="24" customHeight="1" x14ac:dyDescent="0.25">
      <c r="A48" s="13" t="s">
        <v>90</v>
      </c>
      <c r="B48" s="13" t="s">
        <v>769</v>
      </c>
      <c r="C48" s="152">
        <v>22</v>
      </c>
      <c r="D48" s="152">
        <v>50.72</v>
      </c>
      <c r="E48" s="152">
        <v>12.85</v>
      </c>
      <c r="F48" s="152">
        <v>22.1144</v>
      </c>
      <c r="G48" s="152"/>
      <c r="H48" s="152">
        <v>9.1300000000000008</v>
      </c>
      <c r="I48" s="152">
        <v>8.8000000000000007</v>
      </c>
      <c r="J48" s="152">
        <v>7.0019999999999998</v>
      </c>
      <c r="K48" s="152">
        <v>11.2</v>
      </c>
      <c r="L48" s="152">
        <v>11.2</v>
      </c>
      <c r="M48" s="152">
        <v>11.2</v>
      </c>
      <c r="N48" s="152">
        <v>11.2</v>
      </c>
      <c r="O48" s="152"/>
      <c r="P48" s="152"/>
      <c r="Q48" s="152">
        <v>7</v>
      </c>
      <c r="R48" s="152">
        <v>6</v>
      </c>
      <c r="S48" s="152"/>
      <c r="T48" s="152"/>
      <c r="U48" s="152"/>
      <c r="V48" s="152">
        <v>7.4850000000000003</v>
      </c>
      <c r="W48" s="152">
        <v>8.5719999999999992</v>
      </c>
      <c r="X48" s="152"/>
      <c r="Y48" s="152"/>
      <c r="Z48" s="152"/>
      <c r="AA48" s="152">
        <v>9.4418000000000006</v>
      </c>
      <c r="AB48" s="152">
        <v>8.89</v>
      </c>
      <c r="AC48" s="152">
        <v>496.11419999999998</v>
      </c>
      <c r="AD48" s="152">
        <v>496.11419999999998</v>
      </c>
      <c r="AE48" s="152">
        <v>502.51567</v>
      </c>
      <c r="AF48" s="152">
        <v>464.10683</v>
      </c>
      <c r="AG48" s="152">
        <v>464.10683</v>
      </c>
      <c r="AH48" s="152">
        <v>290.15525000000002</v>
      </c>
      <c r="AI48" s="152">
        <v>292.59352999999999</v>
      </c>
      <c r="AJ48" s="152">
        <v>384.08841000000001</v>
      </c>
      <c r="AK48" s="152">
        <v>384.08841000000001</v>
      </c>
      <c r="AL48" s="152"/>
      <c r="AM48" s="152"/>
    </row>
    <row r="49" spans="1:39" ht="24" customHeight="1" x14ac:dyDescent="0.25">
      <c r="A49" s="16" t="s">
        <v>90</v>
      </c>
      <c r="B49" s="16" t="s">
        <v>770</v>
      </c>
      <c r="C49" s="153">
        <v>22</v>
      </c>
      <c r="D49" s="153">
        <v>36.97</v>
      </c>
      <c r="E49" s="153">
        <v>12.85</v>
      </c>
      <c r="F49" s="153">
        <v>22.1144</v>
      </c>
      <c r="G49" s="153"/>
      <c r="H49" s="153">
        <v>8.94</v>
      </c>
      <c r="I49" s="153">
        <v>8.75</v>
      </c>
      <c r="J49" s="153">
        <v>7.0419999999999998</v>
      </c>
      <c r="K49" s="153">
        <v>7.6</v>
      </c>
      <c r="L49" s="153">
        <v>7.6</v>
      </c>
      <c r="M49" s="153">
        <v>7.6</v>
      </c>
      <c r="N49" s="153">
        <v>7.6</v>
      </c>
      <c r="O49" s="153"/>
      <c r="P49" s="153"/>
      <c r="Q49" s="153">
        <v>6</v>
      </c>
      <c r="R49" s="153">
        <v>5</v>
      </c>
      <c r="S49" s="153"/>
      <c r="T49" s="153"/>
      <c r="U49" s="153"/>
      <c r="V49" s="153">
        <v>7.09</v>
      </c>
      <c r="W49" s="153">
        <v>8.35</v>
      </c>
      <c r="X49" s="153"/>
      <c r="Y49" s="153"/>
      <c r="Z49" s="153"/>
      <c r="AA49" s="153">
        <v>8.9271600000000007</v>
      </c>
      <c r="AB49" s="153">
        <v>8.3800000000000008</v>
      </c>
      <c r="AC49" s="153">
        <v>496.11419999999998</v>
      </c>
      <c r="AD49" s="153">
        <v>496.11419999999998</v>
      </c>
      <c r="AE49" s="153">
        <v>502.51567</v>
      </c>
      <c r="AF49" s="153">
        <v>464.10683</v>
      </c>
      <c r="AG49" s="153">
        <v>464.10683</v>
      </c>
      <c r="AH49" s="153">
        <v>290.15525000000002</v>
      </c>
      <c r="AI49" s="153">
        <v>292.59352999999999</v>
      </c>
      <c r="AJ49" s="153">
        <v>384.08841000000001</v>
      </c>
      <c r="AK49" s="153">
        <v>384.08841000000001</v>
      </c>
      <c r="AL49" s="153"/>
      <c r="AM49" s="153"/>
    </row>
    <row r="50" spans="1:39" ht="24" customHeight="1" x14ac:dyDescent="0.25">
      <c r="A50" s="16" t="s">
        <v>90</v>
      </c>
      <c r="B50" s="16" t="s">
        <v>771</v>
      </c>
      <c r="C50" s="153">
        <v>21</v>
      </c>
      <c r="D50" s="153">
        <v>49.22</v>
      </c>
      <c r="E50" s="153">
        <v>12.85</v>
      </c>
      <c r="F50" s="153">
        <v>22.1144</v>
      </c>
      <c r="G50" s="153"/>
      <c r="H50" s="153">
        <v>8.5399999999999991</v>
      </c>
      <c r="I50" s="153">
        <v>8.33</v>
      </c>
      <c r="J50" s="153">
        <v>6.6319999999999997</v>
      </c>
      <c r="K50" s="153">
        <v>7.7</v>
      </c>
      <c r="L50" s="153">
        <v>7.7</v>
      </c>
      <c r="M50" s="153">
        <v>7.7</v>
      </c>
      <c r="N50" s="153">
        <v>7.7</v>
      </c>
      <c r="O50" s="153"/>
      <c r="P50" s="153"/>
      <c r="Q50" s="153">
        <v>6</v>
      </c>
      <c r="R50" s="153">
        <v>6</v>
      </c>
      <c r="S50" s="153"/>
      <c r="T50" s="153"/>
      <c r="U50" s="153"/>
      <c r="V50" s="153">
        <v>6.9130000000000003</v>
      </c>
      <c r="W50" s="153">
        <v>7.8559999999999999</v>
      </c>
      <c r="X50" s="153"/>
      <c r="Y50" s="153"/>
      <c r="Z50" s="153"/>
      <c r="AA50" s="153">
        <v>8.8463899999999995</v>
      </c>
      <c r="AB50" s="153">
        <v>8.67</v>
      </c>
      <c r="AC50" s="153">
        <v>496.11419999999998</v>
      </c>
      <c r="AD50" s="153">
        <v>496.11419999999998</v>
      </c>
      <c r="AE50" s="153">
        <v>499.31493999999998</v>
      </c>
      <c r="AF50" s="153">
        <v>464.10683</v>
      </c>
      <c r="AG50" s="153">
        <v>464.10683</v>
      </c>
      <c r="AH50" s="153">
        <v>290.15525000000002</v>
      </c>
      <c r="AI50" s="153">
        <v>292.59352999999999</v>
      </c>
      <c r="AJ50" s="153">
        <v>384.08841000000001</v>
      </c>
      <c r="AK50" s="153">
        <v>384.08841000000001</v>
      </c>
      <c r="AL50" s="153"/>
      <c r="AM50" s="153"/>
    </row>
    <row r="51" spans="1:39" ht="24" customHeight="1" x14ac:dyDescent="0.25">
      <c r="A51" s="16" t="s">
        <v>90</v>
      </c>
      <c r="B51" s="16" t="s">
        <v>772</v>
      </c>
      <c r="C51" s="153">
        <v>21</v>
      </c>
      <c r="D51" s="153">
        <v>48.79</v>
      </c>
      <c r="E51" s="153">
        <v>12.85</v>
      </c>
      <c r="F51" s="153">
        <v>22.1144</v>
      </c>
      <c r="G51" s="153"/>
      <c r="H51" s="153">
        <v>8.2799999999999994</v>
      </c>
      <c r="I51" s="153">
        <v>8.41</v>
      </c>
      <c r="J51" s="153">
        <v>6.8579999999999997</v>
      </c>
      <c r="K51" s="153">
        <v>8.1999999999999993</v>
      </c>
      <c r="L51" s="153">
        <v>8.1999999999999993</v>
      </c>
      <c r="M51" s="153">
        <v>8.1999999999999993</v>
      </c>
      <c r="N51" s="153">
        <v>8.1999999999999993</v>
      </c>
      <c r="O51" s="153"/>
      <c r="P51" s="153"/>
      <c r="Q51" s="153">
        <v>6</v>
      </c>
      <c r="R51" s="153">
        <v>5</v>
      </c>
      <c r="S51" s="153"/>
      <c r="T51" s="153"/>
      <c r="U51" s="153"/>
      <c r="V51" s="153">
        <v>6.7389999999999999</v>
      </c>
      <c r="W51" s="153">
        <v>7.06</v>
      </c>
      <c r="X51" s="153"/>
      <c r="Y51" s="153"/>
      <c r="Z51" s="153"/>
      <c r="AA51" s="153">
        <v>8.7569599999999994</v>
      </c>
      <c r="AB51" s="153">
        <v>8.2200000000000006</v>
      </c>
      <c r="AC51" s="153">
        <v>496.11419999999998</v>
      </c>
      <c r="AD51" s="153">
        <v>496.11419999999998</v>
      </c>
      <c r="AE51" s="153">
        <v>502.51567</v>
      </c>
      <c r="AF51" s="153">
        <v>464.10683</v>
      </c>
      <c r="AG51" s="153">
        <v>448.10315000000003</v>
      </c>
      <c r="AH51" s="153">
        <v>290.15525000000002</v>
      </c>
      <c r="AI51" s="153">
        <v>292.59352999999999</v>
      </c>
      <c r="AJ51" s="153">
        <v>384.08841000000001</v>
      </c>
      <c r="AK51" s="153">
        <v>384.08841000000001</v>
      </c>
      <c r="AL51" s="153"/>
      <c r="AM51" s="153"/>
    </row>
    <row r="52" spans="1:39" ht="24" customHeight="1" x14ac:dyDescent="0.25">
      <c r="A52" s="16" t="s">
        <v>90</v>
      </c>
      <c r="B52" s="16" t="s">
        <v>773</v>
      </c>
      <c r="C52" s="153">
        <v>21</v>
      </c>
      <c r="D52" s="153">
        <v>49.85</v>
      </c>
      <c r="E52" s="153">
        <v>12.85</v>
      </c>
      <c r="F52" s="153">
        <v>22.1144</v>
      </c>
      <c r="G52" s="153"/>
      <c r="H52" s="153">
        <v>8.19</v>
      </c>
      <c r="I52" s="153">
        <v>6.91</v>
      </c>
      <c r="J52" s="153">
        <v>6.3390000000000004</v>
      </c>
      <c r="K52" s="153">
        <v>7.4</v>
      </c>
      <c r="L52" s="153">
        <v>7.4</v>
      </c>
      <c r="M52" s="153">
        <v>7.4</v>
      </c>
      <c r="N52" s="153">
        <v>7.4</v>
      </c>
      <c r="O52" s="153"/>
      <c r="P52" s="153"/>
      <c r="Q52" s="153">
        <v>6</v>
      </c>
      <c r="R52" s="153">
        <v>5</v>
      </c>
      <c r="S52" s="153"/>
      <c r="T52" s="153"/>
      <c r="U52" s="153"/>
      <c r="V52" s="153">
        <v>4.7290000000000001</v>
      </c>
      <c r="W52" s="153">
        <v>6.6539999999999999</v>
      </c>
      <c r="X52" s="153"/>
      <c r="Y52" s="153"/>
      <c r="Z52" s="153"/>
      <c r="AA52" s="153">
        <v>8.4660399999999996</v>
      </c>
      <c r="AB52" s="153">
        <v>8.32</v>
      </c>
      <c r="AC52" s="153">
        <v>496.11419999999998</v>
      </c>
      <c r="AD52" s="153">
        <v>496.11419999999998</v>
      </c>
      <c r="AE52" s="153">
        <v>502.51567</v>
      </c>
      <c r="AF52" s="153">
        <v>464.10683</v>
      </c>
      <c r="AG52" s="153">
        <v>448.10315000000003</v>
      </c>
      <c r="AH52" s="153">
        <v>290.15525000000002</v>
      </c>
      <c r="AI52" s="153">
        <v>292.59352999999999</v>
      </c>
      <c r="AJ52" s="153">
        <v>384.08841000000001</v>
      </c>
      <c r="AK52" s="153">
        <v>384.08841000000001</v>
      </c>
      <c r="AL52" s="153"/>
      <c r="AM52" s="153"/>
    </row>
    <row r="53" spans="1:39" ht="24" customHeight="1" x14ac:dyDescent="0.25">
      <c r="A53" s="16" t="s">
        <v>90</v>
      </c>
      <c r="B53" s="16" t="s">
        <v>774</v>
      </c>
      <c r="C53" s="153">
        <v>21</v>
      </c>
      <c r="D53" s="153">
        <v>49.75</v>
      </c>
      <c r="E53" s="153">
        <v>12.85</v>
      </c>
      <c r="F53" s="153">
        <v>22.1144</v>
      </c>
      <c r="G53" s="153"/>
      <c r="H53" s="153">
        <v>7.88</v>
      </c>
      <c r="I53" s="153">
        <v>8.68</v>
      </c>
      <c r="J53" s="153">
        <v>6.6580000000000004</v>
      </c>
      <c r="K53" s="153">
        <v>8.3000000000000007</v>
      </c>
      <c r="L53" s="153">
        <v>8.3000000000000007</v>
      </c>
      <c r="M53" s="153">
        <v>8.3000000000000007</v>
      </c>
      <c r="N53" s="153">
        <v>8.3000000000000007</v>
      </c>
      <c r="O53" s="153"/>
      <c r="P53" s="153"/>
      <c r="Q53" s="153">
        <v>7</v>
      </c>
      <c r="R53" s="153">
        <v>6</v>
      </c>
      <c r="S53" s="153"/>
      <c r="T53" s="153"/>
      <c r="U53" s="153"/>
      <c r="V53" s="153">
        <v>5.0179999999999998</v>
      </c>
      <c r="W53" s="153">
        <v>6.8369999999999997</v>
      </c>
      <c r="X53" s="153"/>
      <c r="Y53" s="153"/>
      <c r="Z53" s="153"/>
      <c r="AA53" s="153">
        <v>8.5662099999999999</v>
      </c>
      <c r="AB53" s="153">
        <v>8.8699999999999992</v>
      </c>
      <c r="AC53" s="153">
        <v>496.11419999999998</v>
      </c>
      <c r="AD53" s="153">
        <v>496.11419999999998</v>
      </c>
      <c r="AE53" s="153">
        <v>499.31493999999998</v>
      </c>
      <c r="AF53" s="153">
        <v>464.10683</v>
      </c>
      <c r="AG53" s="153">
        <v>448.10315000000003</v>
      </c>
      <c r="AH53" s="153">
        <v>290.15525000000002</v>
      </c>
      <c r="AI53" s="153">
        <v>292.59352999999999</v>
      </c>
      <c r="AJ53" s="153">
        <v>384.08841000000001</v>
      </c>
      <c r="AK53" s="153">
        <v>384.08841000000001</v>
      </c>
      <c r="AL53" s="153"/>
      <c r="AM53" s="153"/>
    </row>
    <row r="54" spans="1:39" ht="24" customHeight="1" x14ac:dyDescent="0.25">
      <c r="A54" s="16" t="s">
        <v>90</v>
      </c>
      <c r="B54" s="16" t="s">
        <v>775</v>
      </c>
      <c r="C54" s="153">
        <v>20</v>
      </c>
      <c r="D54" s="153">
        <v>49.8</v>
      </c>
      <c r="E54" s="153">
        <v>12.85</v>
      </c>
      <c r="F54" s="153">
        <v>22.1144</v>
      </c>
      <c r="G54" s="153"/>
      <c r="H54" s="153">
        <v>8.93</v>
      </c>
      <c r="I54" s="153">
        <v>9.43</v>
      </c>
      <c r="J54" s="153">
        <v>6.5780000000000003</v>
      </c>
      <c r="K54" s="153">
        <v>5.9</v>
      </c>
      <c r="L54" s="153">
        <v>5.9</v>
      </c>
      <c r="M54" s="153">
        <v>5.9</v>
      </c>
      <c r="N54" s="153">
        <v>5.9</v>
      </c>
      <c r="O54" s="153"/>
      <c r="P54" s="153"/>
      <c r="Q54" s="153">
        <v>6</v>
      </c>
      <c r="R54" s="153">
        <v>6</v>
      </c>
      <c r="S54" s="153"/>
      <c r="T54" s="153"/>
      <c r="U54" s="153"/>
      <c r="V54" s="153">
        <v>5.4660000000000002</v>
      </c>
      <c r="W54" s="153">
        <v>5.9290000000000003</v>
      </c>
      <c r="X54" s="153"/>
      <c r="Y54" s="153"/>
      <c r="Z54" s="153"/>
      <c r="AA54" s="153">
        <v>8.5622900000000008</v>
      </c>
      <c r="AB54" s="153">
        <v>8.7799999999999994</v>
      </c>
      <c r="AC54" s="153">
        <v>496.11419999999998</v>
      </c>
      <c r="AD54" s="153">
        <v>496.11419999999998</v>
      </c>
      <c r="AE54" s="153">
        <v>499.31493999999998</v>
      </c>
      <c r="AF54" s="153">
        <v>464.10683</v>
      </c>
      <c r="AG54" s="153">
        <v>448.10315000000003</v>
      </c>
      <c r="AH54" s="153">
        <v>290.15525000000002</v>
      </c>
      <c r="AI54" s="153">
        <v>292.59352999999999</v>
      </c>
      <c r="AJ54" s="153">
        <v>384.08841000000001</v>
      </c>
      <c r="AK54" s="153">
        <v>384.08841000000001</v>
      </c>
      <c r="AL54" s="153"/>
      <c r="AM54" s="153"/>
    </row>
    <row r="55" spans="1:39" ht="24" customHeight="1" x14ac:dyDescent="0.25">
      <c r="A55" s="18" t="s">
        <v>776</v>
      </c>
      <c r="B55" s="18" t="s">
        <v>91</v>
      </c>
      <c r="C55" s="154">
        <v>20</v>
      </c>
      <c r="D55" s="154">
        <v>50.27</v>
      </c>
      <c r="E55" s="154">
        <v>12.85</v>
      </c>
      <c r="F55" s="154">
        <v>22.1144</v>
      </c>
      <c r="G55" s="154"/>
      <c r="H55" s="154">
        <v>8.36</v>
      </c>
      <c r="I55" s="154">
        <v>8.35</v>
      </c>
      <c r="J55" s="154">
        <v>6.8410000000000002</v>
      </c>
      <c r="K55" s="154">
        <v>3.8</v>
      </c>
      <c r="L55" s="154">
        <v>3.8</v>
      </c>
      <c r="M55" s="154">
        <v>3.8</v>
      </c>
      <c r="N55" s="154">
        <v>3.8</v>
      </c>
      <c r="O55" s="154"/>
      <c r="P55" s="154"/>
      <c r="Q55" s="154">
        <v>5</v>
      </c>
      <c r="R55" s="154">
        <v>5</v>
      </c>
      <c r="S55" s="154"/>
      <c r="T55" s="154"/>
      <c r="U55" s="154"/>
      <c r="V55" s="154">
        <v>5.04</v>
      </c>
      <c r="W55" s="154">
        <v>5.48</v>
      </c>
      <c r="X55" s="154"/>
      <c r="Y55" s="154"/>
      <c r="Z55" s="154"/>
      <c r="AA55" s="154">
        <v>8.3587000000000007</v>
      </c>
      <c r="AB55" s="154">
        <v>9.26</v>
      </c>
      <c r="AC55" s="154">
        <v>496.11419999999998</v>
      </c>
      <c r="AD55" s="154">
        <v>496.11419999999998</v>
      </c>
      <c r="AE55" s="154">
        <v>502.51567</v>
      </c>
      <c r="AF55" s="154">
        <v>464.10683</v>
      </c>
      <c r="AG55" s="154">
        <v>448.10315000000003</v>
      </c>
      <c r="AH55" s="154">
        <v>290.15525000000002</v>
      </c>
      <c r="AI55" s="154">
        <v>292.59352999999999</v>
      </c>
      <c r="AJ55" s="154">
        <v>384.08841000000001</v>
      </c>
      <c r="AK55" s="154">
        <v>384.08841000000001</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9" t="s">
        <v>0</v>
      </c>
      <c r="B3" s="200"/>
      <c r="C3" s="200"/>
      <c r="D3" s="200"/>
      <c r="E3" s="200"/>
      <c r="F3" s="200"/>
      <c r="G3" s="1"/>
      <c r="H3" s="1"/>
      <c r="I3" s="1"/>
      <c r="J3" s="1"/>
    </row>
    <row r="4" spans="1:10" ht="30" customHeight="1" x14ac:dyDescent="0.25">
      <c r="A4" s="232" t="s">
        <v>1626</v>
      </c>
      <c r="B4" s="207"/>
      <c r="C4" s="207"/>
      <c r="D4" s="207"/>
      <c r="E4" s="207"/>
      <c r="F4" s="207"/>
      <c r="G4" s="207"/>
      <c r="H4" s="207"/>
      <c r="I4" s="207"/>
      <c r="J4" s="207"/>
    </row>
    <row r="5" spans="1:10" ht="21.95" hidden="1" customHeight="1" x14ac:dyDescent="0.25">
      <c r="A5" s="207" t="s">
        <v>86</v>
      </c>
      <c r="B5" s="207" t="s">
        <v>511</v>
      </c>
      <c r="C5" s="9">
        <v>42879</v>
      </c>
      <c r="D5" s="9">
        <v>42880</v>
      </c>
      <c r="E5" s="9">
        <v>46665</v>
      </c>
      <c r="F5" s="9">
        <v>47090</v>
      </c>
      <c r="G5" s="9">
        <v>62201</v>
      </c>
      <c r="H5" s="9">
        <v>42881</v>
      </c>
      <c r="I5" s="9">
        <v>44003</v>
      </c>
      <c r="J5" s="207" t="s">
        <v>1627</v>
      </c>
    </row>
    <row r="6" spans="1:10" ht="39.950000000000003" customHeight="1" x14ac:dyDescent="0.25">
      <c r="A6" s="207"/>
      <c r="B6" s="207"/>
      <c r="C6" s="231" t="s">
        <v>564</v>
      </c>
      <c r="D6" s="231" t="s">
        <v>565</v>
      </c>
      <c r="E6" s="231" t="s">
        <v>566</v>
      </c>
      <c r="F6" s="231" t="s">
        <v>561</v>
      </c>
      <c r="G6" s="231" t="s">
        <v>562</v>
      </c>
      <c r="H6" s="231" t="s">
        <v>563</v>
      </c>
      <c r="I6" s="231"/>
      <c r="J6" s="207"/>
    </row>
    <row r="7" spans="1:10" ht="57" customHeight="1" x14ac:dyDescent="0.25">
      <c r="A7" s="207"/>
      <c r="B7" s="207"/>
      <c r="C7" s="9" t="s">
        <v>1628</v>
      </c>
      <c r="D7" s="9" t="s">
        <v>1629</v>
      </c>
      <c r="E7" s="9" t="s">
        <v>1630</v>
      </c>
      <c r="F7" s="9" t="s">
        <v>1631</v>
      </c>
      <c r="G7" s="9" t="s">
        <v>1632</v>
      </c>
      <c r="H7" s="9" t="s">
        <v>1633</v>
      </c>
      <c r="I7" s="9" t="s">
        <v>1634</v>
      </c>
      <c r="J7" s="207" t="s">
        <v>719</v>
      </c>
    </row>
    <row r="8" spans="1:10" ht="24" customHeight="1" x14ac:dyDescent="0.25">
      <c r="A8" s="13" t="s">
        <v>90</v>
      </c>
      <c r="B8" s="13" t="s">
        <v>729</v>
      </c>
      <c r="C8" s="152">
        <v>24</v>
      </c>
      <c r="D8" s="152">
        <v>13.26</v>
      </c>
      <c r="E8" s="152">
        <v>60.82</v>
      </c>
      <c r="F8" s="152">
        <v>67.38</v>
      </c>
      <c r="G8" s="152">
        <v>381.95</v>
      </c>
      <c r="H8" s="152">
        <v>28.74</v>
      </c>
      <c r="I8" s="152">
        <v>3.3180000000000001</v>
      </c>
      <c r="J8" s="152">
        <v>579.46799999999996</v>
      </c>
    </row>
    <row r="9" spans="1:10" ht="24" customHeight="1" x14ac:dyDescent="0.25">
      <c r="A9" s="16" t="s">
        <v>90</v>
      </c>
      <c r="B9" s="16" t="s">
        <v>730</v>
      </c>
      <c r="C9" s="153">
        <v>24</v>
      </c>
      <c r="D9" s="153">
        <v>12.92</v>
      </c>
      <c r="E9" s="153">
        <v>60.82</v>
      </c>
      <c r="F9" s="153">
        <v>67.38</v>
      </c>
      <c r="G9" s="153">
        <v>373.92</v>
      </c>
      <c r="H9" s="153">
        <v>28.74</v>
      </c>
      <c r="I9" s="153">
        <v>3.3180000000000001</v>
      </c>
      <c r="J9" s="153">
        <v>571.09799999999996</v>
      </c>
    </row>
    <row r="10" spans="1:10" ht="24" customHeight="1" x14ac:dyDescent="0.25">
      <c r="A10" s="16" t="s">
        <v>90</v>
      </c>
      <c r="B10" s="16" t="s">
        <v>731</v>
      </c>
      <c r="C10" s="153">
        <v>28</v>
      </c>
      <c r="D10" s="153">
        <v>12.91</v>
      </c>
      <c r="E10" s="153">
        <v>60.82</v>
      </c>
      <c r="F10" s="153">
        <v>67.38</v>
      </c>
      <c r="G10" s="153">
        <v>380.86</v>
      </c>
      <c r="H10" s="153">
        <v>28.74</v>
      </c>
      <c r="I10" s="153">
        <v>3.3180000000000001</v>
      </c>
      <c r="J10" s="153">
        <v>582.02800000000002</v>
      </c>
    </row>
    <row r="11" spans="1:10" ht="24" customHeight="1" x14ac:dyDescent="0.25">
      <c r="A11" s="16" t="s">
        <v>90</v>
      </c>
      <c r="B11" s="16" t="s">
        <v>732</v>
      </c>
      <c r="C11" s="153">
        <v>28</v>
      </c>
      <c r="D11" s="153">
        <v>12.58</v>
      </c>
      <c r="E11" s="153">
        <v>60.82</v>
      </c>
      <c r="F11" s="153">
        <v>67.38</v>
      </c>
      <c r="G11" s="153">
        <v>382.61</v>
      </c>
      <c r="H11" s="153">
        <v>28.74</v>
      </c>
      <c r="I11" s="153">
        <v>3.3180000000000001</v>
      </c>
      <c r="J11" s="153">
        <v>583.44799999999998</v>
      </c>
    </row>
    <row r="12" spans="1:10" ht="24" customHeight="1" x14ac:dyDescent="0.25">
      <c r="A12" s="16" t="s">
        <v>90</v>
      </c>
      <c r="B12" s="16" t="s">
        <v>733</v>
      </c>
      <c r="C12" s="153">
        <v>27</v>
      </c>
      <c r="D12" s="153">
        <v>12.87</v>
      </c>
      <c r="E12" s="153">
        <v>60.82</v>
      </c>
      <c r="F12" s="153">
        <v>67.38</v>
      </c>
      <c r="G12" s="153">
        <v>385.58</v>
      </c>
      <c r="H12" s="153">
        <v>28.74</v>
      </c>
      <c r="I12" s="153">
        <v>3.3180000000000001</v>
      </c>
      <c r="J12" s="153">
        <v>585.70799999999997</v>
      </c>
    </row>
    <row r="13" spans="1:10" ht="24" customHeight="1" x14ac:dyDescent="0.25">
      <c r="A13" s="16" t="s">
        <v>90</v>
      </c>
      <c r="B13" s="16" t="s">
        <v>734</v>
      </c>
      <c r="C13" s="153">
        <v>27</v>
      </c>
      <c r="D13" s="153">
        <v>12.94</v>
      </c>
      <c r="E13" s="153">
        <v>60.82</v>
      </c>
      <c r="F13" s="153">
        <v>67.38</v>
      </c>
      <c r="G13" s="153">
        <v>385.52</v>
      </c>
      <c r="H13" s="153">
        <v>28.74</v>
      </c>
      <c r="I13" s="153">
        <v>3.3180000000000001</v>
      </c>
      <c r="J13" s="153">
        <v>585.71799999999996</v>
      </c>
    </row>
    <row r="14" spans="1:10" ht="24" customHeight="1" x14ac:dyDescent="0.25">
      <c r="A14" s="16" t="s">
        <v>90</v>
      </c>
      <c r="B14" s="16" t="s">
        <v>735</v>
      </c>
      <c r="C14" s="153">
        <v>28</v>
      </c>
      <c r="D14" s="153">
        <v>12.93</v>
      </c>
      <c r="E14" s="153">
        <v>60.82</v>
      </c>
      <c r="F14" s="153">
        <v>67.38</v>
      </c>
      <c r="G14" s="153">
        <v>382.04</v>
      </c>
      <c r="H14" s="153">
        <v>28.74</v>
      </c>
      <c r="I14" s="153">
        <v>3.3180000000000001</v>
      </c>
      <c r="J14" s="153">
        <v>583.22799999999995</v>
      </c>
    </row>
    <row r="15" spans="1:10" ht="24" customHeight="1" x14ac:dyDescent="0.25">
      <c r="A15" s="18" t="s">
        <v>90</v>
      </c>
      <c r="B15" s="18" t="s">
        <v>736</v>
      </c>
      <c r="C15" s="154">
        <v>28</v>
      </c>
      <c r="D15" s="154">
        <v>13.09</v>
      </c>
      <c r="E15" s="154">
        <v>60.82</v>
      </c>
      <c r="F15" s="154">
        <v>67.38</v>
      </c>
      <c r="G15" s="154">
        <v>372.31</v>
      </c>
      <c r="H15" s="154">
        <v>28.74</v>
      </c>
      <c r="I15" s="154">
        <v>3.3180000000000001</v>
      </c>
      <c r="J15" s="154">
        <v>573.65800000000002</v>
      </c>
    </row>
    <row r="16" spans="1:10" ht="24" customHeight="1" x14ac:dyDescent="0.25">
      <c r="A16" s="13" t="s">
        <v>90</v>
      </c>
      <c r="B16" s="13" t="s">
        <v>737</v>
      </c>
      <c r="C16" s="152">
        <v>27</v>
      </c>
      <c r="D16" s="152">
        <v>13.11</v>
      </c>
      <c r="E16" s="152">
        <v>60.82</v>
      </c>
      <c r="F16" s="152">
        <v>67.38</v>
      </c>
      <c r="G16" s="152">
        <v>376.26</v>
      </c>
      <c r="H16" s="152">
        <v>28.74</v>
      </c>
      <c r="I16" s="152">
        <v>3.3180000000000001</v>
      </c>
      <c r="J16" s="152">
        <v>576.62800000000004</v>
      </c>
    </row>
    <row r="17" spans="1:10" ht="24" customHeight="1" x14ac:dyDescent="0.25">
      <c r="A17" s="16" t="s">
        <v>90</v>
      </c>
      <c r="B17" s="16" t="s">
        <v>738</v>
      </c>
      <c r="C17" s="153">
        <v>27</v>
      </c>
      <c r="D17" s="153">
        <v>12.73</v>
      </c>
      <c r="E17" s="153">
        <v>60.82</v>
      </c>
      <c r="F17" s="153">
        <v>67.38</v>
      </c>
      <c r="G17" s="153">
        <v>380.5</v>
      </c>
      <c r="H17" s="153">
        <v>28.74</v>
      </c>
      <c r="I17" s="153">
        <v>3.3180000000000001</v>
      </c>
      <c r="J17" s="153">
        <v>580.48800000000006</v>
      </c>
    </row>
    <row r="18" spans="1:10" ht="24" customHeight="1" x14ac:dyDescent="0.25">
      <c r="A18" s="16" t="s">
        <v>90</v>
      </c>
      <c r="B18" s="16" t="s">
        <v>739</v>
      </c>
      <c r="C18" s="153">
        <v>25</v>
      </c>
      <c r="D18" s="153">
        <v>12.74</v>
      </c>
      <c r="E18" s="153">
        <v>60.82</v>
      </c>
      <c r="F18" s="153">
        <v>67.38</v>
      </c>
      <c r="G18" s="153">
        <v>383.6</v>
      </c>
      <c r="H18" s="153">
        <v>28.74</v>
      </c>
      <c r="I18" s="153">
        <v>3.3180000000000001</v>
      </c>
      <c r="J18" s="153">
        <v>581.59799999999996</v>
      </c>
    </row>
    <row r="19" spans="1:10" ht="24" customHeight="1" x14ac:dyDescent="0.25">
      <c r="A19" s="16" t="s">
        <v>90</v>
      </c>
      <c r="B19" s="16" t="s">
        <v>740</v>
      </c>
      <c r="C19" s="153">
        <v>25</v>
      </c>
      <c r="D19" s="153">
        <v>12.55</v>
      </c>
      <c r="E19" s="153">
        <v>60.82</v>
      </c>
      <c r="F19" s="153">
        <v>67.38</v>
      </c>
      <c r="G19" s="153">
        <v>385.38</v>
      </c>
      <c r="H19" s="153">
        <v>28.74</v>
      </c>
      <c r="I19" s="153">
        <v>3.3180000000000001</v>
      </c>
      <c r="J19" s="153">
        <v>583.18799999999999</v>
      </c>
    </row>
    <row r="20" spans="1:10" ht="24" customHeight="1" x14ac:dyDescent="0.25">
      <c r="A20" s="16" t="s">
        <v>90</v>
      </c>
      <c r="B20" s="16" t="s">
        <v>741</v>
      </c>
      <c r="C20" s="153">
        <v>26</v>
      </c>
      <c r="D20" s="153">
        <v>12.55</v>
      </c>
      <c r="E20" s="153">
        <v>60.82</v>
      </c>
      <c r="F20" s="153">
        <v>67.38</v>
      </c>
      <c r="G20" s="153">
        <v>383.35</v>
      </c>
      <c r="H20" s="153">
        <v>28.74</v>
      </c>
      <c r="I20" s="153">
        <v>3.3180000000000001</v>
      </c>
      <c r="J20" s="153">
        <v>582.15800000000002</v>
      </c>
    </row>
    <row r="21" spans="1:10" ht="24" customHeight="1" x14ac:dyDescent="0.25">
      <c r="A21" s="16" t="s">
        <v>90</v>
      </c>
      <c r="B21" s="16" t="s">
        <v>742</v>
      </c>
      <c r="C21" s="153">
        <v>26</v>
      </c>
      <c r="D21" s="153">
        <v>12.62</v>
      </c>
      <c r="E21" s="153">
        <v>60.82</v>
      </c>
      <c r="F21" s="153">
        <v>67.38</v>
      </c>
      <c r="G21" s="153">
        <v>384.71</v>
      </c>
      <c r="H21" s="153">
        <v>28.74</v>
      </c>
      <c r="I21" s="153">
        <v>3.3180000000000001</v>
      </c>
      <c r="J21" s="153">
        <v>583.58799999999997</v>
      </c>
    </row>
    <row r="22" spans="1:10" ht="24" customHeight="1" x14ac:dyDescent="0.25">
      <c r="A22" s="16" t="s">
        <v>90</v>
      </c>
      <c r="B22" s="16" t="s">
        <v>743</v>
      </c>
      <c r="C22" s="153">
        <v>25</v>
      </c>
      <c r="D22" s="153">
        <v>12.62</v>
      </c>
      <c r="E22" s="153">
        <v>60.82</v>
      </c>
      <c r="F22" s="153">
        <v>67.38</v>
      </c>
      <c r="G22" s="153">
        <v>384.22</v>
      </c>
      <c r="H22" s="153">
        <v>28.74</v>
      </c>
      <c r="I22" s="153">
        <v>3.3180000000000001</v>
      </c>
      <c r="J22" s="153">
        <v>582.09799999999996</v>
      </c>
    </row>
    <row r="23" spans="1:10" ht="24" customHeight="1" x14ac:dyDescent="0.25">
      <c r="A23" s="18" t="s">
        <v>90</v>
      </c>
      <c r="B23" s="18" t="s">
        <v>744</v>
      </c>
      <c r="C23" s="154">
        <v>25</v>
      </c>
      <c r="D23" s="154">
        <v>9.7200000000000006</v>
      </c>
      <c r="E23" s="154">
        <v>60.82</v>
      </c>
      <c r="F23" s="154">
        <v>67.38</v>
      </c>
      <c r="G23" s="154">
        <v>386.95</v>
      </c>
      <c r="H23" s="154">
        <v>28.74</v>
      </c>
      <c r="I23" s="154">
        <v>3.3180000000000001</v>
      </c>
      <c r="J23" s="154">
        <v>581.928</v>
      </c>
    </row>
    <row r="24" spans="1:10" ht="24" customHeight="1" x14ac:dyDescent="0.25">
      <c r="A24" s="13" t="s">
        <v>90</v>
      </c>
      <c r="B24" s="13" t="s">
        <v>745</v>
      </c>
      <c r="C24" s="152">
        <v>29</v>
      </c>
      <c r="D24" s="152">
        <v>7.71</v>
      </c>
      <c r="E24" s="152">
        <v>60.82</v>
      </c>
      <c r="F24" s="152">
        <v>69.069999999999993</v>
      </c>
      <c r="G24" s="152">
        <v>380.23</v>
      </c>
      <c r="H24" s="152">
        <v>28.74</v>
      </c>
      <c r="I24" s="152">
        <v>3.3180000000000001</v>
      </c>
      <c r="J24" s="152">
        <v>578.88800000000003</v>
      </c>
    </row>
    <row r="25" spans="1:10" ht="24" customHeight="1" x14ac:dyDescent="0.25">
      <c r="A25" s="16" t="s">
        <v>90</v>
      </c>
      <c r="B25" s="16" t="s">
        <v>746</v>
      </c>
      <c r="C25" s="153">
        <v>29</v>
      </c>
      <c r="D25" s="153">
        <v>12.31</v>
      </c>
      <c r="E25" s="153">
        <v>60.82</v>
      </c>
      <c r="F25" s="153">
        <v>69.069999999999993</v>
      </c>
      <c r="G25" s="153">
        <v>373.05</v>
      </c>
      <c r="H25" s="153">
        <v>28.74</v>
      </c>
      <c r="I25" s="153">
        <v>3.3180000000000001</v>
      </c>
      <c r="J25" s="153">
        <v>576.30799999999999</v>
      </c>
    </row>
    <row r="26" spans="1:10" ht="24" customHeight="1" x14ac:dyDescent="0.25">
      <c r="A26" s="16" t="s">
        <v>90</v>
      </c>
      <c r="B26" s="16" t="s">
        <v>747</v>
      </c>
      <c r="C26" s="153">
        <v>29</v>
      </c>
      <c r="D26" s="153">
        <v>12.31</v>
      </c>
      <c r="E26" s="153">
        <v>60.82</v>
      </c>
      <c r="F26" s="153">
        <v>69.069999999999993</v>
      </c>
      <c r="G26" s="153">
        <v>373.32</v>
      </c>
      <c r="H26" s="153">
        <v>28.74</v>
      </c>
      <c r="I26" s="153">
        <v>3.3180000000000001</v>
      </c>
      <c r="J26" s="153">
        <v>576.57799999999997</v>
      </c>
    </row>
    <row r="27" spans="1:10" ht="24" customHeight="1" x14ac:dyDescent="0.25">
      <c r="A27" s="16" t="s">
        <v>90</v>
      </c>
      <c r="B27" s="16" t="s">
        <v>748</v>
      </c>
      <c r="C27" s="153">
        <v>29</v>
      </c>
      <c r="D27" s="153">
        <v>11.26</v>
      </c>
      <c r="E27" s="153">
        <v>60.82</v>
      </c>
      <c r="F27" s="153">
        <v>69.069999999999993</v>
      </c>
      <c r="G27" s="153">
        <v>371.92</v>
      </c>
      <c r="H27" s="153">
        <v>28.74</v>
      </c>
      <c r="I27" s="153">
        <v>3.3180000000000001</v>
      </c>
      <c r="J27" s="153">
        <v>574.12800000000004</v>
      </c>
    </row>
    <row r="28" spans="1:10" ht="24" customHeight="1" x14ac:dyDescent="0.25">
      <c r="A28" s="16" t="s">
        <v>90</v>
      </c>
      <c r="B28" s="16" t="s">
        <v>749</v>
      </c>
      <c r="C28" s="153">
        <v>29</v>
      </c>
      <c r="D28" s="153">
        <v>11.27</v>
      </c>
      <c r="E28" s="153">
        <v>60.82</v>
      </c>
      <c r="F28" s="153">
        <v>69.069999999999993</v>
      </c>
      <c r="G28" s="153">
        <v>375.99</v>
      </c>
      <c r="H28" s="153">
        <v>28.74</v>
      </c>
      <c r="I28" s="153">
        <v>3.3180000000000001</v>
      </c>
      <c r="J28" s="153">
        <v>578.20799999999997</v>
      </c>
    </row>
    <row r="29" spans="1:10" ht="24" customHeight="1" x14ac:dyDescent="0.25">
      <c r="A29" s="16" t="s">
        <v>90</v>
      </c>
      <c r="B29" s="16" t="s">
        <v>750</v>
      </c>
      <c r="C29" s="153">
        <v>29</v>
      </c>
      <c r="D29" s="153">
        <v>13.14</v>
      </c>
      <c r="E29" s="153">
        <v>60.82</v>
      </c>
      <c r="F29" s="153">
        <v>69.069999999999993</v>
      </c>
      <c r="G29" s="153">
        <v>328.05</v>
      </c>
      <c r="H29" s="153">
        <v>28.74</v>
      </c>
      <c r="I29" s="153">
        <v>3.3180000000000001</v>
      </c>
      <c r="J29" s="153">
        <v>532.13800000000003</v>
      </c>
    </row>
    <row r="30" spans="1:10" ht="24" customHeight="1" x14ac:dyDescent="0.25">
      <c r="A30" s="16" t="s">
        <v>90</v>
      </c>
      <c r="B30" s="16" t="s">
        <v>751</v>
      </c>
      <c r="C30" s="153">
        <v>27</v>
      </c>
      <c r="D30" s="153">
        <v>13.14</v>
      </c>
      <c r="E30" s="153">
        <v>60.82</v>
      </c>
      <c r="F30" s="153">
        <v>69.069999999999993</v>
      </c>
      <c r="G30" s="153">
        <v>337.33</v>
      </c>
      <c r="H30" s="153">
        <v>28.74</v>
      </c>
      <c r="I30" s="153">
        <v>3.3180000000000001</v>
      </c>
      <c r="J30" s="153">
        <v>539.41800000000001</v>
      </c>
    </row>
    <row r="31" spans="1:10" ht="24" customHeight="1" x14ac:dyDescent="0.25">
      <c r="A31" s="18" t="s">
        <v>90</v>
      </c>
      <c r="B31" s="18" t="s">
        <v>752</v>
      </c>
      <c r="C31" s="154">
        <v>27</v>
      </c>
      <c r="D31" s="154">
        <v>12.64</v>
      </c>
      <c r="E31" s="154">
        <v>60.82</v>
      </c>
      <c r="F31" s="154">
        <v>69.069999999999993</v>
      </c>
      <c r="G31" s="154">
        <v>332.78</v>
      </c>
      <c r="H31" s="154">
        <v>28.74</v>
      </c>
      <c r="I31" s="154">
        <v>3.3180000000000001</v>
      </c>
      <c r="J31" s="154">
        <v>534.36800000000005</v>
      </c>
    </row>
    <row r="32" spans="1:10" ht="24" customHeight="1" x14ac:dyDescent="0.25">
      <c r="A32" s="13" t="s">
        <v>90</v>
      </c>
      <c r="B32" s="13" t="s">
        <v>753</v>
      </c>
      <c r="C32" s="152">
        <v>28</v>
      </c>
      <c r="D32" s="152">
        <v>13.13</v>
      </c>
      <c r="E32" s="152">
        <v>60.82</v>
      </c>
      <c r="F32" s="152">
        <v>69.069999999999993</v>
      </c>
      <c r="G32" s="152">
        <v>339.91</v>
      </c>
      <c r="H32" s="152">
        <v>28.74</v>
      </c>
      <c r="I32" s="152">
        <v>3.3180000000000001</v>
      </c>
      <c r="J32" s="152">
        <v>542.98800000000006</v>
      </c>
    </row>
    <row r="33" spans="1:10" ht="24" customHeight="1" x14ac:dyDescent="0.25">
      <c r="A33" s="16" t="s">
        <v>90</v>
      </c>
      <c r="B33" s="16" t="s">
        <v>754</v>
      </c>
      <c r="C33" s="153">
        <v>28</v>
      </c>
      <c r="D33" s="153">
        <v>12.83</v>
      </c>
      <c r="E33" s="153">
        <v>60.82</v>
      </c>
      <c r="F33" s="153">
        <v>69.069999999999993</v>
      </c>
      <c r="G33" s="153">
        <v>332.56</v>
      </c>
      <c r="H33" s="153">
        <v>28.74</v>
      </c>
      <c r="I33" s="153">
        <v>3.3180000000000001</v>
      </c>
      <c r="J33" s="153">
        <v>535.33799999999997</v>
      </c>
    </row>
    <row r="34" spans="1:10" ht="24" customHeight="1" x14ac:dyDescent="0.25">
      <c r="A34" s="16" t="s">
        <v>90</v>
      </c>
      <c r="B34" s="16" t="s">
        <v>755</v>
      </c>
      <c r="C34" s="153">
        <v>29</v>
      </c>
      <c r="D34" s="153">
        <v>12.82</v>
      </c>
      <c r="E34" s="153">
        <v>60.82</v>
      </c>
      <c r="F34" s="153">
        <v>69.069999999999993</v>
      </c>
      <c r="G34" s="153">
        <v>348.39</v>
      </c>
      <c r="H34" s="153">
        <v>28.74</v>
      </c>
      <c r="I34" s="153">
        <v>3.3180000000000001</v>
      </c>
      <c r="J34" s="153">
        <v>552.15800000000002</v>
      </c>
    </row>
    <row r="35" spans="1:10" ht="24" customHeight="1" x14ac:dyDescent="0.25">
      <c r="A35" s="16" t="s">
        <v>90</v>
      </c>
      <c r="B35" s="16" t="s">
        <v>756</v>
      </c>
      <c r="C35" s="153">
        <v>29</v>
      </c>
      <c r="D35" s="153">
        <v>12.57</v>
      </c>
      <c r="E35" s="153">
        <v>60.82</v>
      </c>
      <c r="F35" s="153">
        <v>69.069999999999993</v>
      </c>
      <c r="G35" s="153">
        <v>341.97</v>
      </c>
      <c r="H35" s="153">
        <v>28.74</v>
      </c>
      <c r="I35" s="153">
        <v>3.3180000000000001</v>
      </c>
      <c r="J35" s="153">
        <v>545.48800000000006</v>
      </c>
    </row>
    <row r="36" spans="1:10" ht="24" customHeight="1" x14ac:dyDescent="0.25">
      <c r="A36" s="16" t="s">
        <v>90</v>
      </c>
      <c r="B36" s="16" t="s">
        <v>757</v>
      </c>
      <c r="C36" s="153">
        <v>29</v>
      </c>
      <c r="D36" s="153">
        <v>12.27</v>
      </c>
      <c r="E36" s="153">
        <v>60.82</v>
      </c>
      <c r="F36" s="153">
        <v>69.069999999999993</v>
      </c>
      <c r="G36" s="153">
        <v>320.19</v>
      </c>
      <c r="H36" s="153">
        <v>28.74</v>
      </c>
      <c r="I36" s="153">
        <v>3.3180000000000001</v>
      </c>
      <c r="J36" s="153">
        <v>523.40800000000002</v>
      </c>
    </row>
    <row r="37" spans="1:10" ht="24" customHeight="1" x14ac:dyDescent="0.25">
      <c r="A37" s="16" t="s">
        <v>90</v>
      </c>
      <c r="B37" s="16" t="s">
        <v>758</v>
      </c>
      <c r="C37" s="153">
        <v>29</v>
      </c>
      <c r="D37" s="153">
        <v>11.19</v>
      </c>
      <c r="E37" s="153">
        <v>60.82</v>
      </c>
      <c r="F37" s="153">
        <v>69.069999999999993</v>
      </c>
      <c r="G37" s="153">
        <v>325.73</v>
      </c>
      <c r="H37" s="153">
        <v>28.74</v>
      </c>
      <c r="I37" s="153">
        <v>3.3180000000000001</v>
      </c>
      <c r="J37" s="153">
        <v>527.86800000000005</v>
      </c>
    </row>
    <row r="38" spans="1:10" ht="24" customHeight="1" x14ac:dyDescent="0.25">
      <c r="A38" s="16" t="s">
        <v>90</v>
      </c>
      <c r="B38" s="16" t="s">
        <v>759</v>
      </c>
      <c r="C38" s="153">
        <v>30</v>
      </c>
      <c r="D38" s="153">
        <v>10.98</v>
      </c>
      <c r="E38" s="153">
        <v>60.82</v>
      </c>
      <c r="F38" s="153">
        <v>69.069999999999993</v>
      </c>
      <c r="G38" s="153">
        <v>326.97000000000003</v>
      </c>
      <c r="H38" s="153">
        <v>28.74</v>
      </c>
      <c r="I38" s="153">
        <v>3.3180000000000001</v>
      </c>
      <c r="J38" s="153">
        <v>529.89800000000002</v>
      </c>
    </row>
    <row r="39" spans="1:10" ht="24" customHeight="1" x14ac:dyDescent="0.25">
      <c r="A39" s="18" t="s">
        <v>90</v>
      </c>
      <c r="B39" s="18" t="s">
        <v>760</v>
      </c>
      <c r="C39" s="154">
        <v>30</v>
      </c>
      <c r="D39" s="154">
        <v>11.15</v>
      </c>
      <c r="E39" s="154">
        <v>60.82</v>
      </c>
      <c r="F39" s="154">
        <v>69.069999999999993</v>
      </c>
      <c r="G39" s="154">
        <v>325.33999999999997</v>
      </c>
      <c r="H39" s="154">
        <v>28.74</v>
      </c>
      <c r="I39" s="154">
        <v>3.3180000000000001</v>
      </c>
      <c r="J39" s="154">
        <v>528.43799999999999</v>
      </c>
    </row>
    <row r="40" spans="1:10" ht="24" customHeight="1" x14ac:dyDescent="0.25">
      <c r="A40" s="13" t="s">
        <v>90</v>
      </c>
      <c r="B40" s="13" t="s">
        <v>761</v>
      </c>
      <c r="C40" s="152">
        <v>30</v>
      </c>
      <c r="D40" s="152">
        <v>11.41</v>
      </c>
      <c r="E40" s="152">
        <v>60.82</v>
      </c>
      <c r="F40" s="152">
        <v>73.53</v>
      </c>
      <c r="G40" s="152">
        <v>323.11</v>
      </c>
      <c r="H40" s="152">
        <v>28.74</v>
      </c>
      <c r="I40" s="152">
        <v>3.3180000000000001</v>
      </c>
      <c r="J40" s="152">
        <v>530.928</v>
      </c>
    </row>
    <row r="41" spans="1:10" ht="24" customHeight="1" x14ac:dyDescent="0.25">
      <c r="A41" s="16" t="s">
        <v>90</v>
      </c>
      <c r="B41" s="16" t="s">
        <v>762</v>
      </c>
      <c r="C41" s="153">
        <v>30</v>
      </c>
      <c r="D41" s="153">
        <v>12.34</v>
      </c>
      <c r="E41" s="153">
        <v>60.82</v>
      </c>
      <c r="F41" s="153">
        <v>73.53</v>
      </c>
      <c r="G41" s="153">
        <v>316.63</v>
      </c>
      <c r="H41" s="153">
        <v>28.74</v>
      </c>
      <c r="I41" s="153">
        <v>3.3180000000000001</v>
      </c>
      <c r="J41" s="153">
        <v>525.37800000000004</v>
      </c>
    </row>
    <row r="42" spans="1:10" ht="24" customHeight="1" x14ac:dyDescent="0.25">
      <c r="A42" s="16" t="s">
        <v>90</v>
      </c>
      <c r="B42" s="16" t="s">
        <v>763</v>
      </c>
      <c r="C42" s="153">
        <v>31</v>
      </c>
      <c r="D42" s="153">
        <v>12.34</v>
      </c>
      <c r="E42" s="153">
        <v>60.82</v>
      </c>
      <c r="F42" s="153">
        <v>73.53</v>
      </c>
      <c r="G42" s="153">
        <v>323.22000000000003</v>
      </c>
      <c r="H42" s="153">
        <v>28.74</v>
      </c>
      <c r="I42" s="153">
        <v>3.3180000000000001</v>
      </c>
      <c r="J42" s="153">
        <v>532.96799999999996</v>
      </c>
    </row>
    <row r="43" spans="1:10" ht="24" customHeight="1" x14ac:dyDescent="0.25">
      <c r="A43" s="16" t="s">
        <v>90</v>
      </c>
      <c r="B43" s="16" t="s">
        <v>764</v>
      </c>
      <c r="C43" s="153">
        <v>31</v>
      </c>
      <c r="D43" s="153">
        <v>12.59</v>
      </c>
      <c r="E43" s="153">
        <v>60.82</v>
      </c>
      <c r="F43" s="153">
        <v>73.53</v>
      </c>
      <c r="G43" s="153">
        <v>329.25</v>
      </c>
      <c r="H43" s="153">
        <v>28.74</v>
      </c>
      <c r="I43" s="153">
        <v>3.3180000000000001</v>
      </c>
      <c r="J43" s="153">
        <v>539.24800000000005</v>
      </c>
    </row>
    <row r="44" spans="1:10" ht="24" customHeight="1" x14ac:dyDescent="0.25">
      <c r="A44" s="16" t="s">
        <v>90</v>
      </c>
      <c r="B44" s="16" t="s">
        <v>765</v>
      </c>
      <c r="C44" s="153">
        <v>30</v>
      </c>
      <c r="D44" s="153">
        <v>12.72</v>
      </c>
      <c r="E44" s="153">
        <v>60.82</v>
      </c>
      <c r="F44" s="153">
        <v>73.53</v>
      </c>
      <c r="G44" s="153">
        <v>330.23</v>
      </c>
      <c r="H44" s="153">
        <v>28.74</v>
      </c>
      <c r="I44" s="153">
        <v>3.3180000000000001</v>
      </c>
      <c r="J44" s="153">
        <v>539.35799999999995</v>
      </c>
    </row>
    <row r="45" spans="1:10" ht="24" customHeight="1" x14ac:dyDescent="0.25">
      <c r="A45" s="16" t="s">
        <v>90</v>
      </c>
      <c r="B45" s="16" t="s">
        <v>766</v>
      </c>
      <c r="C45" s="153">
        <v>30</v>
      </c>
      <c r="D45" s="153">
        <v>11.34</v>
      </c>
      <c r="E45" s="153">
        <v>60.82</v>
      </c>
      <c r="F45" s="153">
        <v>73.53</v>
      </c>
      <c r="G45" s="153">
        <v>326.25</v>
      </c>
      <c r="H45" s="153">
        <v>28.74</v>
      </c>
      <c r="I45" s="153">
        <v>3.3180000000000001</v>
      </c>
      <c r="J45" s="153">
        <v>533.99800000000005</v>
      </c>
    </row>
    <row r="46" spans="1:10" ht="24" customHeight="1" x14ac:dyDescent="0.25">
      <c r="A46" s="16" t="s">
        <v>90</v>
      </c>
      <c r="B46" s="16" t="s">
        <v>767</v>
      </c>
      <c r="C46" s="153">
        <v>29</v>
      </c>
      <c r="D46" s="153">
        <v>9.66</v>
      </c>
      <c r="E46" s="153">
        <v>60.82</v>
      </c>
      <c r="F46" s="153">
        <v>73.53</v>
      </c>
      <c r="G46" s="153">
        <v>326.33</v>
      </c>
      <c r="H46" s="153">
        <v>28.74</v>
      </c>
      <c r="I46" s="153">
        <v>3.3180000000000001</v>
      </c>
      <c r="J46" s="153">
        <v>531.39800000000002</v>
      </c>
    </row>
    <row r="47" spans="1:10" ht="24" customHeight="1" x14ac:dyDescent="0.25">
      <c r="A47" s="18" t="s">
        <v>90</v>
      </c>
      <c r="B47" s="18" t="s">
        <v>768</v>
      </c>
      <c r="C47" s="154">
        <v>29</v>
      </c>
      <c r="D47" s="154">
        <v>11.07</v>
      </c>
      <c r="E47" s="154">
        <v>60.82</v>
      </c>
      <c r="F47" s="154">
        <v>73.53</v>
      </c>
      <c r="G47" s="154">
        <v>317.20999999999998</v>
      </c>
      <c r="H47" s="154">
        <v>28.74</v>
      </c>
      <c r="I47" s="154">
        <v>3.3180000000000001</v>
      </c>
      <c r="J47" s="154">
        <v>523.68799999999999</v>
      </c>
    </row>
    <row r="48" spans="1:10" ht="24" customHeight="1" x14ac:dyDescent="0.25">
      <c r="A48" s="13" t="s">
        <v>90</v>
      </c>
      <c r="B48" s="13" t="s">
        <v>769</v>
      </c>
      <c r="C48" s="152">
        <v>30</v>
      </c>
      <c r="D48" s="152">
        <v>11.7</v>
      </c>
      <c r="E48" s="152">
        <v>60.82</v>
      </c>
      <c r="F48" s="152">
        <v>73.53</v>
      </c>
      <c r="G48" s="152">
        <v>320.32</v>
      </c>
      <c r="H48" s="152">
        <v>28.74</v>
      </c>
      <c r="I48" s="152">
        <v>3.3180000000000001</v>
      </c>
      <c r="J48" s="152">
        <v>528.428</v>
      </c>
    </row>
    <row r="49" spans="1:10" ht="24" customHeight="1" x14ac:dyDescent="0.25">
      <c r="A49" s="16" t="s">
        <v>90</v>
      </c>
      <c r="B49" s="16" t="s">
        <v>770</v>
      </c>
      <c r="C49" s="153">
        <v>30</v>
      </c>
      <c r="D49" s="153">
        <v>8.64</v>
      </c>
      <c r="E49" s="153">
        <v>60.82</v>
      </c>
      <c r="F49" s="153">
        <v>73.53</v>
      </c>
      <c r="G49" s="153">
        <v>307.06</v>
      </c>
      <c r="H49" s="153">
        <v>28.74</v>
      </c>
      <c r="I49" s="153">
        <v>3.3180000000000001</v>
      </c>
      <c r="J49" s="153">
        <v>512.10799999999995</v>
      </c>
    </row>
    <row r="50" spans="1:10" ht="24" customHeight="1" x14ac:dyDescent="0.25">
      <c r="A50" s="16" t="s">
        <v>90</v>
      </c>
      <c r="B50" s="16" t="s">
        <v>771</v>
      </c>
      <c r="C50" s="153">
        <v>29</v>
      </c>
      <c r="D50" s="153">
        <v>11.5</v>
      </c>
      <c r="E50" s="153">
        <v>60.82</v>
      </c>
      <c r="F50" s="153">
        <v>73.53</v>
      </c>
      <c r="G50" s="153">
        <v>312.95</v>
      </c>
      <c r="H50" s="153">
        <v>28.74</v>
      </c>
      <c r="I50" s="153">
        <v>3.3180000000000001</v>
      </c>
      <c r="J50" s="153">
        <v>519.85799999999995</v>
      </c>
    </row>
    <row r="51" spans="1:10" ht="24" customHeight="1" x14ac:dyDescent="0.25">
      <c r="A51" s="16" t="s">
        <v>90</v>
      </c>
      <c r="B51" s="16" t="s">
        <v>772</v>
      </c>
      <c r="C51" s="153">
        <v>29</v>
      </c>
      <c r="D51" s="153">
        <v>11.74</v>
      </c>
      <c r="E51" s="153">
        <v>60.82</v>
      </c>
      <c r="F51" s="153">
        <v>73.53</v>
      </c>
      <c r="G51" s="153">
        <v>313.08</v>
      </c>
      <c r="H51" s="153">
        <v>28.74</v>
      </c>
      <c r="I51" s="153">
        <v>3.3180000000000001</v>
      </c>
      <c r="J51" s="153">
        <v>520.22799999999995</v>
      </c>
    </row>
    <row r="52" spans="1:10" ht="24" customHeight="1" x14ac:dyDescent="0.25">
      <c r="A52" s="16" t="s">
        <v>90</v>
      </c>
      <c r="B52" s="16" t="s">
        <v>773</v>
      </c>
      <c r="C52" s="153">
        <v>29</v>
      </c>
      <c r="D52" s="153">
        <v>12</v>
      </c>
      <c r="E52" s="153">
        <v>60.82</v>
      </c>
      <c r="F52" s="153">
        <v>73.53</v>
      </c>
      <c r="G52" s="153">
        <v>310.66000000000003</v>
      </c>
      <c r="H52" s="153">
        <v>28.74</v>
      </c>
      <c r="I52" s="153">
        <v>3.3180000000000001</v>
      </c>
      <c r="J52" s="153">
        <v>518.06799999999998</v>
      </c>
    </row>
    <row r="53" spans="1:10" ht="24" customHeight="1" x14ac:dyDescent="0.25">
      <c r="A53" s="16" t="s">
        <v>90</v>
      </c>
      <c r="B53" s="16" t="s">
        <v>774</v>
      </c>
      <c r="C53" s="153">
        <v>29</v>
      </c>
      <c r="D53" s="153">
        <v>11.97</v>
      </c>
      <c r="E53" s="153">
        <v>60.82</v>
      </c>
      <c r="F53" s="153">
        <v>73.53</v>
      </c>
      <c r="G53" s="153">
        <v>307.36</v>
      </c>
      <c r="H53" s="153">
        <v>28.74</v>
      </c>
      <c r="I53" s="153">
        <v>3.3180000000000001</v>
      </c>
      <c r="J53" s="153">
        <v>514.73800000000006</v>
      </c>
    </row>
    <row r="54" spans="1:10" ht="24" customHeight="1" x14ac:dyDescent="0.25">
      <c r="A54" s="16" t="s">
        <v>90</v>
      </c>
      <c r="B54" s="16" t="s">
        <v>775</v>
      </c>
      <c r="C54" s="153">
        <v>26</v>
      </c>
      <c r="D54" s="153">
        <v>11.99</v>
      </c>
      <c r="E54" s="153">
        <v>60.82</v>
      </c>
      <c r="F54" s="153">
        <v>73.53</v>
      </c>
      <c r="G54" s="153">
        <v>313.56</v>
      </c>
      <c r="H54" s="153">
        <v>28.74</v>
      </c>
      <c r="I54" s="153">
        <v>3.3180000000000001</v>
      </c>
      <c r="J54" s="153">
        <v>517.95799999999997</v>
      </c>
    </row>
    <row r="55" spans="1:10" ht="24" customHeight="1" x14ac:dyDescent="0.25">
      <c r="A55" s="18" t="s">
        <v>776</v>
      </c>
      <c r="B55" s="18" t="s">
        <v>91</v>
      </c>
      <c r="C55" s="154">
        <v>26</v>
      </c>
      <c r="D55" s="154">
        <v>12.25</v>
      </c>
      <c r="E55" s="154">
        <v>60.82</v>
      </c>
      <c r="F55" s="154">
        <v>73.53</v>
      </c>
      <c r="G55" s="154">
        <v>301.54000000000002</v>
      </c>
      <c r="H55" s="154">
        <v>28.74</v>
      </c>
      <c r="I55" s="154">
        <v>3.3180000000000001</v>
      </c>
      <c r="J55" s="154">
        <v>506.19799999999998</v>
      </c>
    </row>
    <row r="56" spans="1:10" ht="15.75" x14ac:dyDescent="0.25">
      <c r="A56" s="205" t="s">
        <v>999</v>
      </c>
      <c r="B56" s="206"/>
      <c r="C56" s="156">
        <v>674</v>
      </c>
      <c r="D56" s="156">
        <v>289.06</v>
      </c>
      <c r="E56" s="156">
        <v>1459.68</v>
      </c>
      <c r="F56" s="156">
        <v>1679.84</v>
      </c>
      <c r="G56" s="156">
        <v>8361.125</v>
      </c>
      <c r="H56" s="156">
        <v>689.76</v>
      </c>
      <c r="I56" s="156">
        <v>79.632000000000005</v>
      </c>
      <c r="J56" s="156">
        <v>13233.097</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1093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5" t="s">
        <v>1635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100000000000001" hidden="1" customHeight="1" x14ac:dyDescent="0.25">
      <c r="A5" s="234" t="s">
        <v>1636</v>
      </c>
      <c r="B5" s="23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4" t="s">
        <v>1637</v>
      </c>
      <c r="B6" s="234"/>
      <c r="C6" s="158" t="s">
        <v>1638</v>
      </c>
      <c r="D6" s="158" t="s">
        <v>1639</v>
      </c>
      <c r="E6" s="158" t="s">
        <v>1640</v>
      </c>
      <c r="F6" s="158" t="s">
        <v>1641</v>
      </c>
      <c r="G6" s="158" t="s">
        <v>1642</v>
      </c>
      <c r="H6" s="158" t="s">
        <v>1643</v>
      </c>
      <c r="I6" s="158" t="s">
        <v>1644</v>
      </c>
      <c r="J6" s="158" t="s">
        <v>1645</v>
      </c>
      <c r="K6" s="158" t="s">
        <v>1646</v>
      </c>
      <c r="L6" s="158" t="s">
        <v>1647</v>
      </c>
      <c r="M6" s="158" t="s">
        <v>1648</v>
      </c>
      <c r="N6" s="158" t="s">
        <v>1649</v>
      </c>
      <c r="O6" s="158" t="s">
        <v>1650</v>
      </c>
      <c r="P6" s="158" t="s">
        <v>1651</v>
      </c>
      <c r="Q6" s="158" t="s">
        <v>1652</v>
      </c>
      <c r="R6" s="158" t="s">
        <v>1653</v>
      </c>
      <c r="S6" s="158" t="s">
        <v>1654</v>
      </c>
      <c r="T6" s="158" t="s">
        <v>1655</v>
      </c>
      <c r="U6" s="158" t="s">
        <v>1656</v>
      </c>
      <c r="V6" s="158" t="s">
        <v>1657</v>
      </c>
      <c r="W6" s="158" t="s">
        <v>1658</v>
      </c>
      <c r="X6" s="158" t="s">
        <v>1659</v>
      </c>
      <c r="Y6" s="158" t="s">
        <v>1660</v>
      </c>
      <c r="Z6" s="158" t="s">
        <v>1661</v>
      </c>
      <c r="AA6" s="158" t="s">
        <v>1662</v>
      </c>
      <c r="AB6" s="158" t="s">
        <v>1663</v>
      </c>
      <c r="AC6" s="158" t="s">
        <v>1664</v>
      </c>
      <c r="AD6" s="158" t="s">
        <v>1665</v>
      </c>
      <c r="AE6" s="158" t="s">
        <v>1666</v>
      </c>
      <c r="AF6" s="158" t="s">
        <v>1667</v>
      </c>
      <c r="AG6" s="158" t="s">
        <v>1668</v>
      </c>
      <c r="AH6" s="158" t="s">
        <v>1669</v>
      </c>
      <c r="AI6" s="158" t="s">
        <v>1670</v>
      </c>
      <c r="AJ6" s="158" t="s">
        <v>1671</v>
      </c>
      <c r="AK6" s="158" t="s">
        <v>1672</v>
      </c>
      <c r="AL6" s="158" t="s">
        <v>1673</v>
      </c>
      <c r="AM6" s="158" t="s">
        <v>1674</v>
      </c>
      <c r="AN6" s="158" t="s">
        <v>1675</v>
      </c>
      <c r="AO6" s="158" t="s">
        <v>1676</v>
      </c>
      <c r="AP6" s="158" t="s">
        <v>1677</v>
      </c>
      <c r="AQ6" s="158" t="s">
        <v>1678</v>
      </c>
      <c r="AR6" s="158" t="s">
        <v>1679</v>
      </c>
      <c r="AS6" s="158" t="s">
        <v>1680</v>
      </c>
      <c r="AT6" s="158" t="s">
        <v>1681</v>
      </c>
      <c r="AU6" s="158" t="s">
        <v>1682</v>
      </c>
      <c r="AV6" s="158" t="s">
        <v>1683</v>
      </c>
      <c r="AW6" s="158" t="s">
        <v>1684</v>
      </c>
      <c r="AX6" s="158" t="s">
        <v>1685</v>
      </c>
      <c r="AY6" s="158" t="s">
        <v>1686</v>
      </c>
      <c r="AZ6" s="158" t="s">
        <v>1687</v>
      </c>
      <c r="BA6" s="158" t="s">
        <v>1688</v>
      </c>
      <c r="BB6" s="158" t="s">
        <v>1689</v>
      </c>
      <c r="BC6" s="158" t="s">
        <v>1690</v>
      </c>
      <c r="BD6" s="158" t="s">
        <v>1691</v>
      </c>
      <c r="BE6" s="158" t="s">
        <v>1692</v>
      </c>
      <c r="BF6" s="158" t="s">
        <v>1693</v>
      </c>
      <c r="BG6" s="158" t="s">
        <v>1694</v>
      </c>
      <c r="BH6" s="158" t="s">
        <v>1695</v>
      </c>
      <c r="BI6" s="158" t="s">
        <v>1696</v>
      </c>
      <c r="BJ6" s="158" t="s">
        <v>1697</v>
      </c>
      <c r="BK6" s="158" t="s">
        <v>1698</v>
      </c>
      <c r="BL6" s="158" t="s">
        <v>1699</v>
      </c>
      <c r="BM6" s="158" t="s">
        <v>1700</v>
      </c>
      <c r="BN6" s="158" t="s">
        <v>1701</v>
      </c>
      <c r="BO6" s="158" t="s">
        <v>1702</v>
      </c>
      <c r="BP6" s="158" t="s">
        <v>1703</v>
      </c>
      <c r="BQ6" s="158" t="s">
        <v>1704</v>
      </c>
      <c r="BR6" s="158" t="s">
        <v>1705</v>
      </c>
      <c r="BS6" s="158" t="s">
        <v>1706</v>
      </c>
      <c r="BT6" s="158" t="s">
        <v>1707</v>
      </c>
      <c r="BU6" s="158" t="s">
        <v>1708</v>
      </c>
      <c r="BV6" s="158" t="s">
        <v>1709</v>
      </c>
      <c r="BW6" s="158" t="s">
        <v>1710</v>
      </c>
      <c r="BX6" s="158" t="s">
        <v>1711</v>
      </c>
      <c r="BY6" s="158" t="s">
        <v>1712</v>
      </c>
      <c r="BZ6" s="158" t="s">
        <v>1713</v>
      </c>
      <c r="CA6" s="158" t="s">
        <v>1714</v>
      </c>
      <c r="CB6" s="158" t="s">
        <v>1715</v>
      </c>
      <c r="CC6" s="158" t="s">
        <v>1716</v>
      </c>
      <c r="CD6" s="158" t="s">
        <v>1717</v>
      </c>
      <c r="CE6" s="158" t="s">
        <v>1718</v>
      </c>
      <c r="CF6" s="158" t="s">
        <v>1719</v>
      </c>
      <c r="CG6" s="158" t="s">
        <v>1720</v>
      </c>
      <c r="CH6" s="158" t="s">
        <v>1721</v>
      </c>
      <c r="CI6" s="158" t="s">
        <v>1722</v>
      </c>
      <c r="CJ6" s="158" t="s">
        <v>1723</v>
      </c>
      <c r="CK6" s="158" t="s">
        <v>1724</v>
      </c>
      <c r="CL6" s="158" t="s">
        <v>1725</v>
      </c>
      <c r="CM6" s="158" t="s">
        <v>1726</v>
      </c>
      <c r="CN6" s="158" t="s">
        <v>1727</v>
      </c>
      <c r="CO6" s="158" t="s">
        <v>1728</v>
      </c>
      <c r="CP6" s="158" t="s">
        <v>1729</v>
      </c>
      <c r="CQ6" s="158" t="s">
        <v>1730</v>
      </c>
      <c r="CR6" s="158" t="s">
        <v>1731</v>
      </c>
      <c r="CS6" s="158" t="s">
        <v>1732</v>
      </c>
      <c r="CT6" s="158" t="s">
        <v>1733</v>
      </c>
      <c r="CU6" s="158" t="s">
        <v>1734</v>
      </c>
      <c r="CV6" s="158" t="s">
        <v>1735</v>
      </c>
      <c r="CW6" s="158" t="s">
        <v>1736</v>
      </c>
      <c r="CX6" s="158" t="s">
        <v>1737</v>
      </c>
      <c r="CY6" s="158" t="s">
        <v>1738</v>
      </c>
      <c r="CZ6" s="158" t="s">
        <v>1739</v>
      </c>
      <c r="DA6" s="158" t="s">
        <v>1740</v>
      </c>
      <c r="DB6" s="158" t="s">
        <v>1741</v>
      </c>
      <c r="DC6" s="158" t="s">
        <v>1742</v>
      </c>
      <c r="DD6" s="158" t="s">
        <v>1743</v>
      </c>
      <c r="DE6" s="158" t="s">
        <v>1744</v>
      </c>
      <c r="DF6" s="158" t="s">
        <v>1745</v>
      </c>
      <c r="DG6" s="158" t="s">
        <v>1746</v>
      </c>
      <c r="DH6" s="158" t="s">
        <v>1747</v>
      </c>
      <c r="DI6" s="158" t="s">
        <v>1748</v>
      </c>
      <c r="DJ6" s="158" t="s">
        <v>1749</v>
      </c>
      <c r="DK6" s="158" t="s">
        <v>1750</v>
      </c>
      <c r="DL6" s="158" t="s">
        <v>1751</v>
      </c>
      <c r="DM6" s="158" t="s">
        <v>1752</v>
      </c>
      <c r="DN6" s="158" t="s">
        <v>1753</v>
      </c>
      <c r="DO6" s="158" t="s">
        <v>1754</v>
      </c>
      <c r="DP6" s="158" t="s">
        <v>1755</v>
      </c>
      <c r="DQ6" s="158" t="s">
        <v>1756</v>
      </c>
      <c r="DR6" s="158" t="s">
        <v>1757</v>
      </c>
      <c r="DS6" s="158" t="s">
        <v>1758</v>
      </c>
      <c r="DT6" s="158" t="s">
        <v>1759</v>
      </c>
      <c r="DU6" s="158" t="s">
        <v>1760</v>
      </c>
      <c r="DV6" s="158" t="s">
        <v>1761</v>
      </c>
      <c r="DW6" s="158" t="s">
        <v>1762</v>
      </c>
      <c r="DX6" s="158" t="s">
        <v>1763</v>
      </c>
      <c r="DY6" s="158" t="s">
        <v>1764</v>
      </c>
      <c r="DZ6" s="158" t="s">
        <v>1765</v>
      </c>
      <c r="EA6" s="158" t="s">
        <v>1766</v>
      </c>
      <c r="EB6" s="158" t="s">
        <v>1767</v>
      </c>
      <c r="EC6" s="158" t="s">
        <v>1768</v>
      </c>
      <c r="ED6" s="158" t="s">
        <v>1769</v>
      </c>
      <c r="EE6" s="158" t="s">
        <v>1770</v>
      </c>
      <c r="EF6" s="158" t="s">
        <v>1771</v>
      </c>
      <c r="EG6" s="158" t="s">
        <v>1772</v>
      </c>
      <c r="EH6" s="158" t="s">
        <v>1773</v>
      </c>
      <c r="EI6" s="158" t="s">
        <v>1774</v>
      </c>
      <c r="EJ6" s="158" t="s">
        <v>1775</v>
      </c>
      <c r="EK6" s="158" t="s">
        <v>1776</v>
      </c>
      <c r="EL6" s="158" t="s">
        <v>1777</v>
      </c>
      <c r="EM6" s="158" t="s">
        <v>1778</v>
      </c>
      <c r="EN6" s="158" t="s">
        <v>1779</v>
      </c>
      <c r="EO6" s="158" t="s">
        <v>1780</v>
      </c>
      <c r="EP6" s="158" t="s">
        <v>1781</v>
      </c>
      <c r="EQ6" s="158" t="s">
        <v>1782</v>
      </c>
      <c r="ER6" s="158" t="s">
        <v>1783</v>
      </c>
      <c r="ES6" s="158" t="s">
        <v>1784</v>
      </c>
      <c r="ET6" s="158" t="s">
        <v>1785</v>
      </c>
      <c r="EU6" s="158" t="s">
        <v>1786</v>
      </c>
      <c r="EV6" s="158" t="s">
        <v>1787</v>
      </c>
      <c r="EW6" s="158" t="s">
        <v>1788</v>
      </c>
      <c r="EX6" s="158" t="s">
        <v>1789</v>
      </c>
      <c r="EY6" s="158" t="s">
        <v>1790</v>
      </c>
      <c r="EZ6" s="158" t="s">
        <v>1791</v>
      </c>
      <c r="FA6" s="158" t="s">
        <v>1792</v>
      </c>
      <c r="FB6" s="158" t="s">
        <v>1793</v>
      </c>
      <c r="FC6" s="158" t="s">
        <v>1794</v>
      </c>
      <c r="FD6" s="158" t="s">
        <v>1795</v>
      </c>
      <c r="FE6" s="158" t="s">
        <v>1796</v>
      </c>
      <c r="FF6" s="158" t="s">
        <v>1797</v>
      </c>
      <c r="FG6" s="158" t="s">
        <v>1798</v>
      </c>
      <c r="FH6" s="158" t="s">
        <v>1799</v>
      </c>
      <c r="FI6" s="158" t="s">
        <v>1800</v>
      </c>
      <c r="FJ6" s="158" t="s">
        <v>1801</v>
      </c>
      <c r="FK6" s="158" t="s">
        <v>1802</v>
      </c>
      <c r="FL6" s="158" t="s">
        <v>1803</v>
      </c>
      <c r="FM6" s="158" t="s">
        <v>1804</v>
      </c>
      <c r="FN6" s="158" t="s">
        <v>1805</v>
      </c>
      <c r="FO6" s="158" t="s">
        <v>1806</v>
      </c>
      <c r="FP6" s="158" t="s">
        <v>1807</v>
      </c>
      <c r="FQ6" s="158" t="s">
        <v>1808</v>
      </c>
      <c r="FR6" s="158" t="s">
        <v>1809</v>
      </c>
      <c r="FS6" s="158" t="s">
        <v>1810</v>
      </c>
      <c r="FT6" s="158" t="s">
        <v>1811</v>
      </c>
      <c r="FU6" s="158" t="s">
        <v>1812</v>
      </c>
      <c r="FV6" s="158" t="s">
        <v>1813</v>
      </c>
      <c r="FW6" s="158" t="s">
        <v>1814</v>
      </c>
      <c r="FX6" s="158" t="s">
        <v>1815</v>
      </c>
      <c r="FY6" s="158" t="s">
        <v>1816</v>
      </c>
      <c r="FZ6" s="158" t="s">
        <v>1817</v>
      </c>
      <c r="GA6" s="158" t="s">
        <v>1818</v>
      </c>
      <c r="GB6" s="158" t="s">
        <v>1819</v>
      </c>
      <c r="GC6" s="158" t="s">
        <v>1820</v>
      </c>
      <c r="GD6" s="158" t="s">
        <v>1821</v>
      </c>
      <c r="GE6" s="158" t="s">
        <v>1822</v>
      </c>
      <c r="GF6" s="158" t="s">
        <v>1823</v>
      </c>
      <c r="GG6" s="158" t="s">
        <v>1824</v>
      </c>
      <c r="GH6" s="158" t="s">
        <v>1825</v>
      </c>
      <c r="GI6" s="158" t="s">
        <v>1826</v>
      </c>
      <c r="GJ6" s="158" t="s">
        <v>1827</v>
      </c>
      <c r="GK6" s="158" t="s">
        <v>1828</v>
      </c>
      <c r="GL6" s="158" t="s">
        <v>1829</v>
      </c>
      <c r="GM6" s="158" t="s">
        <v>1830</v>
      </c>
      <c r="GN6" s="158" t="s">
        <v>1831</v>
      </c>
      <c r="GO6" s="158" t="s">
        <v>1832</v>
      </c>
      <c r="GP6" s="158" t="s">
        <v>1833</v>
      </c>
      <c r="GQ6" s="158" t="s">
        <v>1834</v>
      </c>
      <c r="GR6" s="158" t="s">
        <v>1835</v>
      </c>
      <c r="GS6" s="158" t="s">
        <v>1836</v>
      </c>
      <c r="GT6" s="158" t="s">
        <v>1837</v>
      </c>
      <c r="GU6" s="158" t="s">
        <v>1838</v>
      </c>
      <c r="GV6" s="158" t="s">
        <v>1839</v>
      </c>
      <c r="GW6" s="158" t="s">
        <v>1840</v>
      </c>
      <c r="GX6" s="158" t="s">
        <v>1841</v>
      </c>
      <c r="GY6" s="158" t="s">
        <v>1842</v>
      </c>
      <c r="GZ6" s="158" t="s">
        <v>1843</v>
      </c>
      <c r="HA6" s="158" t="s">
        <v>1844</v>
      </c>
      <c r="HB6" s="158" t="s">
        <v>1845</v>
      </c>
      <c r="HC6" s="158" t="s">
        <v>1846</v>
      </c>
      <c r="HD6" s="158" t="s">
        <v>1847</v>
      </c>
      <c r="HE6" s="158" t="s">
        <v>1848</v>
      </c>
      <c r="HF6" s="158" t="s">
        <v>1849</v>
      </c>
      <c r="HG6" s="158" t="s">
        <v>1850</v>
      </c>
      <c r="HH6" s="158" t="s">
        <v>1851</v>
      </c>
      <c r="HI6" s="158" t="s">
        <v>1852</v>
      </c>
      <c r="HJ6" s="158" t="s">
        <v>1853</v>
      </c>
      <c r="HK6" s="158" t="s">
        <v>1854</v>
      </c>
      <c r="HL6" s="158" t="s">
        <v>1855</v>
      </c>
      <c r="HM6" s="158" t="s">
        <v>1856</v>
      </c>
      <c r="HN6" s="158" t="s">
        <v>1857</v>
      </c>
      <c r="HO6" s="158" t="s">
        <v>1858</v>
      </c>
      <c r="HP6" s="158" t="s">
        <v>1859</v>
      </c>
      <c r="HQ6" s="158" t="s">
        <v>1860</v>
      </c>
      <c r="HR6" s="158" t="s">
        <v>1861</v>
      </c>
      <c r="HS6" s="158" t="s">
        <v>1862</v>
      </c>
      <c r="HT6" s="158" t="s">
        <v>1863</v>
      </c>
      <c r="HU6" s="158" t="s">
        <v>1864</v>
      </c>
      <c r="HV6" s="158" t="s">
        <v>1865</v>
      </c>
      <c r="HW6" s="158" t="s">
        <v>1866</v>
      </c>
      <c r="HX6" s="158" t="s">
        <v>1867</v>
      </c>
      <c r="HY6" s="158" t="s">
        <v>1868</v>
      </c>
      <c r="HZ6" s="158" t="s">
        <v>1869</v>
      </c>
      <c r="IA6" s="158" t="s">
        <v>1870</v>
      </c>
      <c r="IB6" s="158" t="s">
        <v>1871</v>
      </c>
      <c r="IC6" s="158" t="s">
        <v>1872</v>
      </c>
      <c r="ID6" s="158" t="s">
        <v>1873</v>
      </c>
      <c r="IE6" s="158" t="s">
        <v>1874</v>
      </c>
      <c r="IF6" s="158" t="s">
        <v>1875</v>
      </c>
      <c r="IG6" s="158" t="s">
        <v>1876</v>
      </c>
      <c r="IH6" s="158" t="s">
        <v>1877</v>
      </c>
      <c r="II6" s="158" t="s">
        <v>1878</v>
      </c>
      <c r="IJ6" s="158" t="s">
        <v>1879</v>
      </c>
      <c r="IK6" s="158" t="s">
        <v>1880</v>
      </c>
      <c r="IL6" s="158" t="s">
        <v>1881</v>
      </c>
      <c r="IM6" s="158" t="s">
        <v>1882</v>
      </c>
      <c r="IN6" s="158" t="s">
        <v>1883</v>
      </c>
      <c r="IO6" s="158" t="s">
        <v>1884</v>
      </c>
      <c r="IP6" s="158" t="s">
        <v>1885</v>
      </c>
      <c r="IQ6" s="158" t="s">
        <v>1886</v>
      </c>
      <c r="IR6" s="158" t="s">
        <v>1887</v>
      </c>
      <c r="IS6" s="158" t="s">
        <v>1888</v>
      </c>
      <c r="IT6" s="158" t="s">
        <v>1889</v>
      </c>
      <c r="IU6" s="158" t="s">
        <v>1890</v>
      </c>
      <c r="IV6" s="158" t="s">
        <v>1891</v>
      </c>
      <c r="IW6" s="158" t="s">
        <v>1892</v>
      </c>
      <c r="IX6" s="158" t="s">
        <v>1893</v>
      </c>
      <c r="IY6" s="158" t="s">
        <v>1894</v>
      </c>
      <c r="IZ6" s="158" t="s">
        <v>1895</v>
      </c>
      <c r="JA6" s="158" t="s">
        <v>1896</v>
      </c>
      <c r="JB6" s="158" t="s">
        <v>1897</v>
      </c>
      <c r="JC6" s="158" t="s">
        <v>1898</v>
      </c>
      <c r="JD6" s="158" t="s">
        <v>1899</v>
      </c>
      <c r="JE6" s="158" t="s">
        <v>1900</v>
      </c>
      <c r="JF6" s="158" t="s">
        <v>1901</v>
      </c>
      <c r="JG6" s="158" t="s">
        <v>1902</v>
      </c>
      <c r="JH6" s="158" t="s">
        <v>1903</v>
      </c>
      <c r="JI6" s="158" t="s">
        <v>1904</v>
      </c>
      <c r="JJ6" s="158" t="s">
        <v>1905</v>
      </c>
      <c r="JK6" s="158" t="s">
        <v>1906</v>
      </c>
      <c r="JL6" s="158" t="s">
        <v>1907</v>
      </c>
      <c r="JM6" s="158" t="s">
        <v>1908</v>
      </c>
      <c r="JN6" s="158" t="s">
        <v>1909</v>
      </c>
      <c r="JO6" s="158" t="s">
        <v>1910</v>
      </c>
      <c r="JP6" s="158" t="s">
        <v>1911</v>
      </c>
      <c r="JQ6" s="158" t="s">
        <v>1912</v>
      </c>
      <c r="JR6" s="158" t="s">
        <v>1913</v>
      </c>
      <c r="JS6" s="158" t="s">
        <v>1914</v>
      </c>
      <c r="JT6" s="158" t="s">
        <v>1915</v>
      </c>
      <c r="JU6" s="158" t="s">
        <v>1916</v>
      </c>
      <c r="JV6" s="158" t="s">
        <v>1917</v>
      </c>
      <c r="JW6" s="158" t="s">
        <v>1918</v>
      </c>
      <c r="JX6" s="158" t="s">
        <v>1919</v>
      </c>
      <c r="JY6" s="158" t="s">
        <v>1920</v>
      </c>
      <c r="JZ6" s="158" t="s">
        <v>1921</v>
      </c>
      <c r="KA6" s="158" t="s">
        <v>1922</v>
      </c>
      <c r="KB6" s="158" t="s">
        <v>1923</v>
      </c>
      <c r="KC6" s="158" t="s">
        <v>1924</v>
      </c>
      <c r="KD6" s="158" t="s">
        <v>1925</v>
      </c>
      <c r="KE6" s="158" t="s">
        <v>1926</v>
      </c>
      <c r="KF6" s="158" t="s">
        <v>1927</v>
      </c>
      <c r="KG6" s="158" t="s">
        <v>1928</v>
      </c>
      <c r="KH6" s="158" t="s">
        <v>1929</v>
      </c>
      <c r="KI6" s="158" t="s">
        <v>1930</v>
      </c>
    </row>
    <row r="7" spans="1:295" ht="27" customHeight="1" x14ac:dyDescent="0.25">
      <c r="A7" s="234" t="s">
        <v>31</v>
      </c>
      <c r="B7" s="234"/>
      <c r="C7" s="233" t="s">
        <v>1931</v>
      </c>
      <c r="D7" s="233"/>
      <c r="E7" s="233"/>
      <c r="F7" s="233" t="s">
        <v>1932</v>
      </c>
      <c r="G7" s="233" t="s">
        <v>1933</v>
      </c>
      <c r="H7" s="233"/>
      <c r="I7" s="233"/>
      <c r="J7" s="233"/>
      <c r="K7" s="233" t="s">
        <v>1934</v>
      </c>
      <c r="L7" s="233"/>
      <c r="M7" s="233"/>
      <c r="N7" s="233" t="s">
        <v>1935</v>
      </c>
      <c r="O7" s="233" t="s">
        <v>1936</v>
      </c>
      <c r="P7" s="233"/>
      <c r="Q7" s="233" t="s">
        <v>1937</v>
      </c>
      <c r="R7" s="233"/>
      <c r="S7" s="233" t="s">
        <v>1938</v>
      </c>
      <c r="T7" s="233"/>
      <c r="U7" s="233" t="s">
        <v>1939</v>
      </c>
      <c r="V7" s="233"/>
      <c r="W7" s="233"/>
      <c r="X7" s="233" t="s">
        <v>1940</v>
      </c>
      <c r="Y7" s="233"/>
      <c r="Z7" s="233"/>
      <c r="AA7" s="233" t="s">
        <v>1941</v>
      </c>
      <c r="AB7" s="233"/>
      <c r="AC7" s="233"/>
      <c r="AD7" s="233"/>
      <c r="AE7" s="233"/>
      <c r="AF7" s="233"/>
      <c r="AG7" s="233"/>
      <c r="AH7" s="233"/>
      <c r="AI7" s="233"/>
      <c r="AJ7" s="233" t="s">
        <v>1942</v>
      </c>
      <c r="AK7" s="233"/>
      <c r="AL7" s="233"/>
      <c r="AM7" s="233" t="s">
        <v>1943</v>
      </c>
      <c r="AN7" s="233"/>
      <c r="AO7" s="233" t="s">
        <v>1944</v>
      </c>
      <c r="AP7" s="233"/>
      <c r="AQ7" s="233" t="s">
        <v>1945</v>
      </c>
      <c r="AR7" s="233"/>
      <c r="AS7" s="233"/>
      <c r="AT7" s="233" t="s">
        <v>1946</v>
      </c>
      <c r="AU7" s="233"/>
      <c r="AV7" s="233" t="s">
        <v>1947</v>
      </c>
      <c r="AW7" s="233"/>
      <c r="AX7" s="233" t="s">
        <v>1946</v>
      </c>
      <c r="AY7" s="233"/>
      <c r="AZ7" s="233"/>
      <c r="BA7" s="233" t="s">
        <v>1948</v>
      </c>
      <c r="BB7" s="233" t="s">
        <v>1949</v>
      </c>
      <c r="BC7" s="233" t="s">
        <v>1950</v>
      </c>
      <c r="BD7" s="233"/>
      <c r="BE7" s="233"/>
      <c r="BF7" s="233" t="s">
        <v>1951</v>
      </c>
      <c r="BG7" s="233"/>
      <c r="BH7" s="233"/>
      <c r="BI7" s="233"/>
      <c r="BJ7" s="233"/>
      <c r="BK7" s="233" t="s">
        <v>1952</v>
      </c>
      <c r="BL7" s="233" t="s">
        <v>1953</v>
      </c>
      <c r="BM7" s="233"/>
      <c r="BN7" s="233" t="s">
        <v>1954</v>
      </c>
      <c r="BO7" s="233"/>
      <c r="BP7" s="233"/>
      <c r="BQ7" s="233" t="s">
        <v>1955</v>
      </c>
      <c r="BR7" s="233"/>
      <c r="BS7" s="233"/>
      <c r="BT7" s="233"/>
      <c r="BU7" s="233" t="s">
        <v>1956</v>
      </c>
      <c r="BV7" s="233" t="s">
        <v>1957</v>
      </c>
      <c r="BW7" s="233" t="s">
        <v>1958</v>
      </c>
      <c r="BX7" s="233"/>
      <c r="BY7" s="233"/>
      <c r="BZ7" s="233"/>
      <c r="CA7" s="233" t="s">
        <v>1959</v>
      </c>
      <c r="CB7" s="233"/>
      <c r="CC7" s="233"/>
      <c r="CD7" s="233"/>
      <c r="CE7" s="233"/>
      <c r="CF7" s="233" t="s">
        <v>1960</v>
      </c>
      <c r="CG7" s="233"/>
      <c r="CH7" s="233"/>
      <c r="CI7" s="233"/>
      <c r="CJ7" s="233" t="s">
        <v>1961</v>
      </c>
      <c r="CK7" s="233"/>
      <c r="CL7" s="233" t="s">
        <v>1962</v>
      </c>
      <c r="CM7" s="233"/>
      <c r="CN7" s="233" t="s">
        <v>1963</v>
      </c>
      <c r="CO7" s="233" t="s">
        <v>1964</v>
      </c>
      <c r="CP7" s="233"/>
      <c r="CQ7" s="233"/>
      <c r="CR7" s="233" t="s">
        <v>1965</v>
      </c>
      <c r="CS7" s="233"/>
      <c r="CT7" s="233"/>
      <c r="CU7" s="233"/>
      <c r="CV7" s="233"/>
      <c r="CW7" s="233" t="s">
        <v>1966</v>
      </c>
      <c r="CX7" s="233" t="s">
        <v>1967</v>
      </c>
      <c r="CY7" s="233"/>
      <c r="CZ7" s="233"/>
      <c r="DA7" s="233"/>
      <c r="DB7" s="233"/>
      <c r="DC7" s="233"/>
      <c r="DD7" s="233" t="s">
        <v>1968</v>
      </c>
      <c r="DE7" s="233"/>
      <c r="DF7" s="233"/>
      <c r="DG7" s="233" t="s">
        <v>1969</v>
      </c>
      <c r="DH7" s="233"/>
      <c r="DI7" s="233" t="s">
        <v>1970</v>
      </c>
      <c r="DJ7" s="233"/>
      <c r="DK7" s="233" t="s">
        <v>1971</v>
      </c>
      <c r="DL7" s="233" t="s">
        <v>1972</v>
      </c>
      <c r="DM7" s="233"/>
      <c r="DN7" s="233"/>
      <c r="DO7" s="233"/>
      <c r="DP7" s="233"/>
      <c r="DQ7" s="233" t="s">
        <v>1973</v>
      </c>
      <c r="DR7" s="233" t="s">
        <v>1974</v>
      </c>
      <c r="DS7" s="233" t="s">
        <v>1975</v>
      </c>
      <c r="DT7" s="233"/>
      <c r="DU7" s="233"/>
      <c r="DV7" s="233"/>
      <c r="DW7" s="233"/>
      <c r="DX7" s="233"/>
      <c r="DY7" s="233"/>
      <c r="DZ7" s="233"/>
      <c r="EA7" s="233" t="s">
        <v>1976</v>
      </c>
      <c r="EB7" s="233" t="s">
        <v>1977</v>
      </c>
      <c r="EC7" s="233"/>
      <c r="ED7" s="233"/>
      <c r="EE7" s="233" t="s">
        <v>1976</v>
      </c>
      <c r="EF7" s="233"/>
      <c r="EG7" s="233" t="s">
        <v>1978</v>
      </c>
      <c r="EH7" s="233" t="s">
        <v>1979</v>
      </c>
      <c r="EI7" s="233"/>
      <c r="EJ7" s="233" t="s">
        <v>1980</v>
      </c>
      <c r="EK7" s="233"/>
      <c r="EL7" s="233"/>
      <c r="EM7" s="233"/>
      <c r="EN7" s="233"/>
      <c r="EO7" s="233"/>
      <c r="EP7" s="233"/>
      <c r="EQ7" s="233"/>
      <c r="ER7" s="233"/>
      <c r="ES7" s="233"/>
      <c r="ET7" s="233" t="s">
        <v>1981</v>
      </c>
      <c r="EU7" s="233" t="s">
        <v>1982</v>
      </c>
      <c r="EV7" s="233" t="s">
        <v>1983</v>
      </c>
      <c r="EW7" s="233" t="s">
        <v>1984</v>
      </c>
      <c r="EX7" s="233" t="s">
        <v>1985</v>
      </c>
      <c r="EY7" s="233" t="s">
        <v>1986</v>
      </c>
      <c r="EZ7" s="233" t="s">
        <v>1987</v>
      </c>
      <c r="FA7" s="233"/>
      <c r="FB7" s="233" t="s">
        <v>1988</v>
      </c>
      <c r="FC7" s="233"/>
      <c r="FD7" s="233" t="s">
        <v>1989</v>
      </c>
      <c r="FE7" s="233"/>
      <c r="FF7" s="233"/>
      <c r="FG7" s="233" t="s">
        <v>1990</v>
      </c>
      <c r="FH7" s="233"/>
      <c r="FI7" s="233"/>
      <c r="FJ7" s="233" t="s">
        <v>1991</v>
      </c>
      <c r="FK7" s="233"/>
      <c r="FL7" s="233"/>
      <c r="FM7" s="233" t="s">
        <v>1992</v>
      </c>
      <c r="FN7" s="233"/>
      <c r="FO7" s="233"/>
      <c r="FP7" s="233" t="s">
        <v>1993</v>
      </c>
      <c r="FQ7" s="233"/>
      <c r="FR7" s="233"/>
      <c r="FS7" s="233" t="s">
        <v>1994</v>
      </c>
      <c r="FT7" s="233" t="s">
        <v>1993</v>
      </c>
      <c r="FU7" s="233"/>
      <c r="FV7" s="233"/>
      <c r="FW7" s="233"/>
      <c r="FX7" s="233" t="s">
        <v>1995</v>
      </c>
      <c r="FY7" s="233" t="s">
        <v>1996</v>
      </c>
      <c r="FZ7" s="233" t="s">
        <v>1997</v>
      </c>
      <c r="GA7" s="233" t="s">
        <v>1998</v>
      </c>
      <c r="GB7" s="233" t="s">
        <v>1999</v>
      </c>
      <c r="GC7" s="233" t="s">
        <v>2000</v>
      </c>
      <c r="GD7" s="233"/>
      <c r="GE7" s="233" t="s">
        <v>2001</v>
      </c>
      <c r="GF7" s="233" t="s">
        <v>2002</v>
      </c>
      <c r="GG7" s="233" t="s">
        <v>2003</v>
      </c>
      <c r="GH7" s="233" t="s">
        <v>2004</v>
      </c>
      <c r="GI7" s="233" t="s">
        <v>2005</v>
      </c>
      <c r="GJ7" s="233"/>
      <c r="GK7" s="233" t="s">
        <v>2004</v>
      </c>
      <c r="GL7" s="233" t="s">
        <v>2006</v>
      </c>
      <c r="GM7" s="233"/>
      <c r="GN7" s="233" t="s">
        <v>2007</v>
      </c>
      <c r="GO7" s="233" t="s">
        <v>2008</v>
      </c>
      <c r="GP7" s="233" t="s">
        <v>2003</v>
      </c>
      <c r="GQ7" s="233"/>
      <c r="GR7" s="233" t="s">
        <v>2009</v>
      </c>
      <c r="GS7" s="233"/>
      <c r="GT7" s="233"/>
      <c r="GU7" s="233" t="s">
        <v>2010</v>
      </c>
      <c r="GV7" s="233" t="s">
        <v>2005</v>
      </c>
      <c r="GW7" s="233"/>
      <c r="GX7" s="233" t="s">
        <v>2011</v>
      </c>
      <c r="GY7" s="233" t="s">
        <v>2012</v>
      </c>
      <c r="GZ7" s="233"/>
      <c r="HA7" s="233" t="s">
        <v>2011</v>
      </c>
      <c r="HB7" s="233" t="s">
        <v>2013</v>
      </c>
      <c r="HC7" s="233"/>
      <c r="HD7" s="233" t="s">
        <v>2014</v>
      </c>
      <c r="HE7" s="233" t="s">
        <v>2015</v>
      </c>
      <c r="HF7" s="233" t="s">
        <v>2016</v>
      </c>
      <c r="HG7" s="233" t="s">
        <v>2017</v>
      </c>
      <c r="HH7" s="233" t="s">
        <v>2015</v>
      </c>
      <c r="HI7" s="233" t="s">
        <v>2018</v>
      </c>
      <c r="HJ7" s="233"/>
      <c r="HK7" s="233"/>
      <c r="HL7" s="233"/>
      <c r="HM7" s="233"/>
      <c r="HN7" s="233"/>
      <c r="HO7" s="233" t="s">
        <v>2019</v>
      </c>
      <c r="HP7" s="233"/>
      <c r="HQ7" s="233"/>
      <c r="HR7" s="233"/>
      <c r="HS7" s="233"/>
      <c r="HT7" s="233"/>
      <c r="HU7" s="233"/>
      <c r="HV7" s="233"/>
      <c r="HW7" s="233"/>
      <c r="HX7" s="233"/>
      <c r="HY7" s="233" t="s">
        <v>2020</v>
      </c>
      <c r="HZ7" s="233"/>
      <c r="IA7" s="233" t="s">
        <v>2021</v>
      </c>
      <c r="IB7" s="233"/>
      <c r="IC7" s="233"/>
      <c r="ID7" s="233"/>
      <c r="IE7" s="233"/>
      <c r="IF7" s="233"/>
      <c r="IG7" s="233"/>
      <c r="IH7" s="233"/>
      <c r="II7" s="233"/>
      <c r="IJ7" s="233" t="s">
        <v>2022</v>
      </c>
      <c r="IK7" s="233"/>
      <c r="IL7" s="233"/>
      <c r="IM7" s="233"/>
      <c r="IN7" s="233"/>
      <c r="IO7" s="233" t="s">
        <v>2023</v>
      </c>
      <c r="IP7" s="233"/>
      <c r="IQ7" s="233" t="s">
        <v>2024</v>
      </c>
      <c r="IR7" s="233"/>
      <c r="IS7" s="233" t="s">
        <v>2025</v>
      </c>
      <c r="IT7" s="233"/>
      <c r="IU7" s="233"/>
      <c r="IV7" s="233"/>
      <c r="IW7" s="233" t="s">
        <v>2026</v>
      </c>
      <c r="IX7" s="233"/>
      <c r="IY7" s="233" t="s">
        <v>2027</v>
      </c>
      <c r="IZ7" s="233" t="s">
        <v>2028</v>
      </c>
      <c r="JA7" s="233" t="s">
        <v>2029</v>
      </c>
      <c r="JB7" s="233" t="s">
        <v>2030</v>
      </c>
      <c r="JC7" s="233"/>
      <c r="JD7" s="233" t="s">
        <v>2031</v>
      </c>
      <c r="JE7" s="233"/>
      <c r="JF7" s="233" t="s">
        <v>2032</v>
      </c>
      <c r="JG7" s="233"/>
      <c r="JH7" s="233"/>
      <c r="JI7" s="233" t="s">
        <v>2033</v>
      </c>
      <c r="JJ7" s="233"/>
      <c r="JK7" s="233"/>
      <c r="JL7" s="233"/>
      <c r="JM7" s="233"/>
      <c r="JN7" s="233"/>
      <c r="JO7" s="233" t="s">
        <v>2034</v>
      </c>
      <c r="JP7" s="233"/>
      <c r="JQ7" s="233" t="s">
        <v>2035</v>
      </c>
      <c r="JR7" s="233"/>
      <c r="JS7" s="233"/>
      <c r="JT7" s="233" t="s">
        <v>2036</v>
      </c>
      <c r="JU7" s="233" t="s">
        <v>2037</v>
      </c>
      <c r="JV7" s="233" t="s">
        <v>2038</v>
      </c>
      <c r="JW7" s="233" t="s">
        <v>2021</v>
      </c>
      <c r="JX7" s="233" t="s">
        <v>2039</v>
      </c>
      <c r="JY7" s="233" t="s">
        <v>2040</v>
      </c>
      <c r="JZ7" s="233" t="s">
        <v>2041</v>
      </c>
      <c r="KA7" s="233"/>
      <c r="KB7" s="233"/>
      <c r="KC7" s="233" t="s">
        <v>2042</v>
      </c>
      <c r="KD7" s="233"/>
      <c r="KE7" s="233"/>
      <c r="KF7" s="233" t="s">
        <v>2037</v>
      </c>
      <c r="KG7" s="233" t="s">
        <v>2043</v>
      </c>
      <c r="KH7" s="233" t="s">
        <v>2044</v>
      </c>
      <c r="KI7" s="233"/>
    </row>
    <row r="8" spans="1:295" ht="27" customHeight="1" x14ac:dyDescent="0.25">
      <c r="A8" s="157" t="s">
        <v>86</v>
      </c>
      <c r="B8" s="157" t="s">
        <v>511</v>
      </c>
      <c r="C8" s="158" t="s">
        <v>2045</v>
      </c>
      <c r="D8" s="158" t="s">
        <v>2046</v>
      </c>
      <c r="E8" s="158" t="s">
        <v>2047</v>
      </c>
      <c r="F8" s="158" t="s">
        <v>2048</v>
      </c>
      <c r="G8" s="158" t="s">
        <v>2049</v>
      </c>
      <c r="H8" s="158" t="s">
        <v>2050</v>
      </c>
      <c r="I8" s="158" t="s">
        <v>2051</v>
      </c>
      <c r="J8" s="158" t="s">
        <v>2052</v>
      </c>
      <c r="K8" s="158" t="s">
        <v>2053</v>
      </c>
      <c r="L8" s="158" t="s">
        <v>2054</v>
      </c>
      <c r="M8" s="158" t="s">
        <v>387</v>
      </c>
      <c r="N8" s="158" t="s">
        <v>2055</v>
      </c>
      <c r="O8" s="159" t="s">
        <v>2056</v>
      </c>
      <c r="P8" s="158" t="s">
        <v>2057</v>
      </c>
      <c r="Q8" s="158" t="s">
        <v>2058</v>
      </c>
      <c r="R8" s="158" t="s">
        <v>2057</v>
      </c>
      <c r="S8" s="158" t="s">
        <v>2059</v>
      </c>
      <c r="T8" s="158" t="s">
        <v>2052</v>
      </c>
      <c r="U8" s="158" t="s">
        <v>2060</v>
      </c>
      <c r="V8" s="158" t="s">
        <v>2061</v>
      </c>
      <c r="W8" s="158" t="s">
        <v>2062</v>
      </c>
      <c r="X8" s="158" t="s">
        <v>2063</v>
      </c>
      <c r="Y8" s="158" t="s">
        <v>2064</v>
      </c>
      <c r="Z8" s="158" t="s">
        <v>2065</v>
      </c>
      <c r="AA8" s="158" t="s">
        <v>2066</v>
      </c>
      <c r="AB8" s="158" t="s">
        <v>2067</v>
      </c>
      <c r="AC8" s="158" t="s">
        <v>2068</v>
      </c>
      <c r="AD8" s="158" t="s">
        <v>2069</v>
      </c>
      <c r="AE8" s="158" t="s">
        <v>2070</v>
      </c>
      <c r="AF8" s="158" t="s">
        <v>2055</v>
      </c>
      <c r="AG8" s="158" t="s">
        <v>2056</v>
      </c>
      <c r="AH8" s="158" t="s">
        <v>2071</v>
      </c>
      <c r="AI8" s="158" t="s">
        <v>2072</v>
      </c>
      <c r="AJ8" s="159" t="s">
        <v>2073</v>
      </c>
      <c r="AK8" s="159" t="s">
        <v>2074</v>
      </c>
      <c r="AL8" s="158" t="s">
        <v>2075</v>
      </c>
      <c r="AM8" s="158" t="s">
        <v>2073</v>
      </c>
      <c r="AN8" s="158" t="s">
        <v>2074</v>
      </c>
      <c r="AO8" s="158" t="s">
        <v>2076</v>
      </c>
      <c r="AP8" s="158" t="s">
        <v>2077</v>
      </c>
      <c r="AQ8" s="158" t="s">
        <v>2078</v>
      </c>
      <c r="AR8" s="158" t="s">
        <v>2079</v>
      </c>
      <c r="AS8" s="158" t="s">
        <v>2080</v>
      </c>
      <c r="AT8" s="159" t="s">
        <v>2081</v>
      </c>
      <c r="AU8" s="159" t="s">
        <v>2082</v>
      </c>
      <c r="AV8" s="158" t="s">
        <v>2083</v>
      </c>
      <c r="AW8" s="158" t="s">
        <v>2084</v>
      </c>
      <c r="AX8" s="158" t="s">
        <v>2085</v>
      </c>
      <c r="AY8" s="158" t="s">
        <v>2086</v>
      </c>
      <c r="AZ8" s="158" t="s">
        <v>2087</v>
      </c>
      <c r="BA8" s="158" t="s">
        <v>2088</v>
      </c>
      <c r="BB8" s="159" t="s">
        <v>2089</v>
      </c>
      <c r="BC8" s="158" t="s">
        <v>2090</v>
      </c>
      <c r="BD8" s="158" t="s">
        <v>2091</v>
      </c>
      <c r="BE8" s="158" t="s">
        <v>2092</v>
      </c>
      <c r="BF8" s="158" t="s">
        <v>2081</v>
      </c>
      <c r="BG8" s="158" t="s">
        <v>2082</v>
      </c>
      <c r="BH8" s="158" t="s">
        <v>2093</v>
      </c>
      <c r="BI8" s="158" t="s">
        <v>2094</v>
      </c>
      <c r="BJ8" s="158" t="s">
        <v>2095</v>
      </c>
      <c r="BK8" s="158" t="s">
        <v>2096</v>
      </c>
      <c r="BL8" s="158" t="s">
        <v>2097</v>
      </c>
      <c r="BM8" s="158" t="s">
        <v>2098</v>
      </c>
      <c r="BN8" s="158" t="s">
        <v>2089</v>
      </c>
      <c r="BO8" s="158" t="s">
        <v>2099</v>
      </c>
      <c r="BP8" s="158" t="s">
        <v>2100</v>
      </c>
      <c r="BQ8" s="158" t="s">
        <v>2101</v>
      </c>
      <c r="BR8" s="158" t="s">
        <v>2102</v>
      </c>
      <c r="BS8" s="158" t="s">
        <v>2103</v>
      </c>
      <c r="BT8" s="158" t="s">
        <v>2104</v>
      </c>
      <c r="BU8" s="158" t="s">
        <v>2104</v>
      </c>
      <c r="BV8" s="158" t="s">
        <v>2105</v>
      </c>
      <c r="BW8" s="158" t="s">
        <v>2106</v>
      </c>
      <c r="BX8" s="158" t="s">
        <v>2107</v>
      </c>
      <c r="BY8" s="158" t="s">
        <v>2108</v>
      </c>
      <c r="BZ8" s="158" t="s">
        <v>2109</v>
      </c>
      <c r="CA8" s="158" t="s">
        <v>2110</v>
      </c>
      <c r="CB8" s="158" t="s">
        <v>2111</v>
      </c>
      <c r="CC8" s="158" t="s">
        <v>2112</v>
      </c>
      <c r="CD8" s="158" t="s">
        <v>2113</v>
      </c>
      <c r="CE8" s="158" t="s">
        <v>2114</v>
      </c>
      <c r="CF8" s="158" t="s">
        <v>2115</v>
      </c>
      <c r="CG8" s="158" t="s">
        <v>2116</v>
      </c>
      <c r="CH8" s="158" t="s">
        <v>2117</v>
      </c>
      <c r="CI8" s="158" t="s">
        <v>2118</v>
      </c>
      <c r="CJ8" s="158" t="s">
        <v>2119</v>
      </c>
      <c r="CK8" s="158" t="s">
        <v>2120</v>
      </c>
      <c r="CL8" s="158" t="s">
        <v>2121</v>
      </c>
      <c r="CM8" s="158" t="s">
        <v>2122</v>
      </c>
      <c r="CN8" s="158" t="s">
        <v>2123</v>
      </c>
      <c r="CO8" s="158" t="s">
        <v>2124</v>
      </c>
      <c r="CP8" s="158" t="s">
        <v>2125</v>
      </c>
      <c r="CQ8" s="158" t="s">
        <v>2126</v>
      </c>
      <c r="CR8" s="158" t="s">
        <v>2127</v>
      </c>
      <c r="CS8" s="158" t="s">
        <v>2128</v>
      </c>
      <c r="CT8" s="158" t="s">
        <v>2129</v>
      </c>
      <c r="CU8" s="158" t="s">
        <v>2130</v>
      </c>
      <c r="CV8" s="158" t="s">
        <v>2131</v>
      </c>
      <c r="CW8" s="158" t="s">
        <v>2132</v>
      </c>
      <c r="CX8" s="158" t="s">
        <v>2133</v>
      </c>
      <c r="CY8" s="158" t="s">
        <v>346</v>
      </c>
      <c r="CZ8" s="158" t="s">
        <v>2134</v>
      </c>
      <c r="DA8" s="158" t="s">
        <v>2135</v>
      </c>
      <c r="DB8" s="158" t="s">
        <v>2136</v>
      </c>
      <c r="DC8" s="158" t="s">
        <v>2137</v>
      </c>
      <c r="DD8" s="158" t="s">
        <v>2117</v>
      </c>
      <c r="DE8" s="158" t="s">
        <v>2118</v>
      </c>
      <c r="DF8" s="158" t="s">
        <v>2138</v>
      </c>
      <c r="DG8" s="158" t="s">
        <v>2139</v>
      </c>
      <c r="DH8" s="158" t="s">
        <v>2140</v>
      </c>
      <c r="DI8" s="158" t="s">
        <v>2141</v>
      </c>
      <c r="DJ8" s="158" t="s">
        <v>2142</v>
      </c>
      <c r="DK8" s="158" t="s">
        <v>2143</v>
      </c>
      <c r="DL8" s="158" t="s">
        <v>346</v>
      </c>
      <c r="DM8" s="158" t="s">
        <v>2134</v>
      </c>
      <c r="DN8" s="158" t="s">
        <v>2135</v>
      </c>
      <c r="DO8" s="158" t="s">
        <v>2144</v>
      </c>
      <c r="DP8" s="158" t="s">
        <v>2145</v>
      </c>
      <c r="DQ8" s="158" t="s">
        <v>2146</v>
      </c>
      <c r="DR8" s="158" t="s">
        <v>2147</v>
      </c>
      <c r="DS8" s="158" t="s">
        <v>2148</v>
      </c>
      <c r="DT8" s="158" t="s">
        <v>2149</v>
      </c>
      <c r="DU8" s="158" t="s">
        <v>2133</v>
      </c>
      <c r="DV8" s="158" t="s">
        <v>346</v>
      </c>
      <c r="DW8" s="158" t="s">
        <v>2138</v>
      </c>
      <c r="DX8" s="158" t="s">
        <v>2147</v>
      </c>
      <c r="DY8" s="158" t="s">
        <v>2150</v>
      </c>
      <c r="DZ8" s="158" t="s">
        <v>2151</v>
      </c>
      <c r="EA8" s="158" t="s">
        <v>2152</v>
      </c>
      <c r="EB8" s="158" t="s">
        <v>2153</v>
      </c>
      <c r="EC8" s="158" t="s">
        <v>2154</v>
      </c>
      <c r="ED8" s="158" t="s">
        <v>2155</v>
      </c>
      <c r="EE8" s="158" t="s">
        <v>390</v>
      </c>
      <c r="EF8" s="158" t="s">
        <v>2156</v>
      </c>
      <c r="EG8" s="158" t="s">
        <v>2091</v>
      </c>
      <c r="EH8" s="158" t="s">
        <v>2101</v>
      </c>
      <c r="EI8" s="158" t="s">
        <v>2157</v>
      </c>
      <c r="EJ8" s="158" t="s">
        <v>2158</v>
      </c>
      <c r="EK8" s="158" t="s">
        <v>2159</v>
      </c>
      <c r="EL8" s="158" t="s">
        <v>2160</v>
      </c>
      <c r="EM8" s="158" t="s">
        <v>2161</v>
      </c>
      <c r="EN8" s="158" t="s">
        <v>2162</v>
      </c>
      <c r="EO8" s="158" t="s">
        <v>2163</v>
      </c>
      <c r="EP8" s="158" t="s">
        <v>2164</v>
      </c>
      <c r="EQ8" s="158" t="s">
        <v>2165</v>
      </c>
      <c r="ER8" s="158" t="s">
        <v>2166</v>
      </c>
      <c r="ES8" s="158" t="s">
        <v>2167</v>
      </c>
      <c r="ET8" s="158" t="s">
        <v>2168</v>
      </c>
      <c r="EU8" s="158" t="s">
        <v>2169</v>
      </c>
      <c r="EV8" s="158" t="s">
        <v>2170</v>
      </c>
      <c r="EW8" s="158" t="s">
        <v>2171</v>
      </c>
      <c r="EX8" s="158" t="s">
        <v>2172</v>
      </c>
      <c r="EY8" s="158" t="s">
        <v>2173</v>
      </c>
      <c r="EZ8" s="158" t="s">
        <v>2174</v>
      </c>
      <c r="FA8" s="158" t="s">
        <v>2175</v>
      </c>
      <c r="FB8" s="158" t="s">
        <v>2156</v>
      </c>
      <c r="FC8" s="158" t="s">
        <v>2161</v>
      </c>
      <c r="FD8" s="158" t="s">
        <v>2176</v>
      </c>
      <c r="FE8" s="158" t="s">
        <v>2177</v>
      </c>
      <c r="FF8" s="158" t="s">
        <v>2178</v>
      </c>
      <c r="FG8" s="158" t="s">
        <v>2179</v>
      </c>
      <c r="FH8" s="158" t="s">
        <v>2180</v>
      </c>
      <c r="FI8" s="158" t="s">
        <v>2181</v>
      </c>
      <c r="FJ8" s="158" t="s">
        <v>2110</v>
      </c>
      <c r="FK8" s="158" t="s">
        <v>2111</v>
      </c>
      <c r="FL8" s="158" t="s">
        <v>2182</v>
      </c>
      <c r="FM8" s="158" t="s">
        <v>2150</v>
      </c>
      <c r="FN8" s="158" t="s">
        <v>2151</v>
      </c>
      <c r="FO8" s="158" t="s">
        <v>2183</v>
      </c>
      <c r="FP8" s="158" t="s">
        <v>2184</v>
      </c>
      <c r="FQ8" s="159" t="s">
        <v>2185</v>
      </c>
      <c r="FR8" s="158" t="s">
        <v>2186</v>
      </c>
      <c r="FS8" s="158" t="s">
        <v>2187</v>
      </c>
      <c r="FT8" s="158" t="s">
        <v>2188</v>
      </c>
      <c r="FU8" s="158" t="s">
        <v>2189</v>
      </c>
      <c r="FV8" s="158" t="s">
        <v>2190</v>
      </c>
      <c r="FW8" s="158" t="s">
        <v>2191</v>
      </c>
      <c r="FX8" s="158" t="s">
        <v>2192</v>
      </c>
      <c r="FY8" s="158" t="s">
        <v>2193</v>
      </c>
      <c r="FZ8" s="158" t="s">
        <v>2194</v>
      </c>
      <c r="GA8" s="158" t="s">
        <v>2158</v>
      </c>
      <c r="GB8" s="159" t="s">
        <v>2195</v>
      </c>
      <c r="GC8" s="158" t="s">
        <v>2184</v>
      </c>
      <c r="GD8" s="158" t="s">
        <v>2183</v>
      </c>
      <c r="GE8" s="158" t="s">
        <v>2196</v>
      </c>
      <c r="GF8" s="159" t="s">
        <v>2197</v>
      </c>
      <c r="GG8" s="158" t="s">
        <v>2198</v>
      </c>
      <c r="GH8" s="158" t="s">
        <v>2199</v>
      </c>
      <c r="GI8" s="158" t="s">
        <v>2133</v>
      </c>
      <c r="GJ8" s="158" t="s">
        <v>2200</v>
      </c>
      <c r="GK8" s="158" t="s">
        <v>2201</v>
      </c>
      <c r="GL8" s="158" t="s">
        <v>2202</v>
      </c>
      <c r="GM8" s="158" t="s">
        <v>2203</v>
      </c>
      <c r="GN8" s="158" t="s">
        <v>2204</v>
      </c>
      <c r="GO8" s="158" t="s">
        <v>2205</v>
      </c>
      <c r="GP8" s="158" t="s">
        <v>2206</v>
      </c>
      <c r="GQ8" s="159" t="s">
        <v>2205</v>
      </c>
      <c r="GR8" s="158" t="s">
        <v>2207</v>
      </c>
      <c r="GS8" s="158" t="s">
        <v>2208</v>
      </c>
      <c r="GT8" s="158" t="s">
        <v>2209</v>
      </c>
      <c r="GU8" s="158" t="s">
        <v>2210</v>
      </c>
      <c r="GV8" s="158" t="s">
        <v>2211</v>
      </c>
      <c r="GW8" s="158" t="s">
        <v>2212</v>
      </c>
      <c r="GX8" s="158" t="s">
        <v>2213</v>
      </c>
      <c r="GY8" s="158" t="s">
        <v>2214</v>
      </c>
      <c r="GZ8" s="158" t="s">
        <v>2215</v>
      </c>
      <c r="HA8" s="158" t="s">
        <v>2216</v>
      </c>
      <c r="HB8" s="159" t="s">
        <v>2217</v>
      </c>
      <c r="HC8" s="159" t="s">
        <v>2218</v>
      </c>
      <c r="HD8" s="158" t="s">
        <v>2219</v>
      </c>
      <c r="HE8" s="158" t="s">
        <v>2219</v>
      </c>
      <c r="HF8" s="158" t="s">
        <v>2220</v>
      </c>
      <c r="HG8" s="158" t="s">
        <v>2220</v>
      </c>
      <c r="HH8" s="158" t="s">
        <v>2221</v>
      </c>
      <c r="HI8" s="159" t="s">
        <v>2217</v>
      </c>
      <c r="HJ8" s="159" t="s">
        <v>2218</v>
      </c>
      <c r="HK8" s="158" t="s">
        <v>2222</v>
      </c>
      <c r="HL8" s="158" t="s">
        <v>2223</v>
      </c>
      <c r="HM8" s="158" t="s">
        <v>2224</v>
      </c>
      <c r="HN8" s="158" t="s">
        <v>2225</v>
      </c>
      <c r="HO8" s="158" t="s">
        <v>2226</v>
      </c>
      <c r="HP8" s="158" t="s">
        <v>2227</v>
      </c>
      <c r="HQ8" s="158" t="s">
        <v>2228</v>
      </c>
      <c r="HR8" s="158" t="s">
        <v>2229</v>
      </c>
      <c r="HS8" s="158" t="s">
        <v>2230</v>
      </c>
      <c r="HT8" s="158" t="s">
        <v>2231</v>
      </c>
      <c r="HU8" s="158" t="s">
        <v>2232</v>
      </c>
      <c r="HV8" s="158" t="s">
        <v>2233</v>
      </c>
      <c r="HW8" s="158" t="s">
        <v>2234</v>
      </c>
      <c r="HX8" s="158" t="s">
        <v>2235</v>
      </c>
      <c r="HY8" s="158" t="s">
        <v>2236</v>
      </c>
      <c r="HZ8" s="158" t="s">
        <v>2237</v>
      </c>
      <c r="IA8" s="158" t="s">
        <v>2238</v>
      </c>
      <c r="IB8" s="158" t="s">
        <v>2239</v>
      </c>
      <c r="IC8" s="158" t="s">
        <v>2240</v>
      </c>
      <c r="ID8" s="158" t="s">
        <v>2241</v>
      </c>
      <c r="IE8" s="158" t="s">
        <v>2242</v>
      </c>
      <c r="IF8" s="158" t="s">
        <v>2228</v>
      </c>
      <c r="IG8" s="158" t="s">
        <v>2229</v>
      </c>
      <c r="IH8" s="158" t="s">
        <v>2243</v>
      </c>
      <c r="II8" s="158" t="s">
        <v>2244</v>
      </c>
      <c r="IJ8" s="158" t="s">
        <v>2221</v>
      </c>
      <c r="IK8" s="158" t="s">
        <v>2157</v>
      </c>
      <c r="IL8" s="159" t="s">
        <v>2245</v>
      </c>
      <c r="IM8" s="159" t="s">
        <v>2246</v>
      </c>
      <c r="IN8" s="158" t="s">
        <v>2247</v>
      </c>
      <c r="IO8" s="158" t="s">
        <v>2246</v>
      </c>
      <c r="IP8" s="158" t="s">
        <v>2248</v>
      </c>
      <c r="IQ8" s="158" t="s">
        <v>2249</v>
      </c>
      <c r="IR8" s="158" t="s">
        <v>2250</v>
      </c>
      <c r="IS8" s="159" t="s">
        <v>2248</v>
      </c>
      <c r="IT8" s="158" t="s">
        <v>2251</v>
      </c>
      <c r="IU8" s="158" t="s">
        <v>2252</v>
      </c>
      <c r="IV8" s="158" t="s">
        <v>2249</v>
      </c>
      <c r="IW8" s="159" t="s">
        <v>2245</v>
      </c>
      <c r="IX8" s="158" t="s">
        <v>2250</v>
      </c>
      <c r="IY8" s="158" t="s">
        <v>501</v>
      </c>
      <c r="IZ8" s="158" t="s">
        <v>501</v>
      </c>
      <c r="JA8" s="158" t="s">
        <v>2253</v>
      </c>
      <c r="JB8" s="158" t="s">
        <v>2254</v>
      </c>
      <c r="JC8" s="158" t="s">
        <v>2255</v>
      </c>
      <c r="JD8" s="158" t="s">
        <v>248</v>
      </c>
      <c r="JE8" s="158" t="s">
        <v>251</v>
      </c>
      <c r="JF8" s="158" t="s">
        <v>2255</v>
      </c>
      <c r="JG8" s="158" t="s">
        <v>2256</v>
      </c>
      <c r="JH8" s="158" t="s">
        <v>24</v>
      </c>
      <c r="JI8" s="158" t="s">
        <v>2256</v>
      </c>
      <c r="JJ8" s="158" t="s">
        <v>2257</v>
      </c>
      <c r="JK8" s="158" t="s">
        <v>2258</v>
      </c>
      <c r="JL8" s="158" t="s">
        <v>2259</v>
      </c>
      <c r="JM8" s="158" t="s">
        <v>2260</v>
      </c>
      <c r="JN8" s="158" t="s">
        <v>2261</v>
      </c>
      <c r="JO8" s="158" t="s">
        <v>2262</v>
      </c>
      <c r="JP8" s="158" t="s">
        <v>2263</v>
      </c>
      <c r="JQ8" s="158" t="s">
        <v>2264</v>
      </c>
      <c r="JR8" s="158" t="s">
        <v>2265</v>
      </c>
      <c r="JS8" s="158" t="s">
        <v>2266</v>
      </c>
      <c r="JT8" s="158" t="s">
        <v>2267</v>
      </c>
      <c r="JU8" s="158" t="s">
        <v>2242</v>
      </c>
      <c r="JV8" s="158" t="s">
        <v>2268</v>
      </c>
      <c r="JW8" s="158" t="s">
        <v>2269</v>
      </c>
      <c r="JX8" s="158" t="s">
        <v>2270</v>
      </c>
      <c r="JY8" s="158" t="s">
        <v>2271</v>
      </c>
      <c r="JZ8" s="158" t="s">
        <v>2272</v>
      </c>
      <c r="KA8" s="158" t="s">
        <v>2222</v>
      </c>
      <c r="KB8" s="158" t="s">
        <v>2273</v>
      </c>
      <c r="KC8" s="158" t="s">
        <v>2272</v>
      </c>
      <c r="KD8" s="158" t="s">
        <v>2223</v>
      </c>
      <c r="KE8" s="158" t="s">
        <v>2274</v>
      </c>
      <c r="KF8" s="158" t="s">
        <v>2275</v>
      </c>
      <c r="KG8" s="158" t="s">
        <v>2275</v>
      </c>
      <c r="KH8" s="158" t="s">
        <v>2276</v>
      </c>
      <c r="KI8" s="158" t="s">
        <v>2103</v>
      </c>
    </row>
    <row r="9" spans="1:295" ht="18" customHeight="1" x14ac:dyDescent="0.25">
      <c r="A9" s="160" t="s">
        <v>90</v>
      </c>
      <c r="B9" s="160" t="s">
        <v>729</v>
      </c>
      <c r="C9" s="161">
        <v>0</v>
      </c>
      <c r="D9" s="161">
        <v>19.106000000000002</v>
      </c>
      <c r="E9" s="161">
        <v>-37.972000000000001</v>
      </c>
      <c r="F9" s="161">
        <v>-37.011000000000003</v>
      </c>
      <c r="G9" s="161">
        <v>21.49</v>
      </c>
      <c r="H9" s="161">
        <v>5.9095000000000004</v>
      </c>
      <c r="I9" s="161">
        <v>42.616999999999997</v>
      </c>
      <c r="J9" s="161">
        <v>-56.917000000000002</v>
      </c>
      <c r="K9" s="161">
        <v>48.698999999999998</v>
      </c>
      <c r="L9" s="161">
        <v>24.831</v>
      </c>
      <c r="M9" s="161">
        <v>-24.219000000000001</v>
      </c>
      <c r="N9" s="161">
        <v>-15.539</v>
      </c>
      <c r="O9" s="161">
        <v>-26.588999999999999</v>
      </c>
      <c r="P9" s="161">
        <v>22</v>
      </c>
      <c r="Q9" s="161">
        <v>13.247999999999999</v>
      </c>
      <c r="R9" s="161">
        <v>-22</v>
      </c>
      <c r="S9" s="161">
        <v>12.821</v>
      </c>
      <c r="T9" s="161">
        <v>115.298</v>
      </c>
      <c r="U9" s="161">
        <v>8.1021000000000001</v>
      </c>
      <c r="V9" s="161">
        <v>7.7766000000000002</v>
      </c>
      <c r="W9" s="161">
        <v>12.941000000000001</v>
      </c>
      <c r="X9" s="161">
        <v>0</v>
      </c>
      <c r="Y9" s="161">
        <v>21.41</v>
      </c>
      <c r="Z9" s="161">
        <v>3.5623</v>
      </c>
      <c r="AA9" s="162"/>
      <c r="AB9" s="161">
        <v>113</v>
      </c>
      <c r="AC9" s="161">
        <v>-83.04</v>
      </c>
      <c r="AD9" s="161">
        <v>-82.269000000000005</v>
      </c>
      <c r="AE9" s="161">
        <v>17.774999999999999</v>
      </c>
      <c r="AF9" s="161">
        <v>15.539</v>
      </c>
      <c r="AG9" s="162"/>
      <c r="AH9" s="161">
        <v>4.7709000000000001</v>
      </c>
      <c r="AI9" s="161">
        <v>0.11799999999999999</v>
      </c>
      <c r="AJ9" s="161">
        <v>-29.399000000000001</v>
      </c>
      <c r="AK9" s="161">
        <v>-28.86</v>
      </c>
      <c r="AL9" s="161">
        <v>-39.689</v>
      </c>
      <c r="AM9" s="161">
        <v>28.318999999999999</v>
      </c>
      <c r="AN9" s="161">
        <v>29.818999999999999</v>
      </c>
      <c r="AO9" s="161">
        <v>10.111000000000001</v>
      </c>
      <c r="AP9" s="161">
        <v>12.72</v>
      </c>
      <c r="AQ9" s="161">
        <v>59.024000000000001</v>
      </c>
      <c r="AR9" s="161">
        <v>60.375999999999998</v>
      </c>
      <c r="AS9" s="161">
        <v>20.518000000000001</v>
      </c>
      <c r="AT9" s="161">
        <v>-53.314999999999998</v>
      </c>
      <c r="AU9" s="163">
        <v>-52.110999999999997</v>
      </c>
      <c r="AV9" s="161">
        <v>24.428000000000001</v>
      </c>
      <c r="AW9" s="161">
        <v>23.468</v>
      </c>
      <c r="AX9" s="161">
        <v>52.378</v>
      </c>
      <c r="AY9" s="162"/>
      <c r="AZ9" s="161">
        <v>-6.8048999999999999</v>
      </c>
      <c r="BA9" s="161">
        <v>-38.026000000000003</v>
      </c>
      <c r="BB9" s="161">
        <v>-139.30000000000001</v>
      </c>
      <c r="BC9" s="161">
        <v>-18.960999999999999</v>
      </c>
      <c r="BD9" s="161">
        <v>-13.298999999999999</v>
      </c>
      <c r="BE9" s="161">
        <v>-12.898999999999999</v>
      </c>
      <c r="BF9" s="161">
        <v>62.188000000000002</v>
      </c>
      <c r="BG9" s="161">
        <v>59.110999999999997</v>
      </c>
      <c r="BH9" s="161">
        <v>-4.0236999999999998</v>
      </c>
      <c r="BI9" s="161">
        <v>-67.102000000000004</v>
      </c>
      <c r="BJ9" s="161">
        <v>-14.443</v>
      </c>
      <c r="BK9" s="161">
        <v>10.38</v>
      </c>
      <c r="BL9" s="161">
        <v>0</v>
      </c>
      <c r="BM9" s="161">
        <v>2.3048000000000002</v>
      </c>
      <c r="BN9" s="161">
        <v>167.88</v>
      </c>
      <c r="BO9" s="161">
        <v>7.0801999999999996</v>
      </c>
      <c r="BP9" s="161">
        <v>6.5918999999999999</v>
      </c>
      <c r="BQ9" s="161">
        <v>9.1465999999999994</v>
      </c>
      <c r="BR9" s="161">
        <v>254.46</v>
      </c>
      <c r="BS9" s="161">
        <v>40.976999999999997</v>
      </c>
      <c r="BT9" s="161">
        <v>-124.09</v>
      </c>
      <c r="BU9" s="161">
        <v>129.33000000000001</v>
      </c>
      <c r="BV9" s="161">
        <v>73.399000000000001</v>
      </c>
      <c r="BW9" s="162"/>
      <c r="BX9" s="161">
        <v>18.29</v>
      </c>
      <c r="BY9" s="161">
        <v>51.36</v>
      </c>
      <c r="BZ9" s="162"/>
      <c r="CA9" s="161">
        <v>-74.742999999999995</v>
      </c>
      <c r="CB9" s="161">
        <v>-74.608999999999995</v>
      </c>
      <c r="CC9" s="161">
        <v>149.81</v>
      </c>
      <c r="CD9" s="161">
        <v>150.22</v>
      </c>
      <c r="CE9" s="161">
        <v>29.045000000000002</v>
      </c>
      <c r="CF9" s="161">
        <v>-61.826000000000001</v>
      </c>
      <c r="CG9" s="161">
        <v>-61.087000000000003</v>
      </c>
      <c r="CH9" s="162"/>
      <c r="CI9" s="161">
        <v>-95.28</v>
      </c>
      <c r="CJ9" s="161">
        <v>19.57</v>
      </c>
      <c r="CK9" s="161">
        <v>25.984999999999999</v>
      </c>
      <c r="CL9" s="161">
        <v>83</v>
      </c>
      <c r="CM9" s="161">
        <v>75.198999999999998</v>
      </c>
      <c r="CN9" s="161">
        <v>-15.6</v>
      </c>
      <c r="CO9" s="161">
        <v>20.196000000000002</v>
      </c>
      <c r="CP9" s="161">
        <v>17.187999999999999</v>
      </c>
      <c r="CQ9" s="161">
        <v>17.539000000000001</v>
      </c>
      <c r="CR9" s="161">
        <v>-14.634</v>
      </c>
      <c r="CS9" s="161">
        <v>-15.617000000000001</v>
      </c>
      <c r="CT9" s="162"/>
      <c r="CU9" s="161">
        <v>12.718999999999999</v>
      </c>
      <c r="CV9" s="161">
        <v>0</v>
      </c>
      <c r="CW9" s="161">
        <v>12.904999999999999</v>
      </c>
      <c r="CX9" s="161">
        <v>26.129000000000001</v>
      </c>
      <c r="CY9" s="161">
        <v>61.029000000000003</v>
      </c>
      <c r="CZ9" s="161">
        <v>56.256999999999998</v>
      </c>
      <c r="DA9" s="161">
        <v>53.323999999999998</v>
      </c>
      <c r="DB9" s="161">
        <v>-31</v>
      </c>
      <c r="DC9" s="161">
        <v>-4.9640000000000004</v>
      </c>
      <c r="DD9" s="161">
        <v>95.588999999999999</v>
      </c>
      <c r="DE9" s="161">
        <v>95.08</v>
      </c>
      <c r="DF9" s="161">
        <v>-125.46</v>
      </c>
      <c r="DG9" s="161">
        <v>0</v>
      </c>
      <c r="DH9" s="161">
        <v>-18.988</v>
      </c>
      <c r="DI9" s="161">
        <v>-86.3</v>
      </c>
      <c r="DJ9" s="161">
        <v>-85.3</v>
      </c>
      <c r="DK9" s="161">
        <v>30.885000000000002</v>
      </c>
      <c r="DL9" s="161">
        <v>39.558999999999997</v>
      </c>
      <c r="DM9" s="161">
        <v>50.265999999999998</v>
      </c>
      <c r="DN9" s="161">
        <v>57.44</v>
      </c>
      <c r="DO9" s="161">
        <v>39.18</v>
      </c>
      <c r="DP9" s="161">
        <v>-6.1</v>
      </c>
      <c r="DQ9" s="162"/>
      <c r="DR9" s="161">
        <v>128.72</v>
      </c>
      <c r="DS9" s="161">
        <v>-17.52</v>
      </c>
      <c r="DT9" s="161">
        <v>-17.7</v>
      </c>
      <c r="DU9" s="161">
        <v>87.1</v>
      </c>
      <c r="DV9" s="161">
        <v>64.05</v>
      </c>
      <c r="DW9" s="161">
        <v>128</v>
      </c>
      <c r="DX9" s="161">
        <v>127.58</v>
      </c>
      <c r="DY9" s="161">
        <v>-54.35</v>
      </c>
      <c r="DZ9" s="161">
        <v>-55.545000000000002</v>
      </c>
      <c r="EA9" s="161">
        <v>182.02</v>
      </c>
      <c r="EB9" s="162"/>
      <c r="EC9" s="161">
        <v>132.05000000000001</v>
      </c>
      <c r="ED9" s="161">
        <v>135.13999999999999</v>
      </c>
      <c r="EE9" s="161">
        <v>110.08</v>
      </c>
      <c r="EF9" s="161">
        <v>93.448999999999998</v>
      </c>
      <c r="EG9" s="161">
        <v>-27.87</v>
      </c>
      <c r="EH9" s="161">
        <v>1.7775000000000001</v>
      </c>
      <c r="EI9" s="162"/>
      <c r="EJ9" s="161">
        <v>0</v>
      </c>
      <c r="EK9" s="161">
        <v>-32.009</v>
      </c>
      <c r="EL9" s="161">
        <v>-34.588999999999999</v>
      </c>
      <c r="EM9" s="161">
        <v>-13.305</v>
      </c>
      <c r="EN9" s="161">
        <v>9.1828000000000003</v>
      </c>
      <c r="EO9" s="161">
        <v>-48.345999999999997</v>
      </c>
      <c r="EP9" s="161">
        <v>147.51</v>
      </c>
      <c r="EQ9" s="161">
        <v>-85.200999999999993</v>
      </c>
      <c r="ER9" s="161">
        <v>-85.254999999999995</v>
      </c>
      <c r="ES9" s="161">
        <v>-53.671999999999997</v>
      </c>
      <c r="ET9" s="161">
        <v>0</v>
      </c>
      <c r="EU9" s="161">
        <v>-13.949</v>
      </c>
      <c r="EV9" s="161">
        <v>107.9</v>
      </c>
      <c r="EW9" s="161">
        <v>16.472000000000001</v>
      </c>
      <c r="EX9" s="161">
        <v>-50.679000000000002</v>
      </c>
      <c r="EY9" s="161">
        <v>-35.99</v>
      </c>
      <c r="EZ9" s="161">
        <v>-35.728999999999999</v>
      </c>
      <c r="FA9" s="161">
        <v>7.9455999999999998</v>
      </c>
      <c r="FB9" s="161">
        <v>-91.957999999999998</v>
      </c>
      <c r="FC9" s="161">
        <v>59.325000000000003</v>
      </c>
      <c r="FD9" s="161">
        <v>22.765000000000001</v>
      </c>
      <c r="FE9" s="161">
        <v>0</v>
      </c>
      <c r="FF9" s="161">
        <v>0</v>
      </c>
      <c r="FG9" s="161">
        <v>36.231000000000002</v>
      </c>
      <c r="FH9" s="161">
        <v>36.889000000000003</v>
      </c>
      <c r="FI9" s="161">
        <v>35.156999999999996</v>
      </c>
      <c r="FJ9" s="161">
        <v>74.685000000000002</v>
      </c>
      <c r="FK9" s="161">
        <v>73.680000000000007</v>
      </c>
      <c r="FL9" s="161">
        <v>-169.96</v>
      </c>
      <c r="FM9" s="161">
        <v>59.048000000000002</v>
      </c>
      <c r="FN9" s="161">
        <v>58.942</v>
      </c>
      <c r="FO9" s="161">
        <v>-126.59</v>
      </c>
      <c r="FP9" s="161">
        <v>-119.14</v>
      </c>
      <c r="FQ9" s="161">
        <v>-44.265999999999998</v>
      </c>
      <c r="FR9" s="161">
        <v>-34.378999999999998</v>
      </c>
      <c r="FS9" s="161">
        <v>18.181999999999999</v>
      </c>
      <c r="FT9" s="161">
        <v>0.92810000000000004</v>
      </c>
      <c r="FU9" s="161">
        <v>-11.548999999999999</v>
      </c>
      <c r="FV9" s="161">
        <v>13.6</v>
      </c>
      <c r="FW9" s="161">
        <v>-46.600999999999999</v>
      </c>
      <c r="FX9" s="161">
        <v>10.782</v>
      </c>
      <c r="FY9" s="161">
        <v>-7.4690000000000003</v>
      </c>
      <c r="FZ9" s="161">
        <v>2.4329999999999998</v>
      </c>
      <c r="GA9" s="161">
        <v>11.148999999999999</v>
      </c>
      <c r="GB9" s="161">
        <v>18.379000000000001</v>
      </c>
      <c r="GC9" s="161">
        <v>122.21</v>
      </c>
      <c r="GD9" s="161">
        <v>129.94</v>
      </c>
      <c r="GE9" s="161">
        <v>10.54</v>
      </c>
      <c r="GF9" s="161">
        <v>59.981000000000002</v>
      </c>
      <c r="GG9" s="161">
        <v>21.7</v>
      </c>
      <c r="GH9" s="161">
        <v>6.4751000000000003</v>
      </c>
      <c r="GI9" s="161">
        <v>11.968999999999999</v>
      </c>
      <c r="GJ9" s="161">
        <v>-12.776999999999999</v>
      </c>
      <c r="GK9" s="161">
        <v>1.5703</v>
      </c>
      <c r="GL9" s="161">
        <v>6.4500000000000002E-2</v>
      </c>
      <c r="GM9" s="161">
        <v>0</v>
      </c>
      <c r="GN9" s="161">
        <v>-16.907</v>
      </c>
      <c r="GO9" s="161">
        <v>-3.5133999999999999</v>
      </c>
      <c r="GP9" s="161">
        <v>17.887</v>
      </c>
      <c r="GQ9" s="161">
        <v>6.7225000000000001</v>
      </c>
      <c r="GR9" s="161">
        <v>38.53</v>
      </c>
      <c r="GS9" s="161">
        <v>39.633000000000003</v>
      </c>
      <c r="GT9" s="161">
        <v>-64.795000000000002</v>
      </c>
      <c r="GU9" s="161">
        <v>-18.823</v>
      </c>
      <c r="GV9" s="161">
        <v>38.622999999999998</v>
      </c>
      <c r="GW9" s="161">
        <v>12.345000000000001</v>
      </c>
      <c r="GX9" s="161">
        <v>10.202999999999999</v>
      </c>
      <c r="GY9" s="161">
        <v>0</v>
      </c>
      <c r="GZ9" s="161">
        <v>0</v>
      </c>
      <c r="HA9" s="161">
        <v>11</v>
      </c>
      <c r="HB9" s="161">
        <v>154.05000000000001</v>
      </c>
      <c r="HC9" s="161">
        <v>154.77000000000001</v>
      </c>
      <c r="HD9" s="161">
        <v>278.7</v>
      </c>
      <c r="HE9" s="161">
        <v>-277.23</v>
      </c>
      <c r="HF9" s="162"/>
      <c r="HG9" s="161">
        <v>593.36</v>
      </c>
      <c r="HH9" s="161">
        <v>569.13</v>
      </c>
      <c r="HI9" s="161">
        <v>-150.36000000000001</v>
      </c>
      <c r="HJ9" s="161">
        <v>-147.79</v>
      </c>
      <c r="HK9" s="161">
        <v>-62.637</v>
      </c>
      <c r="HL9" s="162"/>
      <c r="HM9" s="162"/>
      <c r="HN9" s="162"/>
      <c r="HO9" s="161">
        <v>-123.11</v>
      </c>
      <c r="HP9" s="161">
        <v>-117.61</v>
      </c>
      <c r="HQ9" s="161">
        <v>45.365000000000002</v>
      </c>
      <c r="HR9" s="161">
        <v>44.475999999999999</v>
      </c>
      <c r="HS9" s="161">
        <v>-63.436</v>
      </c>
      <c r="HT9" s="161">
        <v>-63.957999999999998</v>
      </c>
      <c r="HU9" s="161">
        <v>79.638999999999996</v>
      </c>
      <c r="HV9" s="161">
        <v>79.349000000000004</v>
      </c>
      <c r="HW9" s="161">
        <v>57</v>
      </c>
      <c r="HX9" s="161">
        <v>59</v>
      </c>
      <c r="HY9" s="161">
        <v>22.602</v>
      </c>
      <c r="HZ9" s="161">
        <v>29.44</v>
      </c>
      <c r="IA9" s="161">
        <v>-292.89999999999998</v>
      </c>
      <c r="IB9" s="161">
        <v>100.6</v>
      </c>
      <c r="IC9" s="161">
        <v>98.85</v>
      </c>
      <c r="ID9" s="161">
        <v>15.1</v>
      </c>
      <c r="IE9" s="161">
        <v>15.898999999999999</v>
      </c>
      <c r="IF9" s="161">
        <v>-43.798999999999999</v>
      </c>
      <c r="IG9" s="161">
        <v>-44</v>
      </c>
      <c r="IH9" s="161">
        <v>1.4560999999999999</v>
      </c>
      <c r="II9" s="161">
        <v>1.2514000000000001</v>
      </c>
      <c r="IJ9" s="161">
        <v>-556.13</v>
      </c>
      <c r="IK9" s="161">
        <v>-209.3</v>
      </c>
      <c r="IL9" s="161">
        <v>482.48</v>
      </c>
      <c r="IM9" s="161">
        <v>324.24</v>
      </c>
      <c r="IN9" s="161">
        <v>-111.28</v>
      </c>
      <c r="IO9" s="161">
        <v>-376.81</v>
      </c>
      <c r="IP9" s="161">
        <v>378.45</v>
      </c>
      <c r="IQ9" s="161">
        <v>-121.19</v>
      </c>
      <c r="IR9" s="161">
        <v>-266.45</v>
      </c>
      <c r="IS9" s="161">
        <v>-368.9</v>
      </c>
      <c r="IT9" s="161">
        <v>120.75</v>
      </c>
      <c r="IU9" s="161">
        <v>120.97</v>
      </c>
      <c r="IV9" s="161">
        <v>123.89</v>
      </c>
      <c r="IW9" s="161">
        <v>-467.94</v>
      </c>
      <c r="IX9" s="161">
        <v>206.5</v>
      </c>
      <c r="IY9" s="161">
        <v>-257.81</v>
      </c>
      <c r="IZ9" s="161">
        <v>260.54000000000002</v>
      </c>
      <c r="JA9" s="161">
        <v>-4.1651999999999996</v>
      </c>
      <c r="JB9" s="161">
        <v>30.954999999999998</v>
      </c>
      <c r="JC9" s="161">
        <v>21.44</v>
      </c>
      <c r="JD9" s="161">
        <v>3.7139000000000002</v>
      </c>
      <c r="JE9" s="161">
        <v>3.7090000000000001</v>
      </c>
      <c r="JF9" s="161">
        <v>-20.879000000000001</v>
      </c>
      <c r="JG9" s="161">
        <v>-0.32</v>
      </c>
      <c r="JH9" s="161">
        <v>14.874000000000001</v>
      </c>
      <c r="JI9" s="161">
        <v>0.79190000000000005</v>
      </c>
      <c r="JJ9" s="161">
        <v>-43.037999999999997</v>
      </c>
      <c r="JK9" s="161">
        <v>-17.195</v>
      </c>
      <c r="JL9" s="161">
        <v>37.700000000000003</v>
      </c>
      <c r="JM9" s="161">
        <v>56.508000000000003</v>
      </c>
      <c r="JN9" s="161">
        <v>56.472000000000001</v>
      </c>
      <c r="JO9" s="161">
        <v>0</v>
      </c>
      <c r="JP9" s="161">
        <v>0</v>
      </c>
      <c r="JQ9" s="161">
        <v>48.814</v>
      </c>
      <c r="JR9" s="161">
        <v>47.161999999999999</v>
      </c>
      <c r="JS9" s="161">
        <v>48.831000000000003</v>
      </c>
      <c r="JT9" s="162"/>
      <c r="JU9" s="161">
        <v>-14.6</v>
      </c>
      <c r="JV9" s="161">
        <v>26.611999999999998</v>
      </c>
      <c r="JW9" s="161">
        <v>6.21</v>
      </c>
      <c r="JX9" s="161">
        <v>8.6998999999999995</v>
      </c>
      <c r="JY9" s="161">
        <v>-48.142000000000003</v>
      </c>
      <c r="JZ9" s="161">
        <v>79.44</v>
      </c>
      <c r="KA9" s="161">
        <v>60.877000000000002</v>
      </c>
      <c r="KB9" s="161">
        <v>-47.305</v>
      </c>
      <c r="KC9" s="161">
        <v>-78.628</v>
      </c>
      <c r="KD9" s="161">
        <v>53.363</v>
      </c>
      <c r="KE9" s="161">
        <v>25.65</v>
      </c>
      <c r="KF9" s="161">
        <v>10.898999999999999</v>
      </c>
      <c r="KG9" s="161">
        <v>-11</v>
      </c>
      <c r="KH9" s="161">
        <v>-19.577999999999999</v>
      </c>
      <c r="KI9" s="161">
        <v>211.1</v>
      </c>
    </row>
    <row r="10" spans="1:295" ht="18" customHeight="1" x14ac:dyDescent="0.25">
      <c r="A10" s="160" t="s">
        <v>90</v>
      </c>
      <c r="B10" s="160" t="s">
        <v>730</v>
      </c>
      <c r="C10" s="164">
        <v>0</v>
      </c>
      <c r="D10" s="164">
        <v>18.318000000000001</v>
      </c>
      <c r="E10" s="164">
        <v>-36.654000000000003</v>
      </c>
      <c r="F10" s="164">
        <v>-37.401000000000003</v>
      </c>
      <c r="G10" s="164">
        <v>20.745000000000001</v>
      </c>
      <c r="H10" s="164">
        <v>5.4433999999999996</v>
      </c>
      <c r="I10" s="164">
        <v>41.280999999999999</v>
      </c>
      <c r="J10" s="164">
        <v>-54.110999999999997</v>
      </c>
      <c r="K10" s="164">
        <v>46.488</v>
      </c>
      <c r="L10" s="164">
        <v>23.617999999999999</v>
      </c>
      <c r="M10" s="164">
        <v>-22.943999999999999</v>
      </c>
      <c r="N10" s="164">
        <v>-15.539</v>
      </c>
      <c r="O10" s="164">
        <v>-21.303999999999998</v>
      </c>
      <c r="P10" s="164">
        <v>15.398999999999999</v>
      </c>
      <c r="Q10" s="164">
        <v>8.2798999999999996</v>
      </c>
      <c r="R10" s="164">
        <v>-15.398999999999999</v>
      </c>
      <c r="S10" s="164">
        <v>13.545</v>
      </c>
      <c r="T10" s="164">
        <v>108.72199999999999</v>
      </c>
      <c r="U10" s="164">
        <v>7.9240000000000004</v>
      </c>
      <c r="V10" s="164">
        <v>8.1280999999999999</v>
      </c>
      <c r="W10" s="164">
        <v>13.154</v>
      </c>
      <c r="X10" s="164">
        <v>0</v>
      </c>
      <c r="Y10" s="164">
        <v>21.242999999999999</v>
      </c>
      <c r="Z10" s="164">
        <v>7.1</v>
      </c>
      <c r="AA10" s="165"/>
      <c r="AB10" s="164">
        <v>113</v>
      </c>
      <c r="AC10" s="164">
        <v>-80.180000000000007</v>
      </c>
      <c r="AD10" s="164">
        <v>-80.519000000000005</v>
      </c>
      <c r="AE10" s="164">
        <v>18.114000000000001</v>
      </c>
      <c r="AF10" s="164">
        <v>15.539</v>
      </c>
      <c r="AG10" s="165"/>
      <c r="AH10" s="164">
        <v>5.4189999999999996</v>
      </c>
      <c r="AI10" s="164">
        <v>0.125</v>
      </c>
      <c r="AJ10" s="164">
        <v>-26.77</v>
      </c>
      <c r="AK10" s="164">
        <v>-26.59</v>
      </c>
      <c r="AL10" s="164">
        <v>-38.889000000000003</v>
      </c>
      <c r="AM10" s="164">
        <v>26.2</v>
      </c>
      <c r="AN10" s="164">
        <v>26.209</v>
      </c>
      <c r="AO10" s="164">
        <v>9.0274000000000001</v>
      </c>
      <c r="AP10" s="164">
        <v>13.287000000000001</v>
      </c>
      <c r="AQ10" s="164">
        <v>57.012</v>
      </c>
      <c r="AR10" s="164">
        <v>59.073999999999998</v>
      </c>
      <c r="AS10" s="164">
        <v>19.812000000000001</v>
      </c>
      <c r="AT10" s="164">
        <v>-53.180999999999997</v>
      </c>
      <c r="AU10" s="166">
        <v>-52.67</v>
      </c>
      <c r="AV10" s="164">
        <v>27.163</v>
      </c>
      <c r="AW10" s="164">
        <v>34.344000000000001</v>
      </c>
      <c r="AX10" s="164">
        <v>49.029000000000003</v>
      </c>
      <c r="AY10" s="165"/>
      <c r="AZ10" s="164">
        <v>-5.758</v>
      </c>
      <c r="BA10" s="164">
        <v>-27.86</v>
      </c>
      <c r="BB10" s="164">
        <v>-125.64</v>
      </c>
      <c r="BC10" s="164">
        <v>-21.452999999999999</v>
      </c>
      <c r="BD10" s="164">
        <v>-11.798999999999999</v>
      </c>
      <c r="BE10" s="164">
        <v>-11.798999999999999</v>
      </c>
      <c r="BF10" s="164">
        <v>60.539000000000001</v>
      </c>
      <c r="BG10" s="164">
        <v>59.67</v>
      </c>
      <c r="BH10" s="164">
        <v>-3.7688999999999999</v>
      </c>
      <c r="BI10" s="164">
        <v>-67.102000000000004</v>
      </c>
      <c r="BJ10" s="164">
        <v>-14.157</v>
      </c>
      <c r="BK10" s="164">
        <v>9.84</v>
      </c>
      <c r="BL10" s="164">
        <v>0</v>
      </c>
      <c r="BM10" s="164">
        <v>1.294</v>
      </c>
      <c r="BN10" s="164">
        <v>158.36000000000001</v>
      </c>
      <c r="BO10" s="164">
        <v>4.181</v>
      </c>
      <c r="BP10" s="164">
        <v>4.3640999999999996</v>
      </c>
      <c r="BQ10" s="164">
        <v>15.823</v>
      </c>
      <c r="BR10" s="164">
        <v>247.47</v>
      </c>
      <c r="BS10" s="164">
        <v>40.976999999999997</v>
      </c>
      <c r="BT10" s="164">
        <v>-123</v>
      </c>
      <c r="BU10" s="164">
        <v>124.5</v>
      </c>
      <c r="BV10" s="164">
        <v>70.256</v>
      </c>
      <c r="BW10" s="165"/>
      <c r="BX10" s="164">
        <v>16.079000000000001</v>
      </c>
      <c r="BY10" s="164">
        <v>48.63</v>
      </c>
      <c r="BZ10" s="165"/>
      <c r="CA10" s="164">
        <v>-71.126999999999995</v>
      </c>
      <c r="CB10" s="164">
        <v>-70.992999999999995</v>
      </c>
      <c r="CC10" s="164">
        <v>145.80000000000001</v>
      </c>
      <c r="CD10" s="164">
        <v>146.69999999999999</v>
      </c>
      <c r="CE10" s="164">
        <v>32.073</v>
      </c>
      <c r="CF10" s="164">
        <v>-58.085000000000001</v>
      </c>
      <c r="CG10" s="164">
        <v>-57.783999999999999</v>
      </c>
      <c r="CH10" s="165"/>
      <c r="CI10" s="164">
        <v>-83.986000000000004</v>
      </c>
      <c r="CJ10" s="164">
        <v>19.57</v>
      </c>
      <c r="CK10" s="164">
        <v>25.984999999999999</v>
      </c>
      <c r="CL10" s="164">
        <v>78.698999999999998</v>
      </c>
      <c r="CM10" s="164">
        <v>71.698999999999998</v>
      </c>
      <c r="CN10" s="164">
        <v>-14.989000000000001</v>
      </c>
      <c r="CO10" s="164">
        <v>22.850999999999999</v>
      </c>
      <c r="CP10" s="164">
        <v>22.651</v>
      </c>
      <c r="CQ10" s="164">
        <v>22.986000000000001</v>
      </c>
      <c r="CR10" s="164">
        <v>-10.992000000000001</v>
      </c>
      <c r="CS10" s="164">
        <v>-12.45</v>
      </c>
      <c r="CT10" s="164">
        <v>-71.099000000000004</v>
      </c>
      <c r="CU10" s="164">
        <v>10.73</v>
      </c>
      <c r="CV10" s="164">
        <v>0</v>
      </c>
      <c r="CW10" s="164">
        <v>12.537000000000001</v>
      </c>
      <c r="CX10" s="164">
        <v>21.989000000000001</v>
      </c>
      <c r="CY10" s="164">
        <v>56.759</v>
      </c>
      <c r="CZ10" s="164">
        <v>56.256999999999998</v>
      </c>
      <c r="DA10" s="164">
        <v>53.323999999999998</v>
      </c>
      <c r="DB10" s="164">
        <v>-30.219000000000001</v>
      </c>
      <c r="DC10" s="164">
        <v>-4.9640000000000004</v>
      </c>
      <c r="DD10" s="164">
        <v>84.855999999999995</v>
      </c>
      <c r="DE10" s="164">
        <v>83.805999999999997</v>
      </c>
      <c r="DF10" s="164">
        <v>-108.81</v>
      </c>
      <c r="DG10" s="164">
        <v>0</v>
      </c>
      <c r="DH10" s="164">
        <v>-18.344999999999999</v>
      </c>
      <c r="DI10" s="164">
        <v>-81.5</v>
      </c>
      <c r="DJ10" s="164">
        <v>-82.8</v>
      </c>
      <c r="DK10" s="164">
        <v>31.016999999999999</v>
      </c>
      <c r="DL10" s="164">
        <v>37.802</v>
      </c>
      <c r="DM10" s="164">
        <v>44.161000000000001</v>
      </c>
      <c r="DN10" s="164">
        <v>55.095999999999997</v>
      </c>
      <c r="DO10" s="164">
        <v>37.61</v>
      </c>
      <c r="DP10" s="164">
        <v>-4.6399999999999997</v>
      </c>
      <c r="DQ10" s="165"/>
      <c r="DR10" s="164">
        <v>106.94</v>
      </c>
      <c r="DS10" s="164">
        <v>-17.09</v>
      </c>
      <c r="DT10" s="164">
        <v>-17.138999999999999</v>
      </c>
      <c r="DU10" s="164">
        <v>82.91</v>
      </c>
      <c r="DV10" s="164">
        <v>61.9</v>
      </c>
      <c r="DW10" s="164">
        <v>108.03</v>
      </c>
      <c r="DX10" s="164">
        <v>106.5</v>
      </c>
      <c r="DY10" s="164">
        <v>-56.783000000000001</v>
      </c>
      <c r="DZ10" s="164">
        <v>-55.618000000000002</v>
      </c>
      <c r="EA10" s="164">
        <v>165.32</v>
      </c>
      <c r="EB10" s="165"/>
      <c r="EC10" s="164">
        <v>117.72</v>
      </c>
      <c r="ED10" s="164">
        <v>121.66</v>
      </c>
      <c r="EE10" s="164">
        <v>110.42</v>
      </c>
      <c r="EF10" s="164">
        <v>96.606999999999999</v>
      </c>
      <c r="EG10" s="164">
        <v>-28.298999999999999</v>
      </c>
      <c r="EH10" s="164">
        <v>-5.1242000000000001</v>
      </c>
      <c r="EI10" s="165"/>
      <c r="EJ10" s="164">
        <v>0</v>
      </c>
      <c r="EK10" s="164">
        <v>-31.765000000000001</v>
      </c>
      <c r="EL10" s="164">
        <v>-34.107999999999997</v>
      </c>
      <c r="EM10" s="164">
        <v>-9.6777999999999995</v>
      </c>
      <c r="EN10" s="164">
        <v>2.7075</v>
      </c>
      <c r="EO10" s="164">
        <v>-48.345999999999997</v>
      </c>
      <c r="EP10" s="164">
        <v>159.80000000000001</v>
      </c>
      <c r="EQ10" s="164">
        <v>-89.001999999999995</v>
      </c>
      <c r="ER10" s="164">
        <v>-89.608000000000004</v>
      </c>
      <c r="ES10" s="164">
        <v>-55.207999999999998</v>
      </c>
      <c r="ET10" s="164">
        <v>15.478999999999999</v>
      </c>
      <c r="EU10" s="164">
        <v>-21.189</v>
      </c>
      <c r="EV10" s="164">
        <v>114.4</v>
      </c>
      <c r="EW10" s="164">
        <v>15.842000000000001</v>
      </c>
      <c r="EX10" s="164">
        <v>-58.173999999999999</v>
      </c>
      <c r="EY10" s="164">
        <v>-36.973999999999997</v>
      </c>
      <c r="EZ10" s="164">
        <v>-35.786000000000001</v>
      </c>
      <c r="FA10" s="164">
        <v>8.2828999999999997</v>
      </c>
      <c r="FB10" s="164">
        <v>-93.813000000000002</v>
      </c>
      <c r="FC10" s="164">
        <v>57.061</v>
      </c>
      <c r="FD10" s="164">
        <v>23.712</v>
      </c>
      <c r="FE10" s="164">
        <v>0</v>
      </c>
      <c r="FF10" s="164">
        <v>0</v>
      </c>
      <c r="FG10" s="164">
        <v>36.531999999999996</v>
      </c>
      <c r="FH10" s="164">
        <v>36.612000000000002</v>
      </c>
      <c r="FI10" s="164">
        <v>35.360999999999997</v>
      </c>
      <c r="FJ10" s="164">
        <v>70.665999999999997</v>
      </c>
      <c r="FK10" s="164">
        <v>70.498999999999995</v>
      </c>
      <c r="FL10" s="164">
        <v>-158.74</v>
      </c>
      <c r="FM10" s="164">
        <v>58.953000000000003</v>
      </c>
      <c r="FN10" s="164">
        <v>59.273000000000003</v>
      </c>
      <c r="FO10" s="164">
        <v>-119.36</v>
      </c>
      <c r="FP10" s="164">
        <v>-111.03</v>
      </c>
      <c r="FQ10" s="164">
        <v>-44.543999999999997</v>
      </c>
      <c r="FR10" s="164">
        <v>-34.198999999999998</v>
      </c>
      <c r="FS10" s="164">
        <v>18.184000000000001</v>
      </c>
      <c r="FT10" s="164">
        <v>0.9012</v>
      </c>
      <c r="FU10" s="164">
        <v>-11.959</v>
      </c>
      <c r="FV10" s="164">
        <v>13.4</v>
      </c>
      <c r="FW10" s="164">
        <v>-44.213000000000001</v>
      </c>
      <c r="FX10" s="164">
        <v>10.865</v>
      </c>
      <c r="FY10" s="164">
        <v>-7.7190000000000003</v>
      </c>
      <c r="FZ10" s="164">
        <v>2.512</v>
      </c>
      <c r="GA10" s="164">
        <v>11.099</v>
      </c>
      <c r="GB10" s="164">
        <v>17.079000000000001</v>
      </c>
      <c r="GC10" s="164">
        <v>114.33</v>
      </c>
      <c r="GD10" s="164">
        <v>123.95</v>
      </c>
      <c r="GE10" s="164">
        <v>11.18</v>
      </c>
      <c r="GF10" s="164">
        <v>57.073999999999998</v>
      </c>
      <c r="GG10" s="164">
        <v>23.7</v>
      </c>
      <c r="GH10" s="164">
        <v>8.0785</v>
      </c>
      <c r="GI10" s="164">
        <v>11.813000000000001</v>
      </c>
      <c r="GJ10" s="164">
        <v>-12.667</v>
      </c>
      <c r="GK10" s="164">
        <v>1.4871000000000001</v>
      </c>
      <c r="GL10" s="164">
        <v>6.4500000000000002E-2</v>
      </c>
      <c r="GM10" s="164">
        <v>0</v>
      </c>
      <c r="GN10" s="164">
        <v>-16.111999999999998</v>
      </c>
      <c r="GO10" s="164">
        <v>-0.63380000000000003</v>
      </c>
      <c r="GP10" s="164">
        <v>17.904</v>
      </c>
      <c r="GQ10" s="164">
        <v>0.58819999999999995</v>
      </c>
      <c r="GR10" s="164">
        <v>33.347999999999999</v>
      </c>
      <c r="GS10" s="164">
        <v>35.627000000000002</v>
      </c>
      <c r="GT10" s="164">
        <v>-51.167000000000002</v>
      </c>
      <c r="GU10" s="164">
        <v>-18.129000000000001</v>
      </c>
      <c r="GV10" s="164">
        <v>36.487000000000002</v>
      </c>
      <c r="GW10" s="164">
        <v>16.786999999999999</v>
      </c>
      <c r="GX10" s="164">
        <v>9.6386000000000003</v>
      </c>
      <c r="GY10" s="164">
        <v>0</v>
      </c>
      <c r="GZ10" s="164">
        <v>0</v>
      </c>
      <c r="HA10" s="164">
        <v>10.419</v>
      </c>
      <c r="HB10" s="164">
        <v>153.76</v>
      </c>
      <c r="HC10" s="164">
        <v>155.9</v>
      </c>
      <c r="HD10" s="164">
        <v>282.89</v>
      </c>
      <c r="HE10" s="164">
        <v>-282.01</v>
      </c>
      <c r="HF10" s="165"/>
      <c r="HG10" s="164">
        <v>597.62</v>
      </c>
      <c r="HH10" s="164">
        <v>569.30999999999995</v>
      </c>
      <c r="HI10" s="164">
        <v>-150.52000000000001</v>
      </c>
      <c r="HJ10" s="164">
        <v>-146.13</v>
      </c>
      <c r="HK10" s="164">
        <v>-61.621000000000002</v>
      </c>
      <c r="HL10" s="165"/>
      <c r="HM10" s="165"/>
      <c r="HN10" s="165"/>
      <c r="HO10" s="164">
        <v>-112.96</v>
      </c>
      <c r="HP10" s="164">
        <v>-117.61</v>
      </c>
      <c r="HQ10" s="164">
        <v>42.926000000000002</v>
      </c>
      <c r="HR10" s="164">
        <v>42.091999999999999</v>
      </c>
      <c r="HS10" s="164">
        <v>-60.619</v>
      </c>
      <c r="HT10" s="164">
        <v>-59.883000000000003</v>
      </c>
      <c r="HU10" s="164">
        <v>83.959000000000003</v>
      </c>
      <c r="HV10" s="164">
        <v>84.23</v>
      </c>
      <c r="HW10" s="164">
        <v>54.598999999999997</v>
      </c>
      <c r="HX10" s="164">
        <v>55.7</v>
      </c>
      <c r="HY10" s="164">
        <v>22.643000000000001</v>
      </c>
      <c r="HZ10" s="164">
        <v>28.318999999999999</v>
      </c>
      <c r="IA10" s="164">
        <v>-284.08</v>
      </c>
      <c r="IB10" s="164">
        <v>96.686000000000007</v>
      </c>
      <c r="IC10" s="164">
        <v>96.504999999999995</v>
      </c>
      <c r="ID10" s="164">
        <v>15</v>
      </c>
      <c r="IE10" s="164">
        <v>16.600000000000001</v>
      </c>
      <c r="IF10" s="164">
        <v>-39.5</v>
      </c>
      <c r="IG10" s="164">
        <v>-39.700000000000003</v>
      </c>
      <c r="IH10" s="164">
        <v>1.4560999999999999</v>
      </c>
      <c r="II10" s="164">
        <v>1.2514000000000001</v>
      </c>
      <c r="IJ10" s="164">
        <v>-555.62</v>
      </c>
      <c r="IK10" s="164">
        <v>-197.72</v>
      </c>
      <c r="IL10" s="164">
        <v>479.17</v>
      </c>
      <c r="IM10" s="164">
        <v>322.22000000000003</v>
      </c>
      <c r="IN10" s="164">
        <v>-114.35</v>
      </c>
      <c r="IO10" s="164">
        <v>-370.03</v>
      </c>
      <c r="IP10" s="164">
        <v>371</v>
      </c>
      <c r="IQ10" s="164">
        <v>-116.66</v>
      </c>
      <c r="IR10" s="164">
        <v>-266.56</v>
      </c>
      <c r="IS10" s="164">
        <v>-362.6</v>
      </c>
      <c r="IT10" s="164">
        <v>120.51</v>
      </c>
      <c r="IU10" s="164">
        <v>122.88</v>
      </c>
      <c r="IV10" s="164">
        <v>114.41</v>
      </c>
      <c r="IW10" s="164">
        <v>-458.94</v>
      </c>
      <c r="IX10" s="164">
        <v>202.85</v>
      </c>
      <c r="IY10" s="164">
        <v>-257.68</v>
      </c>
      <c r="IZ10" s="164">
        <v>256.26</v>
      </c>
      <c r="JA10" s="164">
        <v>-3.9811999999999999</v>
      </c>
      <c r="JB10" s="164">
        <v>30.954999999999998</v>
      </c>
      <c r="JC10" s="164">
        <v>20.399000000000001</v>
      </c>
      <c r="JD10" s="164">
        <v>4.3379000000000003</v>
      </c>
      <c r="JE10" s="164">
        <v>4.3358999999999996</v>
      </c>
      <c r="JF10" s="164">
        <v>-20</v>
      </c>
      <c r="JG10" s="164">
        <v>-0.64</v>
      </c>
      <c r="JH10" s="164">
        <v>14.496</v>
      </c>
      <c r="JI10" s="164">
        <v>0.73399999999999999</v>
      </c>
      <c r="JJ10" s="164">
        <v>-42.686999999999998</v>
      </c>
      <c r="JK10" s="164">
        <v>-17.664999999999999</v>
      </c>
      <c r="JL10" s="164">
        <v>37.598999999999997</v>
      </c>
      <c r="JM10" s="164">
        <v>53.994999999999997</v>
      </c>
      <c r="JN10" s="164">
        <v>55.756999999999998</v>
      </c>
      <c r="JO10" s="164">
        <v>0</v>
      </c>
      <c r="JP10" s="164">
        <v>0</v>
      </c>
      <c r="JQ10" s="164">
        <v>49.360999999999997</v>
      </c>
      <c r="JR10" s="164">
        <v>48.926000000000002</v>
      </c>
      <c r="JS10" s="164">
        <v>49.640999999999998</v>
      </c>
      <c r="JT10" s="165"/>
      <c r="JU10" s="164">
        <v>-15.3</v>
      </c>
      <c r="JV10" s="164">
        <v>27.027000000000001</v>
      </c>
      <c r="JW10" s="164">
        <v>5.9</v>
      </c>
      <c r="JX10" s="164">
        <v>8.6998999999999995</v>
      </c>
      <c r="JY10" s="164">
        <v>-51.396000000000001</v>
      </c>
      <c r="JZ10" s="164">
        <v>78.724000000000004</v>
      </c>
      <c r="KA10" s="164">
        <v>61.487000000000002</v>
      </c>
      <c r="KB10" s="164">
        <v>-50.651000000000003</v>
      </c>
      <c r="KC10" s="164">
        <v>-78.290000000000006</v>
      </c>
      <c r="KD10" s="164">
        <v>53.027999999999999</v>
      </c>
      <c r="KE10" s="164">
        <v>24.466000000000001</v>
      </c>
      <c r="KF10" s="164">
        <v>9.6</v>
      </c>
      <c r="KG10" s="164">
        <v>-9.8000000000000007</v>
      </c>
      <c r="KH10" s="164">
        <v>-27.943999999999999</v>
      </c>
      <c r="KI10" s="164">
        <v>210.03</v>
      </c>
    </row>
    <row r="11" spans="1:295" ht="18" customHeight="1" x14ac:dyDescent="0.25">
      <c r="A11" s="160" t="s">
        <v>90</v>
      </c>
      <c r="B11" s="160" t="s">
        <v>731</v>
      </c>
      <c r="C11" s="164">
        <v>0</v>
      </c>
      <c r="D11" s="164">
        <v>17.809000000000001</v>
      </c>
      <c r="E11" s="164">
        <v>-35.677999999999997</v>
      </c>
      <c r="F11" s="164">
        <v>-38.026000000000003</v>
      </c>
      <c r="G11" s="164">
        <v>19.991</v>
      </c>
      <c r="H11" s="164">
        <v>4.5594000000000001</v>
      </c>
      <c r="I11" s="164">
        <v>39.744</v>
      </c>
      <c r="J11" s="164">
        <v>-50.27</v>
      </c>
      <c r="K11" s="164">
        <v>44.658000000000001</v>
      </c>
      <c r="L11" s="164">
        <v>22.798999999999999</v>
      </c>
      <c r="M11" s="164">
        <v>-22.055</v>
      </c>
      <c r="N11" s="164">
        <v>-11.1</v>
      </c>
      <c r="O11" s="164">
        <v>-25.954999999999998</v>
      </c>
      <c r="P11" s="164">
        <v>22</v>
      </c>
      <c r="Q11" s="164">
        <v>8.2798999999999996</v>
      </c>
      <c r="R11" s="164">
        <v>-22</v>
      </c>
      <c r="S11" s="164">
        <v>12.425000000000001</v>
      </c>
      <c r="T11" s="164">
        <v>101.43600000000001</v>
      </c>
      <c r="U11" s="164">
        <v>8.3903999999999996</v>
      </c>
      <c r="V11" s="164">
        <v>8.6788000000000007</v>
      </c>
      <c r="W11" s="164">
        <v>13.992000000000001</v>
      </c>
      <c r="X11" s="164">
        <v>0</v>
      </c>
      <c r="Y11" s="164">
        <v>21.794</v>
      </c>
      <c r="Z11" s="164">
        <v>7.2138</v>
      </c>
      <c r="AA11" s="165"/>
      <c r="AB11" s="164">
        <v>113</v>
      </c>
      <c r="AC11" s="164">
        <v>-78.22</v>
      </c>
      <c r="AD11" s="164">
        <v>-77.808999999999997</v>
      </c>
      <c r="AE11" s="164">
        <v>17.488</v>
      </c>
      <c r="AF11" s="164">
        <v>11.1</v>
      </c>
      <c r="AG11" s="165"/>
      <c r="AH11" s="164">
        <v>4.8249000000000004</v>
      </c>
      <c r="AI11" s="164">
        <v>0.11600000000000001</v>
      </c>
      <c r="AJ11" s="164">
        <v>-18.920000000000002</v>
      </c>
      <c r="AK11" s="164">
        <v>-18.719000000000001</v>
      </c>
      <c r="AL11" s="164">
        <v>-49.139000000000003</v>
      </c>
      <c r="AM11" s="164">
        <v>18.798999999999999</v>
      </c>
      <c r="AN11" s="164">
        <v>19.048999999999999</v>
      </c>
      <c r="AO11" s="164">
        <v>8.7658000000000005</v>
      </c>
      <c r="AP11" s="164">
        <v>13.077999999999999</v>
      </c>
      <c r="AQ11" s="164">
        <v>54.921999999999997</v>
      </c>
      <c r="AR11" s="164">
        <v>56.338000000000001</v>
      </c>
      <c r="AS11" s="164">
        <v>18.491</v>
      </c>
      <c r="AT11" s="164">
        <v>-47.152999999999999</v>
      </c>
      <c r="AU11" s="166">
        <v>-46.341000000000001</v>
      </c>
      <c r="AV11" s="164">
        <v>8.4795999999999996</v>
      </c>
      <c r="AW11" s="164">
        <v>8.2838999999999992</v>
      </c>
      <c r="AX11" s="164">
        <v>51.037999999999997</v>
      </c>
      <c r="AY11" s="165"/>
      <c r="AZ11" s="164">
        <v>-9.4222000000000001</v>
      </c>
      <c r="BA11" s="164">
        <v>-51.033999999999999</v>
      </c>
      <c r="BB11" s="164">
        <v>-92.135000000000005</v>
      </c>
      <c r="BC11" s="164">
        <v>-18.611999999999998</v>
      </c>
      <c r="BD11" s="164">
        <v>-12.699</v>
      </c>
      <c r="BE11" s="164">
        <v>-12.599</v>
      </c>
      <c r="BF11" s="164">
        <v>53.762</v>
      </c>
      <c r="BG11" s="164">
        <v>53.341000000000001</v>
      </c>
      <c r="BH11" s="164">
        <v>-3.7145999999999999</v>
      </c>
      <c r="BI11" s="164">
        <v>-67.102000000000004</v>
      </c>
      <c r="BJ11" s="164">
        <v>-11.978</v>
      </c>
      <c r="BK11" s="164">
        <v>10.09</v>
      </c>
      <c r="BL11" s="164">
        <v>0</v>
      </c>
      <c r="BM11" s="164">
        <v>0</v>
      </c>
      <c r="BN11" s="164">
        <v>126.71</v>
      </c>
      <c r="BO11" s="164">
        <v>7.4158999999999997</v>
      </c>
      <c r="BP11" s="164">
        <v>7.3853999999999997</v>
      </c>
      <c r="BQ11" s="164">
        <v>17.940000000000001</v>
      </c>
      <c r="BR11" s="164">
        <v>226.21</v>
      </c>
      <c r="BS11" s="164">
        <v>40.976999999999997</v>
      </c>
      <c r="BT11" s="164">
        <v>-94.316000000000003</v>
      </c>
      <c r="BU11" s="164">
        <v>96.353999999999999</v>
      </c>
      <c r="BV11" s="164">
        <v>68.239999999999995</v>
      </c>
      <c r="BW11" s="165"/>
      <c r="BX11" s="164">
        <v>14.239000000000001</v>
      </c>
      <c r="BY11" s="164">
        <v>46.668999999999997</v>
      </c>
      <c r="BZ11" s="165"/>
      <c r="CA11" s="164">
        <v>-79.164000000000001</v>
      </c>
      <c r="CB11" s="164">
        <v>-78.762</v>
      </c>
      <c r="CC11" s="164">
        <v>146.25</v>
      </c>
      <c r="CD11" s="164">
        <v>145.97</v>
      </c>
      <c r="CE11" s="164">
        <v>32.908000000000001</v>
      </c>
      <c r="CF11" s="164">
        <v>-50.475000000000001</v>
      </c>
      <c r="CG11" s="164">
        <v>-49.817</v>
      </c>
      <c r="CH11" s="165"/>
      <c r="CI11" s="164">
        <v>-74.010000000000005</v>
      </c>
      <c r="CJ11" s="164">
        <v>19.57</v>
      </c>
      <c r="CK11" s="164">
        <v>25.984999999999999</v>
      </c>
      <c r="CL11" s="164">
        <v>76.5</v>
      </c>
      <c r="CM11" s="164">
        <v>68.900000000000006</v>
      </c>
      <c r="CN11" s="164">
        <v>-14.27</v>
      </c>
      <c r="CO11" s="164">
        <v>28.962</v>
      </c>
      <c r="CP11" s="164">
        <v>27.888999999999999</v>
      </c>
      <c r="CQ11" s="164">
        <v>28.263999999999999</v>
      </c>
      <c r="CR11" s="164">
        <v>-1.8406</v>
      </c>
      <c r="CS11" s="164">
        <v>-2.7987000000000002</v>
      </c>
      <c r="CT11" s="164">
        <v>-70.403000000000006</v>
      </c>
      <c r="CU11" s="164">
        <v>5.0294999999999996</v>
      </c>
      <c r="CV11" s="164">
        <v>0</v>
      </c>
      <c r="CW11" s="164">
        <v>12.313000000000001</v>
      </c>
      <c r="CX11" s="164">
        <v>19.940000000000001</v>
      </c>
      <c r="CY11" s="164">
        <v>53.09</v>
      </c>
      <c r="CZ11" s="164">
        <v>56.256999999999998</v>
      </c>
      <c r="DA11" s="164">
        <v>53.323999999999998</v>
      </c>
      <c r="DB11" s="164">
        <v>-28.899000000000001</v>
      </c>
      <c r="DC11" s="164">
        <v>-4.9640000000000004</v>
      </c>
      <c r="DD11" s="164">
        <v>73.742999999999995</v>
      </c>
      <c r="DE11" s="164">
        <v>74.69</v>
      </c>
      <c r="DF11" s="164">
        <v>-100.51</v>
      </c>
      <c r="DG11" s="164">
        <v>-1E-4</v>
      </c>
      <c r="DH11" s="164">
        <v>-17.667000000000002</v>
      </c>
      <c r="DI11" s="164">
        <v>-79.198999999999998</v>
      </c>
      <c r="DJ11" s="164">
        <v>-80.400000000000006</v>
      </c>
      <c r="DK11" s="164">
        <v>30.324999999999999</v>
      </c>
      <c r="DL11" s="164">
        <v>36.043999999999997</v>
      </c>
      <c r="DM11" s="164">
        <v>41.343000000000004</v>
      </c>
      <c r="DN11" s="164">
        <v>52.752000000000002</v>
      </c>
      <c r="DO11" s="164">
        <v>36.090000000000003</v>
      </c>
      <c r="DP11" s="164">
        <v>-4.0999999999999996</v>
      </c>
      <c r="DQ11" s="165"/>
      <c r="DR11" s="164">
        <v>98.57</v>
      </c>
      <c r="DS11" s="164">
        <v>-16.27</v>
      </c>
      <c r="DT11" s="164">
        <v>-16.459</v>
      </c>
      <c r="DU11" s="164">
        <v>78.39</v>
      </c>
      <c r="DV11" s="164">
        <v>60.75</v>
      </c>
      <c r="DW11" s="164">
        <v>100.34</v>
      </c>
      <c r="DX11" s="164">
        <v>97.635999999999996</v>
      </c>
      <c r="DY11" s="164">
        <v>-63.127000000000002</v>
      </c>
      <c r="DZ11" s="164">
        <v>-62.253999999999998</v>
      </c>
      <c r="EA11" s="164">
        <v>152.38999999999999</v>
      </c>
      <c r="EB11" s="165"/>
      <c r="EC11" s="164">
        <v>106.57</v>
      </c>
      <c r="ED11" s="164">
        <v>108.88</v>
      </c>
      <c r="EE11" s="164">
        <v>67.531000000000006</v>
      </c>
      <c r="EF11" s="164">
        <v>50.825000000000003</v>
      </c>
      <c r="EG11" s="164">
        <v>-29.748999999999999</v>
      </c>
      <c r="EH11" s="164">
        <v>-5.5491000000000001</v>
      </c>
      <c r="EI11" s="165"/>
      <c r="EJ11" s="164">
        <v>0</v>
      </c>
      <c r="EK11" s="164">
        <v>-31.141999999999999</v>
      </c>
      <c r="EL11" s="164">
        <v>-33.805999999999997</v>
      </c>
      <c r="EM11" s="164">
        <v>17.466000000000001</v>
      </c>
      <c r="EN11" s="164">
        <v>9.6273</v>
      </c>
      <c r="EO11" s="164">
        <v>-48.345999999999997</v>
      </c>
      <c r="EP11" s="164">
        <v>38.448</v>
      </c>
      <c r="EQ11" s="164">
        <v>-69.171999999999997</v>
      </c>
      <c r="ER11" s="164">
        <v>-70.186999999999998</v>
      </c>
      <c r="ES11" s="164">
        <v>-12.374000000000001</v>
      </c>
      <c r="ET11" s="164">
        <v>0</v>
      </c>
      <c r="EU11" s="164">
        <v>-12.929</v>
      </c>
      <c r="EV11" s="164">
        <v>1.1000000000000001</v>
      </c>
      <c r="EW11" s="164">
        <v>15.429</v>
      </c>
      <c r="EX11" s="164">
        <v>-44.484999999999999</v>
      </c>
      <c r="EY11" s="164">
        <v>-36.616999999999997</v>
      </c>
      <c r="EZ11" s="164">
        <v>-35.389000000000003</v>
      </c>
      <c r="FA11" s="164">
        <v>8.3088999999999995</v>
      </c>
      <c r="FB11" s="164">
        <v>-49.539000000000001</v>
      </c>
      <c r="FC11" s="164">
        <v>56.064</v>
      </c>
      <c r="FD11" s="164">
        <v>23.222000000000001</v>
      </c>
      <c r="FE11" s="164">
        <v>0</v>
      </c>
      <c r="FF11" s="164">
        <v>0</v>
      </c>
      <c r="FG11" s="164">
        <v>37.917999999999999</v>
      </c>
      <c r="FH11" s="164">
        <v>38.356000000000002</v>
      </c>
      <c r="FI11" s="164">
        <v>36.03</v>
      </c>
      <c r="FJ11" s="164">
        <v>77.698999999999998</v>
      </c>
      <c r="FK11" s="164">
        <v>78.034000000000006</v>
      </c>
      <c r="FL11" s="164">
        <v>-169.46</v>
      </c>
      <c r="FM11" s="164">
        <v>65.504999999999995</v>
      </c>
      <c r="FN11" s="164">
        <v>65.391000000000005</v>
      </c>
      <c r="FO11" s="164">
        <v>-130.68</v>
      </c>
      <c r="FP11" s="164">
        <v>-122.34</v>
      </c>
      <c r="FQ11" s="164">
        <v>-42.756999999999998</v>
      </c>
      <c r="FR11" s="164">
        <v>-33.558999999999997</v>
      </c>
      <c r="FS11" s="164">
        <v>18.088999999999999</v>
      </c>
      <c r="FT11" s="164">
        <v>0.84499999999999997</v>
      </c>
      <c r="FU11" s="164">
        <v>-11.749000000000001</v>
      </c>
      <c r="FV11" s="164">
        <v>14.12</v>
      </c>
      <c r="FW11" s="164">
        <v>-43.651000000000003</v>
      </c>
      <c r="FX11" s="164">
        <v>11.132999999999999</v>
      </c>
      <c r="FY11" s="164">
        <v>-7.8109999999999999</v>
      </c>
      <c r="FZ11" s="164">
        <v>2.5230000000000001</v>
      </c>
      <c r="GA11" s="164">
        <v>10.917999999999999</v>
      </c>
      <c r="GB11" s="164">
        <v>22.879000000000001</v>
      </c>
      <c r="GC11" s="164">
        <v>124.81</v>
      </c>
      <c r="GD11" s="164">
        <v>131.86000000000001</v>
      </c>
      <c r="GE11" s="164">
        <v>11.02</v>
      </c>
      <c r="GF11" s="164">
        <v>69.715999999999994</v>
      </c>
      <c r="GG11" s="164">
        <v>22.399000000000001</v>
      </c>
      <c r="GH11" s="164">
        <v>-7.5670999999999999</v>
      </c>
      <c r="GI11" s="164">
        <v>0.61899999999999999</v>
      </c>
      <c r="GJ11" s="164">
        <v>0</v>
      </c>
      <c r="GK11" s="164">
        <v>1.4359999999999999</v>
      </c>
      <c r="GL11" s="164">
        <v>6.4500000000000002E-2</v>
      </c>
      <c r="GM11" s="164">
        <v>0</v>
      </c>
      <c r="GN11" s="164">
        <v>-16.507000000000001</v>
      </c>
      <c r="GO11" s="164">
        <v>-15.132</v>
      </c>
      <c r="GP11" s="164">
        <v>22.324999999999999</v>
      </c>
      <c r="GQ11" s="164">
        <v>23.780999999999999</v>
      </c>
      <c r="GR11" s="164">
        <v>54.493000000000002</v>
      </c>
      <c r="GS11" s="164">
        <v>41.588999999999999</v>
      </c>
      <c r="GT11" s="164">
        <v>-79.11</v>
      </c>
      <c r="GU11" s="164">
        <v>-17.728000000000002</v>
      </c>
      <c r="GV11" s="164">
        <v>29.138999999999999</v>
      </c>
      <c r="GW11" s="164">
        <v>-38.988999999999997</v>
      </c>
      <c r="GX11" s="164">
        <v>10.025</v>
      </c>
      <c r="GY11" s="164">
        <v>0</v>
      </c>
      <c r="GZ11" s="164">
        <v>0</v>
      </c>
      <c r="HA11" s="164">
        <v>11.196999999999999</v>
      </c>
      <c r="HB11" s="164">
        <v>156.05000000000001</v>
      </c>
      <c r="HC11" s="164">
        <v>155.61000000000001</v>
      </c>
      <c r="HD11" s="164">
        <v>279.10000000000002</v>
      </c>
      <c r="HE11" s="164">
        <v>-277.58</v>
      </c>
      <c r="HF11" s="165"/>
      <c r="HG11" s="164">
        <v>603.57000000000005</v>
      </c>
      <c r="HH11" s="164">
        <v>548.70000000000005</v>
      </c>
      <c r="HI11" s="164">
        <v>-149.79</v>
      </c>
      <c r="HJ11" s="164">
        <v>-148.55000000000001</v>
      </c>
      <c r="HK11" s="164">
        <v>-61.942999999999998</v>
      </c>
      <c r="HL11" s="165"/>
      <c r="HM11" s="165"/>
      <c r="HN11" s="165"/>
      <c r="HO11" s="164">
        <v>-112.96</v>
      </c>
      <c r="HP11" s="164">
        <v>-110.27</v>
      </c>
      <c r="HQ11" s="164">
        <v>39.838999999999999</v>
      </c>
      <c r="HR11" s="164">
        <v>39.542999999999999</v>
      </c>
      <c r="HS11" s="164">
        <v>-59.125999999999998</v>
      </c>
      <c r="HT11" s="164">
        <v>-59.323999999999998</v>
      </c>
      <c r="HU11" s="164">
        <v>84.8</v>
      </c>
      <c r="HV11" s="164">
        <v>84.43</v>
      </c>
      <c r="HW11" s="164">
        <v>55.2</v>
      </c>
      <c r="HX11" s="164">
        <v>55.298999999999999</v>
      </c>
      <c r="HY11" s="164">
        <v>22.620999999999999</v>
      </c>
      <c r="HZ11" s="164">
        <v>28.239000000000001</v>
      </c>
      <c r="IA11" s="164">
        <v>-290.7</v>
      </c>
      <c r="IB11" s="164">
        <v>97.531000000000006</v>
      </c>
      <c r="IC11" s="164">
        <v>97.37</v>
      </c>
      <c r="ID11" s="164">
        <v>14.5</v>
      </c>
      <c r="IE11" s="164">
        <v>15.398999999999999</v>
      </c>
      <c r="IF11" s="164">
        <v>-40.298999999999999</v>
      </c>
      <c r="IG11" s="164">
        <v>-40.5</v>
      </c>
      <c r="IH11" s="164">
        <v>1.5452999999999999</v>
      </c>
      <c r="II11" s="164">
        <v>1.3900999999999999</v>
      </c>
      <c r="IJ11" s="164">
        <v>-541.21</v>
      </c>
      <c r="IK11" s="164">
        <v>-182.41</v>
      </c>
      <c r="IL11" s="164">
        <v>475.44</v>
      </c>
      <c r="IM11" s="164">
        <v>315.2</v>
      </c>
      <c r="IN11" s="164">
        <v>-151.87</v>
      </c>
      <c r="IO11" s="164">
        <v>-372.31</v>
      </c>
      <c r="IP11" s="164">
        <v>373.18</v>
      </c>
      <c r="IQ11" s="164">
        <v>-121.6</v>
      </c>
      <c r="IR11" s="164">
        <v>-261.45</v>
      </c>
      <c r="IS11" s="164">
        <v>-363.47</v>
      </c>
      <c r="IT11" s="164">
        <v>123.1</v>
      </c>
      <c r="IU11" s="164">
        <v>120.71</v>
      </c>
      <c r="IV11" s="164">
        <v>121.93</v>
      </c>
      <c r="IW11" s="164">
        <v>-463.41</v>
      </c>
      <c r="IX11" s="164">
        <v>206.27</v>
      </c>
      <c r="IY11" s="164">
        <v>-259.62</v>
      </c>
      <c r="IZ11" s="164">
        <v>260.55</v>
      </c>
      <c r="JA11" s="164">
        <v>-4.9561999999999999</v>
      </c>
      <c r="JB11" s="164">
        <v>30.954999999999998</v>
      </c>
      <c r="JC11" s="164">
        <v>21.12</v>
      </c>
      <c r="JD11" s="164">
        <v>4.7409999999999997</v>
      </c>
      <c r="JE11" s="164">
        <v>4.7430000000000003</v>
      </c>
      <c r="JF11" s="164">
        <v>-20.719000000000001</v>
      </c>
      <c r="JG11" s="164">
        <v>-0.72</v>
      </c>
      <c r="JH11" s="164">
        <v>14.394</v>
      </c>
      <c r="JI11" s="164">
        <v>0.76449999999999996</v>
      </c>
      <c r="JJ11" s="164">
        <v>-42.597999999999999</v>
      </c>
      <c r="JK11" s="164">
        <v>-17.634</v>
      </c>
      <c r="JL11" s="164">
        <v>37.5</v>
      </c>
      <c r="JM11" s="164">
        <v>54.694000000000003</v>
      </c>
      <c r="JN11" s="164">
        <v>54.673000000000002</v>
      </c>
      <c r="JO11" s="164">
        <v>0</v>
      </c>
      <c r="JP11" s="164">
        <v>0</v>
      </c>
      <c r="JQ11" s="164">
        <v>52.259</v>
      </c>
      <c r="JR11" s="164">
        <v>53.256999999999998</v>
      </c>
      <c r="JS11" s="164">
        <v>53.356000000000002</v>
      </c>
      <c r="JT11" s="165"/>
      <c r="JU11" s="164">
        <v>-14.699</v>
      </c>
      <c r="JV11" s="164">
        <v>26.853000000000002</v>
      </c>
      <c r="JW11" s="164">
        <v>5.6798999999999999</v>
      </c>
      <c r="JX11" s="164">
        <v>8.6998999999999995</v>
      </c>
      <c r="JY11" s="164">
        <v>-54.085999999999999</v>
      </c>
      <c r="JZ11" s="164">
        <v>79.195999999999998</v>
      </c>
      <c r="KA11" s="164">
        <v>62.478999999999999</v>
      </c>
      <c r="KB11" s="164">
        <v>-52.84</v>
      </c>
      <c r="KC11" s="164">
        <v>-77.471999999999994</v>
      </c>
      <c r="KD11" s="164">
        <v>53.762999999999998</v>
      </c>
      <c r="KE11" s="164">
        <v>23.841000000000001</v>
      </c>
      <c r="KF11" s="164">
        <v>8.6998999999999995</v>
      </c>
      <c r="KG11" s="164">
        <v>-8.6998999999999995</v>
      </c>
      <c r="KH11" s="164">
        <v>-48.036000000000001</v>
      </c>
      <c r="KI11" s="164">
        <v>215.23</v>
      </c>
    </row>
    <row r="12" spans="1:295" ht="18" customHeight="1" x14ac:dyDescent="0.25">
      <c r="A12" s="160" t="s">
        <v>90</v>
      </c>
      <c r="B12" s="160" t="s">
        <v>732</v>
      </c>
      <c r="C12" s="164">
        <v>0</v>
      </c>
      <c r="D12" s="164">
        <v>17.395</v>
      </c>
      <c r="E12" s="164">
        <v>-34.442999999999998</v>
      </c>
      <c r="F12" s="164">
        <v>-39.350999999999999</v>
      </c>
      <c r="G12" s="164">
        <v>19.396000000000001</v>
      </c>
      <c r="H12" s="164">
        <v>4.7222999999999997</v>
      </c>
      <c r="I12" s="164">
        <v>38.338999999999999</v>
      </c>
      <c r="J12" s="164">
        <v>-45.948999999999998</v>
      </c>
      <c r="K12" s="164">
        <v>42.947000000000003</v>
      </c>
      <c r="L12" s="164">
        <v>21.884</v>
      </c>
      <c r="M12" s="164">
        <v>-21.298999999999999</v>
      </c>
      <c r="N12" s="164">
        <v>-4.4400000000000004</v>
      </c>
      <c r="O12" s="164">
        <v>-27.853999999999999</v>
      </c>
      <c r="P12" s="164">
        <v>22</v>
      </c>
      <c r="Q12" s="164">
        <v>8.2798999999999996</v>
      </c>
      <c r="R12" s="164">
        <v>-22</v>
      </c>
      <c r="S12" s="164">
        <v>13.3</v>
      </c>
      <c r="T12" s="164">
        <v>92.957999999999998</v>
      </c>
      <c r="U12" s="164">
        <v>8.1501000000000001</v>
      </c>
      <c r="V12" s="164">
        <v>8.0733999999999995</v>
      </c>
      <c r="W12" s="164">
        <v>14.412000000000001</v>
      </c>
      <c r="X12" s="164">
        <v>0</v>
      </c>
      <c r="Y12" s="164">
        <v>21.327000000000002</v>
      </c>
      <c r="Z12" s="164">
        <v>7.4225000000000003</v>
      </c>
      <c r="AA12" s="165"/>
      <c r="AB12" s="164">
        <v>113</v>
      </c>
      <c r="AC12" s="164">
        <v>-70.319000000000003</v>
      </c>
      <c r="AD12" s="164">
        <v>-70.23</v>
      </c>
      <c r="AE12" s="164">
        <v>17.66</v>
      </c>
      <c r="AF12" s="164">
        <v>4.4400000000000004</v>
      </c>
      <c r="AG12" s="165"/>
      <c r="AH12" s="164">
        <v>4.9169</v>
      </c>
      <c r="AI12" s="164">
        <v>0.11600000000000001</v>
      </c>
      <c r="AJ12" s="164">
        <v>-6.8098999999999998</v>
      </c>
      <c r="AK12" s="164">
        <v>-5.6199000000000003</v>
      </c>
      <c r="AL12" s="164">
        <v>-59.93</v>
      </c>
      <c r="AM12" s="164">
        <v>6.19</v>
      </c>
      <c r="AN12" s="164">
        <v>6.1599000000000004</v>
      </c>
      <c r="AO12" s="164">
        <v>8.8643000000000001</v>
      </c>
      <c r="AP12" s="164">
        <v>13.157</v>
      </c>
      <c r="AQ12" s="164">
        <v>53.814</v>
      </c>
      <c r="AR12" s="164">
        <v>55.44</v>
      </c>
      <c r="AS12" s="164">
        <v>15.426</v>
      </c>
      <c r="AT12" s="164">
        <v>-40.856999999999999</v>
      </c>
      <c r="AU12" s="166">
        <v>-39.957000000000001</v>
      </c>
      <c r="AV12" s="164">
        <v>7.7805</v>
      </c>
      <c r="AW12" s="164">
        <v>7.8691000000000004</v>
      </c>
      <c r="AX12" s="164">
        <v>49.162999999999997</v>
      </c>
      <c r="AY12" s="165"/>
      <c r="AZ12" s="164">
        <v>-8.8986999999999998</v>
      </c>
      <c r="BA12" s="164">
        <v>-48.063000000000002</v>
      </c>
      <c r="BB12" s="164">
        <v>-112.98</v>
      </c>
      <c r="BC12" s="164">
        <v>-20.834</v>
      </c>
      <c r="BD12" s="164">
        <v>-12.099</v>
      </c>
      <c r="BE12" s="164">
        <v>-12.099</v>
      </c>
      <c r="BF12" s="164">
        <v>47.231999999999999</v>
      </c>
      <c r="BG12" s="164">
        <v>46.957000000000001</v>
      </c>
      <c r="BH12" s="164">
        <v>-3.2153</v>
      </c>
      <c r="BI12" s="164">
        <v>-67.102000000000004</v>
      </c>
      <c r="BJ12" s="164">
        <v>-20.358000000000001</v>
      </c>
      <c r="BK12" s="164">
        <v>8.76</v>
      </c>
      <c r="BL12" s="164">
        <v>0</v>
      </c>
      <c r="BM12" s="164">
        <v>1.9758</v>
      </c>
      <c r="BN12" s="164">
        <v>146.47</v>
      </c>
      <c r="BO12" s="164">
        <v>10.436999999999999</v>
      </c>
      <c r="BP12" s="164">
        <v>11.321999999999999</v>
      </c>
      <c r="BQ12" s="164">
        <v>2.0171000000000001</v>
      </c>
      <c r="BR12" s="164">
        <v>253.92</v>
      </c>
      <c r="BS12" s="164">
        <v>40.976999999999997</v>
      </c>
      <c r="BT12" s="164">
        <v>-96.747</v>
      </c>
      <c r="BU12" s="164">
        <v>92.522000000000006</v>
      </c>
      <c r="BV12" s="164">
        <v>66.153999999999996</v>
      </c>
      <c r="BW12" s="165"/>
      <c r="BX12" s="164">
        <v>14.329000000000001</v>
      </c>
      <c r="BY12" s="164">
        <v>44.709000000000003</v>
      </c>
      <c r="BZ12" s="165"/>
      <c r="CA12" s="164">
        <v>-58.401000000000003</v>
      </c>
      <c r="CB12" s="164">
        <v>-59.204000000000001</v>
      </c>
      <c r="CC12" s="164">
        <v>123.78</v>
      </c>
      <c r="CD12" s="164">
        <v>126.08</v>
      </c>
      <c r="CE12" s="164">
        <v>25.733000000000001</v>
      </c>
      <c r="CF12" s="164">
        <v>-55.61</v>
      </c>
      <c r="CG12" s="164">
        <v>-55.396999999999998</v>
      </c>
      <c r="CH12" s="165"/>
      <c r="CI12" s="164">
        <v>-82.632000000000005</v>
      </c>
      <c r="CJ12" s="164">
        <v>19.57</v>
      </c>
      <c r="CK12" s="164">
        <v>25.984999999999999</v>
      </c>
      <c r="CL12" s="164">
        <v>75.400000000000006</v>
      </c>
      <c r="CM12" s="164">
        <v>67.5</v>
      </c>
      <c r="CN12" s="164">
        <v>-13.72</v>
      </c>
      <c r="CO12" s="164">
        <v>19.658999999999999</v>
      </c>
      <c r="CP12" s="164">
        <v>20.518999999999998</v>
      </c>
      <c r="CQ12" s="164">
        <v>20.673999999999999</v>
      </c>
      <c r="CR12" s="164">
        <v>-5.1714000000000002</v>
      </c>
      <c r="CS12" s="164">
        <v>-4.9756</v>
      </c>
      <c r="CT12" s="164">
        <v>-74.599999999999994</v>
      </c>
      <c r="CU12" s="164">
        <v>-0.71599999999999997</v>
      </c>
      <c r="CV12" s="164">
        <v>0</v>
      </c>
      <c r="CW12" s="164">
        <v>11.53</v>
      </c>
      <c r="CX12" s="164">
        <v>22.888999999999999</v>
      </c>
      <c r="CY12" s="164">
        <v>52.59</v>
      </c>
      <c r="CZ12" s="164">
        <v>56.256999999999998</v>
      </c>
      <c r="DA12" s="164">
        <v>53.323999999999998</v>
      </c>
      <c r="DB12" s="164">
        <v>-28.599</v>
      </c>
      <c r="DC12" s="164">
        <v>-4.9640000000000004</v>
      </c>
      <c r="DD12" s="164">
        <v>82.094999999999999</v>
      </c>
      <c r="DE12" s="164">
        <v>83.566000000000003</v>
      </c>
      <c r="DF12" s="164">
        <v>-104.3</v>
      </c>
      <c r="DG12" s="164">
        <v>0</v>
      </c>
      <c r="DH12" s="164">
        <v>-17.491</v>
      </c>
      <c r="DI12" s="164">
        <v>-76.900000000000006</v>
      </c>
      <c r="DJ12" s="164">
        <v>-75.698999999999998</v>
      </c>
      <c r="DK12" s="164">
        <v>37.048000000000002</v>
      </c>
      <c r="DL12" s="164">
        <v>34.872</v>
      </c>
      <c r="DM12" s="164">
        <v>45.1</v>
      </c>
      <c r="DN12" s="164">
        <v>51.58</v>
      </c>
      <c r="DO12" s="164">
        <v>34.99</v>
      </c>
      <c r="DP12" s="164">
        <v>-5.16</v>
      </c>
      <c r="DQ12" s="165"/>
      <c r="DR12" s="164">
        <v>101.72</v>
      </c>
      <c r="DS12" s="164">
        <v>-17.420000000000002</v>
      </c>
      <c r="DT12" s="164">
        <v>-17.469000000000001</v>
      </c>
      <c r="DU12" s="164">
        <v>78.459999999999994</v>
      </c>
      <c r="DV12" s="164">
        <v>57.28</v>
      </c>
      <c r="DW12" s="164">
        <v>102.9</v>
      </c>
      <c r="DX12" s="164">
        <v>102.4</v>
      </c>
      <c r="DY12" s="164">
        <v>-43.722999999999999</v>
      </c>
      <c r="DZ12" s="164">
        <v>-43.162999999999997</v>
      </c>
      <c r="EA12" s="164">
        <v>160.80000000000001</v>
      </c>
      <c r="EB12" s="165"/>
      <c r="EC12" s="164">
        <v>117.42</v>
      </c>
      <c r="ED12" s="164">
        <v>120.06</v>
      </c>
      <c r="EE12" s="164">
        <v>61.963000000000001</v>
      </c>
      <c r="EF12" s="164">
        <v>45.255000000000003</v>
      </c>
      <c r="EG12" s="164">
        <v>-29.396999999999998</v>
      </c>
      <c r="EH12" s="164">
        <v>13.195</v>
      </c>
      <c r="EI12" s="165"/>
      <c r="EJ12" s="164">
        <v>0</v>
      </c>
      <c r="EK12" s="164">
        <v>-31.494</v>
      </c>
      <c r="EL12" s="164">
        <v>-33.765999999999998</v>
      </c>
      <c r="EM12" s="164">
        <v>32.844000000000001</v>
      </c>
      <c r="EN12" s="164">
        <v>-2.5724</v>
      </c>
      <c r="EO12" s="164">
        <v>-48.345999999999997</v>
      </c>
      <c r="EP12" s="164">
        <v>136.76</v>
      </c>
      <c r="EQ12" s="164">
        <v>-61.973999999999997</v>
      </c>
      <c r="ER12" s="164">
        <v>-62.779000000000003</v>
      </c>
      <c r="ES12" s="164">
        <v>-5.9032999999999998</v>
      </c>
      <c r="ET12" s="164">
        <v>0</v>
      </c>
      <c r="EU12" s="164">
        <v>-8.5998999999999999</v>
      </c>
      <c r="EV12" s="164">
        <v>1</v>
      </c>
      <c r="EW12" s="164">
        <v>15.265000000000001</v>
      </c>
      <c r="EX12" s="164">
        <v>-66.974000000000004</v>
      </c>
      <c r="EY12" s="164">
        <v>-37.843000000000004</v>
      </c>
      <c r="EZ12" s="164">
        <v>-36.994999999999997</v>
      </c>
      <c r="FA12" s="164">
        <v>10.358000000000001</v>
      </c>
      <c r="FB12" s="164">
        <v>-42.84</v>
      </c>
      <c r="FC12" s="164">
        <v>13.164</v>
      </c>
      <c r="FD12" s="164">
        <v>22.847999999999999</v>
      </c>
      <c r="FE12" s="164">
        <v>0</v>
      </c>
      <c r="FF12" s="164">
        <v>0</v>
      </c>
      <c r="FG12" s="164">
        <v>36.692</v>
      </c>
      <c r="FH12" s="164">
        <v>37.185000000000002</v>
      </c>
      <c r="FI12" s="164">
        <v>35.090000000000003</v>
      </c>
      <c r="FJ12" s="164">
        <v>59.445999999999998</v>
      </c>
      <c r="FK12" s="164">
        <v>58.442</v>
      </c>
      <c r="FL12" s="164">
        <v>-92.938000000000002</v>
      </c>
      <c r="FM12" s="164">
        <v>45.529000000000003</v>
      </c>
      <c r="FN12" s="164">
        <v>45.51</v>
      </c>
      <c r="FO12" s="164">
        <v>-69.971999999999994</v>
      </c>
      <c r="FP12" s="164">
        <v>-55.985999999999997</v>
      </c>
      <c r="FQ12" s="164">
        <v>-34.627000000000002</v>
      </c>
      <c r="FR12" s="164">
        <v>-24.829000000000001</v>
      </c>
      <c r="FS12" s="164">
        <v>17.972000000000001</v>
      </c>
      <c r="FT12" s="164">
        <v>0.84499999999999997</v>
      </c>
      <c r="FU12" s="164">
        <v>-11.579000000000001</v>
      </c>
      <c r="FV12" s="164">
        <v>13.82</v>
      </c>
      <c r="FW12" s="164">
        <v>-34.237000000000002</v>
      </c>
      <c r="FX12" s="164">
        <v>11.103</v>
      </c>
      <c r="FY12" s="164">
        <v>-7.94</v>
      </c>
      <c r="FZ12" s="164">
        <v>2.3809999999999998</v>
      </c>
      <c r="GA12" s="164">
        <v>11.071</v>
      </c>
      <c r="GB12" s="164">
        <v>19.670000000000002</v>
      </c>
      <c r="GC12" s="164">
        <v>56.137</v>
      </c>
      <c r="GD12" s="164">
        <v>69.685000000000002</v>
      </c>
      <c r="GE12" s="164">
        <v>12.51</v>
      </c>
      <c r="GF12" s="164">
        <v>59.122999999999998</v>
      </c>
      <c r="GG12" s="164">
        <v>22.798999999999999</v>
      </c>
      <c r="GH12" s="164">
        <v>-4.6932</v>
      </c>
      <c r="GI12" s="164">
        <v>0.73670000000000002</v>
      </c>
      <c r="GJ12" s="164">
        <v>0</v>
      </c>
      <c r="GK12" s="164">
        <v>1.3415999999999999</v>
      </c>
      <c r="GL12" s="164">
        <v>6.4500000000000002E-2</v>
      </c>
      <c r="GM12" s="164">
        <v>0</v>
      </c>
      <c r="GN12" s="164">
        <v>-15.888999999999999</v>
      </c>
      <c r="GO12" s="164">
        <v>-11.464</v>
      </c>
      <c r="GP12" s="164">
        <v>21.516999999999999</v>
      </c>
      <c r="GQ12" s="164">
        <v>17.562000000000001</v>
      </c>
      <c r="GR12" s="164">
        <v>40.667999999999999</v>
      </c>
      <c r="GS12" s="164">
        <v>28.574000000000002</v>
      </c>
      <c r="GT12" s="164">
        <v>-52.238</v>
      </c>
      <c r="GU12" s="164">
        <v>-17.510000000000002</v>
      </c>
      <c r="GV12" s="164">
        <v>26.177</v>
      </c>
      <c r="GW12" s="164">
        <v>-38.892000000000003</v>
      </c>
      <c r="GX12" s="164">
        <v>9.4776000000000007</v>
      </c>
      <c r="GY12" s="164">
        <v>0</v>
      </c>
      <c r="GZ12" s="164">
        <v>0</v>
      </c>
      <c r="HA12" s="164">
        <v>10.629</v>
      </c>
      <c r="HB12" s="164">
        <v>151.16999999999999</v>
      </c>
      <c r="HC12" s="164">
        <v>152.59</v>
      </c>
      <c r="HD12" s="164">
        <v>284.5</v>
      </c>
      <c r="HE12" s="164">
        <v>-281.52</v>
      </c>
      <c r="HF12" s="165"/>
      <c r="HG12" s="164">
        <v>581.21</v>
      </c>
      <c r="HH12" s="164">
        <v>507.02</v>
      </c>
      <c r="HI12" s="164">
        <v>-144.75</v>
      </c>
      <c r="HJ12" s="164">
        <v>-142.84</v>
      </c>
      <c r="HK12" s="164">
        <v>-56.453000000000003</v>
      </c>
      <c r="HL12" s="165"/>
      <c r="HM12" s="165"/>
      <c r="HN12" s="165"/>
      <c r="HO12" s="164">
        <v>-112.96</v>
      </c>
      <c r="HP12" s="164">
        <v>-110.27</v>
      </c>
      <c r="HQ12" s="164">
        <v>42.981000000000002</v>
      </c>
      <c r="HR12" s="164">
        <v>42.883000000000003</v>
      </c>
      <c r="HS12" s="164">
        <v>-58.085999999999999</v>
      </c>
      <c r="HT12" s="164">
        <v>-57.579000000000001</v>
      </c>
      <c r="HU12" s="164">
        <v>78.198999999999998</v>
      </c>
      <c r="HV12" s="164">
        <v>78.879000000000005</v>
      </c>
      <c r="HW12" s="164">
        <v>57</v>
      </c>
      <c r="HX12" s="164">
        <v>56.5</v>
      </c>
      <c r="HY12" s="164">
        <v>22.602</v>
      </c>
      <c r="HZ12" s="164">
        <v>28.158999999999999</v>
      </c>
      <c r="IA12" s="164">
        <v>-300.38</v>
      </c>
      <c r="IB12" s="164">
        <v>99.828000000000003</v>
      </c>
      <c r="IC12" s="164">
        <v>99.659000000000006</v>
      </c>
      <c r="ID12" s="164">
        <v>14.5</v>
      </c>
      <c r="IE12" s="164">
        <v>15.398999999999999</v>
      </c>
      <c r="IF12" s="164">
        <v>-41.2</v>
      </c>
      <c r="IG12" s="164">
        <v>-41.4</v>
      </c>
      <c r="IH12" s="164">
        <v>1.4677</v>
      </c>
      <c r="II12" s="164">
        <v>1.3900999999999999</v>
      </c>
      <c r="IJ12" s="164">
        <v>-497.47</v>
      </c>
      <c r="IK12" s="164">
        <v>-141.77000000000001</v>
      </c>
      <c r="IL12" s="164">
        <v>483.04</v>
      </c>
      <c r="IM12" s="164">
        <v>304.26</v>
      </c>
      <c r="IN12" s="164">
        <v>-256.43</v>
      </c>
      <c r="IO12" s="164">
        <v>-375.93</v>
      </c>
      <c r="IP12" s="164">
        <v>372.65</v>
      </c>
      <c r="IQ12" s="164">
        <v>-127.44</v>
      </c>
      <c r="IR12" s="164">
        <v>-260.89</v>
      </c>
      <c r="IS12" s="164">
        <v>-375.62</v>
      </c>
      <c r="IT12" s="164">
        <v>123.01</v>
      </c>
      <c r="IU12" s="164">
        <v>120.86</v>
      </c>
      <c r="IV12" s="164">
        <v>129.47</v>
      </c>
      <c r="IW12" s="164">
        <v>-471.77</v>
      </c>
      <c r="IX12" s="164">
        <v>206.72</v>
      </c>
      <c r="IY12" s="164">
        <v>-265.48</v>
      </c>
      <c r="IZ12" s="164">
        <v>266.58</v>
      </c>
      <c r="JA12" s="164">
        <v>-4.6650999999999998</v>
      </c>
      <c r="JB12" s="164">
        <v>30.954999999999998</v>
      </c>
      <c r="JC12" s="164">
        <v>21.2</v>
      </c>
      <c r="JD12" s="164">
        <v>4.7489999999999997</v>
      </c>
      <c r="JE12" s="164">
        <v>4.7469999999999999</v>
      </c>
      <c r="JF12" s="164">
        <v>-20.798999999999999</v>
      </c>
      <c r="JG12" s="164">
        <v>-0.08</v>
      </c>
      <c r="JH12" s="164">
        <v>14.429</v>
      </c>
      <c r="JI12" s="164">
        <v>-0.55389999999999995</v>
      </c>
      <c r="JJ12" s="164">
        <v>-40.049999999999997</v>
      </c>
      <c r="JK12" s="164">
        <v>-17.780999999999999</v>
      </c>
      <c r="JL12" s="164">
        <v>37.4</v>
      </c>
      <c r="JM12" s="164">
        <v>56.11</v>
      </c>
      <c r="JN12" s="164">
        <v>56.82</v>
      </c>
      <c r="JO12" s="164">
        <v>0</v>
      </c>
      <c r="JP12" s="164">
        <v>0</v>
      </c>
      <c r="JQ12" s="164">
        <v>52.796999999999997</v>
      </c>
      <c r="JR12" s="164">
        <v>51.445999999999998</v>
      </c>
      <c r="JS12" s="164">
        <v>51.786000000000001</v>
      </c>
      <c r="JT12" s="165"/>
      <c r="JU12" s="164">
        <v>-16.899000000000001</v>
      </c>
      <c r="JV12" s="164">
        <v>26.373999999999999</v>
      </c>
      <c r="JW12" s="164">
        <v>5.5198999999999998</v>
      </c>
      <c r="JX12" s="164">
        <v>8.6998999999999995</v>
      </c>
      <c r="JY12" s="164">
        <v>-48.31</v>
      </c>
      <c r="JZ12" s="164">
        <v>76.781999999999996</v>
      </c>
      <c r="KA12" s="164">
        <v>60.104999999999997</v>
      </c>
      <c r="KB12" s="164">
        <v>-48.579000000000001</v>
      </c>
      <c r="KC12" s="164">
        <v>-75.491</v>
      </c>
      <c r="KD12" s="164">
        <v>51.006</v>
      </c>
      <c r="KE12" s="164">
        <v>24.613</v>
      </c>
      <c r="KF12" s="164">
        <v>9.8999000000000006</v>
      </c>
      <c r="KG12" s="164">
        <v>-9.3999000000000006</v>
      </c>
      <c r="KH12" s="164">
        <v>-73.304000000000002</v>
      </c>
      <c r="KI12" s="164">
        <v>224.34</v>
      </c>
    </row>
    <row r="13" spans="1:295" ht="18" customHeight="1" x14ac:dyDescent="0.25">
      <c r="A13" s="160" t="s">
        <v>90</v>
      </c>
      <c r="B13" s="160" t="s">
        <v>733</v>
      </c>
      <c r="C13" s="164">
        <v>0</v>
      </c>
      <c r="D13" s="164">
        <v>16.986999999999998</v>
      </c>
      <c r="E13" s="164">
        <v>-34.024999999999999</v>
      </c>
      <c r="F13" s="164">
        <v>-39.093000000000004</v>
      </c>
      <c r="G13" s="164">
        <v>19.152000000000001</v>
      </c>
      <c r="H13" s="164">
        <v>3.4857</v>
      </c>
      <c r="I13" s="164">
        <v>37.372999999999998</v>
      </c>
      <c r="J13" s="164">
        <v>-46.423000000000002</v>
      </c>
      <c r="K13" s="164">
        <v>42.45</v>
      </c>
      <c r="L13" s="164">
        <v>21.433</v>
      </c>
      <c r="M13" s="164">
        <v>-20.905000000000001</v>
      </c>
      <c r="N13" s="164">
        <v>0</v>
      </c>
      <c r="O13" s="164">
        <v>-27.24</v>
      </c>
      <c r="P13" s="164">
        <v>22</v>
      </c>
      <c r="Q13" s="164">
        <v>7.452</v>
      </c>
      <c r="R13" s="164">
        <v>-22</v>
      </c>
      <c r="S13" s="164">
        <v>12.901999999999999</v>
      </c>
      <c r="T13" s="164">
        <v>94.292000000000002</v>
      </c>
      <c r="U13" s="164">
        <v>7.6378000000000004</v>
      </c>
      <c r="V13" s="164">
        <v>7.6509</v>
      </c>
      <c r="W13" s="164">
        <v>12.667999999999999</v>
      </c>
      <c r="X13" s="164">
        <v>0</v>
      </c>
      <c r="Y13" s="164">
        <v>20.658000000000001</v>
      </c>
      <c r="Z13" s="164">
        <v>7.5434999999999999</v>
      </c>
      <c r="AA13" s="165"/>
      <c r="AB13" s="164">
        <v>113</v>
      </c>
      <c r="AC13" s="164">
        <v>-65.010000000000005</v>
      </c>
      <c r="AD13" s="164">
        <v>-65.33</v>
      </c>
      <c r="AE13" s="164">
        <v>17.39</v>
      </c>
      <c r="AF13" s="164">
        <v>0</v>
      </c>
      <c r="AG13" s="165"/>
      <c r="AH13" s="164">
        <v>4.3118999999999996</v>
      </c>
      <c r="AI13" s="164">
        <v>0.11600000000000001</v>
      </c>
      <c r="AJ13" s="164">
        <v>-8.14</v>
      </c>
      <c r="AK13" s="164">
        <v>-8.25</v>
      </c>
      <c r="AL13" s="164">
        <v>-66.47</v>
      </c>
      <c r="AM13" s="164">
        <v>8.1300000000000008</v>
      </c>
      <c r="AN13" s="164">
        <v>8.2200000000000006</v>
      </c>
      <c r="AO13" s="164">
        <v>8.0885999999999996</v>
      </c>
      <c r="AP13" s="164">
        <v>13.43</v>
      </c>
      <c r="AQ13" s="164">
        <v>52.429000000000002</v>
      </c>
      <c r="AR13" s="164">
        <v>53.552</v>
      </c>
      <c r="AS13" s="164">
        <v>0</v>
      </c>
      <c r="AT13" s="164">
        <v>-39.383000000000003</v>
      </c>
      <c r="AU13" s="166">
        <v>-38.121000000000002</v>
      </c>
      <c r="AV13" s="164">
        <v>9.6638000000000002</v>
      </c>
      <c r="AW13" s="164">
        <v>8.73</v>
      </c>
      <c r="AX13" s="164">
        <v>46.750999999999998</v>
      </c>
      <c r="AY13" s="165"/>
      <c r="AZ13" s="164">
        <v>-8.8986999999999998</v>
      </c>
      <c r="BA13" s="164">
        <v>-47.078000000000003</v>
      </c>
      <c r="BB13" s="164">
        <v>-100.42</v>
      </c>
      <c r="BC13" s="164">
        <v>-19.702999999999999</v>
      </c>
      <c r="BD13" s="164">
        <v>-12.398999999999999</v>
      </c>
      <c r="BE13" s="164">
        <v>-12.398999999999999</v>
      </c>
      <c r="BF13" s="164">
        <v>46.494999999999997</v>
      </c>
      <c r="BG13" s="164">
        <v>45.121000000000002</v>
      </c>
      <c r="BH13" s="164">
        <v>-3.0135000000000001</v>
      </c>
      <c r="BI13" s="164">
        <v>-67.102000000000004</v>
      </c>
      <c r="BJ13" s="164">
        <v>-23.34</v>
      </c>
      <c r="BK13" s="164">
        <v>7.6699000000000002</v>
      </c>
      <c r="BL13" s="164">
        <v>0</v>
      </c>
      <c r="BM13" s="164">
        <v>0</v>
      </c>
      <c r="BN13" s="164">
        <v>136.84</v>
      </c>
      <c r="BO13" s="164">
        <v>6.8971</v>
      </c>
      <c r="BP13" s="164">
        <v>6.5308999999999999</v>
      </c>
      <c r="BQ13" s="164">
        <v>3.8372000000000002</v>
      </c>
      <c r="BR13" s="164">
        <v>235.26</v>
      </c>
      <c r="BS13" s="164">
        <v>40.976999999999997</v>
      </c>
      <c r="BT13" s="164">
        <v>-80.061000000000007</v>
      </c>
      <c r="BU13" s="164">
        <v>81.546999999999997</v>
      </c>
      <c r="BV13" s="164">
        <v>63.838999999999999</v>
      </c>
      <c r="BW13" s="165"/>
      <c r="BX13" s="164">
        <v>13.17</v>
      </c>
      <c r="BY13" s="164">
        <v>42.84</v>
      </c>
      <c r="BZ13" s="165"/>
      <c r="CA13" s="164">
        <v>-54.113999999999997</v>
      </c>
      <c r="CB13" s="164">
        <v>-53.98</v>
      </c>
      <c r="CC13" s="164">
        <v>127.66</v>
      </c>
      <c r="CD13" s="164">
        <v>128.85</v>
      </c>
      <c r="CE13" s="164">
        <v>28.939</v>
      </c>
      <c r="CF13" s="164">
        <v>-48.554000000000002</v>
      </c>
      <c r="CG13" s="164">
        <v>-48.186</v>
      </c>
      <c r="CH13" s="165"/>
      <c r="CI13" s="164">
        <v>-74.88</v>
      </c>
      <c r="CJ13" s="164">
        <v>19.57</v>
      </c>
      <c r="CK13" s="164">
        <v>25.984999999999999</v>
      </c>
      <c r="CL13" s="164">
        <v>73.400000000000006</v>
      </c>
      <c r="CM13" s="164">
        <v>66.900000000000006</v>
      </c>
      <c r="CN13" s="164">
        <v>-13.119</v>
      </c>
      <c r="CO13" s="164">
        <v>25.238</v>
      </c>
      <c r="CP13" s="164">
        <v>24.03</v>
      </c>
      <c r="CQ13" s="164">
        <v>23.041</v>
      </c>
      <c r="CR13" s="164">
        <v>-5.1723999999999997</v>
      </c>
      <c r="CS13" s="164">
        <v>-5.2051999999999996</v>
      </c>
      <c r="CT13" s="164">
        <v>-56.149000000000001</v>
      </c>
      <c r="CU13" s="164">
        <v>1.681</v>
      </c>
      <c r="CV13" s="164">
        <v>0</v>
      </c>
      <c r="CW13" s="164">
        <v>11.332000000000001</v>
      </c>
      <c r="CX13" s="164">
        <v>20.27</v>
      </c>
      <c r="CY13" s="164">
        <v>51.048999999999999</v>
      </c>
      <c r="CZ13" s="164">
        <v>56.256999999999998</v>
      </c>
      <c r="DA13" s="164">
        <v>53.323999999999998</v>
      </c>
      <c r="DB13" s="164">
        <v>-28.09</v>
      </c>
      <c r="DC13" s="164">
        <v>-4.9640000000000004</v>
      </c>
      <c r="DD13" s="164">
        <v>74.63</v>
      </c>
      <c r="DE13" s="164">
        <v>74.444000000000003</v>
      </c>
      <c r="DF13" s="164">
        <v>-101.18</v>
      </c>
      <c r="DG13" s="164">
        <v>-1E-4</v>
      </c>
      <c r="DH13" s="164">
        <v>-17.135999999999999</v>
      </c>
      <c r="DI13" s="164">
        <v>-74.599000000000004</v>
      </c>
      <c r="DJ13" s="164">
        <v>-73</v>
      </c>
      <c r="DK13" s="164">
        <v>36.536999999999999</v>
      </c>
      <c r="DL13" s="164">
        <v>34.286000000000001</v>
      </c>
      <c r="DM13" s="164">
        <v>41.813000000000002</v>
      </c>
      <c r="DN13" s="164">
        <v>49.822000000000003</v>
      </c>
      <c r="DO13" s="164">
        <v>33.9</v>
      </c>
      <c r="DP13" s="164">
        <v>-5.12</v>
      </c>
      <c r="DQ13" s="165"/>
      <c r="DR13" s="164">
        <v>98.953000000000003</v>
      </c>
      <c r="DS13" s="164">
        <v>-18.29</v>
      </c>
      <c r="DT13" s="164">
        <v>-18.638999999999999</v>
      </c>
      <c r="DU13" s="164">
        <v>78.61</v>
      </c>
      <c r="DV13" s="164">
        <v>55.2</v>
      </c>
      <c r="DW13" s="164">
        <v>101.5</v>
      </c>
      <c r="DX13" s="164">
        <v>98.635999999999996</v>
      </c>
      <c r="DY13" s="164">
        <v>-40.506999999999998</v>
      </c>
      <c r="DZ13" s="164">
        <v>-40.280999999999999</v>
      </c>
      <c r="EA13" s="164">
        <v>157.75</v>
      </c>
      <c r="EB13" s="165"/>
      <c r="EC13" s="164">
        <v>113.42</v>
      </c>
      <c r="ED13" s="164">
        <v>115.83</v>
      </c>
      <c r="EE13" s="164">
        <v>92.031999999999996</v>
      </c>
      <c r="EF13" s="164">
        <v>77.856999999999999</v>
      </c>
      <c r="EG13" s="164">
        <v>-27.321000000000002</v>
      </c>
      <c r="EH13" s="164">
        <v>9.0667000000000009</v>
      </c>
      <c r="EI13" s="165"/>
      <c r="EJ13" s="164">
        <v>0</v>
      </c>
      <c r="EK13" s="164">
        <v>-31.384</v>
      </c>
      <c r="EL13" s="164">
        <v>-33.703000000000003</v>
      </c>
      <c r="EM13" s="164">
        <v>0</v>
      </c>
      <c r="EN13" s="164">
        <v>-19.655000000000001</v>
      </c>
      <c r="EO13" s="164">
        <v>-48.345999999999997</v>
      </c>
      <c r="EP13" s="164">
        <v>158.26</v>
      </c>
      <c r="EQ13" s="164">
        <v>-79.234999999999999</v>
      </c>
      <c r="ER13" s="164">
        <v>-80.117000000000004</v>
      </c>
      <c r="ES13" s="164">
        <v>-38.670999999999999</v>
      </c>
      <c r="ET13" s="164">
        <v>17.43</v>
      </c>
      <c r="EU13" s="164">
        <v>-12.939</v>
      </c>
      <c r="EV13" s="164">
        <v>110.7</v>
      </c>
      <c r="EW13" s="164">
        <v>14.779</v>
      </c>
      <c r="EX13" s="164">
        <v>-97.308999999999997</v>
      </c>
      <c r="EY13" s="164">
        <v>-35.773000000000003</v>
      </c>
      <c r="EZ13" s="164">
        <v>-35.003</v>
      </c>
      <c r="FA13" s="164">
        <v>9.4492999999999991</v>
      </c>
      <c r="FB13" s="164">
        <v>-73.548000000000002</v>
      </c>
      <c r="FC13" s="164">
        <v>7.2267000000000001</v>
      </c>
      <c r="FD13" s="164">
        <v>22.649000000000001</v>
      </c>
      <c r="FE13" s="164">
        <v>0</v>
      </c>
      <c r="FF13" s="164">
        <v>0</v>
      </c>
      <c r="FG13" s="164">
        <v>35.823</v>
      </c>
      <c r="FH13" s="164">
        <v>37.070999999999998</v>
      </c>
      <c r="FI13" s="164">
        <v>35.904000000000003</v>
      </c>
      <c r="FJ13" s="164">
        <v>53.585999999999999</v>
      </c>
      <c r="FK13" s="164">
        <v>54.255000000000003</v>
      </c>
      <c r="FL13" s="164">
        <v>-84.9</v>
      </c>
      <c r="FM13" s="164">
        <v>43.569000000000003</v>
      </c>
      <c r="FN13" s="164">
        <v>43.204000000000001</v>
      </c>
      <c r="FO13" s="164">
        <v>-64.876999999999995</v>
      </c>
      <c r="FP13" s="164">
        <v>-50.735999999999997</v>
      </c>
      <c r="FQ13" s="164">
        <v>-32.927999999999997</v>
      </c>
      <c r="FR13" s="164">
        <v>-23.099</v>
      </c>
      <c r="FS13" s="164">
        <v>18.088999999999999</v>
      </c>
      <c r="FT13" s="164">
        <v>0.82189999999999996</v>
      </c>
      <c r="FU13" s="164">
        <v>-11.509</v>
      </c>
      <c r="FV13" s="164">
        <v>13.39</v>
      </c>
      <c r="FW13" s="164">
        <v>-32.941000000000003</v>
      </c>
      <c r="FX13" s="164">
        <v>10.802</v>
      </c>
      <c r="FY13" s="164">
        <v>-7.976</v>
      </c>
      <c r="FZ13" s="164">
        <v>2.2959999999999998</v>
      </c>
      <c r="GA13" s="164">
        <v>11.035</v>
      </c>
      <c r="GB13" s="164">
        <v>20.638999999999999</v>
      </c>
      <c r="GC13" s="164">
        <v>51.106999999999999</v>
      </c>
      <c r="GD13" s="164">
        <v>65.108999999999995</v>
      </c>
      <c r="GE13" s="164">
        <v>12.5</v>
      </c>
      <c r="GF13" s="164">
        <v>59.933</v>
      </c>
      <c r="GG13" s="164">
        <v>21.798999999999999</v>
      </c>
      <c r="GH13" s="164">
        <v>-3.7347000000000001</v>
      </c>
      <c r="GI13" s="164">
        <v>0.76029999999999998</v>
      </c>
      <c r="GJ13" s="164">
        <v>0</v>
      </c>
      <c r="GK13" s="164">
        <v>1.3126</v>
      </c>
      <c r="GL13" s="164">
        <v>6.4500000000000002E-2</v>
      </c>
      <c r="GM13" s="164">
        <v>0</v>
      </c>
      <c r="GN13" s="164">
        <v>-14.032</v>
      </c>
      <c r="GO13" s="164">
        <v>-10.010999999999999</v>
      </c>
      <c r="GP13" s="164">
        <v>22.263999999999999</v>
      </c>
      <c r="GQ13" s="164">
        <v>15.292999999999999</v>
      </c>
      <c r="GR13" s="164">
        <v>38.119</v>
      </c>
      <c r="GS13" s="164">
        <v>26.719000000000001</v>
      </c>
      <c r="GT13" s="164">
        <v>-49.677</v>
      </c>
      <c r="GU13" s="164">
        <v>-17.09</v>
      </c>
      <c r="GV13" s="164">
        <v>25.378</v>
      </c>
      <c r="GW13" s="164">
        <v>-38.094999999999999</v>
      </c>
      <c r="GX13" s="164">
        <v>10.835000000000001</v>
      </c>
      <c r="GY13" s="164">
        <v>0</v>
      </c>
      <c r="GZ13" s="164">
        <v>0</v>
      </c>
      <c r="HA13" s="164">
        <v>12.206</v>
      </c>
      <c r="HB13" s="164">
        <v>148.71</v>
      </c>
      <c r="HC13" s="164">
        <v>147.26</v>
      </c>
      <c r="HD13" s="164">
        <v>282</v>
      </c>
      <c r="HE13" s="164">
        <v>-284.37</v>
      </c>
      <c r="HF13" s="165"/>
      <c r="HG13" s="164">
        <v>581.98</v>
      </c>
      <c r="HH13" s="164">
        <v>505.59</v>
      </c>
      <c r="HI13" s="164">
        <v>-141.81</v>
      </c>
      <c r="HJ13" s="164">
        <v>-141.28</v>
      </c>
      <c r="HK13" s="164">
        <v>-62.173999999999999</v>
      </c>
      <c r="HL13" s="165"/>
      <c r="HM13" s="165"/>
      <c r="HN13" s="165"/>
      <c r="HO13" s="164">
        <v>-107.41</v>
      </c>
      <c r="HP13" s="164">
        <v>-110.27</v>
      </c>
      <c r="HQ13" s="164">
        <v>42.244999999999997</v>
      </c>
      <c r="HR13" s="164">
        <v>42.07</v>
      </c>
      <c r="HS13" s="164">
        <v>-54.021999999999998</v>
      </c>
      <c r="HT13" s="164">
        <v>-53.963000000000001</v>
      </c>
      <c r="HU13" s="164">
        <v>90.76</v>
      </c>
      <c r="HV13" s="164">
        <v>90.879000000000005</v>
      </c>
      <c r="HW13" s="164">
        <v>56.2</v>
      </c>
      <c r="HX13" s="164">
        <v>55.7</v>
      </c>
      <c r="HY13" s="164">
        <v>22.786000000000001</v>
      </c>
      <c r="HZ13" s="164">
        <v>28.719000000000001</v>
      </c>
      <c r="IA13" s="164">
        <v>-303.33</v>
      </c>
      <c r="IB13" s="164">
        <v>100.65</v>
      </c>
      <c r="IC13" s="164">
        <v>99.433999999999997</v>
      </c>
      <c r="ID13" s="164">
        <v>13.898999999999999</v>
      </c>
      <c r="IE13" s="164">
        <v>14.8</v>
      </c>
      <c r="IF13" s="164">
        <v>-41.798999999999999</v>
      </c>
      <c r="IG13" s="164">
        <v>-41.4</v>
      </c>
      <c r="IH13" s="164">
        <v>1.7004999999999999</v>
      </c>
      <c r="II13" s="164">
        <v>1.5519000000000001</v>
      </c>
      <c r="IJ13" s="164">
        <v>-499.08</v>
      </c>
      <c r="IK13" s="164">
        <v>-154.07</v>
      </c>
      <c r="IL13" s="164">
        <v>489.23</v>
      </c>
      <c r="IM13" s="164">
        <v>306.27</v>
      </c>
      <c r="IN13" s="164">
        <v>-253.56</v>
      </c>
      <c r="IO13" s="164">
        <v>-379.6</v>
      </c>
      <c r="IP13" s="164">
        <v>384.02</v>
      </c>
      <c r="IQ13" s="164">
        <v>-121.18</v>
      </c>
      <c r="IR13" s="164">
        <v>-266.85000000000002</v>
      </c>
      <c r="IS13" s="164">
        <v>-376.32</v>
      </c>
      <c r="IT13" s="164">
        <v>124.39</v>
      </c>
      <c r="IU13" s="164">
        <v>125.09</v>
      </c>
      <c r="IV13" s="164">
        <v>123.62</v>
      </c>
      <c r="IW13" s="164">
        <v>-477.97</v>
      </c>
      <c r="IX13" s="164">
        <v>211.15</v>
      </c>
      <c r="IY13" s="164">
        <v>-266.35000000000002</v>
      </c>
      <c r="IZ13" s="164">
        <v>265.17</v>
      </c>
      <c r="JA13" s="164">
        <v>-5.1924000000000001</v>
      </c>
      <c r="JB13" s="164">
        <v>30.954999999999998</v>
      </c>
      <c r="JC13" s="164">
        <v>21.28</v>
      </c>
      <c r="JD13" s="164">
        <v>4.7968999999999999</v>
      </c>
      <c r="JE13" s="164">
        <v>4.7960000000000003</v>
      </c>
      <c r="JF13" s="164">
        <v>-21.44</v>
      </c>
      <c r="JG13" s="164">
        <v>0.48</v>
      </c>
      <c r="JH13" s="164">
        <v>14.351000000000001</v>
      </c>
      <c r="JI13" s="164">
        <v>-0.52639999999999998</v>
      </c>
      <c r="JJ13" s="164">
        <v>-42.744999999999997</v>
      </c>
      <c r="JK13" s="164">
        <v>-17.869</v>
      </c>
      <c r="JL13" s="164">
        <v>39.700000000000003</v>
      </c>
      <c r="JM13" s="164">
        <v>53.57</v>
      </c>
      <c r="JN13" s="164">
        <v>55.652000000000001</v>
      </c>
      <c r="JO13" s="164">
        <v>0</v>
      </c>
      <c r="JP13" s="164">
        <v>0</v>
      </c>
      <c r="JQ13" s="164">
        <v>48.363999999999997</v>
      </c>
      <c r="JR13" s="164">
        <v>48.618000000000002</v>
      </c>
      <c r="JS13" s="164">
        <v>49.994999999999997</v>
      </c>
      <c r="JT13" s="165"/>
      <c r="JU13" s="164">
        <v>-13.8</v>
      </c>
      <c r="JV13" s="164">
        <v>27.434000000000001</v>
      </c>
      <c r="JW13" s="164">
        <v>5.44</v>
      </c>
      <c r="JX13" s="164">
        <v>8.6998999999999995</v>
      </c>
      <c r="JY13" s="164">
        <v>-53.786999999999999</v>
      </c>
      <c r="JZ13" s="164">
        <v>80.233000000000004</v>
      </c>
      <c r="KA13" s="164">
        <v>63.774999999999999</v>
      </c>
      <c r="KB13" s="164">
        <v>-53.767000000000003</v>
      </c>
      <c r="KC13" s="164">
        <v>-78.287000000000006</v>
      </c>
      <c r="KD13" s="164">
        <v>55.854999999999997</v>
      </c>
      <c r="KE13" s="164">
        <v>23.042999999999999</v>
      </c>
      <c r="KF13" s="164">
        <v>7.5998999999999999</v>
      </c>
      <c r="KG13" s="164">
        <v>-7.6999000000000004</v>
      </c>
      <c r="KH13" s="164">
        <v>-67.228999999999999</v>
      </c>
      <c r="KI13" s="164">
        <v>212.63</v>
      </c>
    </row>
    <row r="14" spans="1:295" ht="18" customHeight="1" x14ac:dyDescent="0.25">
      <c r="A14" s="160" t="s">
        <v>90</v>
      </c>
      <c r="B14" s="160" t="s">
        <v>734</v>
      </c>
      <c r="C14" s="164">
        <v>0</v>
      </c>
      <c r="D14" s="164">
        <v>16.803999999999998</v>
      </c>
      <c r="E14" s="164">
        <v>-33.595999999999997</v>
      </c>
      <c r="F14" s="164">
        <v>-39.04</v>
      </c>
      <c r="G14" s="164">
        <v>18.609000000000002</v>
      </c>
      <c r="H14" s="164">
        <v>3.7945000000000002</v>
      </c>
      <c r="I14" s="164">
        <v>37.517000000000003</v>
      </c>
      <c r="J14" s="164">
        <v>-43.426000000000002</v>
      </c>
      <c r="K14" s="164">
        <v>41.097000000000001</v>
      </c>
      <c r="L14" s="164">
        <v>20.87</v>
      </c>
      <c r="M14" s="164">
        <v>-20.411000000000001</v>
      </c>
      <c r="N14" s="164">
        <v>4.4400000000000004</v>
      </c>
      <c r="O14" s="164">
        <v>-27.733000000000001</v>
      </c>
      <c r="P14" s="164">
        <v>24.2</v>
      </c>
      <c r="Q14" s="164">
        <v>6.6239999999999997</v>
      </c>
      <c r="R14" s="164">
        <v>-24.2</v>
      </c>
      <c r="S14" s="164">
        <v>12.911</v>
      </c>
      <c r="T14" s="164">
        <v>86.572000000000003</v>
      </c>
      <c r="U14" s="164">
        <v>7.1680999999999999</v>
      </c>
      <c r="V14" s="164">
        <v>6.9104999999999999</v>
      </c>
      <c r="W14" s="164">
        <v>11.538</v>
      </c>
      <c r="X14" s="164">
        <v>0</v>
      </c>
      <c r="Y14" s="164">
        <v>18.41</v>
      </c>
      <c r="Z14" s="164">
        <v>7.5102000000000002</v>
      </c>
      <c r="AA14" s="165"/>
      <c r="AB14" s="164">
        <v>113</v>
      </c>
      <c r="AC14" s="164">
        <v>-59.06</v>
      </c>
      <c r="AD14" s="164">
        <v>-59.2</v>
      </c>
      <c r="AE14" s="164">
        <v>16.86</v>
      </c>
      <c r="AF14" s="164">
        <v>-6.6599000000000004</v>
      </c>
      <c r="AG14" s="164">
        <v>26.4</v>
      </c>
      <c r="AH14" s="164">
        <v>4.0570000000000004</v>
      </c>
      <c r="AI14" s="164">
        <v>0.111</v>
      </c>
      <c r="AJ14" s="164">
        <v>1.48</v>
      </c>
      <c r="AK14" s="164">
        <v>1.47</v>
      </c>
      <c r="AL14" s="164">
        <v>-72.66</v>
      </c>
      <c r="AM14" s="164">
        <v>-1.49</v>
      </c>
      <c r="AN14" s="164">
        <v>-1.5599000000000001</v>
      </c>
      <c r="AO14" s="164">
        <v>7.9100999999999999</v>
      </c>
      <c r="AP14" s="164">
        <v>13.496</v>
      </c>
      <c r="AQ14" s="164">
        <v>51.634</v>
      </c>
      <c r="AR14" s="164">
        <v>53.31</v>
      </c>
      <c r="AS14" s="164">
        <v>0</v>
      </c>
      <c r="AT14" s="164">
        <v>-31.346</v>
      </c>
      <c r="AU14" s="164">
        <v>-31.042999999999999</v>
      </c>
      <c r="AV14" s="164">
        <v>7.7365000000000004</v>
      </c>
      <c r="AW14" s="164">
        <v>7.6374000000000004</v>
      </c>
      <c r="AX14" s="164">
        <v>44.607999999999997</v>
      </c>
      <c r="AY14" s="164">
        <v>45.143999999999998</v>
      </c>
      <c r="AZ14" s="164">
        <v>-8.3751999999999995</v>
      </c>
      <c r="BA14" s="164">
        <v>-44.677999999999997</v>
      </c>
      <c r="BB14" s="164">
        <v>-116.38</v>
      </c>
      <c r="BC14" s="164">
        <v>-19.033999999999999</v>
      </c>
      <c r="BD14" s="164">
        <v>-13.099</v>
      </c>
      <c r="BE14" s="164">
        <v>-12.999000000000001</v>
      </c>
      <c r="BF14" s="164">
        <v>37.56</v>
      </c>
      <c r="BG14" s="164">
        <v>36.506</v>
      </c>
      <c r="BH14" s="164">
        <v>-2.7322000000000002</v>
      </c>
      <c r="BI14" s="164">
        <v>-67.102000000000004</v>
      </c>
      <c r="BJ14" s="164">
        <v>-21.812999999999999</v>
      </c>
      <c r="BK14" s="164">
        <v>4.6599000000000004</v>
      </c>
      <c r="BL14" s="164">
        <v>0</v>
      </c>
      <c r="BM14" s="164">
        <v>0</v>
      </c>
      <c r="BN14" s="164">
        <v>155.18</v>
      </c>
      <c r="BO14" s="164">
        <v>2.8382000000000001</v>
      </c>
      <c r="BP14" s="164">
        <v>2.5329999999999999</v>
      </c>
      <c r="BQ14" s="164">
        <v>4.5831999999999997</v>
      </c>
      <c r="BR14" s="164">
        <v>243.44</v>
      </c>
      <c r="BS14" s="164">
        <v>40.976999999999997</v>
      </c>
      <c r="BT14" s="164">
        <v>-73.956000000000003</v>
      </c>
      <c r="BU14" s="164">
        <v>75.596000000000004</v>
      </c>
      <c r="BV14" s="164">
        <v>62.731000000000002</v>
      </c>
      <c r="BW14" s="164">
        <v>18.86</v>
      </c>
      <c r="BX14" s="164">
        <v>14.31</v>
      </c>
      <c r="BY14" s="164">
        <v>43.319000000000003</v>
      </c>
      <c r="BZ14" s="164">
        <v>60.58</v>
      </c>
      <c r="CA14" s="164">
        <v>-42.46</v>
      </c>
      <c r="CB14" s="164">
        <v>-41.79</v>
      </c>
      <c r="CC14" s="164">
        <v>117.83</v>
      </c>
      <c r="CD14" s="164">
        <v>118.41</v>
      </c>
      <c r="CE14" s="164">
        <v>31.734000000000002</v>
      </c>
      <c r="CF14" s="164">
        <v>-43.040999999999997</v>
      </c>
      <c r="CG14" s="164">
        <v>-43.054000000000002</v>
      </c>
      <c r="CH14" s="164">
        <v>-5.3209</v>
      </c>
      <c r="CI14" s="164">
        <v>-93.188000000000002</v>
      </c>
      <c r="CJ14" s="164">
        <v>19.57</v>
      </c>
      <c r="CK14" s="164">
        <v>25.984999999999999</v>
      </c>
      <c r="CL14" s="164">
        <v>72.698999999999998</v>
      </c>
      <c r="CM14" s="164">
        <v>65.198999999999998</v>
      </c>
      <c r="CN14" s="164">
        <v>-13.42</v>
      </c>
      <c r="CO14" s="164">
        <v>17.661000000000001</v>
      </c>
      <c r="CP14" s="164">
        <v>16.715</v>
      </c>
      <c r="CQ14" s="164">
        <v>18.347999999999999</v>
      </c>
      <c r="CR14" s="164">
        <v>-17.975000000000001</v>
      </c>
      <c r="CS14" s="164">
        <v>-18.129000000000001</v>
      </c>
      <c r="CT14" s="164">
        <v>-58.683</v>
      </c>
      <c r="CU14" s="164">
        <v>1.2211000000000001</v>
      </c>
      <c r="CV14" s="164">
        <v>0</v>
      </c>
      <c r="CW14" s="164">
        <v>11.292</v>
      </c>
      <c r="CX14" s="164">
        <v>19.04</v>
      </c>
      <c r="CY14" s="164">
        <v>51.459000000000003</v>
      </c>
      <c r="CZ14" s="164">
        <v>56.256999999999998</v>
      </c>
      <c r="DA14" s="164">
        <v>53.323999999999998</v>
      </c>
      <c r="DB14" s="164">
        <v>-27.17</v>
      </c>
      <c r="DC14" s="164">
        <v>-4.9640000000000004</v>
      </c>
      <c r="DD14" s="164">
        <v>91.763000000000005</v>
      </c>
      <c r="DE14" s="164">
        <v>91.799000000000007</v>
      </c>
      <c r="DF14" s="164">
        <v>-132.58000000000001</v>
      </c>
      <c r="DG14" s="164">
        <v>-1E-4</v>
      </c>
      <c r="DH14" s="164">
        <v>-16.591999999999999</v>
      </c>
      <c r="DI14" s="164">
        <v>-69.900000000000006</v>
      </c>
      <c r="DJ14" s="164">
        <v>-70.698999999999998</v>
      </c>
      <c r="DK14" s="164">
        <v>36.470999999999997</v>
      </c>
      <c r="DL14" s="164">
        <v>33.700000000000003</v>
      </c>
      <c r="DM14" s="164">
        <v>43.222000000000001</v>
      </c>
      <c r="DN14" s="164">
        <v>48.651000000000003</v>
      </c>
      <c r="DO14" s="164">
        <v>33.200000000000003</v>
      </c>
      <c r="DP14" s="164">
        <v>-6.02</v>
      </c>
      <c r="DQ14" s="164">
        <v>56.604999999999997</v>
      </c>
      <c r="DR14" s="164">
        <v>130.28</v>
      </c>
      <c r="DS14" s="164">
        <v>-18.52</v>
      </c>
      <c r="DT14" s="164">
        <v>-18.719000000000001</v>
      </c>
      <c r="DU14" s="164">
        <v>77.569000000000003</v>
      </c>
      <c r="DV14" s="164">
        <v>52.19</v>
      </c>
      <c r="DW14" s="164">
        <v>131.01</v>
      </c>
      <c r="DX14" s="164">
        <v>130.19</v>
      </c>
      <c r="DY14" s="164">
        <v>-21.965</v>
      </c>
      <c r="DZ14" s="164">
        <v>-21.571999999999999</v>
      </c>
      <c r="EA14" s="164">
        <v>183.61</v>
      </c>
      <c r="EB14" s="164">
        <v>145.54</v>
      </c>
      <c r="EC14" s="164">
        <v>138.35</v>
      </c>
      <c r="ED14" s="164">
        <v>141.35</v>
      </c>
      <c r="EE14" s="164">
        <v>78.007999999999996</v>
      </c>
      <c r="EF14" s="164">
        <v>63.845999999999997</v>
      </c>
      <c r="EG14" s="164">
        <v>-27.704000000000001</v>
      </c>
      <c r="EH14" s="164">
        <v>5.9047999999999998</v>
      </c>
      <c r="EI14" s="164">
        <v>168.94</v>
      </c>
      <c r="EJ14" s="164">
        <v>0</v>
      </c>
      <c r="EK14" s="164">
        <v>-30.957999999999998</v>
      </c>
      <c r="EL14" s="164">
        <v>-33.798000000000002</v>
      </c>
      <c r="EM14" s="164">
        <v>23.765999999999998</v>
      </c>
      <c r="EN14" s="164">
        <v>-18.824999999999999</v>
      </c>
      <c r="EO14" s="164">
        <v>-48.345999999999997</v>
      </c>
      <c r="EP14" s="164">
        <v>95.278999999999996</v>
      </c>
      <c r="EQ14" s="164">
        <v>-64.215999999999994</v>
      </c>
      <c r="ER14" s="164">
        <v>-64.863</v>
      </c>
      <c r="ES14" s="164">
        <v>-25.852</v>
      </c>
      <c r="ET14" s="164">
        <v>0</v>
      </c>
      <c r="EU14" s="164">
        <v>-15.048999999999999</v>
      </c>
      <c r="EV14" s="164">
        <v>71</v>
      </c>
      <c r="EW14" s="164">
        <v>14.56</v>
      </c>
      <c r="EX14" s="164">
        <v>-97.256</v>
      </c>
      <c r="EY14" s="164">
        <v>-36.104999999999997</v>
      </c>
      <c r="EZ14" s="164">
        <v>-35.252000000000002</v>
      </c>
      <c r="FA14" s="164">
        <v>8.0213999999999999</v>
      </c>
      <c r="FB14" s="164">
        <v>-64.727999999999994</v>
      </c>
      <c r="FC14" s="164">
        <v>34.387</v>
      </c>
      <c r="FD14" s="164">
        <v>23.405000000000001</v>
      </c>
      <c r="FE14" s="164">
        <v>0</v>
      </c>
      <c r="FF14" s="164">
        <v>0</v>
      </c>
      <c r="FG14" s="164">
        <v>35.018000000000001</v>
      </c>
      <c r="FH14" s="164">
        <v>36.396999999999998</v>
      </c>
      <c r="FI14" s="164">
        <v>34.494</v>
      </c>
      <c r="FJ14" s="164">
        <v>42.366</v>
      </c>
      <c r="FK14" s="164">
        <v>42.198</v>
      </c>
      <c r="FL14" s="164">
        <v>-33.826000000000001</v>
      </c>
      <c r="FM14" s="164">
        <v>24.206</v>
      </c>
      <c r="FN14" s="164">
        <v>24.524000000000001</v>
      </c>
      <c r="FO14" s="164">
        <v>-19.968</v>
      </c>
      <c r="FP14" s="164">
        <v>0</v>
      </c>
      <c r="FQ14" s="164">
        <v>-27.771999999999998</v>
      </c>
      <c r="FR14" s="164">
        <v>-19.088999999999999</v>
      </c>
      <c r="FS14" s="164">
        <v>18.277000000000001</v>
      </c>
      <c r="FT14" s="164">
        <v>0.82189999999999996</v>
      </c>
      <c r="FU14" s="164">
        <v>-11.648999999999999</v>
      </c>
      <c r="FV14" s="164">
        <v>14.35</v>
      </c>
      <c r="FW14" s="164">
        <v>-27.376999999999999</v>
      </c>
      <c r="FX14" s="164">
        <v>10.414</v>
      </c>
      <c r="FY14" s="164">
        <v>-7.923</v>
      </c>
      <c r="FZ14" s="164">
        <v>1.3718999999999999</v>
      </c>
      <c r="GA14" s="164">
        <v>10.999000000000001</v>
      </c>
      <c r="GB14" s="164">
        <v>15.728999999999999</v>
      </c>
      <c r="GC14" s="164">
        <v>4.1688000000000001</v>
      </c>
      <c r="GD14" s="164">
        <v>19.518999999999998</v>
      </c>
      <c r="GE14" s="164">
        <v>13.63</v>
      </c>
      <c r="GF14" s="164">
        <v>49.247999999999998</v>
      </c>
      <c r="GG14" s="164">
        <v>21.798999999999999</v>
      </c>
      <c r="GH14" s="164">
        <v>-1.1591</v>
      </c>
      <c r="GI14" s="164">
        <v>0.57599999999999996</v>
      </c>
      <c r="GJ14" s="164">
        <v>0</v>
      </c>
      <c r="GK14" s="164">
        <v>1.2806999999999999</v>
      </c>
      <c r="GL14" s="164">
        <v>6.4500000000000002E-2</v>
      </c>
      <c r="GM14" s="164">
        <v>0</v>
      </c>
      <c r="GN14" s="164">
        <v>-12.554</v>
      </c>
      <c r="GO14" s="164">
        <v>-8.1033000000000008</v>
      </c>
      <c r="GP14" s="164">
        <v>21.885999999999999</v>
      </c>
      <c r="GQ14" s="164">
        <v>12.603999999999999</v>
      </c>
      <c r="GR14" s="164">
        <v>28.015000000000001</v>
      </c>
      <c r="GS14" s="164">
        <v>19.553999999999998</v>
      </c>
      <c r="GT14" s="164">
        <v>-33.521000000000001</v>
      </c>
      <c r="GU14" s="164">
        <v>-16.443999999999999</v>
      </c>
      <c r="GV14" s="164">
        <v>23.018000000000001</v>
      </c>
      <c r="GW14" s="164">
        <v>-36.646999999999998</v>
      </c>
      <c r="GX14" s="164">
        <v>9.6926000000000005</v>
      </c>
      <c r="GY14" s="164">
        <v>0</v>
      </c>
      <c r="GZ14" s="164">
        <v>0</v>
      </c>
      <c r="HA14" s="164">
        <v>10.61</v>
      </c>
      <c r="HB14" s="164">
        <v>154.29</v>
      </c>
      <c r="HC14" s="164">
        <v>152.05000000000001</v>
      </c>
      <c r="HD14" s="164">
        <v>280.8</v>
      </c>
      <c r="HE14" s="164">
        <v>-276.7</v>
      </c>
      <c r="HF14" s="164">
        <v>-573.53</v>
      </c>
      <c r="HG14" s="164">
        <v>573.64</v>
      </c>
      <c r="HH14" s="164">
        <v>497.05</v>
      </c>
      <c r="HI14" s="164">
        <v>-147.79</v>
      </c>
      <c r="HJ14" s="164">
        <v>-145</v>
      </c>
      <c r="HK14" s="164">
        <v>-56.204999999999998</v>
      </c>
      <c r="HL14" s="164">
        <v>-49.113</v>
      </c>
      <c r="HM14" s="164">
        <v>79.265000000000001</v>
      </c>
      <c r="HN14" s="164">
        <v>78.457999999999998</v>
      </c>
      <c r="HO14" s="164">
        <v>-107.41</v>
      </c>
      <c r="HP14" s="164">
        <v>-110.27</v>
      </c>
      <c r="HQ14" s="164">
        <v>43.662999999999997</v>
      </c>
      <c r="HR14" s="164">
        <v>42.805999999999997</v>
      </c>
      <c r="HS14" s="164">
        <v>-53.793999999999997</v>
      </c>
      <c r="HT14" s="164">
        <v>-53.223999999999997</v>
      </c>
      <c r="HU14" s="164">
        <v>89.76</v>
      </c>
      <c r="HV14" s="164">
        <v>89.879000000000005</v>
      </c>
      <c r="HW14" s="164">
        <v>54.2</v>
      </c>
      <c r="HX14" s="164">
        <v>55.098999999999997</v>
      </c>
      <c r="HY14" s="164">
        <v>22.683</v>
      </c>
      <c r="HZ14" s="164">
        <v>28.079000000000001</v>
      </c>
      <c r="IA14" s="164">
        <v>-314.85000000000002</v>
      </c>
      <c r="IB14" s="164">
        <v>105.97</v>
      </c>
      <c r="IC14" s="164">
        <v>105.8</v>
      </c>
      <c r="ID14" s="164">
        <v>13.898999999999999</v>
      </c>
      <c r="IE14" s="164">
        <v>15.398999999999999</v>
      </c>
      <c r="IF14" s="164">
        <v>-40.9</v>
      </c>
      <c r="IG14" s="164">
        <v>-40.598999999999997</v>
      </c>
      <c r="IH14" s="164">
        <v>1.7896000000000001</v>
      </c>
      <c r="II14" s="164">
        <v>1.4724999999999999</v>
      </c>
      <c r="IJ14" s="164">
        <v>-486.09</v>
      </c>
      <c r="IK14" s="164">
        <v>-147.85</v>
      </c>
      <c r="IL14" s="164">
        <v>502.98</v>
      </c>
      <c r="IM14" s="164">
        <v>307.73</v>
      </c>
      <c r="IN14" s="164">
        <v>-291.92</v>
      </c>
      <c r="IO14" s="164">
        <v>-391.8</v>
      </c>
      <c r="IP14" s="164">
        <v>393.82</v>
      </c>
      <c r="IQ14" s="164">
        <v>-125.52</v>
      </c>
      <c r="IR14" s="164">
        <v>-269.89</v>
      </c>
      <c r="IS14" s="164">
        <v>-386.28</v>
      </c>
      <c r="IT14" s="164">
        <v>127.63</v>
      </c>
      <c r="IU14" s="164">
        <v>125.79</v>
      </c>
      <c r="IV14" s="164">
        <v>133.63</v>
      </c>
      <c r="IW14" s="164">
        <v>-487.43</v>
      </c>
      <c r="IX14" s="164">
        <v>215.09</v>
      </c>
      <c r="IY14" s="164">
        <v>-275.27999999999997</v>
      </c>
      <c r="IZ14" s="164">
        <v>275.19</v>
      </c>
      <c r="JA14" s="164">
        <v>-5.8791000000000002</v>
      </c>
      <c r="JB14" s="164">
        <v>30.954999999999998</v>
      </c>
      <c r="JC14" s="164">
        <v>22.399000000000001</v>
      </c>
      <c r="JD14" s="164">
        <v>4.7968999999999999</v>
      </c>
      <c r="JE14" s="164">
        <v>4.7960000000000003</v>
      </c>
      <c r="JF14" s="164">
        <v>-21.12</v>
      </c>
      <c r="JG14" s="164">
        <v>0.56000000000000005</v>
      </c>
      <c r="JH14" s="164">
        <v>14.191000000000001</v>
      </c>
      <c r="JI14" s="164">
        <v>-0.52639999999999998</v>
      </c>
      <c r="JJ14" s="164">
        <v>-40.636000000000003</v>
      </c>
      <c r="JK14" s="164">
        <v>-18.161999999999999</v>
      </c>
      <c r="JL14" s="164">
        <v>37.4</v>
      </c>
      <c r="JM14" s="164">
        <v>52.878999999999998</v>
      </c>
      <c r="JN14" s="164">
        <v>52.341000000000001</v>
      </c>
      <c r="JO14" s="164">
        <v>0</v>
      </c>
      <c r="JP14" s="164">
        <v>0</v>
      </c>
      <c r="JQ14" s="164">
        <v>49.875</v>
      </c>
      <c r="JR14" s="164">
        <v>49.994</v>
      </c>
      <c r="JS14" s="164">
        <v>49.651000000000003</v>
      </c>
      <c r="JT14" s="165"/>
      <c r="JU14" s="164">
        <v>-13.3</v>
      </c>
      <c r="JV14" s="164">
        <v>27.709</v>
      </c>
      <c r="JW14" s="164">
        <v>5.3598999999999997</v>
      </c>
      <c r="JX14" s="164">
        <v>8.6998999999999995</v>
      </c>
      <c r="JY14" s="164">
        <v>-49.548999999999999</v>
      </c>
      <c r="JZ14" s="164">
        <v>72.77</v>
      </c>
      <c r="KA14" s="164">
        <v>57.470999999999997</v>
      </c>
      <c r="KB14" s="164">
        <v>-48.628999999999998</v>
      </c>
      <c r="KC14" s="164">
        <v>-72.394999999999996</v>
      </c>
      <c r="KD14" s="164">
        <v>48.966999999999999</v>
      </c>
      <c r="KE14" s="164">
        <v>23.356000000000002</v>
      </c>
      <c r="KF14" s="164">
        <v>7</v>
      </c>
      <c r="KG14" s="164">
        <v>-7.1999000000000004</v>
      </c>
      <c r="KH14" s="164">
        <v>-73.257000000000005</v>
      </c>
      <c r="KI14" s="164">
        <v>212.87</v>
      </c>
    </row>
    <row r="15" spans="1:295" ht="18" customHeight="1" x14ac:dyDescent="0.25">
      <c r="A15" s="160" t="s">
        <v>90</v>
      </c>
      <c r="B15" s="160" t="s">
        <v>735</v>
      </c>
      <c r="C15" s="164">
        <v>0</v>
      </c>
      <c r="D15" s="164">
        <v>16.428999999999998</v>
      </c>
      <c r="E15" s="164">
        <v>-32.722999999999999</v>
      </c>
      <c r="F15" s="164">
        <v>-38.908999999999999</v>
      </c>
      <c r="G15" s="165"/>
      <c r="H15" s="164">
        <v>5.0373999999999999</v>
      </c>
      <c r="I15" s="164">
        <v>36.307000000000002</v>
      </c>
      <c r="J15" s="164">
        <v>-42.398000000000003</v>
      </c>
      <c r="K15" s="164">
        <v>41.198999999999998</v>
      </c>
      <c r="L15" s="164">
        <v>20.91</v>
      </c>
      <c r="M15" s="164">
        <v>-20.484999999999999</v>
      </c>
      <c r="N15" s="164">
        <v>6.6599000000000004</v>
      </c>
      <c r="O15" s="164">
        <v>-28.384</v>
      </c>
      <c r="P15" s="164">
        <v>24.2</v>
      </c>
      <c r="Q15" s="164">
        <v>7.452</v>
      </c>
      <c r="R15" s="164">
        <v>-24.2</v>
      </c>
      <c r="S15" s="164">
        <v>13.253</v>
      </c>
      <c r="T15" s="164">
        <v>87.96</v>
      </c>
      <c r="U15" s="164">
        <v>6.9257</v>
      </c>
      <c r="V15" s="164">
        <v>7.1360000000000001</v>
      </c>
      <c r="W15" s="164">
        <v>11.726000000000001</v>
      </c>
      <c r="X15" s="164">
        <v>0</v>
      </c>
      <c r="Y15" s="164">
        <v>19.245999999999999</v>
      </c>
      <c r="Z15" s="164">
        <v>8.2440999999999995</v>
      </c>
      <c r="AA15" s="165"/>
      <c r="AB15" s="164">
        <v>113</v>
      </c>
      <c r="AC15" s="164">
        <v>-59.09</v>
      </c>
      <c r="AD15" s="164">
        <v>-59.439</v>
      </c>
      <c r="AE15" s="164">
        <v>16.568000000000001</v>
      </c>
      <c r="AF15" s="164">
        <v>-6.6599000000000004</v>
      </c>
      <c r="AG15" s="164">
        <v>26.4</v>
      </c>
      <c r="AH15" s="164">
        <v>3.2490000000000001</v>
      </c>
      <c r="AI15" s="164">
        <v>0.115</v>
      </c>
      <c r="AJ15" s="164">
        <v>2.3498999999999999</v>
      </c>
      <c r="AK15" s="164">
        <v>2.1198999999999999</v>
      </c>
      <c r="AL15" s="164">
        <v>-72.838999999999999</v>
      </c>
      <c r="AM15" s="164">
        <v>-2.4500000000000002</v>
      </c>
      <c r="AN15" s="164">
        <v>-2.1099000000000001</v>
      </c>
      <c r="AO15" s="164">
        <v>8.8879000000000001</v>
      </c>
      <c r="AP15" s="164">
        <v>13.124000000000001</v>
      </c>
      <c r="AQ15" s="164">
        <v>52.728000000000002</v>
      </c>
      <c r="AR15" s="164">
        <v>54.707999999999998</v>
      </c>
      <c r="AS15" s="164">
        <v>0</v>
      </c>
      <c r="AT15" s="164">
        <v>-34.963000000000001</v>
      </c>
      <c r="AU15" s="164">
        <v>-34.944000000000003</v>
      </c>
      <c r="AV15" s="164">
        <v>7.0750000000000002</v>
      </c>
      <c r="AW15" s="164">
        <v>7.0420999999999996</v>
      </c>
      <c r="AX15" s="164">
        <v>45.545999999999999</v>
      </c>
      <c r="AY15" s="164">
        <v>45.68</v>
      </c>
      <c r="AZ15" s="164">
        <v>-8.8986999999999998</v>
      </c>
      <c r="BA15" s="164">
        <v>-46.619</v>
      </c>
      <c r="BB15" s="164">
        <v>-106.52</v>
      </c>
      <c r="BC15" s="164">
        <v>-18.728000000000002</v>
      </c>
      <c r="BD15" s="165"/>
      <c r="BE15" s="164">
        <v>-12.999000000000001</v>
      </c>
      <c r="BF15" s="164">
        <v>41.908999999999999</v>
      </c>
      <c r="BG15" s="164">
        <v>40.695</v>
      </c>
      <c r="BH15" s="164">
        <v>-2.4836999999999998</v>
      </c>
      <c r="BI15" s="164">
        <v>-67.102000000000004</v>
      </c>
      <c r="BJ15" s="164">
        <v>-29.850999999999999</v>
      </c>
      <c r="BK15" s="164">
        <v>5.8299000000000003</v>
      </c>
      <c r="BL15" s="164">
        <v>0</v>
      </c>
      <c r="BM15" s="164">
        <v>0</v>
      </c>
      <c r="BN15" s="164">
        <v>147.43</v>
      </c>
      <c r="BO15" s="164">
        <v>-9.3995999999999995</v>
      </c>
      <c r="BP15" s="164">
        <v>-9.5828000000000007</v>
      </c>
      <c r="BQ15" s="164">
        <v>43.072000000000003</v>
      </c>
      <c r="BR15" s="164">
        <v>232.79</v>
      </c>
      <c r="BS15" s="164">
        <v>40.976999999999997</v>
      </c>
      <c r="BT15" s="164">
        <v>-111.79</v>
      </c>
      <c r="BU15" s="164">
        <v>113.83</v>
      </c>
      <c r="BV15" s="164">
        <v>60.496000000000002</v>
      </c>
      <c r="BW15" s="164">
        <v>18.510000000000002</v>
      </c>
      <c r="BX15" s="164">
        <v>13.789</v>
      </c>
      <c r="BY15" s="164">
        <v>42.459000000000003</v>
      </c>
      <c r="BZ15" s="164">
        <v>60.02</v>
      </c>
      <c r="CA15" s="164">
        <v>-37.369</v>
      </c>
      <c r="CB15" s="164">
        <v>-36.298000000000002</v>
      </c>
      <c r="CC15" s="164">
        <v>110.94</v>
      </c>
      <c r="CD15" s="164">
        <v>113.38</v>
      </c>
      <c r="CE15" s="164">
        <v>30.495000000000001</v>
      </c>
      <c r="CF15" s="164">
        <v>-45.234000000000002</v>
      </c>
      <c r="CG15" s="164">
        <v>-45.19</v>
      </c>
      <c r="CH15" s="164">
        <v>-3.1457999999999999</v>
      </c>
      <c r="CI15" s="164">
        <v>-64.048000000000002</v>
      </c>
      <c r="CJ15" s="164">
        <v>19.57</v>
      </c>
      <c r="CK15" s="164">
        <v>25.984999999999999</v>
      </c>
      <c r="CL15" s="164">
        <v>72.198999999999998</v>
      </c>
      <c r="CM15" s="164">
        <v>64.698999999999998</v>
      </c>
      <c r="CN15" s="164">
        <v>-13.14</v>
      </c>
      <c r="CO15" s="165"/>
      <c r="CP15" s="164">
        <v>27.474</v>
      </c>
      <c r="CQ15" s="164">
        <v>29.231999999999999</v>
      </c>
      <c r="CR15" s="164">
        <v>-24.597000000000001</v>
      </c>
      <c r="CS15" s="164">
        <v>-25.163</v>
      </c>
      <c r="CT15" s="164">
        <v>-30.513999999999999</v>
      </c>
      <c r="CU15" s="164">
        <v>15.209</v>
      </c>
      <c r="CV15" s="164">
        <v>0</v>
      </c>
      <c r="CW15" s="164">
        <v>11.195</v>
      </c>
      <c r="CX15" s="165"/>
      <c r="CY15" s="164">
        <v>49.45</v>
      </c>
      <c r="CZ15" s="164">
        <v>56.256999999999998</v>
      </c>
      <c r="DA15" s="164">
        <v>53.323999999999998</v>
      </c>
      <c r="DB15" s="164">
        <v>-27.189</v>
      </c>
      <c r="DC15" s="164">
        <v>-4.9640000000000004</v>
      </c>
      <c r="DD15" s="164">
        <v>63.298000000000002</v>
      </c>
      <c r="DE15" s="164">
        <v>64.302999999999997</v>
      </c>
      <c r="DF15" s="164">
        <v>-85.421999999999997</v>
      </c>
      <c r="DG15" s="164">
        <v>-1E-4</v>
      </c>
      <c r="DH15" s="164">
        <v>-16.702000000000002</v>
      </c>
      <c r="DI15" s="164">
        <v>-69.900000000000006</v>
      </c>
      <c r="DJ15" s="164">
        <v>-70.698999999999998</v>
      </c>
      <c r="DK15" s="164">
        <v>36.356000000000002</v>
      </c>
      <c r="DL15" s="164">
        <v>33.113999999999997</v>
      </c>
      <c r="DM15" s="164">
        <v>38.994999999999997</v>
      </c>
      <c r="DN15" s="164">
        <v>48.064999999999998</v>
      </c>
      <c r="DO15" s="164">
        <v>32.85</v>
      </c>
      <c r="DP15" s="164">
        <v>-4.5999999999999996</v>
      </c>
      <c r="DQ15" s="164">
        <v>53.892000000000003</v>
      </c>
      <c r="DR15" s="164">
        <v>84.106999999999999</v>
      </c>
      <c r="DS15" s="164">
        <v>-18.54</v>
      </c>
      <c r="DT15" s="164">
        <v>-18.658999999999999</v>
      </c>
      <c r="DU15" s="164">
        <v>76.81</v>
      </c>
      <c r="DV15" s="164">
        <v>53.2</v>
      </c>
      <c r="DW15" s="164">
        <v>85.308999999999997</v>
      </c>
      <c r="DX15" s="164">
        <v>83.853999999999999</v>
      </c>
      <c r="DY15" s="164">
        <v>-29.015000000000001</v>
      </c>
      <c r="DZ15" s="164">
        <v>-28.29</v>
      </c>
      <c r="EA15" s="164">
        <v>153.66999999999999</v>
      </c>
      <c r="EB15" s="164">
        <v>115.02</v>
      </c>
      <c r="EC15" s="164">
        <v>110.35</v>
      </c>
      <c r="ED15" s="164">
        <v>112.27</v>
      </c>
      <c r="EE15" s="164">
        <v>81.08</v>
      </c>
      <c r="EF15" s="164">
        <v>66.116</v>
      </c>
      <c r="EG15" s="164">
        <v>-27.937000000000001</v>
      </c>
      <c r="EH15" s="164">
        <v>-29.571000000000002</v>
      </c>
      <c r="EI15" s="164">
        <v>179.29</v>
      </c>
      <c r="EJ15" s="164">
        <v>0</v>
      </c>
      <c r="EK15" s="164">
        <v>-30.018999999999998</v>
      </c>
      <c r="EL15" s="165"/>
      <c r="EM15" s="165"/>
      <c r="EN15" s="164">
        <v>-32.253</v>
      </c>
      <c r="EO15" s="164">
        <v>-48.345999999999997</v>
      </c>
      <c r="EP15" s="164">
        <v>144.44</v>
      </c>
      <c r="EQ15" s="164">
        <v>-69.436000000000007</v>
      </c>
      <c r="ER15" s="164">
        <v>-70.617000000000004</v>
      </c>
      <c r="ES15" s="164">
        <v>-24.273</v>
      </c>
      <c r="ET15" s="164">
        <v>14.259</v>
      </c>
      <c r="EU15" s="164">
        <v>-22.949000000000002</v>
      </c>
      <c r="EV15" s="164">
        <v>93.3</v>
      </c>
      <c r="EW15" s="164">
        <v>13.994</v>
      </c>
      <c r="EX15" s="164">
        <v>-121.94</v>
      </c>
      <c r="EY15" s="164">
        <v>-36.716999999999999</v>
      </c>
      <c r="EZ15" s="165"/>
      <c r="FA15" s="164">
        <v>8.9275000000000002</v>
      </c>
      <c r="FB15" s="164">
        <v>-54.878</v>
      </c>
      <c r="FC15" s="164">
        <v>27.263999999999999</v>
      </c>
      <c r="FD15" s="164">
        <v>23.463000000000001</v>
      </c>
      <c r="FE15" s="164">
        <v>0</v>
      </c>
      <c r="FF15" s="164">
        <v>0</v>
      </c>
      <c r="FG15" s="164">
        <v>36.094999999999999</v>
      </c>
      <c r="FH15" s="164">
        <v>37.256999999999998</v>
      </c>
      <c r="FI15" s="164">
        <v>36.497999999999998</v>
      </c>
      <c r="FJ15" s="164">
        <v>37.844999999999999</v>
      </c>
      <c r="FK15" s="164">
        <v>37.844999999999999</v>
      </c>
      <c r="FL15" s="164">
        <v>-34.662999999999997</v>
      </c>
      <c r="FM15" s="164">
        <v>31.027000000000001</v>
      </c>
      <c r="FN15" s="164">
        <v>31.094999999999999</v>
      </c>
      <c r="FO15" s="164">
        <v>-19.875</v>
      </c>
      <c r="FP15" s="164">
        <v>0</v>
      </c>
      <c r="FQ15" s="164">
        <v>-29.317</v>
      </c>
      <c r="FR15" s="164">
        <v>-18.539000000000001</v>
      </c>
      <c r="FS15" s="164">
        <v>18.277000000000001</v>
      </c>
      <c r="FT15" s="164">
        <v>0.79869999999999997</v>
      </c>
      <c r="FU15" s="164">
        <v>-11.749000000000001</v>
      </c>
      <c r="FV15" s="164">
        <v>13.52</v>
      </c>
      <c r="FW15" s="164">
        <v>-28.853999999999999</v>
      </c>
      <c r="FX15" s="164">
        <v>10.69</v>
      </c>
      <c r="FY15" s="164">
        <v>-8.0419999999999998</v>
      </c>
      <c r="FZ15" s="164">
        <v>2.157</v>
      </c>
      <c r="GA15" s="164">
        <v>8.7222000000000008</v>
      </c>
      <c r="GB15" s="164">
        <v>17.818999999999999</v>
      </c>
      <c r="GC15" s="164">
        <v>3.19</v>
      </c>
      <c r="GD15" s="164">
        <v>21.54</v>
      </c>
      <c r="GE15" s="164">
        <v>13.84</v>
      </c>
      <c r="GF15" s="164">
        <v>54.783999999999999</v>
      </c>
      <c r="GG15" s="165"/>
      <c r="GH15" s="164">
        <v>0</v>
      </c>
      <c r="GI15" s="164">
        <v>0.97119999999999995</v>
      </c>
      <c r="GJ15" s="165"/>
      <c r="GK15" s="165"/>
      <c r="GL15" s="164">
        <v>6.4500000000000002E-2</v>
      </c>
      <c r="GM15" s="164">
        <v>0</v>
      </c>
      <c r="GN15" s="164">
        <v>-12.987</v>
      </c>
      <c r="GO15" s="164">
        <v>-6.3273000000000001</v>
      </c>
      <c r="GP15" s="164">
        <v>22.791</v>
      </c>
      <c r="GQ15" s="164">
        <v>9.8316999999999997</v>
      </c>
      <c r="GR15" s="164">
        <v>28.739000000000001</v>
      </c>
      <c r="GS15" s="164">
        <v>16.962</v>
      </c>
      <c r="GT15" s="164">
        <v>-27.908999999999999</v>
      </c>
      <c r="GU15" s="164">
        <v>-16.469000000000001</v>
      </c>
      <c r="GV15" s="164">
        <v>22.222000000000001</v>
      </c>
      <c r="GW15" s="164">
        <v>-37.612000000000002</v>
      </c>
      <c r="GX15" s="164">
        <v>10.026</v>
      </c>
      <c r="GY15" s="164">
        <v>0</v>
      </c>
      <c r="GZ15" s="164">
        <v>0</v>
      </c>
      <c r="HA15" s="164">
        <v>12</v>
      </c>
      <c r="HB15" s="164">
        <v>149.57</v>
      </c>
      <c r="HC15" s="164">
        <v>150.44</v>
      </c>
      <c r="HD15" s="164">
        <v>279.10000000000002</v>
      </c>
      <c r="HE15" s="164">
        <v>-279.54000000000002</v>
      </c>
      <c r="HF15" s="164">
        <v>-572.71</v>
      </c>
      <c r="HG15" s="164">
        <v>577.11</v>
      </c>
      <c r="HH15" s="164">
        <v>508.12</v>
      </c>
      <c r="HI15" s="164">
        <v>-144.66999999999999</v>
      </c>
      <c r="HJ15" s="164">
        <v>-142</v>
      </c>
      <c r="HK15" s="164">
        <v>-65.311000000000007</v>
      </c>
      <c r="HL15" s="164">
        <v>-58.732999999999997</v>
      </c>
      <c r="HM15" s="164">
        <v>79.581000000000003</v>
      </c>
      <c r="HN15" s="164">
        <v>78.274000000000001</v>
      </c>
      <c r="HO15" s="164">
        <v>-107.41</v>
      </c>
      <c r="HP15" s="164">
        <v>-110.27</v>
      </c>
      <c r="HQ15" s="164">
        <v>43.771999999999998</v>
      </c>
      <c r="HR15" s="164">
        <v>42.915999999999997</v>
      </c>
      <c r="HS15" s="164">
        <v>-52.19</v>
      </c>
      <c r="HT15" s="164">
        <v>-53.220999999999997</v>
      </c>
      <c r="HU15" s="164">
        <v>91.16</v>
      </c>
      <c r="HV15" s="164">
        <v>91.319000000000003</v>
      </c>
      <c r="HW15" s="164">
        <v>55.5</v>
      </c>
      <c r="HX15" s="164">
        <v>55.4</v>
      </c>
      <c r="HY15" s="164">
        <v>22.437999999999999</v>
      </c>
      <c r="HZ15" s="164">
        <v>28.399000000000001</v>
      </c>
      <c r="IA15" s="164">
        <v>-304.7</v>
      </c>
      <c r="IB15" s="164">
        <v>101.77</v>
      </c>
      <c r="IC15" s="164">
        <v>101.53</v>
      </c>
      <c r="ID15" s="164">
        <v>14.398999999999999</v>
      </c>
      <c r="IE15" s="164">
        <v>14.8</v>
      </c>
      <c r="IF15" s="164">
        <v>-42.9</v>
      </c>
      <c r="IG15" s="164">
        <v>-43.098999999999997</v>
      </c>
      <c r="IH15" s="164">
        <v>1.7896000000000001</v>
      </c>
      <c r="II15" s="164">
        <v>1.6839</v>
      </c>
      <c r="IJ15" s="164">
        <v>-496.96</v>
      </c>
      <c r="IK15" s="164">
        <v>-149.26</v>
      </c>
      <c r="IL15" s="164">
        <v>493.82</v>
      </c>
      <c r="IM15" s="164">
        <v>310.33999999999997</v>
      </c>
      <c r="IN15" s="164">
        <v>-263.61</v>
      </c>
      <c r="IO15" s="164">
        <v>-385.94</v>
      </c>
      <c r="IP15" s="164">
        <v>389.05</v>
      </c>
      <c r="IQ15" s="164">
        <v>-125.56</v>
      </c>
      <c r="IR15" s="164">
        <v>-268.41000000000003</v>
      </c>
      <c r="IS15" s="164">
        <v>-379.82</v>
      </c>
      <c r="IT15" s="164">
        <v>124.8</v>
      </c>
      <c r="IU15" s="164">
        <v>122.55</v>
      </c>
      <c r="IV15" s="164">
        <v>129.99</v>
      </c>
      <c r="IW15" s="164">
        <v>-479.53</v>
      </c>
      <c r="IX15" s="164">
        <v>211.18</v>
      </c>
      <c r="IY15" s="164">
        <v>-267.52999999999997</v>
      </c>
      <c r="IZ15" s="165"/>
      <c r="JA15" s="164">
        <v>-5.4314</v>
      </c>
      <c r="JB15" s="164">
        <v>30.954999999999998</v>
      </c>
      <c r="JC15" s="164">
        <v>21.12</v>
      </c>
      <c r="JD15" s="164">
        <v>4.8249000000000004</v>
      </c>
      <c r="JE15" s="164">
        <v>4.7960000000000003</v>
      </c>
      <c r="JF15" s="164">
        <v>-20.959</v>
      </c>
      <c r="JG15" s="164">
        <v>0.48</v>
      </c>
      <c r="JH15" s="164">
        <v>14.182</v>
      </c>
      <c r="JI15" s="164">
        <v>-0.2029</v>
      </c>
      <c r="JJ15" s="164">
        <v>-43.331000000000003</v>
      </c>
      <c r="JK15" s="165"/>
      <c r="JL15" s="164">
        <v>39.298999999999999</v>
      </c>
      <c r="JM15" s="164">
        <v>53.798000000000002</v>
      </c>
      <c r="JN15" s="164">
        <v>53.509</v>
      </c>
      <c r="JO15" s="164">
        <v>0</v>
      </c>
      <c r="JP15" s="164">
        <v>0</v>
      </c>
      <c r="JQ15" s="164">
        <v>52.076999999999998</v>
      </c>
      <c r="JR15" s="164">
        <v>50.03</v>
      </c>
      <c r="JS15" s="164">
        <v>51.822000000000003</v>
      </c>
      <c r="JT15" s="165"/>
      <c r="JU15" s="164">
        <v>-14</v>
      </c>
      <c r="JV15" s="164">
        <v>28.4</v>
      </c>
      <c r="JW15" s="164">
        <v>5.25</v>
      </c>
      <c r="JX15" s="164">
        <v>8.6998999999999995</v>
      </c>
      <c r="JY15" s="164">
        <v>-54.829000000000001</v>
      </c>
      <c r="JZ15" s="164">
        <v>81.616</v>
      </c>
      <c r="KA15" s="164">
        <v>66.143000000000001</v>
      </c>
      <c r="KB15" s="164">
        <v>-53.27</v>
      </c>
      <c r="KC15" s="164">
        <v>-79.69</v>
      </c>
      <c r="KD15" s="164">
        <v>56.677</v>
      </c>
      <c r="KE15" s="164">
        <v>22.164000000000001</v>
      </c>
      <c r="KF15" s="164">
        <v>7.1999000000000004</v>
      </c>
      <c r="KG15" s="164">
        <v>-7.8</v>
      </c>
      <c r="KH15" s="164">
        <v>-60.241</v>
      </c>
      <c r="KI15" s="164">
        <v>217.35</v>
      </c>
    </row>
    <row r="16" spans="1:295" ht="18" customHeight="1" x14ac:dyDescent="0.25">
      <c r="A16" s="160" t="s">
        <v>90</v>
      </c>
      <c r="B16" s="160" t="s">
        <v>736</v>
      </c>
      <c r="C16" s="167">
        <v>0</v>
      </c>
      <c r="D16" s="167">
        <v>16.428999999999998</v>
      </c>
      <c r="E16" s="167">
        <v>-32.722999999999999</v>
      </c>
      <c r="F16" s="167">
        <v>-39.374000000000002</v>
      </c>
      <c r="G16" s="168"/>
      <c r="H16" s="167">
        <v>5.9547999999999996</v>
      </c>
      <c r="I16" s="167">
        <v>36.472000000000001</v>
      </c>
      <c r="J16" s="167">
        <v>-44.951999999999998</v>
      </c>
      <c r="K16" s="167">
        <v>40.567</v>
      </c>
      <c r="L16" s="167">
        <v>20.478000000000002</v>
      </c>
      <c r="M16" s="167">
        <v>-20.177</v>
      </c>
      <c r="N16" s="167">
        <v>6.6599000000000004</v>
      </c>
      <c r="O16" s="167">
        <v>-28.146000000000001</v>
      </c>
      <c r="P16" s="167">
        <v>24.2</v>
      </c>
      <c r="Q16" s="167">
        <v>7.452</v>
      </c>
      <c r="R16" s="167">
        <v>-24.2</v>
      </c>
      <c r="S16" s="167">
        <v>13.574999999999999</v>
      </c>
      <c r="T16" s="167">
        <v>92.165999999999997</v>
      </c>
      <c r="U16" s="167">
        <v>6.2046000000000001</v>
      </c>
      <c r="V16" s="167">
        <v>6.2464000000000004</v>
      </c>
      <c r="W16" s="167">
        <v>10.488</v>
      </c>
      <c r="X16" s="167">
        <v>0</v>
      </c>
      <c r="Y16" s="167">
        <v>16.454999999999998</v>
      </c>
      <c r="Z16" s="167">
        <v>7.4356</v>
      </c>
      <c r="AA16" s="168"/>
      <c r="AB16" s="167">
        <v>113</v>
      </c>
      <c r="AC16" s="167">
        <v>-60.11</v>
      </c>
      <c r="AD16" s="167">
        <v>-59.978999999999999</v>
      </c>
      <c r="AE16" s="167">
        <v>17.324999999999999</v>
      </c>
      <c r="AF16" s="167">
        <v>-6.6599000000000004</v>
      </c>
      <c r="AG16" s="167">
        <v>26.4</v>
      </c>
      <c r="AH16" s="167">
        <v>4.431</v>
      </c>
      <c r="AI16" s="167">
        <v>0.121</v>
      </c>
      <c r="AJ16" s="167">
        <v>0.98</v>
      </c>
      <c r="AK16" s="167">
        <v>0.86</v>
      </c>
      <c r="AL16" s="167">
        <v>-73.918999999999997</v>
      </c>
      <c r="AM16" s="167">
        <v>-0.87</v>
      </c>
      <c r="AN16" s="167">
        <v>-0.97</v>
      </c>
      <c r="AO16" s="167">
        <v>8.6394000000000002</v>
      </c>
      <c r="AP16" s="167">
        <v>13.371</v>
      </c>
      <c r="AQ16" s="167">
        <v>51.463000000000001</v>
      </c>
      <c r="AR16" s="167">
        <v>54.57</v>
      </c>
      <c r="AS16" s="168"/>
      <c r="AT16" s="167">
        <v>-34.695</v>
      </c>
      <c r="AU16" s="167">
        <v>-35.49</v>
      </c>
      <c r="AV16" s="167">
        <v>7.6372</v>
      </c>
      <c r="AW16" s="167">
        <v>7.5476999999999999</v>
      </c>
      <c r="AX16" s="167">
        <v>46.616999999999997</v>
      </c>
      <c r="AY16" s="167">
        <v>47.018999999999998</v>
      </c>
      <c r="AZ16" s="167">
        <v>-8.8986999999999998</v>
      </c>
      <c r="BA16" s="167">
        <v>-46.390999999999998</v>
      </c>
      <c r="BB16" s="167">
        <v>-112.33</v>
      </c>
      <c r="BC16" s="167">
        <v>-19.152000000000001</v>
      </c>
      <c r="BD16" s="168"/>
      <c r="BE16" s="167">
        <v>-12.898999999999999</v>
      </c>
      <c r="BF16" s="167">
        <v>42.536000000000001</v>
      </c>
      <c r="BG16" s="167">
        <v>41.631</v>
      </c>
      <c r="BH16" s="167">
        <v>-2.3140999999999998</v>
      </c>
      <c r="BI16" s="167">
        <v>-67.102000000000004</v>
      </c>
      <c r="BJ16" s="167">
        <v>-31.173999999999999</v>
      </c>
      <c r="BK16" s="167">
        <v>5.73</v>
      </c>
      <c r="BL16" s="167">
        <v>0</v>
      </c>
      <c r="BM16" s="167">
        <v>0</v>
      </c>
      <c r="BN16" s="167">
        <v>154.08000000000001</v>
      </c>
      <c r="BO16" s="167">
        <v>-9.0945</v>
      </c>
      <c r="BP16" s="167">
        <v>-9.3995999999999995</v>
      </c>
      <c r="BQ16" s="167">
        <v>33.786999999999999</v>
      </c>
      <c r="BR16" s="167">
        <v>233.34</v>
      </c>
      <c r="BS16" s="167">
        <v>40.976999999999997</v>
      </c>
      <c r="BT16" s="167">
        <v>-89.885000000000005</v>
      </c>
      <c r="BU16" s="167">
        <v>90.710999999999999</v>
      </c>
      <c r="BV16" s="167">
        <v>60.645000000000003</v>
      </c>
      <c r="BW16" s="167">
        <v>18.29</v>
      </c>
      <c r="BX16" s="167">
        <v>13.47</v>
      </c>
      <c r="BY16" s="167">
        <v>42.47</v>
      </c>
      <c r="BZ16" s="167">
        <v>59.9</v>
      </c>
      <c r="CA16" s="167">
        <v>-42.192</v>
      </c>
      <c r="CB16" s="167">
        <v>-41.253999999999998</v>
      </c>
      <c r="CC16" s="167">
        <v>112</v>
      </c>
      <c r="CD16" s="167">
        <v>111.73</v>
      </c>
      <c r="CE16" s="167">
        <v>32.036000000000001</v>
      </c>
      <c r="CF16" s="167">
        <v>-38.811</v>
      </c>
      <c r="CG16" s="167">
        <v>-39.002000000000002</v>
      </c>
      <c r="CH16" s="167">
        <v>-2.9167000000000001</v>
      </c>
      <c r="CI16" s="167">
        <v>-60.569000000000003</v>
      </c>
      <c r="CJ16" s="167">
        <v>19.57</v>
      </c>
      <c r="CK16" s="167">
        <v>25.984999999999999</v>
      </c>
      <c r="CL16" s="167">
        <v>70.900000000000006</v>
      </c>
      <c r="CM16" s="167">
        <v>64.698999999999998</v>
      </c>
      <c r="CN16" s="167">
        <v>-13.029</v>
      </c>
      <c r="CO16" s="168"/>
      <c r="CP16" s="167">
        <v>32.198</v>
      </c>
      <c r="CQ16" s="167">
        <v>32.677999999999997</v>
      </c>
      <c r="CR16" s="167">
        <v>-21.111000000000001</v>
      </c>
      <c r="CS16" s="167">
        <v>-20.792999999999999</v>
      </c>
      <c r="CT16" s="167">
        <v>-43.561</v>
      </c>
      <c r="CU16" s="167">
        <v>11.82</v>
      </c>
      <c r="CV16" s="167">
        <v>0</v>
      </c>
      <c r="CW16" s="167">
        <v>11.109</v>
      </c>
      <c r="CX16" s="168"/>
      <c r="CY16" s="167">
        <v>48.29</v>
      </c>
      <c r="CZ16" s="167">
        <v>56.256999999999998</v>
      </c>
      <c r="DA16" s="167">
        <v>53.323999999999998</v>
      </c>
      <c r="DB16" s="167">
        <v>-27.309000000000001</v>
      </c>
      <c r="DC16" s="168"/>
      <c r="DD16" s="167">
        <v>60.188000000000002</v>
      </c>
      <c r="DE16" s="167">
        <v>60.912999999999997</v>
      </c>
      <c r="DF16" s="167">
        <v>-88.801000000000002</v>
      </c>
      <c r="DG16" s="167">
        <v>0</v>
      </c>
      <c r="DH16" s="167">
        <v>-16.600000000000001</v>
      </c>
      <c r="DI16" s="167">
        <v>-69.900000000000006</v>
      </c>
      <c r="DJ16" s="167">
        <v>-68.3</v>
      </c>
      <c r="DK16" s="167">
        <v>36.262999999999998</v>
      </c>
      <c r="DL16" s="167">
        <v>32.527999999999999</v>
      </c>
      <c r="DM16" s="167">
        <v>38.524999999999999</v>
      </c>
      <c r="DN16" s="167">
        <v>47.478999999999999</v>
      </c>
      <c r="DO16" s="167">
        <v>32.520000000000003</v>
      </c>
      <c r="DP16" s="167">
        <v>-4.6399999999999997</v>
      </c>
      <c r="DQ16" s="167">
        <v>53.162999999999997</v>
      </c>
      <c r="DR16" s="167">
        <v>87.656999999999996</v>
      </c>
      <c r="DS16" s="167">
        <v>-18.46</v>
      </c>
      <c r="DT16" s="167">
        <v>-18.670000000000002</v>
      </c>
      <c r="DU16" s="167">
        <v>75.849999999999994</v>
      </c>
      <c r="DV16" s="167">
        <v>53.04</v>
      </c>
      <c r="DW16" s="167">
        <v>89.144999999999996</v>
      </c>
      <c r="DX16" s="167">
        <v>86.453999999999994</v>
      </c>
      <c r="DY16" s="167">
        <v>-30.994</v>
      </c>
      <c r="DZ16" s="167">
        <v>-30.798999999999999</v>
      </c>
      <c r="EA16" s="167">
        <v>153</v>
      </c>
      <c r="EB16" s="167">
        <v>116</v>
      </c>
      <c r="EC16" s="167">
        <v>110.46</v>
      </c>
      <c r="ED16" s="167">
        <v>112.16</v>
      </c>
      <c r="EE16" s="167">
        <v>49.938000000000002</v>
      </c>
      <c r="EF16" s="167">
        <v>34.798000000000002</v>
      </c>
      <c r="EG16" s="167">
        <v>-29.161000000000001</v>
      </c>
      <c r="EH16" s="167">
        <v>-21.31</v>
      </c>
      <c r="EI16" s="167">
        <v>155.07</v>
      </c>
      <c r="EJ16" s="168"/>
      <c r="EK16" s="167">
        <v>-31.071999999999999</v>
      </c>
      <c r="EL16" s="168"/>
      <c r="EM16" s="168"/>
      <c r="EN16" s="167">
        <v>-27.477</v>
      </c>
      <c r="EO16" s="167">
        <v>-48.345999999999997</v>
      </c>
      <c r="EP16" s="167">
        <v>50.735999999999997</v>
      </c>
      <c r="EQ16" s="167">
        <v>-55.781999999999996</v>
      </c>
      <c r="ER16" s="167">
        <v>-56.648000000000003</v>
      </c>
      <c r="ES16" s="167">
        <v>4.4534000000000002</v>
      </c>
      <c r="ET16" s="167">
        <v>15.17</v>
      </c>
      <c r="EU16" s="167">
        <v>-7.3098999999999998</v>
      </c>
      <c r="EV16" s="167">
        <v>1</v>
      </c>
      <c r="EW16" s="167">
        <v>13.976000000000001</v>
      </c>
      <c r="EX16" s="167">
        <v>-111.39</v>
      </c>
      <c r="EY16" s="167">
        <v>-36.241</v>
      </c>
      <c r="EZ16" s="168"/>
      <c r="FA16" s="167">
        <v>7.3566000000000003</v>
      </c>
      <c r="FB16" s="167">
        <v>-32.045999999999999</v>
      </c>
      <c r="FC16" s="167">
        <v>25.28</v>
      </c>
      <c r="FD16" s="167">
        <v>23.23</v>
      </c>
      <c r="FE16" s="167">
        <v>0</v>
      </c>
      <c r="FF16" s="167">
        <v>0</v>
      </c>
      <c r="FG16" s="167">
        <v>36.658000000000001</v>
      </c>
      <c r="FH16" s="167">
        <v>37.244</v>
      </c>
      <c r="FI16" s="167">
        <v>35.545000000000002</v>
      </c>
      <c r="FJ16" s="167">
        <v>42.533000000000001</v>
      </c>
      <c r="FK16" s="167">
        <v>41.863999999999997</v>
      </c>
      <c r="FL16" s="167">
        <v>-33.993000000000002</v>
      </c>
      <c r="FM16" s="167">
        <v>33.045999999999999</v>
      </c>
      <c r="FN16" s="167">
        <v>32.973999999999997</v>
      </c>
      <c r="FO16" s="167">
        <v>-20.585000000000001</v>
      </c>
      <c r="FP16" s="167">
        <v>0</v>
      </c>
      <c r="FQ16" s="167">
        <v>-29.317</v>
      </c>
      <c r="FR16" s="167">
        <v>-17.559000000000001</v>
      </c>
      <c r="FS16" s="167">
        <v>18.372</v>
      </c>
      <c r="FT16" s="167">
        <v>0.79869999999999997</v>
      </c>
      <c r="FU16" s="167">
        <v>-11.689</v>
      </c>
      <c r="FV16" s="167">
        <v>13.67</v>
      </c>
      <c r="FW16" s="167">
        <v>-29.105</v>
      </c>
      <c r="FX16" s="167">
        <v>10.345000000000001</v>
      </c>
      <c r="FY16" s="167">
        <v>-7.9749999999999996</v>
      </c>
      <c r="FZ16" s="167">
        <v>2.157</v>
      </c>
      <c r="GA16" s="167">
        <v>10.596</v>
      </c>
      <c r="GB16" s="167">
        <v>18.59</v>
      </c>
      <c r="GC16" s="167">
        <v>3.3161999999999998</v>
      </c>
      <c r="GD16" s="167">
        <v>19.695</v>
      </c>
      <c r="GE16" s="167">
        <v>13.4</v>
      </c>
      <c r="GF16" s="167">
        <v>54.16</v>
      </c>
      <c r="GG16" s="168"/>
      <c r="GH16" s="167">
        <v>0</v>
      </c>
      <c r="GI16" s="167">
        <v>1.2811999999999999</v>
      </c>
      <c r="GJ16" s="168"/>
      <c r="GK16" s="168"/>
      <c r="GL16" s="167">
        <v>6.4500000000000002E-2</v>
      </c>
      <c r="GM16" s="167">
        <v>0</v>
      </c>
      <c r="GN16" s="168"/>
      <c r="GO16" s="167">
        <v>-6.8094999999999999</v>
      </c>
      <c r="GP16" s="167">
        <v>19.847000000000001</v>
      </c>
      <c r="GQ16" s="167">
        <v>10.083</v>
      </c>
      <c r="GR16" s="167">
        <v>26.651</v>
      </c>
      <c r="GS16" s="167">
        <v>17.411999999999999</v>
      </c>
      <c r="GT16" s="167">
        <v>-28.292000000000002</v>
      </c>
      <c r="GU16" s="167">
        <v>-16.507999999999999</v>
      </c>
      <c r="GV16" s="167">
        <v>23.236000000000001</v>
      </c>
      <c r="GW16" s="167">
        <v>-38.082000000000001</v>
      </c>
      <c r="GX16" s="167">
        <v>9.9183000000000003</v>
      </c>
      <c r="GY16" s="167">
        <v>0</v>
      </c>
      <c r="GZ16" s="167">
        <v>0</v>
      </c>
      <c r="HA16" s="167">
        <v>11.412000000000001</v>
      </c>
      <c r="HB16" s="167">
        <v>147.82</v>
      </c>
      <c r="HC16" s="167">
        <v>149.16</v>
      </c>
      <c r="HD16" s="167">
        <v>279.10000000000002</v>
      </c>
      <c r="HE16" s="167">
        <v>-278.07</v>
      </c>
      <c r="HF16" s="167">
        <v>-578.38</v>
      </c>
      <c r="HG16" s="167">
        <v>580.91</v>
      </c>
      <c r="HH16" s="167">
        <v>493.89</v>
      </c>
      <c r="HI16" s="167">
        <v>-143.4</v>
      </c>
      <c r="HJ16" s="167">
        <v>-140.58000000000001</v>
      </c>
      <c r="HK16" s="167">
        <v>-64.713999999999999</v>
      </c>
      <c r="HL16" s="167">
        <v>-58.646999999999998</v>
      </c>
      <c r="HM16" s="167">
        <v>75.597999999999999</v>
      </c>
      <c r="HN16" s="167">
        <v>75.701999999999998</v>
      </c>
      <c r="HO16" s="167">
        <v>-107.41</v>
      </c>
      <c r="HP16" s="167">
        <v>-107.98</v>
      </c>
      <c r="HQ16" s="167">
        <v>43.454000000000001</v>
      </c>
      <c r="HR16" s="167">
        <v>42.915999999999997</v>
      </c>
      <c r="HS16" s="167">
        <v>-53.832000000000001</v>
      </c>
      <c r="HT16" s="167">
        <v>-53.881999999999998</v>
      </c>
      <c r="HU16" s="167">
        <v>92.838999999999999</v>
      </c>
      <c r="HV16" s="167">
        <v>91.79</v>
      </c>
      <c r="HW16" s="167">
        <v>54.2</v>
      </c>
      <c r="HX16" s="167">
        <v>54.4</v>
      </c>
      <c r="HY16" s="167">
        <v>22.457000000000001</v>
      </c>
      <c r="HZ16" s="167">
        <v>29.28</v>
      </c>
      <c r="IA16" s="167">
        <v>-302.02</v>
      </c>
      <c r="IB16" s="167">
        <v>103.71</v>
      </c>
      <c r="IC16" s="167">
        <v>103.54</v>
      </c>
      <c r="ID16" s="167">
        <v>14.398999999999999</v>
      </c>
      <c r="IE16" s="167">
        <v>14.8</v>
      </c>
      <c r="IF16" s="167">
        <v>-42</v>
      </c>
      <c r="IG16" s="167">
        <v>-41.4</v>
      </c>
      <c r="IH16" s="167">
        <v>1.7896000000000001</v>
      </c>
      <c r="II16" s="167">
        <v>1.6839</v>
      </c>
      <c r="IJ16" s="167">
        <v>-488.7</v>
      </c>
      <c r="IK16" s="167">
        <v>-127.57</v>
      </c>
      <c r="IL16" s="167">
        <v>488.88</v>
      </c>
      <c r="IM16" s="167">
        <v>300.61</v>
      </c>
      <c r="IN16" s="167">
        <v>-291.56</v>
      </c>
      <c r="IO16" s="167">
        <v>-382.96</v>
      </c>
      <c r="IP16" s="167">
        <v>384.58</v>
      </c>
      <c r="IQ16" s="167">
        <v>-124.6</v>
      </c>
      <c r="IR16" s="167">
        <v>-267.95</v>
      </c>
      <c r="IS16" s="167">
        <v>-378</v>
      </c>
      <c r="IT16" s="167">
        <v>123.43</v>
      </c>
      <c r="IU16" s="167">
        <v>124.24</v>
      </c>
      <c r="IV16" s="167">
        <v>124.09</v>
      </c>
      <c r="IW16" s="167">
        <v>-478.72</v>
      </c>
      <c r="IX16" s="167">
        <v>210.47</v>
      </c>
      <c r="IY16" s="167">
        <v>-264.73</v>
      </c>
      <c r="IZ16" s="168"/>
      <c r="JA16" s="167">
        <v>-5.6401000000000003</v>
      </c>
      <c r="JB16" s="167">
        <v>30.954999999999998</v>
      </c>
      <c r="JC16" s="167">
        <v>20.959</v>
      </c>
      <c r="JD16" s="167">
        <v>4.8169000000000004</v>
      </c>
      <c r="JE16" s="167">
        <v>4.7960000000000003</v>
      </c>
      <c r="JF16" s="167">
        <v>-20.798999999999999</v>
      </c>
      <c r="JG16" s="167">
        <v>0</v>
      </c>
      <c r="JH16" s="167">
        <v>13.782</v>
      </c>
      <c r="JI16" s="167">
        <v>-0.32200000000000001</v>
      </c>
      <c r="JJ16" s="167">
        <v>-43.389000000000003</v>
      </c>
      <c r="JK16" s="168"/>
      <c r="JL16" s="167">
        <v>39.598999999999997</v>
      </c>
      <c r="JM16" s="167">
        <v>54.856000000000002</v>
      </c>
      <c r="JN16" s="167">
        <v>54.758000000000003</v>
      </c>
      <c r="JO16" s="167">
        <v>0</v>
      </c>
      <c r="JP16" s="167">
        <v>0</v>
      </c>
      <c r="JQ16" s="167">
        <v>50.177999999999997</v>
      </c>
      <c r="JR16" s="167">
        <v>49.868000000000002</v>
      </c>
      <c r="JS16" s="167">
        <v>51.106000000000002</v>
      </c>
      <c r="JT16" s="168"/>
      <c r="JU16" s="167">
        <v>-14</v>
      </c>
      <c r="JV16" s="167">
        <v>28.027999999999999</v>
      </c>
      <c r="JW16" s="167">
        <v>5.19</v>
      </c>
      <c r="JX16" s="167">
        <v>8.6998999999999995</v>
      </c>
      <c r="JY16" s="167">
        <v>-56.728000000000002</v>
      </c>
      <c r="JZ16" s="167">
        <v>81.655000000000001</v>
      </c>
      <c r="KA16" s="167">
        <v>65.700999999999993</v>
      </c>
      <c r="KB16" s="167">
        <v>-56.390999999999998</v>
      </c>
      <c r="KC16" s="167">
        <v>-81.001999999999995</v>
      </c>
      <c r="KD16" s="167">
        <v>57.167000000000002</v>
      </c>
      <c r="KE16" s="167">
        <v>22.75</v>
      </c>
      <c r="KF16" s="167">
        <v>6.9</v>
      </c>
      <c r="KG16" s="167">
        <v>-7.0998999999999999</v>
      </c>
      <c r="KH16" s="167">
        <v>-85.436999999999998</v>
      </c>
      <c r="KI16" s="167">
        <v>225.01</v>
      </c>
    </row>
    <row r="17" spans="1:295" ht="18" customHeight="1" x14ac:dyDescent="0.25">
      <c r="A17" s="160" t="s">
        <v>90</v>
      </c>
      <c r="B17" s="160" t="s">
        <v>737</v>
      </c>
      <c r="C17" s="161">
        <v>0</v>
      </c>
      <c r="D17" s="161">
        <v>16.428999999999998</v>
      </c>
      <c r="E17" s="161">
        <v>-32.722999999999999</v>
      </c>
      <c r="F17" s="161">
        <v>-39.337000000000003</v>
      </c>
      <c r="G17" s="162"/>
      <c r="H17" s="161">
        <v>5.8555999999999999</v>
      </c>
      <c r="I17" s="161">
        <v>36.243000000000002</v>
      </c>
      <c r="J17" s="161">
        <v>-44.634</v>
      </c>
      <c r="K17" s="161">
        <v>40.567</v>
      </c>
      <c r="L17" s="161">
        <v>20.648</v>
      </c>
      <c r="M17" s="161">
        <v>-20.149000000000001</v>
      </c>
      <c r="N17" s="161">
        <v>6.6599000000000004</v>
      </c>
      <c r="O17" s="161">
        <v>-28.34</v>
      </c>
      <c r="P17" s="161">
        <v>24.2</v>
      </c>
      <c r="Q17" s="161">
        <v>7.452</v>
      </c>
      <c r="R17" s="161">
        <v>-24.2</v>
      </c>
      <c r="S17" s="161">
        <v>13.478</v>
      </c>
      <c r="T17" s="161">
        <v>90.24</v>
      </c>
      <c r="U17" s="161">
        <v>7.8853999999999997</v>
      </c>
      <c r="V17" s="161">
        <v>7.7553000000000001</v>
      </c>
      <c r="W17" s="161">
        <v>12.956</v>
      </c>
      <c r="X17" s="161">
        <v>0</v>
      </c>
      <c r="Y17" s="161">
        <v>21.86</v>
      </c>
      <c r="Z17" s="161">
        <v>7.3573000000000004</v>
      </c>
      <c r="AA17" s="162"/>
      <c r="AB17" s="161">
        <v>113</v>
      </c>
      <c r="AC17" s="161">
        <v>-59.209000000000003</v>
      </c>
      <c r="AD17" s="161">
        <v>-59.029000000000003</v>
      </c>
      <c r="AE17" s="161">
        <v>16.731999999999999</v>
      </c>
      <c r="AF17" s="161">
        <v>-6.6599000000000004</v>
      </c>
      <c r="AG17" s="161">
        <v>26.4</v>
      </c>
      <c r="AH17" s="161">
        <v>3.7909000000000002</v>
      </c>
      <c r="AI17" s="161">
        <v>0.113</v>
      </c>
      <c r="AJ17" s="161">
        <v>2.0798999999999999</v>
      </c>
      <c r="AK17" s="161">
        <v>2.38</v>
      </c>
      <c r="AL17" s="161">
        <v>-73.83</v>
      </c>
      <c r="AM17" s="161">
        <v>-2.4700000000000002</v>
      </c>
      <c r="AN17" s="161">
        <v>-2.4300000000000002</v>
      </c>
      <c r="AO17" s="161">
        <v>8.4527000000000001</v>
      </c>
      <c r="AP17" s="161">
        <v>13.256</v>
      </c>
      <c r="AQ17" s="161">
        <v>51.948</v>
      </c>
      <c r="AR17" s="161">
        <v>53.387999999999998</v>
      </c>
      <c r="AS17" s="162"/>
      <c r="AT17" s="161">
        <v>-34.963000000000001</v>
      </c>
      <c r="AU17" s="161">
        <v>-35.502000000000002</v>
      </c>
      <c r="AV17" s="161">
        <v>7.6025999999999998</v>
      </c>
      <c r="AW17" s="161">
        <v>7.8452999999999999</v>
      </c>
      <c r="AX17" s="161">
        <v>45.411999999999999</v>
      </c>
      <c r="AY17" s="161">
        <v>45.68</v>
      </c>
      <c r="AZ17" s="161">
        <v>-8.8986999999999998</v>
      </c>
      <c r="BA17" s="161">
        <v>-48.067999999999998</v>
      </c>
      <c r="BB17" s="161">
        <v>-100.99</v>
      </c>
      <c r="BC17" s="161">
        <v>-22.518000000000001</v>
      </c>
      <c r="BD17" s="162"/>
      <c r="BE17" s="161">
        <v>-11.199</v>
      </c>
      <c r="BF17" s="161">
        <v>42.872999999999998</v>
      </c>
      <c r="BG17" s="161">
        <v>41.298000000000002</v>
      </c>
      <c r="BH17" s="161">
        <v>-2.4363000000000001</v>
      </c>
      <c r="BI17" s="161">
        <v>-67.102000000000004</v>
      </c>
      <c r="BJ17" s="161">
        <v>-29.620999999999999</v>
      </c>
      <c r="BK17" s="161">
        <v>5.7398999999999996</v>
      </c>
      <c r="BL17" s="161">
        <v>0</v>
      </c>
      <c r="BM17" s="161">
        <v>0</v>
      </c>
      <c r="BN17" s="161">
        <v>142.09</v>
      </c>
      <c r="BO17" s="161">
        <v>-13.763</v>
      </c>
      <c r="BP17" s="161">
        <v>-14.221</v>
      </c>
      <c r="BQ17" s="161">
        <v>40.130000000000003</v>
      </c>
      <c r="BR17" s="161">
        <v>219.5</v>
      </c>
      <c r="BS17" s="161">
        <v>40.976999999999997</v>
      </c>
      <c r="BT17" s="161">
        <v>-89.718999999999994</v>
      </c>
      <c r="BU17" s="161">
        <v>91.742999999999995</v>
      </c>
      <c r="BV17" s="161">
        <v>60.645000000000003</v>
      </c>
      <c r="BW17" s="161">
        <v>18.170000000000002</v>
      </c>
      <c r="BX17" s="161">
        <v>13.17</v>
      </c>
      <c r="BY17" s="161">
        <v>41.959000000000003</v>
      </c>
      <c r="BZ17" s="161">
        <v>60.189</v>
      </c>
      <c r="CA17" s="161">
        <v>-37.100999999999999</v>
      </c>
      <c r="CB17" s="161">
        <v>-37.905000000000001</v>
      </c>
      <c r="CC17" s="161">
        <v>114.4</v>
      </c>
      <c r="CD17" s="161">
        <v>114.25</v>
      </c>
      <c r="CE17" s="161">
        <v>31.911000000000001</v>
      </c>
      <c r="CF17" s="161">
        <v>-38.500999999999998</v>
      </c>
      <c r="CG17" s="161">
        <v>-38.024000000000001</v>
      </c>
      <c r="CH17" s="161">
        <v>-1.1436999999999999</v>
      </c>
      <c r="CI17" s="161">
        <v>-64.063000000000002</v>
      </c>
      <c r="CJ17" s="161">
        <v>19.57</v>
      </c>
      <c r="CK17" s="161">
        <v>25.984999999999999</v>
      </c>
      <c r="CL17" s="161">
        <v>70.400000000000006</v>
      </c>
      <c r="CM17" s="161">
        <v>63.9</v>
      </c>
      <c r="CN17" s="161">
        <v>-12.539</v>
      </c>
      <c r="CO17" s="162"/>
      <c r="CP17" s="161">
        <v>30.835000000000001</v>
      </c>
      <c r="CQ17" s="161">
        <v>31.044</v>
      </c>
      <c r="CR17" s="161">
        <v>-25.672999999999998</v>
      </c>
      <c r="CS17" s="161">
        <v>-25.638999999999999</v>
      </c>
      <c r="CT17" s="161">
        <v>-43.322000000000003</v>
      </c>
      <c r="CU17" s="161">
        <v>17.835000000000001</v>
      </c>
      <c r="CV17" s="161">
        <v>0</v>
      </c>
      <c r="CW17" s="161">
        <v>10.839</v>
      </c>
      <c r="CX17" s="162"/>
      <c r="CY17" s="161">
        <v>48.65</v>
      </c>
      <c r="CZ17" s="161">
        <v>56.256999999999998</v>
      </c>
      <c r="DA17" s="161">
        <v>53.323999999999998</v>
      </c>
      <c r="DB17" s="161">
        <v>-26.989000000000001</v>
      </c>
      <c r="DC17" s="162"/>
      <c r="DD17" s="161">
        <v>63.768000000000001</v>
      </c>
      <c r="DE17" s="161">
        <v>64.230999999999995</v>
      </c>
      <c r="DF17" s="161">
        <v>-93.819000000000003</v>
      </c>
      <c r="DG17" s="161">
        <v>-1E-4</v>
      </c>
      <c r="DH17" s="161">
        <v>-16.408999999999999</v>
      </c>
      <c r="DI17" s="161">
        <v>-67.400000000000006</v>
      </c>
      <c r="DJ17" s="161">
        <v>-68.3</v>
      </c>
      <c r="DK17" s="161">
        <v>36.366999999999997</v>
      </c>
      <c r="DL17" s="161">
        <v>32.527999999999999</v>
      </c>
      <c r="DM17" s="161">
        <v>38.524999999999999</v>
      </c>
      <c r="DN17" s="161">
        <v>47.478999999999999</v>
      </c>
      <c r="DO17" s="161">
        <v>32.53</v>
      </c>
      <c r="DP17" s="161">
        <v>-4.8899999999999997</v>
      </c>
      <c r="DQ17" s="161">
        <v>53.796999999999997</v>
      </c>
      <c r="DR17" s="161">
        <v>92.944999999999993</v>
      </c>
      <c r="DS17" s="161">
        <v>-17.12</v>
      </c>
      <c r="DT17" s="161">
        <v>-17.28</v>
      </c>
      <c r="DU17" s="161">
        <v>73.41</v>
      </c>
      <c r="DV17" s="161">
        <v>52.38</v>
      </c>
      <c r="DW17" s="161">
        <v>93.927000000000007</v>
      </c>
      <c r="DX17" s="161">
        <v>91.909000000000006</v>
      </c>
      <c r="DY17" s="161">
        <v>-26.03</v>
      </c>
      <c r="DZ17" s="161">
        <v>-26.318000000000001</v>
      </c>
      <c r="EA17" s="161">
        <v>156.44</v>
      </c>
      <c r="EB17" s="161">
        <v>119</v>
      </c>
      <c r="EC17" s="161">
        <v>114.34</v>
      </c>
      <c r="ED17" s="161">
        <v>115.67</v>
      </c>
      <c r="EE17" s="161">
        <v>87.887</v>
      </c>
      <c r="EF17" s="161">
        <v>73.866</v>
      </c>
      <c r="EG17" s="161">
        <v>-26.513999999999999</v>
      </c>
      <c r="EH17" s="161">
        <v>-28.754000000000001</v>
      </c>
      <c r="EI17" s="161">
        <v>195.14</v>
      </c>
      <c r="EJ17" s="162"/>
      <c r="EK17" s="161">
        <v>-31.111000000000001</v>
      </c>
      <c r="EL17" s="162"/>
      <c r="EM17" s="162"/>
      <c r="EN17" s="161">
        <v>-34.485999999999997</v>
      </c>
      <c r="EO17" s="161">
        <v>-48.345999999999997</v>
      </c>
      <c r="EP17" s="161">
        <v>152.12</v>
      </c>
      <c r="EQ17" s="161">
        <v>-75.13</v>
      </c>
      <c r="ER17" s="161">
        <v>-75.846000000000004</v>
      </c>
      <c r="ES17" s="161">
        <v>-36.709000000000003</v>
      </c>
      <c r="ET17" s="161">
        <v>18.138999999999999</v>
      </c>
      <c r="EU17" s="161">
        <v>-12.579000000000001</v>
      </c>
      <c r="EV17" s="161">
        <v>121.9</v>
      </c>
      <c r="EW17" s="161">
        <v>13.978</v>
      </c>
      <c r="EX17" s="161">
        <v>-124.63</v>
      </c>
      <c r="EY17" s="161">
        <v>-35.898000000000003</v>
      </c>
      <c r="EZ17" s="162"/>
      <c r="FA17" s="161">
        <v>7.3003</v>
      </c>
      <c r="FB17" s="161">
        <v>-72.405000000000001</v>
      </c>
      <c r="FC17" s="161">
        <v>-4.7420999999999998</v>
      </c>
      <c r="FD17" s="161">
        <v>23.420999999999999</v>
      </c>
      <c r="FE17" s="161">
        <v>0</v>
      </c>
      <c r="FF17" s="161">
        <v>0</v>
      </c>
      <c r="FG17" s="161">
        <v>36.704999999999998</v>
      </c>
      <c r="FH17" s="161">
        <v>37.106000000000002</v>
      </c>
      <c r="FI17" s="161">
        <v>35.9</v>
      </c>
      <c r="FJ17" s="161">
        <v>38.012</v>
      </c>
      <c r="FK17" s="161">
        <v>38.012</v>
      </c>
      <c r="FL17" s="161">
        <v>-35.164999999999999</v>
      </c>
      <c r="FM17" s="161">
        <v>28.504000000000001</v>
      </c>
      <c r="FN17" s="161">
        <v>28.387</v>
      </c>
      <c r="FO17" s="161">
        <v>-22.016999999999999</v>
      </c>
      <c r="FP17" s="161">
        <v>0</v>
      </c>
      <c r="FQ17" s="161">
        <v>-27.23</v>
      </c>
      <c r="FR17" s="161">
        <v>-17.779</v>
      </c>
      <c r="FS17" s="161">
        <v>18.489000000000001</v>
      </c>
      <c r="FT17" s="161">
        <v>0.82189999999999996</v>
      </c>
      <c r="FU17" s="161">
        <v>-11.909000000000001</v>
      </c>
      <c r="FV17" s="161">
        <v>14.2</v>
      </c>
      <c r="FW17" s="161">
        <v>-28.091999999999999</v>
      </c>
      <c r="FX17" s="161">
        <v>10.86</v>
      </c>
      <c r="FY17" s="161">
        <v>-7.9279999999999999</v>
      </c>
      <c r="FZ17" s="161">
        <v>2.2490000000000001</v>
      </c>
      <c r="GA17" s="161">
        <v>10.798</v>
      </c>
      <c r="GB17" s="161">
        <v>20.010000000000002</v>
      </c>
      <c r="GC17" s="161">
        <v>5.5449999999999999</v>
      </c>
      <c r="GD17" s="161">
        <v>22.791</v>
      </c>
      <c r="GE17" s="161">
        <v>13.55</v>
      </c>
      <c r="GF17" s="161">
        <v>55.720999999999997</v>
      </c>
      <c r="GG17" s="162"/>
      <c r="GH17" s="161">
        <v>0</v>
      </c>
      <c r="GI17" s="161">
        <v>1.3722000000000001</v>
      </c>
      <c r="GJ17" s="162"/>
      <c r="GK17" s="162"/>
      <c r="GL17" s="161">
        <v>6.4500000000000002E-2</v>
      </c>
      <c r="GM17" s="161">
        <v>0</v>
      </c>
      <c r="GN17" s="162"/>
      <c r="GO17" s="161">
        <v>-5.6303000000000001</v>
      </c>
      <c r="GP17" s="161">
        <v>22.071000000000002</v>
      </c>
      <c r="GQ17" s="161">
        <v>8.9914000000000005</v>
      </c>
      <c r="GR17" s="161">
        <v>26.206</v>
      </c>
      <c r="GS17" s="161">
        <v>16.417000000000002</v>
      </c>
      <c r="GT17" s="161">
        <v>-27.056000000000001</v>
      </c>
      <c r="GU17" s="161">
        <v>-16.184000000000001</v>
      </c>
      <c r="GV17" s="161">
        <v>22.599</v>
      </c>
      <c r="GW17" s="161">
        <v>-37.648000000000003</v>
      </c>
      <c r="GX17" s="161">
        <v>9.6317000000000004</v>
      </c>
      <c r="GY17" s="161">
        <v>0</v>
      </c>
      <c r="GZ17" s="161">
        <v>0</v>
      </c>
      <c r="HA17" s="161">
        <v>11.29</v>
      </c>
      <c r="HB17" s="161">
        <v>150.11000000000001</v>
      </c>
      <c r="HC17" s="161">
        <v>149.96</v>
      </c>
      <c r="HD17" s="161">
        <v>285.39</v>
      </c>
      <c r="HE17" s="161">
        <v>-282.74</v>
      </c>
      <c r="HF17" s="161">
        <v>-581.21</v>
      </c>
      <c r="HG17" s="161">
        <v>584.55999999999995</v>
      </c>
      <c r="HH17" s="161">
        <v>521.28</v>
      </c>
      <c r="HI17" s="161">
        <v>-145.37</v>
      </c>
      <c r="HJ17" s="161">
        <v>-143.43</v>
      </c>
      <c r="HK17" s="161">
        <v>-65.578000000000003</v>
      </c>
      <c r="HL17" s="161">
        <v>-59.648000000000003</v>
      </c>
      <c r="HM17" s="161">
        <v>79.238</v>
      </c>
      <c r="HN17" s="161">
        <v>77.683000000000007</v>
      </c>
      <c r="HO17" s="161">
        <v>-107.41</v>
      </c>
      <c r="HP17" s="161">
        <v>-107.98</v>
      </c>
      <c r="HQ17" s="161">
        <v>44.673000000000002</v>
      </c>
      <c r="HR17" s="161">
        <v>43.948</v>
      </c>
      <c r="HS17" s="161">
        <v>-52.914999999999999</v>
      </c>
      <c r="HT17" s="161">
        <v>-53.677999999999997</v>
      </c>
      <c r="HU17" s="161">
        <v>92.62</v>
      </c>
      <c r="HV17" s="161">
        <v>93.588999999999999</v>
      </c>
      <c r="HW17" s="161">
        <v>51.798999999999999</v>
      </c>
      <c r="HX17" s="161">
        <v>52.598999999999997</v>
      </c>
      <c r="HY17" s="161">
        <v>22.457000000000001</v>
      </c>
      <c r="HZ17" s="161">
        <v>29.28</v>
      </c>
      <c r="IA17" s="161">
        <v>-307.41000000000003</v>
      </c>
      <c r="IB17" s="161">
        <v>104.81</v>
      </c>
      <c r="IC17" s="161">
        <v>104.64</v>
      </c>
      <c r="ID17" s="161">
        <v>14.398999999999999</v>
      </c>
      <c r="IE17" s="161">
        <v>13.699</v>
      </c>
      <c r="IF17" s="161">
        <v>-44.4</v>
      </c>
      <c r="IG17" s="161">
        <v>-44</v>
      </c>
      <c r="IH17" s="161">
        <v>1.8907</v>
      </c>
      <c r="II17" s="161">
        <v>1.6839</v>
      </c>
      <c r="IJ17" s="161">
        <v>-513.82000000000005</v>
      </c>
      <c r="IK17" s="161">
        <v>-163.82</v>
      </c>
      <c r="IL17" s="161">
        <v>490.23</v>
      </c>
      <c r="IM17" s="161">
        <v>312.3</v>
      </c>
      <c r="IN17" s="161">
        <v>-228.29</v>
      </c>
      <c r="IO17" s="161">
        <v>-383.15</v>
      </c>
      <c r="IP17" s="161">
        <v>385.63</v>
      </c>
      <c r="IQ17" s="161">
        <v>-128.41</v>
      </c>
      <c r="IR17" s="161">
        <v>-271.91000000000003</v>
      </c>
      <c r="IS17" s="161">
        <v>-381.45</v>
      </c>
      <c r="IT17" s="161">
        <v>123.82</v>
      </c>
      <c r="IU17" s="161">
        <v>123.05</v>
      </c>
      <c r="IV17" s="161">
        <v>130.30000000000001</v>
      </c>
      <c r="IW17" s="161">
        <v>-481.76</v>
      </c>
      <c r="IX17" s="161">
        <v>214.57</v>
      </c>
      <c r="IY17" s="161">
        <v>-264.58999999999997</v>
      </c>
      <c r="IZ17" s="162"/>
      <c r="JA17" s="161">
        <v>-5.7720000000000002</v>
      </c>
      <c r="JB17" s="161">
        <v>30.954999999999998</v>
      </c>
      <c r="JC17" s="161">
        <v>20.638999999999999</v>
      </c>
      <c r="JD17" s="161">
        <v>3.8250000000000002</v>
      </c>
      <c r="JE17" s="161">
        <v>3.778</v>
      </c>
      <c r="JF17" s="161">
        <v>-20.158999999999999</v>
      </c>
      <c r="JG17" s="161">
        <v>0</v>
      </c>
      <c r="JH17" s="161">
        <v>13.871</v>
      </c>
      <c r="JI17" s="161">
        <v>0.41049999999999998</v>
      </c>
      <c r="JJ17" s="161">
        <v>-42.832999999999998</v>
      </c>
      <c r="JK17" s="162"/>
      <c r="JL17" s="161">
        <v>38.798999999999999</v>
      </c>
      <c r="JM17" s="161">
        <v>53.640999999999998</v>
      </c>
      <c r="JN17" s="161">
        <v>52.978999999999999</v>
      </c>
      <c r="JO17" s="161">
        <v>0</v>
      </c>
      <c r="JP17" s="161">
        <v>0</v>
      </c>
      <c r="JQ17" s="161">
        <v>49.101999999999997</v>
      </c>
      <c r="JR17" s="161">
        <v>48.890999999999998</v>
      </c>
      <c r="JS17" s="161">
        <v>50.588000000000001</v>
      </c>
      <c r="JT17" s="162"/>
      <c r="JU17" s="161">
        <v>-12.5</v>
      </c>
      <c r="JV17" s="161">
        <v>27.998999999999999</v>
      </c>
      <c r="JW17" s="161">
        <v>5.25</v>
      </c>
      <c r="JX17" s="161">
        <v>8.6998999999999995</v>
      </c>
      <c r="JY17" s="161">
        <v>-56.264000000000003</v>
      </c>
      <c r="JZ17" s="161">
        <v>82.572000000000003</v>
      </c>
      <c r="KA17" s="161">
        <v>66.688000000000002</v>
      </c>
      <c r="KB17" s="161">
        <v>-54.997999999999998</v>
      </c>
      <c r="KC17" s="161">
        <v>-81.013000000000005</v>
      </c>
      <c r="KD17" s="161">
        <v>57.487000000000002</v>
      </c>
      <c r="KE17" s="161">
        <v>22.654</v>
      </c>
      <c r="KF17" s="161">
        <v>6.8</v>
      </c>
      <c r="KG17" s="161">
        <v>-6.1999000000000004</v>
      </c>
      <c r="KH17" s="161">
        <v>-54.01</v>
      </c>
      <c r="KI17" s="161">
        <v>210.53</v>
      </c>
    </row>
    <row r="18" spans="1:295" ht="18" customHeight="1" x14ac:dyDescent="0.25">
      <c r="A18" s="160" t="s">
        <v>90</v>
      </c>
      <c r="B18" s="160" t="s">
        <v>738</v>
      </c>
      <c r="C18" s="164">
        <v>0</v>
      </c>
      <c r="D18" s="164">
        <v>16.428999999999998</v>
      </c>
      <c r="E18" s="164">
        <v>-32.722999999999999</v>
      </c>
      <c r="F18" s="164">
        <v>-39.194000000000003</v>
      </c>
      <c r="G18" s="165"/>
      <c r="H18" s="164">
        <v>5.4029999999999996</v>
      </c>
      <c r="I18" s="164">
        <v>36.466000000000001</v>
      </c>
      <c r="J18" s="164">
        <v>-42.981000000000002</v>
      </c>
      <c r="K18" s="164">
        <v>40.567</v>
      </c>
      <c r="L18" s="164">
        <v>20.5</v>
      </c>
      <c r="M18" s="164">
        <v>-20.321999999999999</v>
      </c>
      <c r="N18" s="164">
        <v>4.4400000000000004</v>
      </c>
      <c r="O18" s="164">
        <v>-24.658999999999999</v>
      </c>
      <c r="P18" s="164">
        <v>19.798999999999999</v>
      </c>
      <c r="Q18" s="164">
        <v>7.452</v>
      </c>
      <c r="R18" s="164">
        <v>-19.798999999999999</v>
      </c>
      <c r="S18" s="164">
        <v>13.41</v>
      </c>
      <c r="T18" s="164">
        <v>87.822000000000003</v>
      </c>
      <c r="U18" s="164">
        <v>8.1104000000000003</v>
      </c>
      <c r="V18" s="164">
        <v>8.1198999999999995</v>
      </c>
      <c r="W18" s="164">
        <v>13.784000000000001</v>
      </c>
      <c r="X18" s="164">
        <v>0</v>
      </c>
      <c r="Y18" s="164">
        <v>22.181999999999999</v>
      </c>
      <c r="Z18" s="164">
        <v>8.1109000000000009</v>
      </c>
      <c r="AA18" s="165"/>
      <c r="AB18" s="164">
        <v>113</v>
      </c>
      <c r="AC18" s="164">
        <v>-59.279000000000003</v>
      </c>
      <c r="AD18" s="164">
        <v>-58.869</v>
      </c>
      <c r="AE18" s="164">
        <v>17.277000000000001</v>
      </c>
      <c r="AF18" s="164">
        <v>-4.4400000000000004</v>
      </c>
      <c r="AG18" s="164">
        <v>24.2</v>
      </c>
      <c r="AH18" s="164">
        <v>4.9710000000000001</v>
      </c>
      <c r="AI18" s="164">
        <v>0.11899999999999999</v>
      </c>
      <c r="AJ18" s="164">
        <v>1.48</v>
      </c>
      <c r="AK18" s="164">
        <v>1.49</v>
      </c>
      <c r="AL18" s="164">
        <v>-73.62</v>
      </c>
      <c r="AM18" s="164">
        <v>-1.5</v>
      </c>
      <c r="AN18" s="164">
        <v>-1.1000000000000001</v>
      </c>
      <c r="AO18" s="164">
        <v>8.0997000000000003</v>
      </c>
      <c r="AP18" s="164">
        <v>13.343</v>
      </c>
      <c r="AQ18" s="164">
        <v>51.619</v>
      </c>
      <c r="AR18" s="164">
        <v>52.898000000000003</v>
      </c>
      <c r="AS18" s="165"/>
      <c r="AT18" s="164">
        <v>-34.561</v>
      </c>
      <c r="AU18" s="164">
        <v>-35.301000000000002</v>
      </c>
      <c r="AV18" s="164">
        <v>6.9641999999999999</v>
      </c>
      <c r="AW18" s="164">
        <v>6.3258999999999999</v>
      </c>
      <c r="AX18" s="164">
        <v>45.277999999999999</v>
      </c>
      <c r="AY18" s="164">
        <v>45.545999999999999</v>
      </c>
      <c r="AZ18" s="164">
        <v>-9.4222000000000001</v>
      </c>
      <c r="BA18" s="164">
        <v>-48.889000000000003</v>
      </c>
      <c r="BB18" s="164">
        <v>-98.251999999999995</v>
      </c>
      <c r="BC18" s="164">
        <v>-21.009</v>
      </c>
      <c r="BD18" s="165"/>
      <c r="BE18" s="164">
        <v>-11.499000000000001</v>
      </c>
      <c r="BF18" s="164">
        <v>41.917000000000002</v>
      </c>
      <c r="BG18" s="164">
        <v>41.356000000000002</v>
      </c>
      <c r="BH18" s="164">
        <v>-2.4820000000000002</v>
      </c>
      <c r="BI18" s="164">
        <v>-67.102000000000004</v>
      </c>
      <c r="BJ18" s="164">
        <v>-28.088000000000001</v>
      </c>
      <c r="BK18" s="164">
        <v>5.5198999999999998</v>
      </c>
      <c r="BL18" s="164">
        <v>0</v>
      </c>
      <c r="BM18" s="164">
        <v>0</v>
      </c>
      <c r="BN18" s="164">
        <v>141.44999999999999</v>
      </c>
      <c r="BO18" s="164">
        <v>-8.5450999999999997</v>
      </c>
      <c r="BP18" s="164">
        <v>-8.6061999999999994</v>
      </c>
      <c r="BQ18" s="164">
        <v>25.716999999999999</v>
      </c>
      <c r="BR18" s="164">
        <v>221.4</v>
      </c>
      <c r="BS18" s="164">
        <v>40.976999999999997</v>
      </c>
      <c r="BT18" s="164">
        <v>-117.6</v>
      </c>
      <c r="BU18" s="164">
        <v>119.95</v>
      </c>
      <c r="BV18" s="164">
        <v>58.55</v>
      </c>
      <c r="BW18" s="164">
        <v>18.02</v>
      </c>
      <c r="BX18" s="164">
        <v>13</v>
      </c>
      <c r="BY18" s="164">
        <v>41.418999999999997</v>
      </c>
      <c r="BZ18" s="164">
        <v>59.58</v>
      </c>
      <c r="CA18" s="164">
        <v>-35.762</v>
      </c>
      <c r="CB18" s="164">
        <v>-34.957999999999998</v>
      </c>
      <c r="CC18" s="164">
        <v>108.64</v>
      </c>
      <c r="CD18" s="164">
        <v>109.85</v>
      </c>
      <c r="CE18" s="164">
        <v>29.13</v>
      </c>
      <c r="CF18" s="164">
        <v>-45.27</v>
      </c>
      <c r="CG18" s="164">
        <v>-45.588999999999999</v>
      </c>
      <c r="CH18" s="164">
        <v>-2.6282000000000001</v>
      </c>
      <c r="CI18" s="164">
        <v>-62.170999999999999</v>
      </c>
      <c r="CJ18" s="164">
        <v>19.57</v>
      </c>
      <c r="CK18" s="164">
        <v>25.984999999999999</v>
      </c>
      <c r="CL18" s="164">
        <v>70.5</v>
      </c>
      <c r="CM18" s="164">
        <v>64.3</v>
      </c>
      <c r="CN18" s="164">
        <v>-12.319000000000001</v>
      </c>
      <c r="CO18" s="165"/>
      <c r="CP18" s="164">
        <v>28.288</v>
      </c>
      <c r="CQ18" s="164">
        <v>28.751000000000001</v>
      </c>
      <c r="CR18" s="164">
        <v>-30.513000000000002</v>
      </c>
      <c r="CS18" s="164">
        <v>-30.010999999999999</v>
      </c>
      <c r="CT18" s="164">
        <v>-46.261000000000003</v>
      </c>
      <c r="CU18" s="164">
        <v>23.344999999999999</v>
      </c>
      <c r="CV18" s="164">
        <v>0</v>
      </c>
      <c r="CW18" s="164">
        <v>10.696999999999999</v>
      </c>
      <c r="CX18" s="165"/>
      <c r="CY18" s="164">
        <v>49.029000000000003</v>
      </c>
      <c r="CZ18" s="164">
        <v>56.256999999999998</v>
      </c>
      <c r="DA18" s="164">
        <v>53.323999999999998</v>
      </c>
      <c r="DB18" s="164">
        <v>-26.559000000000001</v>
      </c>
      <c r="DC18" s="165"/>
      <c r="DD18" s="164">
        <v>61.143000000000001</v>
      </c>
      <c r="DE18" s="164">
        <v>61.273000000000003</v>
      </c>
      <c r="DF18" s="164">
        <v>-82.578000000000003</v>
      </c>
      <c r="DG18" s="164">
        <v>-1E-4</v>
      </c>
      <c r="DH18" s="164">
        <v>-16.390999999999998</v>
      </c>
      <c r="DI18" s="164">
        <v>-64.8</v>
      </c>
      <c r="DJ18" s="164">
        <v>-65.900000000000006</v>
      </c>
      <c r="DK18" s="164">
        <v>35.96</v>
      </c>
      <c r="DL18" s="164">
        <v>32.527999999999999</v>
      </c>
      <c r="DM18" s="164">
        <v>38.524999999999999</v>
      </c>
      <c r="DN18" s="164">
        <v>48.064999999999998</v>
      </c>
      <c r="DO18" s="164">
        <v>32.520000000000003</v>
      </c>
      <c r="DP18" s="164">
        <v>-4.57</v>
      </c>
      <c r="DQ18" s="164">
        <v>52.082999999999998</v>
      </c>
      <c r="DR18" s="164">
        <v>79.736999999999995</v>
      </c>
      <c r="DS18" s="164">
        <v>-18.82</v>
      </c>
      <c r="DT18" s="164">
        <v>-19.04</v>
      </c>
      <c r="DU18" s="164">
        <v>76.28</v>
      </c>
      <c r="DV18" s="164">
        <v>51.75</v>
      </c>
      <c r="DW18" s="164">
        <v>80.781000000000006</v>
      </c>
      <c r="DX18" s="164">
        <v>79.054000000000002</v>
      </c>
      <c r="DY18" s="164">
        <v>-28.856000000000002</v>
      </c>
      <c r="DZ18" s="164">
        <v>-27.754000000000001</v>
      </c>
      <c r="EA18" s="164">
        <v>149.43</v>
      </c>
      <c r="EB18" s="164">
        <v>112.64</v>
      </c>
      <c r="EC18" s="164">
        <v>106.97</v>
      </c>
      <c r="ED18" s="164">
        <v>109.29</v>
      </c>
      <c r="EE18" s="164">
        <v>90.522999999999996</v>
      </c>
      <c r="EF18" s="164">
        <v>76.361000000000004</v>
      </c>
      <c r="EG18" s="164">
        <v>-25.335000000000001</v>
      </c>
      <c r="EH18" s="164">
        <v>-15.37</v>
      </c>
      <c r="EI18" s="164">
        <v>236.6</v>
      </c>
      <c r="EJ18" s="165"/>
      <c r="EK18" s="164">
        <v>-31.326000000000001</v>
      </c>
      <c r="EL18" s="165"/>
      <c r="EM18" s="165"/>
      <c r="EN18" s="164">
        <v>-27.695</v>
      </c>
      <c r="EO18" s="164">
        <v>-48.345999999999997</v>
      </c>
      <c r="EP18" s="164">
        <v>170.55</v>
      </c>
      <c r="EQ18" s="164">
        <v>-74.251000000000005</v>
      </c>
      <c r="ER18" s="164">
        <v>-76.259</v>
      </c>
      <c r="ES18" s="164">
        <v>-37.343000000000004</v>
      </c>
      <c r="ET18" s="164">
        <v>18.350000000000001</v>
      </c>
      <c r="EU18" s="164">
        <v>-14.109</v>
      </c>
      <c r="EV18" s="164">
        <v>110.59</v>
      </c>
      <c r="EW18" s="164">
        <v>13.988</v>
      </c>
      <c r="EX18" s="164">
        <v>-109.11</v>
      </c>
      <c r="EY18" s="164">
        <v>-36.17</v>
      </c>
      <c r="EZ18" s="165"/>
      <c r="FA18" s="164">
        <v>8.7025000000000006</v>
      </c>
      <c r="FB18" s="164">
        <v>-71.805000000000007</v>
      </c>
      <c r="FC18" s="164">
        <v>36.859000000000002</v>
      </c>
      <c r="FD18" s="164">
        <v>23.247</v>
      </c>
      <c r="FE18" s="164">
        <v>0</v>
      </c>
      <c r="FF18" s="164">
        <v>0</v>
      </c>
      <c r="FG18" s="164">
        <v>36.930999999999997</v>
      </c>
      <c r="FH18" s="164">
        <v>36.676000000000002</v>
      </c>
      <c r="FI18" s="164">
        <v>35.374000000000002</v>
      </c>
      <c r="FJ18" s="164">
        <v>35.5</v>
      </c>
      <c r="FK18" s="164">
        <v>34.494999999999997</v>
      </c>
      <c r="FL18" s="164">
        <v>-45.38</v>
      </c>
      <c r="FM18" s="164">
        <v>31.408000000000001</v>
      </c>
      <c r="FN18" s="164">
        <v>30.948</v>
      </c>
      <c r="FO18" s="164">
        <v>-29.925000000000001</v>
      </c>
      <c r="FP18" s="164">
        <v>-11.874000000000001</v>
      </c>
      <c r="FQ18" s="164">
        <v>-31.440999999999999</v>
      </c>
      <c r="FR18" s="164">
        <v>-18.129000000000001</v>
      </c>
      <c r="FS18" s="164">
        <v>18.088999999999999</v>
      </c>
      <c r="FT18" s="164">
        <v>0.82189999999999996</v>
      </c>
      <c r="FU18" s="164">
        <v>-11.609</v>
      </c>
      <c r="FV18" s="164">
        <v>12.35</v>
      </c>
      <c r="FW18" s="164">
        <v>-32.575000000000003</v>
      </c>
      <c r="FX18" s="164">
        <v>10.968</v>
      </c>
      <c r="FY18" s="164">
        <v>-7.9420000000000002</v>
      </c>
      <c r="FZ18" s="164">
        <v>2.3258999999999999</v>
      </c>
      <c r="GA18" s="164">
        <v>11.007</v>
      </c>
      <c r="GB18" s="164">
        <v>18.719000000000001</v>
      </c>
      <c r="GC18" s="164">
        <v>12.961</v>
      </c>
      <c r="GD18" s="164">
        <v>30.507999999999999</v>
      </c>
      <c r="GE18" s="164">
        <v>13.55</v>
      </c>
      <c r="GF18" s="164">
        <v>52.902999999999999</v>
      </c>
      <c r="GG18" s="165"/>
      <c r="GH18" s="164">
        <v>0</v>
      </c>
      <c r="GI18" s="164">
        <v>0.62819999999999998</v>
      </c>
      <c r="GJ18" s="165"/>
      <c r="GK18" s="165"/>
      <c r="GL18" s="164">
        <v>6.4500000000000002E-2</v>
      </c>
      <c r="GM18" s="164">
        <v>0</v>
      </c>
      <c r="GN18" s="165"/>
      <c r="GO18" s="164">
        <v>-6.2582000000000004</v>
      </c>
      <c r="GP18" s="164">
        <v>20.155000000000001</v>
      </c>
      <c r="GQ18" s="164">
        <v>9.7477</v>
      </c>
      <c r="GR18" s="164">
        <v>27.300999999999998</v>
      </c>
      <c r="GS18" s="164">
        <v>17.515999999999998</v>
      </c>
      <c r="GT18" s="164">
        <v>-28.62</v>
      </c>
      <c r="GU18" s="164">
        <v>-16.43</v>
      </c>
      <c r="GV18" s="164">
        <v>20.888000000000002</v>
      </c>
      <c r="GW18" s="164">
        <v>-36.191000000000003</v>
      </c>
      <c r="GX18" s="164">
        <v>10.709</v>
      </c>
      <c r="GY18" s="164">
        <v>0</v>
      </c>
      <c r="GZ18" s="164">
        <v>0</v>
      </c>
      <c r="HA18" s="164">
        <v>11.802</v>
      </c>
      <c r="HB18" s="164">
        <v>150.69999999999999</v>
      </c>
      <c r="HC18" s="164">
        <v>153.19</v>
      </c>
      <c r="HD18" s="164">
        <v>281.2</v>
      </c>
      <c r="HE18" s="164">
        <v>-282.39999999999998</v>
      </c>
      <c r="HF18" s="164">
        <v>-577.78</v>
      </c>
      <c r="HG18" s="164">
        <v>580.79</v>
      </c>
      <c r="HH18" s="164">
        <v>542.91</v>
      </c>
      <c r="HI18" s="164">
        <v>-148.03</v>
      </c>
      <c r="HJ18" s="164">
        <v>-144.26</v>
      </c>
      <c r="HK18" s="164">
        <v>-63.37</v>
      </c>
      <c r="HL18" s="164">
        <v>-56.470999999999997</v>
      </c>
      <c r="HM18" s="164">
        <v>74.152000000000001</v>
      </c>
      <c r="HN18" s="164">
        <v>74.064999999999998</v>
      </c>
      <c r="HO18" s="164">
        <v>-112.81</v>
      </c>
      <c r="HP18" s="164">
        <v>-107.98</v>
      </c>
      <c r="HQ18" s="164">
        <v>45.826999999999998</v>
      </c>
      <c r="HR18" s="164">
        <v>44.661999999999999</v>
      </c>
      <c r="HS18" s="164">
        <v>-53.527999999999999</v>
      </c>
      <c r="HT18" s="164">
        <v>-53.441000000000003</v>
      </c>
      <c r="HU18" s="164">
        <v>94.588999999999999</v>
      </c>
      <c r="HV18" s="164">
        <v>95.68</v>
      </c>
      <c r="HW18" s="164">
        <v>54</v>
      </c>
      <c r="HX18" s="164">
        <v>51.298999999999999</v>
      </c>
      <c r="HY18" s="164">
        <v>22.437999999999999</v>
      </c>
      <c r="HZ18" s="164">
        <v>29.68</v>
      </c>
      <c r="IA18" s="164">
        <v>-302.11</v>
      </c>
      <c r="IB18" s="164">
        <v>103.2</v>
      </c>
      <c r="IC18" s="164">
        <v>102.22</v>
      </c>
      <c r="ID18" s="164">
        <v>15.1</v>
      </c>
      <c r="IE18" s="164">
        <v>14.3</v>
      </c>
      <c r="IF18" s="164">
        <v>-44.598999999999997</v>
      </c>
      <c r="IG18" s="164">
        <v>-44.798999999999999</v>
      </c>
      <c r="IH18" s="164">
        <v>1.8907</v>
      </c>
      <c r="II18" s="164">
        <v>1.4839</v>
      </c>
      <c r="IJ18" s="164">
        <v>-537.07000000000005</v>
      </c>
      <c r="IK18" s="164">
        <v>-205.85</v>
      </c>
      <c r="IL18" s="164">
        <v>494.97</v>
      </c>
      <c r="IM18" s="164">
        <v>327.83</v>
      </c>
      <c r="IN18" s="164">
        <v>-172.32</v>
      </c>
      <c r="IO18" s="164">
        <v>-388.83</v>
      </c>
      <c r="IP18" s="164">
        <v>389.62</v>
      </c>
      <c r="IQ18" s="164">
        <v>-121.58</v>
      </c>
      <c r="IR18" s="164">
        <v>-271.87</v>
      </c>
      <c r="IS18" s="164">
        <v>-376.38</v>
      </c>
      <c r="IT18" s="164">
        <v>124.37</v>
      </c>
      <c r="IU18" s="164">
        <v>125.89</v>
      </c>
      <c r="IV18" s="164">
        <v>126.66</v>
      </c>
      <c r="IW18" s="164">
        <v>-476.58</v>
      </c>
      <c r="IX18" s="164">
        <v>213.92</v>
      </c>
      <c r="IY18" s="164">
        <v>-262.45</v>
      </c>
      <c r="IZ18" s="165"/>
      <c r="JA18" s="164">
        <v>-5.2995999999999999</v>
      </c>
      <c r="JB18" s="164">
        <v>30.954999999999998</v>
      </c>
      <c r="JC18" s="164">
        <v>20.719000000000001</v>
      </c>
      <c r="JD18" s="164">
        <v>3.48</v>
      </c>
      <c r="JE18" s="164">
        <v>3.45</v>
      </c>
      <c r="JF18" s="164">
        <v>-20.638999999999999</v>
      </c>
      <c r="JG18" s="164">
        <v>1.2799</v>
      </c>
      <c r="JH18" s="164">
        <v>13.494</v>
      </c>
      <c r="JI18" s="164">
        <v>-0.17549999999999999</v>
      </c>
      <c r="JJ18" s="164">
        <v>-42.363</v>
      </c>
      <c r="JK18" s="165"/>
      <c r="JL18" s="164">
        <v>38</v>
      </c>
      <c r="JM18" s="164">
        <v>53.207999999999998</v>
      </c>
      <c r="JN18" s="164">
        <v>53.165999999999997</v>
      </c>
      <c r="JO18" s="164">
        <v>0</v>
      </c>
      <c r="JP18" s="164">
        <v>0</v>
      </c>
      <c r="JQ18" s="164">
        <v>48.921999999999997</v>
      </c>
      <c r="JR18" s="164">
        <v>48.968000000000004</v>
      </c>
      <c r="JS18" s="164">
        <v>50.07</v>
      </c>
      <c r="JT18" s="165"/>
      <c r="JU18" s="164">
        <v>-13.5</v>
      </c>
      <c r="JV18" s="164">
        <v>27.707999999999998</v>
      </c>
      <c r="JW18" s="164">
        <v>5.1999000000000004</v>
      </c>
      <c r="JX18" s="164">
        <v>8.6998999999999995</v>
      </c>
      <c r="JY18" s="164">
        <v>-51.350999999999999</v>
      </c>
      <c r="JZ18" s="164">
        <v>79.760999999999996</v>
      </c>
      <c r="KA18" s="164">
        <v>64.215999999999994</v>
      </c>
      <c r="KB18" s="164">
        <v>-50.488</v>
      </c>
      <c r="KC18" s="164">
        <v>-78.683000000000007</v>
      </c>
      <c r="KD18" s="164">
        <v>55.634</v>
      </c>
      <c r="KE18" s="164">
        <v>23.373999999999999</v>
      </c>
      <c r="KF18" s="164">
        <v>7.0998999999999999</v>
      </c>
      <c r="KG18" s="164">
        <v>-7.4</v>
      </c>
      <c r="KH18" s="164">
        <v>-29.689</v>
      </c>
      <c r="KI18" s="164">
        <v>186.17</v>
      </c>
    </row>
    <row r="19" spans="1:295" ht="18" customHeight="1" x14ac:dyDescent="0.25">
      <c r="A19" s="160" t="s">
        <v>90</v>
      </c>
      <c r="B19" s="160" t="s">
        <v>739</v>
      </c>
      <c r="C19" s="164">
        <v>0</v>
      </c>
      <c r="D19" s="164">
        <v>16.782</v>
      </c>
      <c r="E19" s="164">
        <v>-33.168999999999997</v>
      </c>
      <c r="F19" s="164">
        <v>-38.908000000000001</v>
      </c>
      <c r="G19" s="165"/>
      <c r="H19" s="164">
        <v>5.6509999999999998</v>
      </c>
      <c r="I19" s="164">
        <v>36.377000000000002</v>
      </c>
      <c r="J19" s="164">
        <v>-45.093000000000004</v>
      </c>
      <c r="K19" s="164">
        <v>40.86</v>
      </c>
      <c r="L19" s="164">
        <v>20.748000000000001</v>
      </c>
      <c r="M19" s="164">
        <v>-20.373000000000001</v>
      </c>
      <c r="N19" s="164">
        <v>0</v>
      </c>
      <c r="O19" s="164">
        <v>-22.369</v>
      </c>
      <c r="P19" s="164">
        <v>17.600000000000001</v>
      </c>
      <c r="Q19" s="164">
        <v>6.6239999999999997</v>
      </c>
      <c r="R19" s="164">
        <v>-17.600000000000001</v>
      </c>
      <c r="S19" s="164">
        <v>13.632</v>
      </c>
      <c r="T19" s="164">
        <v>89.567999999999998</v>
      </c>
      <c r="U19" s="164">
        <v>8.3948999999999998</v>
      </c>
      <c r="V19" s="164">
        <v>8.7019000000000002</v>
      </c>
      <c r="W19" s="164">
        <v>13.794</v>
      </c>
      <c r="X19" s="164">
        <v>0</v>
      </c>
      <c r="Y19" s="164">
        <v>22.225000000000001</v>
      </c>
      <c r="Z19" s="164">
        <v>7.5000999999999998</v>
      </c>
      <c r="AA19" s="165"/>
      <c r="AB19" s="164">
        <v>113</v>
      </c>
      <c r="AC19" s="164">
        <v>-61.24</v>
      </c>
      <c r="AD19" s="164">
        <v>-60.9</v>
      </c>
      <c r="AE19" s="164">
        <v>16.721</v>
      </c>
      <c r="AF19" s="164">
        <v>0</v>
      </c>
      <c r="AG19" s="164">
        <v>22</v>
      </c>
      <c r="AH19" s="164">
        <v>3.5129999999999999</v>
      </c>
      <c r="AI19" s="164">
        <v>0.122</v>
      </c>
      <c r="AJ19" s="164">
        <v>-5.5998999999999999</v>
      </c>
      <c r="AK19" s="164">
        <v>-5.2199</v>
      </c>
      <c r="AL19" s="164">
        <v>-63.02</v>
      </c>
      <c r="AM19" s="164">
        <v>5.5399000000000003</v>
      </c>
      <c r="AN19" s="164">
        <v>5.61</v>
      </c>
      <c r="AO19" s="164">
        <v>7.9306999999999999</v>
      </c>
      <c r="AP19" s="164">
        <v>13.173</v>
      </c>
      <c r="AQ19" s="164">
        <v>51.557000000000002</v>
      </c>
      <c r="AR19" s="164">
        <v>52.868000000000002</v>
      </c>
      <c r="AS19" s="165"/>
      <c r="AT19" s="164">
        <v>-40.991</v>
      </c>
      <c r="AU19" s="164">
        <v>-41.819000000000003</v>
      </c>
      <c r="AV19" s="164">
        <v>31.297999999999998</v>
      </c>
      <c r="AW19" s="164">
        <v>30.564</v>
      </c>
      <c r="AX19" s="164">
        <v>44.607999999999997</v>
      </c>
      <c r="AY19" s="164">
        <v>44.875999999999998</v>
      </c>
      <c r="AZ19" s="164">
        <v>-5.758</v>
      </c>
      <c r="BA19" s="164">
        <v>-30.782</v>
      </c>
      <c r="BB19" s="164">
        <v>-130.09</v>
      </c>
      <c r="BC19" s="164">
        <v>-21.259</v>
      </c>
      <c r="BD19" s="165"/>
      <c r="BE19" s="164">
        <v>-11.599</v>
      </c>
      <c r="BF19" s="164">
        <v>48.478999999999999</v>
      </c>
      <c r="BG19" s="164">
        <v>46.915999999999997</v>
      </c>
      <c r="BH19" s="164">
        <v>-2.3683000000000001</v>
      </c>
      <c r="BI19" s="164">
        <v>-67.102000000000004</v>
      </c>
      <c r="BJ19" s="164">
        <v>-31.478999999999999</v>
      </c>
      <c r="BK19" s="164">
        <v>4.7300000000000004</v>
      </c>
      <c r="BL19" s="164">
        <v>0</v>
      </c>
      <c r="BM19" s="164">
        <v>0</v>
      </c>
      <c r="BN19" s="164">
        <v>174.13</v>
      </c>
      <c r="BO19" s="164">
        <v>-11.352</v>
      </c>
      <c r="BP19" s="164">
        <v>-11.993</v>
      </c>
      <c r="BQ19" s="164">
        <v>22.381</v>
      </c>
      <c r="BR19" s="164">
        <v>238.41</v>
      </c>
      <c r="BS19" s="164">
        <v>40.976999999999997</v>
      </c>
      <c r="BT19" s="164">
        <v>-113.72</v>
      </c>
      <c r="BU19" s="164">
        <v>112.88</v>
      </c>
      <c r="BV19" s="164">
        <v>59.576999999999998</v>
      </c>
      <c r="BW19" s="164">
        <v>18.459</v>
      </c>
      <c r="BX19" s="164">
        <v>13.449</v>
      </c>
      <c r="BY19" s="164">
        <v>41.478999999999999</v>
      </c>
      <c r="BZ19" s="164">
        <v>60.098999999999997</v>
      </c>
      <c r="CA19" s="164">
        <v>-43.396999999999998</v>
      </c>
      <c r="CB19" s="164">
        <v>-43.798999999999999</v>
      </c>
      <c r="CC19" s="164">
        <v>114.28</v>
      </c>
      <c r="CD19" s="164">
        <v>115.07</v>
      </c>
      <c r="CE19" s="164">
        <v>28.69</v>
      </c>
      <c r="CF19" s="164">
        <v>-45.63</v>
      </c>
      <c r="CG19" s="164">
        <v>-45.341000000000001</v>
      </c>
      <c r="CH19" s="164">
        <v>-2.2637999999999998</v>
      </c>
      <c r="CI19" s="164">
        <v>-63.991</v>
      </c>
      <c r="CJ19" s="164">
        <v>19.57</v>
      </c>
      <c r="CK19" s="164">
        <v>25.984999999999999</v>
      </c>
      <c r="CL19" s="164">
        <v>70</v>
      </c>
      <c r="CM19" s="164">
        <v>64.3</v>
      </c>
      <c r="CN19" s="164">
        <v>-12.06</v>
      </c>
      <c r="CO19" s="165"/>
      <c r="CP19" s="164">
        <v>26.701000000000001</v>
      </c>
      <c r="CQ19" s="164">
        <v>27.562999999999999</v>
      </c>
      <c r="CR19" s="164">
        <v>-33.435000000000002</v>
      </c>
      <c r="CS19" s="164">
        <v>-33.682000000000002</v>
      </c>
      <c r="CT19" s="164">
        <v>-47.957000000000001</v>
      </c>
      <c r="CU19" s="164">
        <v>24.158000000000001</v>
      </c>
      <c r="CV19" s="164">
        <v>0</v>
      </c>
      <c r="CW19" s="164">
        <v>10.134</v>
      </c>
      <c r="CX19" s="165"/>
      <c r="CY19" s="164">
        <v>49.389000000000003</v>
      </c>
      <c r="CZ19" s="164">
        <v>56.256999999999998</v>
      </c>
      <c r="DA19" s="164">
        <v>53.323999999999998</v>
      </c>
      <c r="DB19" s="164">
        <v>-27.079000000000001</v>
      </c>
      <c r="DC19" s="165"/>
      <c r="DD19" s="164">
        <v>63.786000000000001</v>
      </c>
      <c r="DE19" s="164">
        <v>63.93</v>
      </c>
      <c r="DF19" s="164">
        <v>-86.197999999999993</v>
      </c>
      <c r="DG19" s="164">
        <v>0</v>
      </c>
      <c r="DH19" s="164">
        <v>-16.408000000000001</v>
      </c>
      <c r="DI19" s="164">
        <v>-65</v>
      </c>
      <c r="DJ19" s="164">
        <v>-65.900000000000006</v>
      </c>
      <c r="DK19" s="164">
        <v>36.389000000000003</v>
      </c>
      <c r="DL19" s="164">
        <v>33.113999999999997</v>
      </c>
      <c r="DM19" s="164">
        <v>38.994999999999997</v>
      </c>
      <c r="DN19" s="164">
        <v>48.651000000000003</v>
      </c>
      <c r="DO19" s="164">
        <v>32.94</v>
      </c>
      <c r="DP19" s="164">
        <v>-4.6900000000000004</v>
      </c>
      <c r="DQ19" s="164">
        <v>50.76</v>
      </c>
      <c r="DR19" s="164">
        <v>84.203999999999994</v>
      </c>
      <c r="DS19" s="164">
        <v>-17.39</v>
      </c>
      <c r="DT19" s="164">
        <v>-17.61</v>
      </c>
      <c r="DU19" s="164">
        <v>74.540000000000006</v>
      </c>
      <c r="DV19" s="164">
        <v>51.76</v>
      </c>
      <c r="DW19" s="164">
        <v>85.344999999999999</v>
      </c>
      <c r="DX19" s="164">
        <v>84</v>
      </c>
      <c r="DY19" s="164">
        <v>-34.777000000000001</v>
      </c>
      <c r="DZ19" s="164">
        <v>-33.609000000000002</v>
      </c>
      <c r="EA19" s="164">
        <v>147.80000000000001</v>
      </c>
      <c r="EB19" s="164">
        <v>111.76</v>
      </c>
      <c r="EC19" s="164">
        <v>106.24</v>
      </c>
      <c r="ED19" s="164">
        <v>107.56</v>
      </c>
      <c r="EE19" s="164">
        <v>54.220999999999997</v>
      </c>
      <c r="EF19" s="164">
        <v>38.353999999999999</v>
      </c>
      <c r="EG19" s="164">
        <v>-27.116</v>
      </c>
      <c r="EH19" s="164">
        <v>-10.333</v>
      </c>
      <c r="EI19" s="164">
        <v>225.31</v>
      </c>
      <c r="EJ19" s="165"/>
      <c r="EK19" s="164">
        <v>-31.92</v>
      </c>
      <c r="EL19" s="165"/>
      <c r="EM19" s="165"/>
      <c r="EN19" s="164">
        <v>-11.852</v>
      </c>
      <c r="EO19" s="164">
        <v>-48.345999999999997</v>
      </c>
      <c r="EP19" s="164">
        <v>33.840000000000003</v>
      </c>
      <c r="EQ19" s="164">
        <v>-57.292000000000002</v>
      </c>
      <c r="ER19" s="164">
        <v>-58.226999999999997</v>
      </c>
      <c r="ES19" s="164">
        <v>-1.1178999999999999</v>
      </c>
      <c r="ET19" s="164">
        <v>0</v>
      </c>
      <c r="EU19" s="164">
        <v>-6.25</v>
      </c>
      <c r="EV19" s="164">
        <v>1</v>
      </c>
      <c r="EW19" s="164">
        <v>13.992000000000001</v>
      </c>
      <c r="EX19" s="164">
        <v>-79.897999999999996</v>
      </c>
      <c r="EY19" s="164">
        <v>-35.969000000000001</v>
      </c>
      <c r="EZ19" s="165"/>
      <c r="FA19" s="164">
        <v>8.0599000000000007</v>
      </c>
      <c r="FB19" s="164">
        <v>-36.917999999999999</v>
      </c>
      <c r="FC19" s="164">
        <v>35.71</v>
      </c>
      <c r="FD19" s="164">
        <v>23.006</v>
      </c>
      <c r="FE19" s="164">
        <v>0</v>
      </c>
      <c r="FF19" s="164">
        <v>0</v>
      </c>
      <c r="FG19" s="164">
        <v>36.113999999999997</v>
      </c>
      <c r="FH19" s="164">
        <v>35.817</v>
      </c>
      <c r="FI19" s="164">
        <v>34.359000000000002</v>
      </c>
      <c r="FJ19" s="164">
        <v>44.207999999999998</v>
      </c>
      <c r="FK19" s="164">
        <v>44.207999999999998</v>
      </c>
      <c r="FL19" s="164">
        <v>-59.948999999999998</v>
      </c>
      <c r="FM19" s="164">
        <v>37.124000000000002</v>
      </c>
      <c r="FN19" s="164">
        <v>36.899000000000001</v>
      </c>
      <c r="FO19" s="164">
        <v>-38.097999999999999</v>
      </c>
      <c r="FP19" s="164">
        <v>-23.129000000000001</v>
      </c>
      <c r="FQ19" s="164">
        <v>-33.719000000000001</v>
      </c>
      <c r="FR19" s="164">
        <v>-18.809000000000001</v>
      </c>
      <c r="FS19" s="164">
        <v>17.876000000000001</v>
      </c>
      <c r="FT19" s="164">
        <v>0.79869999999999997</v>
      </c>
      <c r="FU19" s="164">
        <v>-11.798999999999999</v>
      </c>
      <c r="FV19" s="164">
        <v>10.92</v>
      </c>
      <c r="FW19" s="164">
        <v>-35.402999999999999</v>
      </c>
      <c r="FX19" s="164">
        <v>11.249000000000001</v>
      </c>
      <c r="FY19" s="164">
        <v>-7.5679999999999996</v>
      </c>
      <c r="FZ19" s="164">
        <v>2.2949999999999999</v>
      </c>
      <c r="GA19" s="164">
        <v>10.96</v>
      </c>
      <c r="GB19" s="164">
        <v>20.239000000000001</v>
      </c>
      <c r="GC19" s="164">
        <v>22.768999999999998</v>
      </c>
      <c r="GD19" s="164">
        <v>41.113</v>
      </c>
      <c r="GE19" s="164">
        <v>13.96</v>
      </c>
      <c r="GF19" s="164">
        <v>54.173999999999999</v>
      </c>
      <c r="GG19" s="165"/>
      <c r="GH19" s="164">
        <v>0</v>
      </c>
      <c r="GI19" s="164">
        <v>0.2034</v>
      </c>
      <c r="GJ19" s="165"/>
      <c r="GK19" s="165"/>
      <c r="GL19" s="164">
        <v>6.4500000000000002E-2</v>
      </c>
      <c r="GM19" s="164">
        <v>0</v>
      </c>
      <c r="GN19" s="165"/>
      <c r="GO19" s="164">
        <v>-7.79</v>
      </c>
      <c r="GP19" s="164">
        <v>20.55</v>
      </c>
      <c r="GQ19" s="164">
        <v>11.763999999999999</v>
      </c>
      <c r="GR19" s="164">
        <v>31.667999999999999</v>
      </c>
      <c r="GS19" s="164">
        <v>22.457999999999998</v>
      </c>
      <c r="GT19" s="164">
        <v>-37.78</v>
      </c>
      <c r="GU19" s="164">
        <v>-16.442</v>
      </c>
      <c r="GV19" s="164">
        <v>21.693999999999999</v>
      </c>
      <c r="GW19" s="164">
        <v>-35.558</v>
      </c>
      <c r="GX19" s="164">
        <v>10.516</v>
      </c>
      <c r="GY19" s="164">
        <v>0</v>
      </c>
      <c r="GZ19" s="164">
        <v>0</v>
      </c>
      <c r="HA19" s="164">
        <v>12.173999999999999</v>
      </c>
      <c r="HB19" s="164">
        <v>154.28</v>
      </c>
      <c r="HC19" s="164">
        <v>156.28</v>
      </c>
      <c r="HD19" s="164">
        <v>278.3</v>
      </c>
      <c r="HE19" s="164">
        <v>-278.14</v>
      </c>
      <c r="HF19" s="164">
        <v>-588.74</v>
      </c>
      <c r="HG19" s="164">
        <v>591.35</v>
      </c>
      <c r="HH19" s="164">
        <v>548.52</v>
      </c>
      <c r="HI19" s="164">
        <v>-149.02000000000001</v>
      </c>
      <c r="HJ19" s="164">
        <v>-148.19999999999999</v>
      </c>
      <c r="HK19" s="164">
        <v>-62.829000000000001</v>
      </c>
      <c r="HL19" s="164">
        <v>-56.484999999999999</v>
      </c>
      <c r="HM19" s="164">
        <v>78.289000000000001</v>
      </c>
      <c r="HN19" s="164">
        <v>78.692999999999998</v>
      </c>
      <c r="HO19" s="164">
        <v>-112.81</v>
      </c>
      <c r="HP19" s="164">
        <v>-112.89</v>
      </c>
      <c r="HQ19" s="164">
        <v>46.365000000000002</v>
      </c>
      <c r="HR19" s="164">
        <v>45.606999999999999</v>
      </c>
      <c r="HS19" s="164">
        <v>-50.445999999999998</v>
      </c>
      <c r="HT19" s="164">
        <v>-50.595999999999997</v>
      </c>
      <c r="HU19" s="164">
        <v>95.588999999999999</v>
      </c>
      <c r="HV19" s="164">
        <v>95.33</v>
      </c>
      <c r="HW19" s="164">
        <v>52.598999999999997</v>
      </c>
      <c r="HX19" s="164">
        <v>53.2</v>
      </c>
      <c r="HY19" s="164">
        <v>22.396999999999998</v>
      </c>
      <c r="HZ19" s="164">
        <v>26.879000000000001</v>
      </c>
      <c r="IA19" s="164">
        <v>-307.35000000000002</v>
      </c>
      <c r="IB19" s="164">
        <v>105.29</v>
      </c>
      <c r="IC19" s="164">
        <v>105.12</v>
      </c>
      <c r="ID19" s="164">
        <v>14.5</v>
      </c>
      <c r="IE19" s="164">
        <v>14.3</v>
      </c>
      <c r="IF19" s="164">
        <v>-45.4</v>
      </c>
      <c r="IG19" s="164">
        <v>-45.7</v>
      </c>
      <c r="IH19" s="164">
        <v>1.8907</v>
      </c>
      <c r="II19" s="164">
        <v>1.5176000000000001</v>
      </c>
      <c r="IJ19" s="164">
        <v>-538.33000000000004</v>
      </c>
      <c r="IK19" s="164">
        <v>-188.55</v>
      </c>
      <c r="IL19" s="164">
        <v>490.31</v>
      </c>
      <c r="IM19" s="164">
        <v>322.51</v>
      </c>
      <c r="IN19" s="164">
        <v>-172.89</v>
      </c>
      <c r="IO19" s="164">
        <v>-380.07</v>
      </c>
      <c r="IP19" s="164">
        <v>386.8</v>
      </c>
      <c r="IQ19" s="164">
        <v>-125.21</v>
      </c>
      <c r="IR19" s="164">
        <v>-270.7</v>
      </c>
      <c r="IS19" s="164">
        <v>-375.07</v>
      </c>
      <c r="IT19" s="164">
        <v>120.66</v>
      </c>
      <c r="IU19" s="164">
        <v>121.65</v>
      </c>
      <c r="IV19" s="164">
        <v>129.75</v>
      </c>
      <c r="IW19" s="164">
        <v>-477.67</v>
      </c>
      <c r="IX19" s="164">
        <v>219.72</v>
      </c>
      <c r="IY19" s="164">
        <v>-261.87</v>
      </c>
      <c r="IZ19" s="165"/>
      <c r="JA19" s="164">
        <v>-5.5632000000000001</v>
      </c>
      <c r="JB19" s="164">
        <v>30.954999999999998</v>
      </c>
      <c r="JC19" s="164">
        <v>20.638999999999999</v>
      </c>
      <c r="JD19" s="164">
        <v>3.4379</v>
      </c>
      <c r="JE19" s="164">
        <v>3.4449000000000001</v>
      </c>
      <c r="JF19" s="164">
        <v>-20.719000000000001</v>
      </c>
      <c r="JG19" s="164">
        <v>0.8</v>
      </c>
      <c r="JH19" s="164">
        <v>13.17</v>
      </c>
      <c r="JI19" s="164">
        <v>-0.23350000000000001</v>
      </c>
      <c r="JJ19" s="164">
        <v>-42.51</v>
      </c>
      <c r="JK19" s="165"/>
      <c r="JL19" s="164">
        <v>38.098999999999997</v>
      </c>
      <c r="JM19" s="164">
        <v>51.305</v>
      </c>
      <c r="JN19" s="164">
        <v>50.866999999999997</v>
      </c>
      <c r="JO19" s="164">
        <v>0</v>
      </c>
      <c r="JP19" s="164">
        <v>0</v>
      </c>
      <c r="JQ19" s="164">
        <v>49.933</v>
      </c>
      <c r="JR19" s="164">
        <v>50.188000000000002</v>
      </c>
      <c r="JS19" s="164">
        <v>50.417000000000002</v>
      </c>
      <c r="JT19" s="165"/>
      <c r="JU19" s="164">
        <v>-12.6</v>
      </c>
      <c r="JV19" s="164">
        <v>27.774000000000001</v>
      </c>
      <c r="JW19" s="164">
        <v>5.0198999999999998</v>
      </c>
      <c r="JX19" s="164">
        <v>8.6998999999999995</v>
      </c>
      <c r="JY19" s="164">
        <v>-54.389000000000003</v>
      </c>
      <c r="JZ19" s="164">
        <v>80.614999999999995</v>
      </c>
      <c r="KA19" s="164">
        <v>63.83</v>
      </c>
      <c r="KB19" s="164">
        <v>-54.337000000000003</v>
      </c>
      <c r="KC19" s="164">
        <v>-78.286000000000001</v>
      </c>
      <c r="KD19" s="164">
        <v>54.530999999999999</v>
      </c>
      <c r="KE19" s="164">
        <v>23.152999999999999</v>
      </c>
      <c r="KF19" s="164">
        <v>6.5998999999999999</v>
      </c>
      <c r="KG19" s="164">
        <v>-6.5998999999999999</v>
      </c>
      <c r="KH19" s="164">
        <v>-35.749000000000002</v>
      </c>
      <c r="KI19" s="164">
        <v>196.44</v>
      </c>
    </row>
    <row r="20" spans="1:295" ht="18" customHeight="1" x14ac:dyDescent="0.25">
      <c r="A20" s="160" t="s">
        <v>90</v>
      </c>
      <c r="B20" s="160" t="s">
        <v>740</v>
      </c>
      <c r="C20" s="164">
        <v>0</v>
      </c>
      <c r="D20" s="164">
        <v>17.161999999999999</v>
      </c>
      <c r="E20" s="164">
        <v>-33.979999999999997</v>
      </c>
      <c r="F20" s="164">
        <v>-39.311</v>
      </c>
      <c r="G20" s="165"/>
      <c r="H20" s="164">
        <v>4.6532</v>
      </c>
      <c r="I20" s="164">
        <v>35.718000000000004</v>
      </c>
      <c r="J20" s="164">
        <v>-43.912999999999997</v>
      </c>
      <c r="K20" s="164">
        <v>40.557000000000002</v>
      </c>
      <c r="L20" s="164">
        <v>20.565000000000001</v>
      </c>
      <c r="M20" s="164">
        <v>-20.097000000000001</v>
      </c>
      <c r="N20" s="164">
        <v>0</v>
      </c>
      <c r="O20" s="164">
        <v>-20.442</v>
      </c>
      <c r="P20" s="164">
        <v>15.398999999999999</v>
      </c>
      <c r="Q20" s="164">
        <v>5.7960000000000003</v>
      </c>
      <c r="R20" s="164">
        <v>-15.398999999999999</v>
      </c>
      <c r="S20" s="164">
        <v>13.949</v>
      </c>
      <c r="T20" s="164">
        <v>88.626000000000005</v>
      </c>
      <c r="U20" s="164">
        <v>8.4570000000000007</v>
      </c>
      <c r="V20" s="164">
        <v>8.8676999999999992</v>
      </c>
      <c r="W20" s="164">
        <v>14.281000000000001</v>
      </c>
      <c r="X20" s="164">
        <v>0</v>
      </c>
      <c r="Y20" s="164">
        <v>22.044</v>
      </c>
      <c r="Z20" s="164">
        <v>7.0956999999999999</v>
      </c>
      <c r="AA20" s="165"/>
      <c r="AB20" s="164">
        <v>113</v>
      </c>
      <c r="AC20" s="164">
        <v>-60.158999999999999</v>
      </c>
      <c r="AD20" s="164">
        <v>-60.158999999999999</v>
      </c>
      <c r="AE20" s="164">
        <v>17.268999999999998</v>
      </c>
      <c r="AF20" s="164">
        <v>0</v>
      </c>
      <c r="AG20" s="164">
        <v>19.8</v>
      </c>
      <c r="AH20" s="164">
        <v>3.4519000000000002</v>
      </c>
      <c r="AI20" s="164">
        <v>0.114</v>
      </c>
      <c r="AJ20" s="164">
        <v>-7.7199</v>
      </c>
      <c r="AK20" s="164">
        <v>-7.67</v>
      </c>
      <c r="AL20" s="164">
        <v>-55.5</v>
      </c>
      <c r="AM20" s="164">
        <v>7.67</v>
      </c>
      <c r="AN20" s="164">
        <v>8.1198999999999995</v>
      </c>
      <c r="AO20" s="164">
        <v>11.843</v>
      </c>
      <c r="AP20" s="164">
        <v>-0.70330000000000004</v>
      </c>
      <c r="AQ20" s="164">
        <v>51.280999999999999</v>
      </c>
      <c r="AR20" s="164">
        <v>52.542999999999999</v>
      </c>
      <c r="AS20" s="165"/>
      <c r="AT20" s="164">
        <v>-43</v>
      </c>
      <c r="AU20" s="164">
        <v>-43.534999999999997</v>
      </c>
      <c r="AV20" s="164">
        <v>29.155999999999999</v>
      </c>
      <c r="AW20" s="164">
        <v>28.696000000000002</v>
      </c>
      <c r="AX20" s="164">
        <v>45.143999999999998</v>
      </c>
      <c r="AY20" s="164">
        <v>45.411999999999999</v>
      </c>
      <c r="AZ20" s="164">
        <v>-5.2344999999999997</v>
      </c>
      <c r="BA20" s="164">
        <v>-27.338000000000001</v>
      </c>
      <c r="BB20" s="164">
        <v>-144.80000000000001</v>
      </c>
      <c r="BC20" s="164">
        <v>-21.2</v>
      </c>
      <c r="BD20" s="165"/>
      <c r="BE20" s="164">
        <v>-11.499000000000001</v>
      </c>
      <c r="BF20" s="164">
        <v>51.107999999999997</v>
      </c>
      <c r="BG20" s="164">
        <v>49.322000000000003</v>
      </c>
      <c r="BH20" s="164">
        <v>-2.1078000000000001</v>
      </c>
      <c r="BI20" s="164">
        <v>-67.102000000000004</v>
      </c>
      <c r="BJ20" s="164">
        <v>-34.104999999999997</v>
      </c>
      <c r="BK20" s="164">
        <v>3.73</v>
      </c>
      <c r="BL20" s="164">
        <v>0</v>
      </c>
      <c r="BM20" s="164">
        <v>0</v>
      </c>
      <c r="BN20" s="164">
        <v>187.62</v>
      </c>
      <c r="BO20" s="164">
        <v>-21.178999999999998</v>
      </c>
      <c r="BP20" s="164">
        <v>-20.873999999999999</v>
      </c>
      <c r="BQ20" s="164">
        <v>33.701999999999998</v>
      </c>
      <c r="BR20" s="164">
        <v>236.78</v>
      </c>
      <c r="BS20" s="164">
        <v>40.976999999999997</v>
      </c>
      <c r="BT20" s="164">
        <v>-128.1</v>
      </c>
      <c r="BU20" s="164">
        <v>130.19</v>
      </c>
      <c r="BV20" s="164">
        <v>51.234999999999999</v>
      </c>
      <c r="BW20" s="164">
        <v>15.898999999999999</v>
      </c>
      <c r="BX20" s="164">
        <v>10.739000000000001</v>
      </c>
      <c r="BY20" s="164">
        <v>37.590000000000003</v>
      </c>
      <c r="BZ20" s="164">
        <v>54.65</v>
      </c>
      <c r="CA20" s="164">
        <v>-37.637</v>
      </c>
      <c r="CB20" s="164">
        <v>-36.966999999999999</v>
      </c>
      <c r="CC20" s="164">
        <v>111.22</v>
      </c>
      <c r="CD20" s="164">
        <v>111.96</v>
      </c>
      <c r="CE20" s="164">
        <v>28.608000000000001</v>
      </c>
      <c r="CF20" s="164">
        <v>-44.774999999999999</v>
      </c>
      <c r="CG20" s="164">
        <v>-44.668999999999997</v>
      </c>
      <c r="CH20" s="164">
        <v>-2.3489</v>
      </c>
      <c r="CI20" s="164">
        <v>-56.003</v>
      </c>
      <c r="CJ20" s="164">
        <v>19.57</v>
      </c>
      <c r="CK20" s="164">
        <v>25.984999999999999</v>
      </c>
      <c r="CL20" s="164">
        <v>68.099000000000004</v>
      </c>
      <c r="CM20" s="164">
        <v>61</v>
      </c>
      <c r="CN20" s="164">
        <v>-11.72</v>
      </c>
      <c r="CO20" s="165"/>
      <c r="CP20" s="164">
        <v>26.641999999999999</v>
      </c>
      <c r="CQ20" s="164">
        <v>26.937000000000001</v>
      </c>
      <c r="CR20" s="164">
        <v>-38.701999999999998</v>
      </c>
      <c r="CS20" s="164">
        <v>-37.950000000000003</v>
      </c>
      <c r="CT20" s="164">
        <v>-43.284999999999997</v>
      </c>
      <c r="CU20" s="164">
        <v>31.771999999999998</v>
      </c>
      <c r="CV20" s="164">
        <v>0</v>
      </c>
      <c r="CW20" s="164">
        <v>10.805999999999999</v>
      </c>
      <c r="CX20" s="165"/>
      <c r="CY20" s="164">
        <v>46.54</v>
      </c>
      <c r="CZ20" s="164">
        <v>56.256999999999998</v>
      </c>
      <c r="DA20" s="164">
        <v>53.323999999999998</v>
      </c>
      <c r="DB20" s="164">
        <v>-26.798999999999999</v>
      </c>
      <c r="DC20" s="165"/>
      <c r="DD20" s="164">
        <v>55.25</v>
      </c>
      <c r="DE20" s="164">
        <v>55.325000000000003</v>
      </c>
      <c r="DF20" s="164">
        <v>-73.998000000000005</v>
      </c>
      <c r="DG20" s="164">
        <v>0</v>
      </c>
      <c r="DH20" s="164">
        <v>-16.324000000000002</v>
      </c>
      <c r="DI20" s="164">
        <v>-62.7</v>
      </c>
      <c r="DJ20" s="164">
        <v>-63.2</v>
      </c>
      <c r="DK20" s="164">
        <v>36.405000000000001</v>
      </c>
      <c r="DL20" s="164">
        <v>33.700000000000003</v>
      </c>
      <c r="DM20" s="164">
        <v>38.524999999999999</v>
      </c>
      <c r="DN20" s="164">
        <v>49.237000000000002</v>
      </c>
      <c r="DO20" s="164">
        <v>33.28</v>
      </c>
      <c r="DP20" s="164">
        <v>-4.38</v>
      </c>
      <c r="DQ20" s="164">
        <v>50.584000000000003</v>
      </c>
      <c r="DR20" s="164">
        <v>71.063999999999993</v>
      </c>
      <c r="DS20" s="164">
        <v>-18.079000000000001</v>
      </c>
      <c r="DT20" s="164">
        <v>-18.079000000000001</v>
      </c>
      <c r="DU20" s="164">
        <v>79.27</v>
      </c>
      <c r="DV20" s="164">
        <v>51.69</v>
      </c>
      <c r="DW20" s="164">
        <v>73</v>
      </c>
      <c r="DX20" s="164">
        <v>71.709000000000003</v>
      </c>
      <c r="DY20" s="164">
        <v>-33.018999999999998</v>
      </c>
      <c r="DZ20" s="164">
        <v>-32.009</v>
      </c>
      <c r="EA20" s="164">
        <v>142.15</v>
      </c>
      <c r="EB20" s="164">
        <v>106.96</v>
      </c>
      <c r="EC20" s="164">
        <v>100.55</v>
      </c>
      <c r="ED20" s="164">
        <v>103.49</v>
      </c>
      <c r="EE20" s="164">
        <v>80.906000000000006</v>
      </c>
      <c r="EF20" s="164">
        <v>66.426000000000002</v>
      </c>
      <c r="EG20" s="164">
        <v>-25.22</v>
      </c>
      <c r="EH20" s="164">
        <v>-20.585999999999999</v>
      </c>
      <c r="EI20" s="164">
        <v>236.06</v>
      </c>
      <c r="EJ20" s="165"/>
      <c r="EK20" s="164">
        <v>-30.873000000000001</v>
      </c>
      <c r="EL20" s="165"/>
      <c r="EM20" s="165"/>
      <c r="EN20" s="164">
        <v>-24.387</v>
      </c>
      <c r="EO20" s="164">
        <v>-48.345999999999997</v>
      </c>
      <c r="EP20" s="164">
        <v>159.80000000000001</v>
      </c>
      <c r="EQ20" s="164">
        <v>-73.924999999999997</v>
      </c>
      <c r="ER20" s="164">
        <v>-74.337000000000003</v>
      </c>
      <c r="ES20" s="164">
        <v>-31.338000000000001</v>
      </c>
      <c r="ET20" s="164">
        <v>0</v>
      </c>
      <c r="EU20" s="164">
        <v>-11.138999999999999</v>
      </c>
      <c r="EV20" s="164">
        <v>113.8</v>
      </c>
      <c r="EW20" s="164">
        <v>13.602</v>
      </c>
      <c r="EX20" s="164">
        <v>-103.64</v>
      </c>
      <c r="EY20" s="164">
        <v>-37</v>
      </c>
      <c r="EZ20" s="165"/>
      <c r="FA20" s="164">
        <v>11.225</v>
      </c>
      <c r="FB20" s="164">
        <v>-66.88</v>
      </c>
      <c r="FC20" s="164">
        <v>4.0286</v>
      </c>
      <c r="FD20" s="164">
        <v>23.370999999999999</v>
      </c>
      <c r="FE20" s="164">
        <v>0</v>
      </c>
      <c r="FF20" s="164">
        <v>0</v>
      </c>
      <c r="FG20" s="164">
        <v>37.075000000000003</v>
      </c>
      <c r="FH20" s="164">
        <v>37.340000000000003</v>
      </c>
      <c r="FI20" s="164">
        <v>35.905999999999999</v>
      </c>
      <c r="FJ20" s="164">
        <v>37.341999999999999</v>
      </c>
      <c r="FK20" s="164">
        <v>37.006999999999998</v>
      </c>
      <c r="FL20" s="164">
        <v>-63.633000000000003</v>
      </c>
      <c r="FM20" s="164">
        <v>34.661000000000001</v>
      </c>
      <c r="FN20" s="164">
        <v>35.212000000000003</v>
      </c>
      <c r="FO20" s="164">
        <v>-39.442999999999998</v>
      </c>
      <c r="FP20" s="164">
        <v>-21.893999999999998</v>
      </c>
      <c r="FQ20" s="164">
        <v>-35.118000000000002</v>
      </c>
      <c r="FR20" s="164">
        <v>-17.719000000000001</v>
      </c>
      <c r="FS20" s="164">
        <v>18.088999999999999</v>
      </c>
      <c r="FT20" s="164">
        <v>0.85729999999999995</v>
      </c>
      <c r="FU20" s="164">
        <v>-11.548999999999999</v>
      </c>
      <c r="FV20" s="164">
        <v>10.4</v>
      </c>
      <c r="FW20" s="164">
        <v>-35.493000000000002</v>
      </c>
      <c r="FX20" s="164">
        <v>11.157</v>
      </c>
      <c r="FY20" s="164">
        <v>-7.4960000000000004</v>
      </c>
      <c r="FZ20" s="164">
        <v>2.286</v>
      </c>
      <c r="GA20" s="164">
        <v>11.010999999999999</v>
      </c>
      <c r="GB20" s="164">
        <v>19.86</v>
      </c>
      <c r="GC20" s="164">
        <v>22.882000000000001</v>
      </c>
      <c r="GD20" s="164">
        <v>40.781999999999996</v>
      </c>
      <c r="GE20" s="164">
        <v>13.71</v>
      </c>
      <c r="GF20" s="164">
        <v>52.468000000000004</v>
      </c>
      <c r="GG20" s="165"/>
      <c r="GH20" s="164">
        <v>-1.8044</v>
      </c>
      <c r="GI20" s="164">
        <v>0.20549999999999999</v>
      </c>
      <c r="GJ20" s="165"/>
      <c r="GK20" s="165"/>
      <c r="GL20" s="164">
        <v>6.4500000000000002E-2</v>
      </c>
      <c r="GM20" s="164">
        <v>0</v>
      </c>
      <c r="GN20" s="165"/>
      <c r="GO20" s="164">
        <v>-8.2814999999999994</v>
      </c>
      <c r="GP20" s="164">
        <v>20.99</v>
      </c>
      <c r="GQ20" s="164">
        <v>13.108000000000001</v>
      </c>
      <c r="GR20" s="164">
        <v>32.576000000000001</v>
      </c>
      <c r="GS20" s="164">
        <v>23.166</v>
      </c>
      <c r="GT20" s="164">
        <v>-41.704999999999998</v>
      </c>
      <c r="GU20" s="164">
        <v>-16.027999999999999</v>
      </c>
      <c r="GV20" s="164">
        <v>21.279</v>
      </c>
      <c r="GW20" s="164">
        <v>-35.093000000000004</v>
      </c>
      <c r="GX20" s="164">
        <v>10.516</v>
      </c>
      <c r="GY20" s="164">
        <v>0</v>
      </c>
      <c r="GZ20" s="164">
        <v>0</v>
      </c>
      <c r="HA20" s="164">
        <v>11</v>
      </c>
      <c r="HB20" s="164">
        <v>154.72</v>
      </c>
      <c r="HC20" s="164">
        <v>152.77000000000001</v>
      </c>
      <c r="HD20" s="164">
        <v>283.7</v>
      </c>
      <c r="HE20" s="164">
        <v>-281.61</v>
      </c>
      <c r="HF20" s="164">
        <v>-584.86</v>
      </c>
      <c r="HG20" s="164">
        <v>586.35</v>
      </c>
      <c r="HH20" s="164">
        <v>559.12</v>
      </c>
      <c r="HI20" s="164">
        <v>-147.18</v>
      </c>
      <c r="HJ20" s="164">
        <v>-146.68</v>
      </c>
      <c r="HK20" s="164">
        <v>-63.502000000000002</v>
      </c>
      <c r="HL20" s="164">
        <v>-58.018999999999998</v>
      </c>
      <c r="HM20" s="164">
        <v>77.025999999999996</v>
      </c>
      <c r="HN20" s="164">
        <v>76.179000000000002</v>
      </c>
      <c r="HO20" s="164">
        <v>-112.81</v>
      </c>
      <c r="HP20" s="164">
        <v>-112.89</v>
      </c>
      <c r="HQ20" s="164">
        <v>43.914999999999999</v>
      </c>
      <c r="HR20" s="164">
        <v>43.771999999999998</v>
      </c>
      <c r="HS20" s="164">
        <v>-49.000999999999998</v>
      </c>
      <c r="HT20" s="164">
        <v>-49.19</v>
      </c>
      <c r="HU20" s="164">
        <v>92.668999999999997</v>
      </c>
      <c r="HV20" s="164">
        <v>92.489000000000004</v>
      </c>
      <c r="HW20" s="164">
        <v>62.098999999999997</v>
      </c>
      <c r="HX20" s="164">
        <v>61.5</v>
      </c>
      <c r="HY20" s="164">
        <v>22.437999999999999</v>
      </c>
      <c r="HZ20" s="164">
        <v>19.760000000000002</v>
      </c>
      <c r="IA20" s="164">
        <v>-313.56</v>
      </c>
      <c r="IB20" s="164">
        <v>102.01</v>
      </c>
      <c r="IC20" s="164">
        <v>100.98</v>
      </c>
      <c r="ID20" s="164">
        <v>12.8</v>
      </c>
      <c r="IE20" s="164">
        <v>25.298999999999999</v>
      </c>
      <c r="IF20" s="164">
        <v>-42</v>
      </c>
      <c r="IG20" s="164">
        <v>-42.298999999999999</v>
      </c>
      <c r="IH20" s="164">
        <v>1.8907</v>
      </c>
      <c r="II20" s="164">
        <v>1.5176000000000001</v>
      </c>
      <c r="IJ20" s="164">
        <v>-542.23</v>
      </c>
      <c r="IK20" s="164">
        <v>-203.84</v>
      </c>
      <c r="IL20" s="164">
        <v>485.59</v>
      </c>
      <c r="IM20" s="164">
        <v>319.77</v>
      </c>
      <c r="IN20" s="164">
        <v>-149.78</v>
      </c>
      <c r="IO20" s="164">
        <v>-379.65</v>
      </c>
      <c r="IP20" s="164">
        <v>378.53</v>
      </c>
      <c r="IQ20" s="164">
        <v>-125.22</v>
      </c>
      <c r="IR20" s="164">
        <v>-264.47000000000003</v>
      </c>
      <c r="IS20" s="164">
        <v>-377.88</v>
      </c>
      <c r="IT20" s="164">
        <v>123.02</v>
      </c>
      <c r="IU20" s="164">
        <v>124.88</v>
      </c>
      <c r="IV20" s="164">
        <v>127.35</v>
      </c>
      <c r="IW20" s="164">
        <v>-470.47</v>
      </c>
      <c r="IX20" s="164">
        <v>208.98</v>
      </c>
      <c r="IY20" s="164">
        <v>-263.14</v>
      </c>
      <c r="IZ20" s="165"/>
      <c r="JA20" s="164">
        <v>-6.0906000000000002</v>
      </c>
      <c r="JB20" s="164">
        <v>30.954999999999998</v>
      </c>
      <c r="JC20" s="164">
        <v>24.399000000000001</v>
      </c>
      <c r="JD20" s="164">
        <v>-0.74</v>
      </c>
      <c r="JE20" s="164">
        <v>-0.745</v>
      </c>
      <c r="JF20" s="164">
        <v>-24.719000000000001</v>
      </c>
      <c r="JG20" s="164">
        <v>5.36</v>
      </c>
      <c r="JH20" s="164">
        <v>13.622999999999999</v>
      </c>
      <c r="JI20" s="164">
        <v>-5.3879000000000001</v>
      </c>
      <c r="JJ20" s="164">
        <v>-46.877000000000002</v>
      </c>
      <c r="JK20" s="165"/>
      <c r="JL20" s="164">
        <v>38.200000000000003</v>
      </c>
      <c r="JM20" s="164">
        <v>53.853999999999999</v>
      </c>
      <c r="JN20" s="164">
        <v>53.244</v>
      </c>
      <c r="JO20" s="164">
        <v>0</v>
      </c>
      <c r="JP20" s="164">
        <v>0</v>
      </c>
      <c r="JQ20" s="164">
        <v>50.139000000000003</v>
      </c>
      <c r="JR20" s="164">
        <v>51.72</v>
      </c>
      <c r="JS20" s="164">
        <v>50.682000000000002</v>
      </c>
      <c r="JT20" s="165"/>
      <c r="JU20" s="164">
        <v>-24.798999999999999</v>
      </c>
      <c r="JV20" s="164">
        <v>53.369</v>
      </c>
      <c r="JW20" s="164">
        <v>4.5399000000000003</v>
      </c>
      <c r="JX20" s="164">
        <v>8.6998999999999995</v>
      </c>
      <c r="JY20" s="164">
        <v>-54.226999999999997</v>
      </c>
      <c r="JZ20" s="164">
        <v>80.805999999999997</v>
      </c>
      <c r="KA20" s="164">
        <v>65.388999999999996</v>
      </c>
      <c r="KB20" s="164">
        <v>-53.009</v>
      </c>
      <c r="KC20" s="164">
        <v>-79.570999999999998</v>
      </c>
      <c r="KD20" s="164">
        <v>56.24</v>
      </c>
      <c r="KE20" s="164">
        <v>22.925000000000001</v>
      </c>
      <c r="KF20" s="164">
        <v>18</v>
      </c>
      <c r="KG20" s="164">
        <v>-17.399000000000001</v>
      </c>
      <c r="KH20" s="164">
        <v>-24.927</v>
      </c>
      <c r="KI20" s="164">
        <v>185.57</v>
      </c>
    </row>
    <row r="21" spans="1:295" ht="18" customHeight="1" x14ac:dyDescent="0.25">
      <c r="A21" s="160" t="s">
        <v>90</v>
      </c>
      <c r="B21" s="160" t="s">
        <v>741</v>
      </c>
      <c r="C21" s="164">
        <v>0</v>
      </c>
      <c r="D21" s="164">
        <v>17.108000000000001</v>
      </c>
      <c r="E21" s="164">
        <v>-33.979999999999997</v>
      </c>
      <c r="F21" s="164">
        <v>-39.649000000000001</v>
      </c>
      <c r="G21" s="165"/>
      <c r="H21" s="164">
        <v>5.0369000000000002</v>
      </c>
      <c r="I21" s="164">
        <v>34.149000000000001</v>
      </c>
      <c r="J21" s="164">
        <v>-40.468000000000004</v>
      </c>
      <c r="K21" s="164">
        <v>40.093000000000004</v>
      </c>
      <c r="L21" s="164">
        <v>20.134</v>
      </c>
      <c r="M21" s="164">
        <v>-19.803999999999998</v>
      </c>
      <c r="N21" s="164">
        <v>2.2200000000000002</v>
      </c>
      <c r="O21" s="164">
        <v>-21.286999999999999</v>
      </c>
      <c r="P21" s="164">
        <v>17.600000000000001</v>
      </c>
      <c r="Q21" s="164">
        <v>6.6239999999999997</v>
      </c>
      <c r="R21" s="164">
        <v>-17.600000000000001</v>
      </c>
      <c r="S21" s="164">
        <v>13.935</v>
      </c>
      <c r="T21" s="164">
        <v>79.974000000000004</v>
      </c>
      <c r="U21" s="164">
        <v>7.6154000000000002</v>
      </c>
      <c r="V21" s="164">
        <v>7.7904999999999998</v>
      </c>
      <c r="W21" s="164">
        <v>13.007</v>
      </c>
      <c r="X21" s="164">
        <v>0</v>
      </c>
      <c r="Y21" s="164">
        <v>21.757000000000001</v>
      </c>
      <c r="Z21" s="164">
        <v>7.7919</v>
      </c>
      <c r="AA21" s="165"/>
      <c r="AB21" s="164">
        <v>113</v>
      </c>
      <c r="AC21" s="164">
        <v>-59.63</v>
      </c>
      <c r="AD21" s="164">
        <v>-59.47</v>
      </c>
      <c r="AE21" s="164">
        <v>16.352</v>
      </c>
      <c r="AF21" s="164">
        <v>-2.2200000000000002</v>
      </c>
      <c r="AG21" s="164">
        <v>19.8</v>
      </c>
      <c r="AH21" s="164">
        <v>2.0720000000000001</v>
      </c>
      <c r="AI21" s="164">
        <v>0.11</v>
      </c>
      <c r="AJ21" s="164">
        <v>-6.21</v>
      </c>
      <c r="AK21" s="164">
        <v>-6.1798999999999999</v>
      </c>
      <c r="AL21" s="164">
        <v>-54.25</v>
      </c>
      <c r="AM21" s="164">
        <v>6.07</v>
      </c>
      <c r="AN21" s="164">
        <v>6.1599000000000004</v>
      </c>
      <c r="AO21" s="164">
        <v>10.465999999999999</v>
      </c>
      <c r="AP21" s="164">
        <v>0.24</v>
      </c>
      <c r="AQ21" s="164">
        <v>50.027000000000001</v>
      </c>
      <c r="AR21" s="164">
        <v>51.88</v>
      </c>
      <c r="AS21" s="165"/>
      <c r="AT21" s="164">
        <v>-41.527000000000001</v>
      </c>
      <c r="AU21" s="164">
        <v>-42.497999999999998</v>
      </c>
      <c r="AV21" s="164">
        <v>32.445</v>
      </c>
      <c r="AW21" s="164">
        <v>35.192999999999998</v>
      </c>
      <c r="AX21" s="164">
        <v>42.063000000000002</v>
      </c>
      <c r="AY21" s="164">
        <v>43.67</v>
      </c>
      <c r="AZ21" s="164">
        <v>-5.758</v>
      </c>
      <c r="BA21" s="164">
        <v>-29.155999999999999</v>
      </c>
      <c r="BB21" s="164">
        <v>-113.39</v>
      </c>
      <c r="BC21" s="164">
        <v>-19.920999999999999</v>
      </c>
      <c r="BD21" s="165"/>
      <c r="BE21" s="164">
        <v>-11.898999999999999</v>
      </c>
      <c r="BF21" s="164">
        <v>49</v>
      </c>
      <c r="BG21" s="164">
        <v>48.045999999999999</v>
      </c>
      <c r="BH21" s="164">
        <v>-1.8896999999999999</v>
      </c>
      <c r="BI21" s="164">
        <v>-67.102000000000004</v>
      </c>
      <c r="BJ21" s="164">
        <v>-30.646999999999998</v>
      </c>
      <c r="BK21" s="164">
        <v>3.5998999999999999</v>
      </c>
      <c r="BL21" s="164">
        <v>0</v>
      </c>
      <c r="BM21" s="164">
        <v>0</v>
      </c>
      <c r="BN21" s="164">
        <v>162.35</v>
      </c>
      <c r="BO21" s="164">
        <v>-14.13</v>
      </c>
      <c r="BP21" s="164">
        <v>-14.496</v>
      </c>
      <c r="BQ21" s="164">
        <v>19.800999999999998</v>
      </c>
      <c r="BR21" s="164">
        <v>214.7</v>
      </c>
      <c r="BS21" s="164">
        <v>40.976999999999997</v>
      </c>
      <c r="BT21" s="164">
        <v>-67.53</v>
      </c>
      <c r="BU21" s="164">
        <v>68.988</v>
      </c>
      <c r="BV21" s="164">
        <v>50.067</v>
      </c>
      <c r="BW21" s="164">
        <v>14.21</v>
      </c>
      <c r="BX21" s="164">
        <v>9.18</v>
      </c>
      <c r="BY21" s="164">
        <v>36.43</v>
      </c>
      <c r="BZ21" s="164">
        <v>52.2</v>
      </c>
      <c r="CA21" s="164">
        <v>-47.683999999999997</v>
      </c>
      <c r="CB21" s="164">
        <v>-47.415999999999997</v>
      </c>
      <c r="CC21" s="164">
        <v>117.66</v>
      </c>
      <c r="CD21" s="164">
        <v>118.74</v>
      </c>
      <c r="CE21" s="164">
        <v>34.881999999999998</v>
      </c>
      <c r="CF21" s="164">
        <v>-29.733000000000001</v>
      </c>
      <c r="CG21" s="164">
        <v>-29.294</v>
      </c>
      <c r="CH21" s="164">
        <v>-5.3646000000000003</v>
      </c>
      <c r="CI21" s="164">
        <v>-52.136000000000003</v>
      </c>
      <c r="CJ21" s="164">
        <v>19.57</v>
      </c>
      <c r="CK21" s="164">
        <v>25.984999999999999</v>
      </c>
      <c r="CL21" s="164">
        <v>65.400000000000006</v>
      </c>
      <c r="CM21" s="164">
        <v>59.4</v>
      </c>
      <c r="CN21" s="164">
        <v>-11.069000000000001</v>
      </c>
      <c r="CO21" s="165"/>
      <c r="CP21" s="164">
        <v>32.79</v>
      </c>
      <c r="CQ21" s="164">
        <v>34.075000000000003</v>
      </c>
      <c r="CR21" s="164">
        <v>-26.004999999999999</v>
      </c>
      <c r="CS21" s="164">
        <v>-25.695</v>
      </c>
      <c r="CT21" s="164">
        <v>-40.719000000000001</v>
      </c>
      <c r="CU21" s="164">
        <v>24.771999999999998</v>
      </c>
      <c r="CV21" s="164">
        <v>0</v>
      </c>
      <c r="CW21" s="164">
        <v>9.6004000000000005</v>
      </c>
      <c r="CX21" s="165"/>
      <c r="CY21" s="164">
        <v>44.09</v>
      </c>
      <c r="CZ21" s="164">
        <v>56.256999999999998</v>
      </c>
      <c r="DA21" s="164">
        <v>53.323999999999998</v>
      </c>
      <c r="DB21" s="164">
        <v>-24.609000000000002</v>
      </c>
      <c r="DC21" s="165"/>
      <c r="DD21" s="164">
        <v>51.076999999999998</v>
      </c>
      <c r="DE21" s="164">
        <v>50.850999999999999</v>
      </c>
      <c r="DF21" s="164">
        <v>-78.603999999999999</v>
      </c>
      <c r="DG21" s="164">
        <v>-1E-4</v>
      </c>
      <c r="DH21" s="164">
        <v>-15.009</v>
      </c>
      <c r="DI21" s="164">
        <v>-62.798999999999999</v>
      </c>
      <c r="DJ21" s="164">
        <v>-64.099000000000004</v>
      </c>
      <c r="DK21" s="164">
        <v>34.801000000000002</v>
      </c>
      <c r="DL21" s="164">
        <v>32.527999999999999</v>
      </c>
      <c r="DM21" s="164">
        <v>33.359000000000002</v>
      </c>
      <c r="DN21" s="164">
        <v>47.478999999999999</v>
      </c>
      <c r="DO21" s="164">
        <v>32.24</v>
      </c>
      <c r="DP21" s="164">
        <v>-2.75</v>
      </c>
      <c r="DQ21" s="164">
        <v>46.128999999999998</v>
      </c>
      <c r="DR21" s="164">
        <v>76.784000000000006</v>
      </c>
      <c r="DS21" s="164">
        <v>-20.47</v>
      </c>
      <c r="DT21" s="164">
        <v>-20.51</v>
      </c>
      <c r="DU21" s="164">
        <v>75.900000000000006</v>
      </c>
      <c r="DV21" s="164">
        <v>47.5</v>
      </c>
      <c r="DW21" s="164">
        <v>78.436000000000007</v>
      </c>
      <c r="DX21" s="164">
        <v>76.363</v>
      </c>
      <c r="DY21" s="164">
        <v>-36.701000000000001</v>
      </c>
      <c r="DZ21" s="164">
        <v>-36.090000000000003</v>
      </c>
      <c r="EA21" s="164">
        <v>136.29</v>
      </c>
      <c r="EB21" s="164">
        <v>102.92</v>
      </c>
      <c r="EC21" s="164">
        <v>97.846999999999994</v>
      </c>
      <c r="ED21" s="164">
        <v>99.1</v>
      </c>
      <c r="EE21" s="164">
        <v>71.959999999999994</v>
      </c>
      <c r="EF21" s="164">
        <v>51.399000000000001</v>
      </c>
      <c r="EG21" s="164">
        <v>-23.213000000000001</v>
      </c>
      <c r="EH21" s="164">
        <v>-7.6731999999999996</v>
      </c>
      <c r="EI21" s="164">
        <v>225.31</v>
      </c>
      <c r="EJ21" s="165"/>
      <c r="EK21" s="164">
        <v>-30.652999999999999</v>
      </c>
      <c r="EL21" s="165"/>
      <c r="EM21" s="165"/>
      <c r="EN21" s="164">
        <v>-27.067</v>
      </c>
      <c r="EO21" s="164">
        <v>-48.345999999999997</v>
      </c>
      <c r="EP21" s="164">
        <v>130.6</v>
      </c>
      <c r="EQ21" s="164">
        <v>-69.225999999999999</v>
      </c>
      <c r="ER21" s="164">
        <v>-69.057000000000002</v>
      </c>
      <c r="ES21" s="164">
        <v>-20.529</v>
      </c>
      <c r="ET21" s="164">
        <v>0</v>
      </c>
      <c r="EU21" s="164">
        <v>-22.76</v>
      </c>
      <c r="EV21" s="164">
        <v>83.2</v>
      </c>
      <c r="EW21" s="164">
        <v>12.016</v>
      </c>
      <c r="EX21" s="164">
        <v>-101.43</v>
      </c>
      <c r="EY21" s="164">
        <v>-35.332000000000001</v>
      </c>
      <c r="EZ21" s="165"/>
      <c r="FA21" s="164">
        <v>7.2237999999999998</v>
      </c>
      <c r="FB21" s="164">
        <v>-44.817</v>
      </c>
      <c r="FC21" s="164">
        <v>33.765999999999998</v>
      </c>
      <c r="FD21" s="164">
        <v>23.172000000000001</v>
      </c>
      <c r="FE21" s="164">
        <v>0</v>
      </c>
      <c r="FF21" s="164">
        <v>0</v>
      </c>
      <c r="FG21" s="164">
        <v>36.948999999999998</v>
      </c>
      <c r="FH21" s="164">
        <v>36.783000000000001</v>
      </c>
      <c r="FI21" s="164">
        <v>35.758000000000003</v>
      </c>
      <c r="FJ21" s="164">
        <v>48.058999999999997</v>
      </c>
      <c r="FK21" s="164">
        <v>48.226999999999997</v>
      </c>
      <c r="FL21" s="164">
        <v>-73.513000000000005</v>
      </c>
      <c r="FM21" s="164">
        <v>39.154000000000003</v>
      </c>
      <c r="FN21" s="164">
        <v>37.915999999999997</v>
      </c>
      <c r="FO21" s="164">
        <v>-45.472999999999999</v>
      </c>
      <c r="FP21" s="164">
        <v>-28.503</v>
      </c>
      <c r="FQ21" s="164">
        <v>-40.076000000000001</v>
      </c>
      <c r="FR21" s="164">
        <v>-19.588999999999999</v>
      </c>
      <c r="FS21" s="164">
        <v>18.277000000000001</v>
      </c>
      <c r="FT21" s="164">
        <v>0.77549999999999997</v>
      </c>
      <c r="FU21" s="164">
        <v>-11.679</v>
      </c>
      <c r="FV21" s="164">
        <v>9.33</v>
      </c>
      <c r="FW21" s="164">
        <v>-41.097999999999999</v>
      </c>
      <c r="FX21" s="164">
        <v>10.584</v>
      </c>
      <c r="FY21" s="164">
        <v>-7.4649999999999999</v>
      </c>
      <c r="FZ21" s="164">
        <v>2.1659000000000002</v>
      </c>
      <c r="GA21" s="164">
        <v>11.039</v>
      </c>
      <c r="GB21" s="164">
        <v>17.95</v>
      </c>
      <c r="GC21" s="164">
        <v>30.678999999999998</v>
      </c>
      <c r="GD21" s="164">
        <v>48.857999999999997</v>
      </c>
      <c r="GE21" s="164">
        <v>12.68</v>
      </c>
      <c r="GF21" s="164">
        <v>51.372</v>
      </c>
      <c r="GG21" s="165"/>
      <c r="GH21" s="164">
        <v>-1.6254</v>
      </c>
      <c r="GI21" s="164">
        <v>0.4929</v>
      </c>
      <c r="GJ21" s="165"/>
      <c r="GK21" s="165"/>
      <c r="GL21" s="164">
        <v>6.4500000000000002E-2</v>
      </c>
      <c r="GM21" s="164">
        <v>0</v>
      </c>
      <c r="GN21" s="165"/>
      <c r="GO21" s="164">
        <v>-7.2972000000000001</v>
      </c>
      <c r="GP21" s="164">
        <v>19.803000000000001</v>
      </c>
      <c r="GQ21" s="164">
        <v>11.092000000000001</v>
      </c>
      <c r="GR21" s="164">
        <v>29.314</v>
      </c>
      <c r="GS21" s="164">
        <v>22.177</v>
      </c>
      <c r="GT21" s="164">
        <v>-35.737000000000002</v>
      </c>
      <c r="GU21" s="164">
        <v>-15.792</v>
      </c>
      <c r="GV21" s="164">
        <v>21.47</v>
      </c>
      <c r="GW21" s="164">
        <v>-34.914999999999999</v>
      </c>
      <c r="GX21" s="164">
        <v>9.7654999999999994</v>
      </c>
      <c r="GY21" s="164">
        <v>0</v>
      </c>
      <c r="GZ21" s="164">
        <v>0</v>
      </c>
      <c r="HA21" s="164">
        <v>11</v>
      </c>
      <c r="HB21" s="164">
        <v>155.16999999999999</v>
      </c>
      <c r="HC21" s="164">
        <v>155.9</v>
      </c>
      <c r="HD21" s="164">
        <v>277.8</v>
      </c>
      <c r="HE21" s="164">
        <v>-276.89</v>
      </c>
      <c r="HF21" s="164">
        <v>-584.14</v>
      </c>
      <c r="HG21" s="164">
        <v>585.94000000000005</v>
      </c>
      <c r="HH21" s="164">
        <v>539.79</v>
      </c>
      <c r="HI21" s="164">
        <v>-149.44999999999999</v>
      </c>
      <c r="HJ21" s="164">
        <v>-146.52000000000001</v>
      </c>
      <c r="HK21" s="164">
        <v>-61.44</v>
      </c>
      <c r="HL21" s="164">
        <v>-54.442999999999998</v>
      </c>
      <c r="HM21" s="164">
        <v>75.602999999999994</v>
      </c>
      <c r="HN21" s="164">
        <v>73.736999999999995</v>
      </c>
      <c r="HO21" s="164">
        <v>-112.81</v>
      </c>
      <c r="HP21" s="164">
        <v>-112.89</v>
      </c>
      <c r="HQ21" s="164">
        <v>38.729999999999997</v>
      </c>
      <c r="HR21" s="164">
        <v>38.674999999999997</v>
      </c>
      <c r="HS21" s="164">
        <v>-49.996000000000002</v>
      </c>
      <c r="HT21" s="164">
        <v>-49.625</v>
      </c>
      <c r="HU21" s="164">
        <v>85.33</v>
      </c>
      <c r="HV21" s="164">
        <v>85.41</v>
      </c>
      <c r="HW21" s="164">
        <v>82.099000000000004</v>
      </c>
      <c r="HX21" s="164">
        <v>82.698999999999998</v>
      </c>
      <c r="HY21" s="164">
        <v>22.109000000000002</v>
      </c>
      <c r="HZ21" s="164">
        <v>11.119</v>
      </c>
      <c r="IA21" s="164">
        <v>-337.6</v>
      </c>
      <c r="IB21" s="164">
        <v>97.534999999999997</v>
      </c>
      <c r="IC21" s="164">
        <v>97.274000000000001</v>
      </c>
      <c r="ID21" s="164">
        <v>10.6</v>
      </c>
      <c r="IE21" s="164">
        <v>59.798999999999999</v>
      </c>
      <c r="IF21" s="164">
        <v>-36.9</v>
      </c>
      <c r="IG21" s="164">
        <v>-37.098999999999997</v>
      </c>
      <c r="IH21" s="164">
        <v>1.6447000000000001</v>
      </c>
      <c r="II21" s="164">
        <v>1.5176000000000001</v>
      </c>
      <c r="IJ21" s="164">
        <v>-530.23</v>
      </c>
      <c r="IK21" s="164">
        <v>-186.79</v>
      </c>
      <c r="IL21" s="164">
        <v>496.05</v>
      </c>
      <c r="IM21" s="164">
        <v>325.14</v>
      </c>
      <c r="IN21" s="164">
        <v>-190.31</v>
      </c>
      <c r="IO21" s="164">
        <v>-388.62</v>
      </c>
      <c r="IP21" s="164">
        <v>386.91</v>
      </c>
      <c r="IQ21" s="164">
        <v>-114.72</v>
      </c>
      <c r="IR21" s="164">
        <v>-264.29000000000002</v>
      </c>
      <c r="IS21" s="164">
        <v>-377.66</v>
      </c>
      <c r="IT21" s="164">
        <v>127.89</v>
      </c>
      <c r="IU21" s="164">
        <v>128.22</v>
      </c>
      <c r="IV21" s="164">
        <v>116.69</v>
      </c>
      <c r="IW21" s="164">
        <v>-484.19</v>
      </c>
      <c r="IX21" s="164">
        <v>207.39</v>
      </c>
      <c r="IY21" s="164">
        <v>-280.79000000000002</v>
      </c>
      <c r="IZ21" s="165"/>
      <c r="JA21" s="164">
        <v>-6.3543000000000003</v>
      </c>
      <c r="JB21" s="164">
        <v>30.954999999999998</v>
      </c>
      <c r="JC21" s="164">
        <v>32.24</v>
      </c>
      <c r="JD21" s="164">
        <v>0</v>
      </c>
      <c r="JE21" s="164">
        <v>0</v>
      </c>
      <c r="JF21" s="164">
        <v>-31.36</v>
      </c>
      <c r="JG21" s="164">
        <v>13.039</v>
      </c>
      <c r="JH21" s="164">
        <v>12.689</v>
      </c>
      <c r="JI21" s="164">
        <v>-13.532999999999999</v>
      </c>
      <c r="JJ21" s="164">
        <v>-52.999000000000002</v>
      </c>
      <c r="JK21" s="165"/>
      <c r="JL21" s="164">
        <v>32.598999999999997</v>
      </c>
      <c r="JM21" s="164">
        <v>53.551000000000002</v>
      </c>
      <c r="JN21" s="164">
        <v>53.027000000000001</v>
      </c>
      <c r="JO21" s="164">
        <v>0</v>
      </c>
      <c r="JP21" s="164">
        <v>0</v>
      </c>
      <c r="JQ21" s="164">
        <v>49.34</v>
      </c>
      <c r="JR21" s="164">
        <v>47.713999999999999</v>
      </c>
      <c r="JS21" s="164">
        <v>46.725999999999999</v>
      </c>
      <c r="JT21" s="165"/>
      <c r="JU21" s="164">
        <v>-58.2</v>
      </c>
      <c r="JV21" s="164">
        <v>0</v>
      </c>
      <c r="JW21" s="164">
        <v>4.6900000000000004</v>
      </c>
      <c r="JX21" s="164">
        <v>8.6998999999999995</v>
      </c>
      <c r="JY21" s="164">
        <v>-51.692</v>
      </c>
      <c r="JZ21" s="164">
        <v>77.92</v>
      </c>
      <c r="KA21" s="164">
        <v>61.737000000000002</v>
      </c>
      <c r="KB21" s="164">
        <v>-51.752000000000002</v>
      </c>
      <c r="KC21" s="164">
        <v>-75.641999999999996</v>
      </c>
      <c r="KD21" s="164">
        <v>53.533999999999999</v>
      </c>
      <c r="KE21" s="164">
        <v>23.131</v>
      </c>
      <c r="KF21" s="164">
        <v>55.4</v>
      </c>
      <c r="KG21" s="164">
        <v>-55.298999999999999</v>
      </c>
      <c r="KH21" s="164">
        <v>-42.984999999999999</v>
      </c>
      <c r="KI21" s="164">
        <v>193.72</v>
      </c>
    </row>
    <row r="22" spans="1:295" ht="18" customHeight="1" x14ac:dyDescent="0.25">
      <c r="A22" s="160" t="s">
        <v>90</v>
      </c>
      <c r="B22" s="160" t="s">
        <v>742</v>
      </c>
      <c r="C22" s="164">
        <v>0</v>
      </c>
      <c r="D22" s="164">
        <v>16.853999999999999</v>
      </c>
      <c r="E22" s="164">
        <v>-33.433</v>
      </c>
      <c r="F22" s="164">
        <v>-40.021000000000001</v>
      </c>
      <c r="G22" s="164">
        <v>17.25</v>
      </c>
      <c r="H22" s="164">
        <v>4.5138999999999996</v>
      </c>
      <c r="I22" s="164">
        <v>34.003</v>
      </c>
      <c r="J22" s="164">
        <v>-41.411000000000001</v>
      </c>
      <c r="K22" s="164">
        <v>38.939</v>
      </c>
      <c r="L22" s="164">
        <v>20.036999999999999</v>
      </c>
      <c r="M22" s="164">
        <v>-19.757999999999999</v>
      </c>
      <c r="N22" s="164">
        <v>11.1</v>
      </c>
      <c r="O22" s="164">
        <v>-21.942</v>
      </c>
      <c r="P22" s="164">
        <v>17.600000000000001</v>
      </c>
      <c r="Q22" s="164">
        <v>6.6239999999999997</v>
      </c>
      <c r="R22" s="164">
        <v>-17.600000000000001</v>
      </c>
      <c r="S22" s="164">
        <v>13.262</v>
      </c>
      <c r="T22" s="164">
        <v>83.78</v>
      </c>
      <c r="U22" s="164">
        <v>8.1820000000000004</v>
      </c>
      <c r="V22" s="164">
        <v>8.0869999999999997</v>
      </c>
      <c r="W22" s="164">
        <v>13.678000000000001</v>
      </c>
      <c r="X22" s="164">
        <v>0</v>
      </c>
      <c r="Y22" s="164">
        <v>20.393000000000001</v>
      </c>
      <c r="Z22" s="164">
        <v>7.6078999999999999</v>
      </c>
      <c r="AA22" s="165"/>
      <c r="AB22" s="164">
        <v>113</v>
      </c>
      <c r="AC22" s="164">
        <v>-46.5</v>
      </c>
      <c r="AD22" s="164">
        <v>-46.189</v>
      </c>
      <c r="AE22" s="164">
        <v>16.603000000000002</v>
      </c>
      <c r="AF22" s="164">
        <v>-11.1</v>
      </c>
      <c r="AG22" s="164">
        <v>19.8</v>
      </c>
      <c r="AH22" s="164">
        <v>2.4508999999999999</v>
      </c>
      <c r="AI22" s="164">
        <v>0.11</v>
      </c>
      <c r="AJ22" s="164">
        <v>-17.158999999999999</v>
      </c>
      <c r="AK22" s="164">
        <v>-17.309000000000001</v>
      </c>
      <c r="AL22" s="164">
        <v>-77.180000000000007</v>
      </c>
      <c r="AM22" s="164">
        <v>17.309000000000001</v>
      </c>
      <c r="AN22" s="164">
        <v>17.18</v>
      </c>
      <c r="AO22" s="164">
        <v>11.29</v>
      </c>
      <c r="AP22" s="164">
        <v>7.2400000000000006E-2</v>
      </c>
      <c r="AQ22" s="164">
        <v>50.69</v>
      </c>
      <c r="AR22" s="164">
        <v>53.295999999999999</v>
      </c>
      <c r="AS22" s="164">
        <v>0</v>
      </c>
      <c r="AT22" s="164">
        <v>-29.603999999999999</v>
      </c>
      <c r="AU22" s="164">
        <v>-30.05</v>
      </c>
      <c r="AV22" s="164">
        <v>6.6234000000000002</v>
      </c>
      <c r="AW22" s="164">
        <v>6.6013000000000002</v>
      </c>
      <c r="AX22" s="164">
        <v>45.68</v>
      </c>
      <c r="AY22" s="164">
        <v>46.081000000000003</v>
      </c>
      <c r="AZ22" s="164">
        <v>-7.3282999999999996</v>
      </c>
      <c r="BA22" s="164">
        <v>-38.457999999999998</v>
      </c>
      <c r="BB22" s="164">
        <v>-148.53</v>
      </c>
      <c r="BC22" s="164">
        <v>-20.018000000000001</v>
      </c>
      <c r="BD22" s="164">
        <v>-11.798999999999999</v>
      </c>
      <c r="BE22" s="164">
        <v>-11.898999999999999</v>
      </c>
      <c r="BF22" s="164">
        <v>37.301000000000002</v>
      </c>
      <c r="BG22" s="164">
        <v>36.130000000000003</v>
      </c>
      <c r="BH22" s="164">
        <v>-2.0973999999999999</v>
      </c>
      <c r="BI22" s="164">
        <v>-67.102000000000004</v>
      </c>
      <c r="BJ22" s="164">
        <v>-22.003</v>
      </c>
      <c r="BK22" s="164">
        <v>0.71</v>
      </c>
      <c r="BL22" s="164">
        <v>0</v>
      </c>
      <c r="BM22" s="164">
        <v>0</v>
      </c>
      <c r="BN22" s="164">
        <v>193.3</v>
      </c>
      <c r="BO22" s="164">
        <v>28.015000000000001</v>
      </c>
      <c r="BP22" s="164">
        <v>28.045999999999999</v>
      </c>
      <c r="BQ22" s="164">
        <v>-70.858000000000004</v>
      </c>
      <c r="BR22" s="164">
        <v>253.74</v>
      </c>
      <c r="BS22" s="164">
        <v>40.976999999999997</v>
      </c>
      <c r="BT22" s="164">
        <v>-58.713000000000001</v>
      </c>
      <c r="BU22" s="164">
        <v>61.661000000000001</v>
      </c>
      <c r="BV22" s="164">
        <v>52.811</v>
      </c>
      <c r="BW22" s="164">
        <v>15.329000000000001</v>
      </c>
      <c r="BX22" s="164">
        <v>10.88</v>
      </c>
      <c r="BY22" s="164">
        <v>37.298999999999999</v>
      </c>
      <c r="BZ22" s="164">
        <v>52.798999999999999</v>
      </c>
      <c r="CA22" s="164">
        <v>-44.335000000000001</v>
      </c>
      <c r="CB22" s="164">
        <v>-43.664999999999999</v>
      </c>
      <c r="CC22" s="164">
        <v>115.19</v>
      </c>
      <c r="CD22" s="164">
        <v>116.1</v>
      </c>
      <c r="CE22" s="164">
        <v>41.469000000000001</v>
      </c>
      <c r="CF22" s="164">
        <v>-36.558</v>
      </c>
      <c r="CG22" s="164">
        <v>-36.161999999999999</v>
      </c>
      <c r="CH22" s="164">
        <v>-6.2267000000000001</v>
      </c>
      <c r="CI22" s="164">
        <v>-27.213000000000001</v>
      </c>
      <c r="CJ22" s="164">
        <v>19.57</v>
      </c>
      <c r="CK22" s="164">
        <v>25.984999999999999</v>
      </c>
      <c r="CL22" s="164">
        <v>63.9</v>
      </c>
      <c r="CM22" s="164">
        <v>58.298999999999999</v>
      </c>
      <c r="CN22" s="164">
        <v>-10.6</v>
      </c>
      <c r="CO22" s="164">
        <v>43.225000000000001</v>
      </c>
      <c r="CP22" s="164">
        <v>40.651000000000003</v>
      </c>
      <c r="CQ22" s="164">
        <v>40.902999999999999</v>
      </c>
      <c r="CR22" s="164">
        <v>-8.8874999999999993</v>
      </c>
      <c r="CS22" s="164">
        <v>-9.0335000000000001</v>
      </c>
      <c r="CT22" s="164">
        <v>-48.075000000000003</v>
      </c>
      <c r="CU22" s="164">
        <v>-8.7611000000000008</v>
      </c>
      <c r="CV22" s="164">
        <v>0</v>
      </c>
      <c r="CW22" s="164">
        <v>9.7195999999999998</v>
      </c>
      <c r="CX22" s="164">
        <v>6.5399000000000003</v>
      </c>
      <c r="CY22" s="164">
        <v>39.54</v>
      </c>
      <c r="CZ22" s="164">
        <v>56.256999999999998</v>
      </c>
      <c r="DA22" s="164">
        <v>53.323999999999998</v>
      </c>
      <c r="DB22" s="164">
        <v>-23.809000000000001</v>
      </c>
      <c r="DC22" s="164">
        <v>-4.9640000000000004</v>
      </c>
      <c r="DD22" s="164">
        <v>29.515000000000001</v>
      </c>
      <c r="DE22" s="164">
        <v>27.667000000000002</v>
      </c>
      <c r="DF22" s="164">
        <v>-86.885000000000005</v>
      </c>
      <c r="DG22" s="164">
        <v>0</v>
      </c>
      <c r="DH22" s="164">
        <v>-14.545999999999999</v>
      </c>
      <c r="DI22" s="164">
        <v>-67.900000000000006</v>
      </c>
      <c r="DJ22" s="164">
        <v>-68.198999999999998</v>
      </c>
      <c r="DK22" s="164">
        <v>26.588999999999999</v>
      </c>
      <c r="DL22" s="164">
        <v>34.286000000000001</v>
      </c>
      <c r="DM22" s="164">
        <v>32.42</v>
      </c>
      <c r="DN22" s="164">
        <v>50.408000000000001</v>
      </c>
      <c r="DO22" s="164">
        <v>34.020000000000003</v>
      </c>
      <c r="DP22" s="164">
        <v>-1.74</v>
      </c>
      <c r="DQ22" s="164">
        <v>45.67</v>
      </c>
      <c r="DR22" s="164">
        <v>134.66999999999999</v>
      </c>
      <c r="DS22" s="164">
        <v>-20.39</v>
      </c>
      <c r="DT22" s="164">
        <v>-20.62</v>
      </c>
      <c r="DU22" s="164">
        <v>79.27</v>
      </c>
      <c r="DV22" s="164">
        <v>45.86</v>
      </c>
      <c r="DW22" s="164">
        <v>89.218000000000004</v>
      </c>
      <c r="DX22" s="164">
        <v>132.87</v>
      </c>
      <c r="DY22" s="164">
        <v>-31.321999999999999</v>
      </c>
      <c r="DZ22" s="164">
        <v>-30.881</v>
      </c>
      <c r="EA22" s="164">
        <v>157.86000000000001</v>
      </c>
      <c r="EB22" s="164">
        <v>125.4</v>
      </c>
      <c r="EC22" s="164">
        <v>119.18</v>
      </c>
      <c r="ED22" s="164">
        <v>120.01</v>
      </c>
      <c r="EE22" s="164">
        <v>61.692</v>
      </c>
      <c r="EF22" s="164">
        <v>50.058999999999997</v>
      </c>
      <c r="EG22" s="164">
        <v>-23.443000000000001</v>
      </c>
      <c r="EH22" s="164">
        <v>83.456999999999994</v>
      </c>
      <c r="EI22" s="164">
        <v>164.36</v>
      </c>
      <c r="EJ22" s="164">
        <v>0</v>
      </c>
      <c r="EK22" s="164">
        <v>-32.137</v>
      </c>
      <c r="EL22" s="164">
        <v>-32.840000000000003</v>
      </c>
      <c r="EM22" s="164">
        <v>0</v>
      </c>
      <c r="EN22" s="164">
        <v>-37.603999999999999</v>
      </c>
      <c r="EO22" s="164">
        <v>-48.345999999999997</v>
      </c>
      <c r="EP22" s="164">
        <v>145.97</v>
      </c>
      <c r="EQ22" s="164">
        <v>-71.688999999999993</v>
      </c>
      <c r="ER22" s="164">
        <v>-73.680999999999997</v>
      </c>
      <c r="ES22" s="164">
        <v>-10.759</v>
      </c>
      <c r="ET22" s="164">
        <v>16.129000000000001</v>
      </c>
      <c r="EU22" s="164">
        <v>-22.18</v>
      </c>
      <c r="EV22" s="164">
        <v>95.9</v>
      </c>
      <c r="EW22" s="164">
        <v>12.519</v>
      </c>
      <c r="EX22" s="164">
        <v>-127.85</v>
      </c>
      <c r="EY22" s="164">
        <v>-35.514000000000003</v>
      </c>
      <c r="EZ22" s="164">
        <v>-34.79</v>
      </c>
      <c r="FA22" s="164">
        <v>7.66</v>
      </c>
      <c r="FB22" s="164">
        <v>-47.845999999999997</v>
      </c>
      <c r="FC22" s="164">
        <v>9.7333999999999996</v>
      </c>
      <c r="FD22" s="164">
        <v>23.254999999999999</v>
      </c>
      <c r="FE22" s="164">
        <v>0</v>
      </c>
      <c r="FF22" s="164">
        <v>0</v>
      </c>
      <c r="FG22" s="164">
        <v>35.734999999999999</v>
      </c>
      <c r="FH22" s="164">
        <v>36.414999999999999</v>
      </c>
      <c r="FI22" s="164">
        <v>35.116999999999997</v>
      </c>
      <c r="FJ22" s="164">
        <v>44.040999999999997</v>
      </c>
      <c r="FK22" s="164">
        <v>44.207999999999998</v>
      </c>
      <c r="FL22" s="164">
        <v>-57.101999999999997</v>
      </c>
      <c r="FM22" s="164">
        <v>33.152000000000001</v>
      </c>
      <c r="FN22" s="164">
        <v>33.628999999999998</v>
      </c>
      <c r="FO22" s="164">
        <v>-38.576000000000001</v>
      </c>
      <c r="FP22" s="164">
        <v>-16.702999999999999</v>
      </c>
      <c r="FQ22" s="164">
        <v>-35.880000000000003</v>
      </c>
      <c r="FR22" s="164">
        <v>-16.849</v>
      </c>
      <c r="FS22" s="164">
        <v>17.5</v>
      </c>
      <c r="FT22" s="164">
        <v>0.68149999999999999</v>
      </c>
      <c r="FU22" s="164">
        <v>-11.439</v>
      </c>
      <c r="FV22" s="164">
        <v>9.59</v>
      </c>
      <c r="FW22" s="164">
        <v>-35.472999999999999</v>
      </c>
      <c r="FX22" s="164">
        <v>10.659000000000001</v>
      </c>
      <c r="FY22" s="164">
        <v>-7.218</v>
      </c>
      <c r="FZ22" s="164">
        <v>2.1358999999999999</v>
      </c>
      <c r="GA22" s="164">
        <v>10.972</v>
      </c>
      <c r="GB22" s="164">
        <v>18.079000000000001</v>
      </c>
      <c r="GC22" s="164">
        <v>17.151</v>
      </c>
      <c r="GD22" s="164">
        <v>39.783000000000001</v>
      </c>
      <c r="GE22" s="164">
        <v>12.68</v>
      </c>
      <c r="GF22" s="164">
        <v>49.731000000000002</v>
      </c>
      <c r="GG22" s="164">
        <v>18.399000000000001</v>
      </c>
      <c r="GH22" s="164">
        <v>-2.9127999999999998</v>
      </c>
      <c r="GI22" s="164">
        <v>8.0000000000000004E-4</v>
      </c>
      <c r="GJ22" s="164">
        <v>0</v>
      </c>
      <c r="GK22" s="164">
        <v>1.2766999999999999</v>
      </c>
      <c r="GL22" s="164">
        <v>6.4500000000000002E-2</v>
      </c>
      <c r="GM22" s="164">
        <v>0</v>
      </c>
      <c r="GN22" s="164">
        <v>-12.163</v>
      </c>
      <c r="GO22" s="164">
        <v>-9.9029000000000007</v>
      </c>
      <c r="GP22" s="164">
        <v>19.838000000000001</v>
      </c>
      <c r="GQ22" s="164">
        <v>15.209</v>
      </c>
      <c r="GR22" s="164">
        <v>33.146999999999998</v>
      </c>
      <c r="GS22" s="164">
        <v>25.86</v>
      </c>
      <c r="GT22" s="164">
        <v>-43.398000000000003</v>
      </c>
      <c r="GU22" s="164">
        <v>-16.177</v>
      </c>
      <c r="GV22" s="164">
        <v>21.727</v>
      </c>
      <c r="GW22" s="164">
        <v>-34.860999999999997</v>
      </c>
      <c r="GX22" s="164">
        <v>9.7255000000000003</v>
      </c>
      <c r="GY22" s="164">
        <v>0</v>
      </c>
      <c r="GZ22" s="164">
        <v>0</v>
      </c>
      <c r="HA22" s="164">
        <v>10.923</v>
      </c>
      <c r="HB22" s="164">
        <v>143.33000000000001</v>
      </c>
      <c r="HC22" s="164">
        <v>142.07</v>
      </c>
      <c r="HD22" s="164">
        <v>272</v>
      </c>
      <c r="HE22" s="164">
        <v>-270.31</v>
      </c>
      <c r="HF22" s="164">
        <v>-561.04</v>
      </c>
      <c r="HG22" s="164">
        <v>560.99</v>
      </c>
      <c r="HH22" s="164">
        <v>468.43</v>
      </c>
      <c r="HI22" s="164">
        <v>-136.84</v>
      </c>
      <c r="HJ22" s="164">
        <v>-137.13</v>
      </c>
      <c r="HK22" s="164">
        <v>-60.491999999999997</v>
      </c>
      <c r="HL22" s="164">
        <v>-55.256</v>
      </c>
      <c r="HM22" s="164">
        <v>74.182000000000002</v>
      </c>
      <c r="HN22" s="164">
        <v>73.569999999999993</v>
      </c>
      <c r="HO22" s="164">
        <v>-105.29</v>
      </c>
      <c r="HP22" s="164">
        <v>-112.89</v>
      </c>
      <c r="HQ22" s="164">
        <v>24.26</v>
      </c>
      <c r="HR22" s="164">
        <v>24.238</v>
      </c>
      <c r="HS22" s="164">
        <v>-44.253999999999998</v>
      </c>
      <c r="HT22" s="164">
        <v>-43.262999999999998</v>
      </c>
      <c r="HU22" s="164">
        <v>87.888999999999996</v>
      </c>
      <c r="HV22" s="164">
        <v>88.448999999999998</v>
      </c>
      <c r="HW22" s="164">
        <v>82.698999999999998</v>
      </c>
      <c r="HX22" s="164">
        <v>82.599000000000004</v>
      </c>
      <c r="HY22" s="164">
        <v>22.620999999999999</v>
      </c>
      <c r="HZ22" s="164">
        <v>-7.28</v>
      </c>
      <c r="IA22" s="164">
        <v>-341.81</v>
      </c>
      <c r="IB22" s="164">
        <v>87.784999999999997</v>
      </c>
      <c r="IC22" s="164">
        <v>88.012</v>
      </c>
      <c r="ID22" s="164">
        <v>9.8999000000000006</v>
      </c>
      <c r="IE22" s="164">
        <v>68.900000000000006</v>
      </c>
      <c r="IF22" s="164">
        <v>-23.298999999999999</v>
      </c>
      <c r="IG22" s="164">
        <v>-23.399000000000001</v>
      </c>
      <c r="IH22" s="164">
        <v>1.6447000000000001</v>
      </c>
      <c r="II22" s="164">
        <v>1.5176000000000001</v>
      </c>
      <c r="IJ22" s="164">
        <v>-459.76</v>
      </c>
      <c r="IK22" s="164">
        <v>-141.66</v>
      </c>
      <c r="IL22" s="164">
        <v>440.27</v>
      </c>
      <c r="IM22" s="164">
        <v>277.27999999999997</v>
      </c>
      <c r="IN22" s="164">
        <v>-221.47</v>
      </c>
      <c r="IO22" s="164">
        <v>-346.57</v>
      </c>
      <c r="IP22" s="164">
        <v>346.17</v>
      </c>
      <c r="IQ22" s="164">
        <v>-81.741</v>
      </c>
      <c r="IR22" s="164">
        <v>-223.88</v>
      </c>
      <c r="IS22" s="164">
        <v>-348.72</v>
      </c>
      <c r="IT22" s="164">
        <v>128.94</v>
      </c>
      <c r="IU22" s="164">
        <v>129.88</v>
      </c>
      <c r="IV22" s="164">
        <v>83.903000000000006</v>
      </c>
      <c r="IW22" s="164">
        <v>-435.18</v>
      </c>
      <c r="IX22" s="164">
        <v>166.53</v>
      </c>
      <c r="IY22" s="164">
        <v>-263.75</v>
      </c>
      <c r="IZ22" s="164">
        <v>264.87</v>
      </c>
      <c r="JA22" s="164">
        <v>-5.5358000000000001</v>
      </c>
      <c r="JB22" s="164">
        <v>30.954999999999998</v>
      </c>
      <c r="JC22" s="164">
        <v>33.68</v>
      </c>
      <c r="JD22" s="164">
        <v>0</v>
      </c>
      <c r="JE22" s="164">
        <v>0</v>
      </c>
      <c r="JF22" s="164">
        <v>-32.478999999999999</v>
      </c>
      <c r="JG22" s="164">
        <v>13.6</v>
      </c>
      <c r="JH22" s="164">
        <v>12.603</v>
      </c>
      <c r="JI22" s="164">
        <v>-14.558</v>
      </c>
      <c r="JJ22" s="164">
        <v>-50.246000000000002</v>
      </c>
      <c r="JK22" s="164">
        <v>12.217000000000001</v>
      </c>
      <c r="JL22" s="164">
        <v>32.200000000000003</v>
      </c>
      <c r="JM22" s="164">
        <v>52.359000000000002</v>
      </c>
      <c r="JN22" s="164">
        <v>54.423000000000002</v>
      </c>
      <c r="JO22" s="164">
        <v>0</v>
      </c>
      <c r="JP22" s="164">
        <v>0</v>
      </c>
      <c r="JQ22" s="164">
        <v>48.741999999999997</v>
      </c>
      <c r="JR22" s="164">
        <v>48.862000000000002</v>
      </c>
      <c r="JS22" s="164">
        <v>47.923999999999999</v>
      </c>
      <c r="JT22" s="165"/>
      <c r="JU22" s="164">
        <v>-68.698999999999998</v>
      </c>
      <c r="JV22" s="164">
        <v>0</v>
      </c>
      <c r="JW22" s="164">
        <v>4.8699000000000003</v>
      </c>
      <c r="JX22" s="164">
        <v>8.6998999999999995</v>
      </c>
      <c r="JY22" s="164">
        <v>-51.781999999999996</v>
      </c>
      <c r="JZ22" s="164">
        <v>77.745000000000005</v>
      </c>
      <c r="KA22" s="164">
        <v>61.462000000000003</v>
      </c>
      <c r="KB22" s="164">
        <v>-49.93</v>
      </c>
      <c r="KC22" s="164">
        <v>-76.971999999999994</v>
      </c>
      <c r="KD22" s="164">
        <v>53.359000000000002</v>
      </c>
      <c r="KE22" s="164">
        <v>23.094999999999999</v>
      </c>
      <c r="KF22" s="164">
        <v>61</v>
      </c>
      <c r="KG22" s="164">
        <v>-61</v>
      </c>
      <c r="KH22" s="164">
        <v>-90.503</v>
      </c>
      <c r="KI22" s="164">
        <v>214.62</v>
      </c>
    </row>
    <row r="23" spans="1:295" ht="18" customHeight="1" x14ac:dyDescent="0.25">
      <c r="A23" s="160" t="s">
        <v>90</v>
      </c>
      <c r="B23" s="160" t="s">
        <v>743</v>
      </c>
      <c r="C23" s="164">
        <v>0</v>
      </c>
      <c r="D23" s="164">
        <v>17.434999999999999</v>
      </c>
      <c r="E23" s="164">
        <v>-34.930999999999997</v>
      </c>
      <c r="F23" s="164">
        <v>-39.237000000000002</v>
      </c>
      <c r="G23" s="165"/>
      <c r="H23" s="164">
        <v>5.4916</v>
      </c>
      <c r="I23" s="165"/>
      <c r="J23" s="164">
        <v>-43.106999999999999</v>
      </c>
      <c r="K23" s="164">
        <v>45.881</v>
      </c>
      <c r="L23" s="164">
        <v>23.145</v>
      </c>
      <c r="M23" s="164">
        <v>-22.338999999999999</v>
      </c>
      <c r="N23" s="164">
        <v>-11.1</v>
      </c>
      <c r="O23" s="164">
        <v>-20.196000000000002</v>
      </c>
      <c r="P23" s="164">
        <v>15.398999999999999</v>
      </c>
      <c r="Q23" s="164">
        <v>7.452</v>
      </c>
      <c r="R23" s="164">
        <v>-15.398999999999999</v>
      </c>
      <c r="S23" s="164">
        <v>12.879</v>
      </c>
      <c r="T23" s="164">
        <v>84.867999999999995</v>
      </c>
      <c r="U23" s="165"/>
      <c r="V23" s="164">
        <v>7.9236000000000004</v>
      </c>
      <c r="W23" s="164">
        <v>13.612</v>
      </c>
      <c r="X23" s="164">
        <v>0</v>
      </c>
      <c r="Y23" s="164">
        <v>20.475999999999999</v>
      </c>
      <c r="Z23" s="164">
        <v>6.9554</v>
      </c>
      <c r="AA23" s="165"/>
      <c r="AB23" s="164">
        <v>113</v>
      </c>
      <c r="AC23" s="164">
        <v>-67.459000000000003</v>
      </c>
      <c r="AD23" s="164">
        <v>-67.55</v>
      </c>
      <c r="AE23" s="164">
        <v>16.657</v>
      </c>
      <c r="AF23" s="164">
        <v>11.1</v>
      </c>
      <c r="AG23" s="164">
        <v>19.8</v>
      </c>
      <c r="AH23" s="164">
        <v>3.9239999999999999</v>
      </c>
      <c r="AI23" s="164">
        <v>0.113</v>
      </c>
      <c r="AJ23" s="164">
        <v>-31.5</v>
      </c>
      <c r="AK23" s="164">
        <v>-32.298999999999999</v>
      </c>
      <c r="AL23" s="164">
        <v>-89.41</v>
      </c>
      <c r="AM23" s="164">
        <v>32.459000000000003</v>
      </c>
      <c r="AN23" s="164">
        <v>32.048999999999999</v>
      </c>
      <c r="AO23" s="164">
        <v>11.827</v>
      </c>
      <c r="AP23" s="164">
        <v>2.2452999999999999</v>
      </c>
      <c r="AQ23" s="164">
        <v>53.247</v>
      </c>
      <c r="AR23" s="164">
        <v>55.534999999999997</v>
      </c>
      <c r="AS23" s="164">
        <v>0</v>
      </c>
      <c r="AT23" s="164">
        <v>-28.399000000000001</v>
      </c>
      <c r="AU23" s="166">
        <v>-31.597000000000001</v>
      </c>
      <c r="AV23" s="164">
        <v>29.623000000000001</v>
      </c>
      <c r="AW23" s="164">
        <v>32.54</v>
      </c>
      <c r="AX23" s="165"/>
      <c r="AY23" s="165"/>
      <c r="AZ23" s="164">
        <v>-2.6172</v>
      </c>
      <c r="BA23" s="164">
        <v>-12.161</v>
      </c>
      <c r="BB23" s="164">
        <v>-164.84</v>
      </c>
      <c r="BC23" s="165"/>
      <c r="BD23" s="164">
        <v>-11.798999999999999</v>
      </c>
      <c r="BE23" s="165"/>
      <c r="BF23" s="165"/>
      <c r="BG23" s="165"/>
      <c r="BH23" s="164">
        <v>-2.4338000000000002</v>
      </c>
      <c r="BI23" s="164">
        <v>-67.102000000000004</v>
      </c>
      <c r="BJ23" s="164">
        <v>-23.190999999999999</v>
      </c>
      <c r="BK23" s="164">
        <v>-3.1598999999999999</v>
      </c>
      <c r="BL23" s="164">
        <v>0</v>
      </c>
      <c r="BM23" s="164">
        <v>0</v>
      </c>
      <c r="BN23" s="164">
        <v>203.83</v>
      </c>
      <c r="BO23" s="164">
        <v>50.508000000000003</v>
      </c>
      <c r="BP23" s="164">
        <v>50.110999999999997</v>
      </c>
      <c r="BQ23" s="164">
        <v>-108.24</v>
      </c>
      <c r="BR23" s="164">
        <v>308.37</v>
      </c>
      <c r="BS23" s="164">
        <v>40.976999999999997</v>
      </c>
      <c r="BT23" s="164">
        <v>-44.661999999999999</v>
      </c>
      <c r="BU23" s="164">
        <v>46.572000000000003</v>
      </c>
      <c r="BV23" s="164">
        <v>55.984999999999999</v>
      </c>
      <c r="BW23" s="165"/>
      <c r="BX23" s="164">
        <v>13.88</v>
      </c>
      <c r="BY23" s="164">
        <v>39.950000000000003</v>
      </c>
      <c r="BZ23" s="164">
        <v>54.759</v>
      </c>
      <c r="CA23" s="165"/>
      <c r="CB23" s="164">
        <v>-44.201000000000001</v>
      </c>
      <c r="CC23" s="164">
        <v>123.39</v>
      </c>
      <c r="CD23" s="164">
        <v>125.06</v>
      </c>
      <c r="CE23" s="164">
        <v>36.423999999999999</v>
      </c>
      <c r="CF23" s="164">
        <v>-41.878</v>
      </c>
      <c r="CG23" s="164">
        <v>-41.850999999999999</v>
      </c>
      <c r="CH23" s="164">
        <v>-9.4466999999999999</v>
      </c>
      <c r="CI23" s="164">
        <v>-39.131</v>
      </c>
      <c r="CJ23" s="164">
        <v>19.57</v>
      </c>
      <c r="CK23" s="164">
        <v>25.984999999999999</v>
      </c>
      <c r="CL23" s="164">
        <v>67.099000000000004</v>
      </c>
      <c r="CM23" s="164">
        <v>60.2</v>
      </c>
      <c r="CN23" s="164">
        <v>-11.34</v>
      </c>
      <c r="CO23" s="164">
        <v>37.765999999999998</v>
      </c>
      <c r="CP23" s="164">
        <v>36.244999999999997</v>
      </c>
      <c r="CQ23" s="164">
        <v>36.271999999999998</v>
      </c>
      <c r="CR23" s="164">
        <v>-17.582999999999998</v>
      </c>
      <c r="CS23" s="164">
        <v>-17.681000000000001</v>
      </c>
      <c r="CT23" s="164">
        <v>-20.221</v>
      </c>
      <c r="CU23" s="164">
        <v>-21.952000000000002</v>
      </c>
      <c r="CV23" s="164">
        <v>0</v>
      </c>
      <c r="CW23" s="164">
        <v>10.032</v>
      </c>
      <c r="CX23" s="164">
        <v>7.7398999999999996</v>
      </c>
      <c r="CY23" s="164">
        <v>42.24</v>
      </c>
      <c r="CZ23" s="164">
        <v>56.256999999999998</v>
      </c>
      <c r="DA23" s="164">
        <v>53.323999999999998</v>
      </c>
      <c r="DB23" s="164">
        <v>-24.109000000000002</v>
      </c>
      <c r="DC23" s="164">
        <v>-4.9640000000000004</v>
      </c>
      <c r="DD23" s="164">
        <v>39.363</v>
      </c>
      <c r="DE23" s="164">
        <v>38.43</v>
      </c>
      <c r="DF23" s="164">
        <v>-97.802000000000007</v>
      </c>
      <c r="DG23" s="164">
        <v>-1E-4</v>
      </c>
      <c r="DH23" s="164">
        <v>-14.771000000000001</v>
      </c>
      <c r="DI23" s="164">
        <v>-69.3</v>
      </c>
      <c r="DJ23" s="164">
        <v>-68.900000000000006</v>
      </c>
      <c r="DK23" s="164">
        <v>26.390999999999998</v>
      </c>
      <c r="DL23" s="164">
        <v>36.630000000000003</v>
      </c>
      <c r="DM23" s="164">
        <v>34.768000000000001</v>
      </c>
      <c r="DN23" s="164">
        <v>53.923999999999999</v>
      </c>
      <c r="DO23" s="164">
        <v>36.58</v>
      </c>
      <c r="DP23" s="164">
        <v>-1.87</v>
      </c>
      <c r="DQ23" s="164">
        <v>45.643000000000001</v>
      </c>
      <c r="DR23" s="165"/>
      <c r="DS23" s="164">
        <v>-19.649999999999999</v>
      </c>
      <c r="DT23" s="164">
        <v>-19.809000000000001</v>
      </c>
      <c r="DU23" s="164">
        <v>80.84</v>
      </c>
      <c r="DV23" s="164">
        <v>47.08</v>
      </c>
      <c r="DW23" s="165"/>
      <c r="DX23" s="165"/>
      <c r="DY23" s="165"/>
      <c r="DZ23" s="164">
        <v>-35.308999999999997</v>
      </c>
      <c r="EA23" s="164">
        <v>162.63</v>
      </c>
      <c r="EB23" s="164">
        <v>130.79</v>
      </c>
      <c r="EC23" s="164">
        <v>123.58</v>
      </c>
      <c r="ED23" s="164">
        <v>125.45</v>
      </c>
      <c r="EE23" s="164">
        <v>31.292000000000002</v>
      </c>
      <c r="EF23" s="164">
        <v>13.75</v>
      </c>
      <c r="EG23" s="164">
        <v>-25.768999999999998</v>
      </c>
      <c r="EH23" s="164">
        <v>119.07</v>
      </c>
      <c r="EI23" s="164">
        <v>94.840999999999994</v>
      </c>
      <c r="EJ23" s="164">
        <v>0</v>
      </c>
      <c r="EK23" s="164">
        <v>-32.396000000000001</v>
      </c>
      <c r="EL23" s="165"/>
      <c r="EM23" s="165"/>
      <c r="EN23" s="165"/>
      <c r="EO23" s="164">
        <v>-48.345999999999997</v>
      </c>
      <c r="EP23" s="164">
        <v>52.271000000000001</v>
      </c>
      <c r="EQ23" s="165"/>
      <c r="ER23" s="165"/>
      <c r="ES23" s="164">
        <v>20.658999999999999</v>
      </c>
      <c r="ET23" s="164">
        <v>0</v>
      </c>
      <c r="EU23" s="164">
        <v>-22.129000000000001</v>
      </c>
      <c r="EV23" s="164">
        <v>1</v>
      </c>
      <c r="EW23" s="164">
        <v>13.262</v>
      </c>
      <c r="EX23" s="164">
        <v>-131.86000000000001</v>
      </c>
      <c r="EY23" s="164">
        <v>-34.533000000000001</v>
      </c>
      <c r="EZ23" s="164">
        <v>-33.99</v>
      </c>
      <c r="FA23" s="164">
        <v>6.5377999999999998</v>
      </c>
      <c r="FB23" s="165"/>
      <c r="FC23" s="164">
        <v>12.773999999999999</v>
      </c>
      <c r="FD23" s="164">
        <v>23.189</v>
      </c>
      <c r="FE23" s="164">
        <v>0</v>
      </c>
      <c r="FF23" s="164">
        <v>0</v>
      </c>
      <c r="FG23" s="164">
        <v>35.241999999999997</v>
      </c>
      <c r="FH23" s="164">
        <v>35.969000000000001</v>
      </c>
      <c r="FI23" s="164">
        <v>34.054000000000002</v>
      </c>
      <c r="FJ23" s="164">
        <v>44.040999999999997</v>
      </c>
      <c r="FK23" s="164">
        <v>43.036000000000001</v>
      </c>
      <c r="FL23" s="165"/>
      <c r="FM23" s="164">
        <v>37.899000000000001</v>
      </c>
      <c r="FN23" s="164">
        <v>37.993000000000002</v>
      </c>
      <c r="FO23" s="164">
        <v>4.9320000000000004</v>
      </c>
      <c r="FP23" s="164">
        <v>25.677</v>
      </c>
      <c r="FQ23" s="164">
        <v>-30.789000000000001</v>
      </c>
      <c r="FR23" s="164">
        <v>-10.189</v>
      </c>
      <c r="FS23" s="164">
        <v>18.088999999999999</v>
      </c>
      <c r="FT23" s="165"/>
      <c r="FU23" s="164">
        <v>-11.808999999999999</v>
      </c>
      <c r="FV23" s="164">
        <v>9.25</v>
      </c>
      <c r="FW23" s="164">
        <v>-30.303999999999998</v>
      </c>
      <c r="FX23" s="165"/>
      <c r="FY23" s="164">
        <v>-6.9039999999999999</v>
      </c>
      <c r="FZ23" s="164">
        <v>2.1198999999999999</v>
      </c>
      <c r="GA23" s="164">
        <v>10.845000000000001</v>
      </c>
      <c r="GB23" s="164">
        <v>17.52</v>
      </c>
      <c r="GC23" s="164">
        <v>-24.632000000000001</v>
      </c>
      <c r="GD23" s="164">
        <v>-2.0030999999999999</v>
      </c>
      <c r="GE23" s="164">
        <v>14.05</v>
      </c>
      <c r="GF23" s="166">
        <v>51.422750000000001</v>
      </c>
      <c r="GG23" s="164">
        <v>18.298999999999999</v>
      </c>
      <c r="GH23" s="164">
        <v>-5.7152000000000003</v>
      </c>
      <c r="GI23" s="164">
        <v>0.56869999999999998</v>
      </c>
      <c r="GJ23" s="164">
        <v>0</v>
      </c>
      <c r="GK23" s="164">
        <v>1.3748</v>
      </c>
      <c r="GL23" s="164">
        <v>6.4500000000000002E-2</v>
      </c>
      <c r="GM23" s="164">
        <v>0</v>
      </c>
      <c r="GN23" s="164">
        <v>-11.516999999999999</v>
      </c>
      <c r="GO23" s="164">
        <v>-14.281000000000001</v>
      </c>
      <c r="GP23" s="165"/>
      <c r="GQ23" s="164">
        <v>21.512</v>
      </c>
      <c r="GR23" s="164">
        <v>41.438000000000002</v>
      </c>
      <c r="GS23" s="164">
        <v>31.661000000000001</v>
      </c>
      <c r="GT23" s="164">
        <v>-58.097999999999999</v>
      </c>
      <c r="GU23" s="164">
        <v>-17.648</v>
      </c>
      <c r="GV23" s="164">
        <v>25.73</v>
      </c>
      <c r="GW23" s="164">
        <v>-38.716999999999999</v>
      </c>
      <c r="GX23" s="164">
        <v>9.9956999999999994</v>
      </c>
      <c r="GY23" s="164">
        <v>0</v>
      </c>
      <c r="GZ23" s="164">
        <v>0</v>
      </c>
      <c r="HA23" s="164">
        <v>10.923</v>
      </c>
      <c r="HB23" s="164">
        <v>136.84</v>
      </c>
      <c r="HC23" s="164">
        <v>137.02000000000001</v>
      </c>
      <c r="HD23" s="164">
        <v>276.60000000000002</v>
      </c>
      <c r="HE23" s="165"/>
      <c r="HF23" s="165"/>
      <c r="HG23" s="165"/>
      <c r="HH23" s="165"/>
      <c r="HI23" s="166">
        <v>-131.84</v>
      </c>
      <c r="HJ23" s="164">
        <v>-131.58000000000001</v>
      </c>
      <c r="HK23" s="164">
        <v>-59.253</v>
      </c>
      <c r="HL23" s="165"/>
      <c r="HM23" s="165"/>
      <c r="HN23" s="165"/>
      <c r="HO23" s="164">
        <v>-105.29</v>
      </c>
      <c r="HP23" s="164">
        <v>-104.91</v>
      </c>
      <c r="HQ23" s="164">
        <v>15.295</v>
      </c>
      <c r="HR23" s="165"/>
      <c r="HS23" s="164">
        <v>-50.25</v>
      </c>
      <c r="HT23" s="164">
        <v>-48.439</v>
      </c>
      <c r="HU23" s="164">
        <v>84.338999999999999</v>
      </c>
      <c r="HV23" s="164">
        <v>84.519000000000005</v>
      </c>
      <c r="HW23" s="164">
        <v>85.8</v>
      </c>
      <c r="HX23" s="164">
        <v>84.9</v>
      </c>
      <c r="HY23" s="164">
        <v>22.027999999999999</v>
      </c>
      <c r="HZ23" s="164">
        <v>-28.239000000000001</v>
      </c>
      <c r="IA23" s="164">
        <v>-357.62</v>
      </c>
      <c r="IB23" s="164">
        <v>82.977999999999994</v>
      </c>
      <c r="IC23" s="164">
        <v>82.659000000000006</v>
      </c>
      <c r="ID23" s="164">
        <v>9.3999000000000006</v>
      </c>
      <c r="IE23" s="164">
        <v>77</v>
      </c>
      <c r="IF23" s="164">
        <v>-13.8</v>
      </c>
      <c r="IG23" s="164">
        <v>-13.898999999999999</v>
      </c>
      <c r="IH23" s="164">
        <v>1.7537</v>
      </c>
      <c r="II23" s="164">
        <v>1.4071</v>
      </c>
      <c r="IJ23" s="165"/>
      <c r="IK23" s="164">
        <v>-80.819000000000003</v>
      </c>
      <c r="IL23" s="166">
        <v>437.99</v>
      </c>
      <c r="IM23" s="166">
        <v>275.37</v>
      </c>
      <c r="IN23" s="165"/>
      <c r="IO23" s="164">
        <v>-335.37</v>
      </c>
      <c r="IP23" s="164">
        <v>339.41</v>
      </c>
      <c r="IQ23" s="164">
        <v>-71.564999999999998</v>
      </c>
      <c r="IR23" s="164">
        <v>-201.81</v>
      </c>
      <c r="IS23" s="164">
        <v>-335.83</v>
      </c>
      <c r="IT23" s="164">
        <v>131.69</v>
      </c>
      <c r="IU23" s="164">
        <v>130.46</v>
      </c>
      <c r="IV23" s="164">
        <v>69.7</v>
      </c>
      <c r="IW23" s="164">
        <v>-422.99</v>
      </c>
      <c r="IX23" s="164">
        <v>151.93</v>
      </c>
      <c r="IY23" s="164">
        <v>-270.49</v>
      </c>
      <c r="IZ23" s="164">
        <v>271.72000000000003</v>
      </c>
      <c r="JA23" s="164">
        <v>-6.0357000000000003</v>
      </c>
      <c r="JB23" s="164">
        <v>30.954999999999998</v>
      </c>
      <c r="JC23" s="164">
        <v>31.84</v>
      </c>
      <c r="JD23" s="164">
        <v>0</v>
      </c>
      <c r="JE23" s="164">
        <v>0</v>
      </c>
      <c r="JF23" s="164">
        <v>-30.798999999999999</v>
      </c>
      <c r="JG23" s="164">
        <v>12.88</v>
      </c>
      <c r="JH23" s="164">
        <v>12.657</v>
      </c>
      <c r="JI23" s="164">
        <v>-13.066000000000001</v>
      </c>
      <c r="JJ23" s="164">
        <v>-49.043999999999997</v>
      </c>
      <c r="JK23" s="164">
        <v>11.4</v>
      </c>
      <c r="JL23" s="164">
        <v>28.5</v>
      </c>
      <c r="JM23" s="164">
        <v>53.764000000000003</v>
      </c>
      <c r="JN23" s="164">
        <v>54.134</v>
      </c>
      <c r="JO23" s="164">
        <v>0</v>
      </c>
      <c r="JP23" s="164">
        <v>0</v>
      </c>
      <c r="JQ23" s="164">
        <v>50.137</v>
      </c>
      <c r="JR23" s="164">
        <v>49.514000000000003</v>
      </c>
      <c r="JS23" s="164">
        <v>50.366999999999997</v>
      </c>
      <c r="JT23" s="165"/>
      <c r="JU23" s="164">
        <v>-74.8</v>
      </c>
      <c r="JV23" s="164">
        <v>0</v>
      </c>
      <c r="JW23" s="164">
        <v>5.1599000000000004</v>
      </c>
      <c r="JX23" s="164">
        <v>8.6998999999999995</v>
      </c>
      <c r="JY23" s="164">
        <v>-50.436999999999998</v>
      </c>
      <c r="JZ23" s="164">
        <v>77.510999999999996</v>
      </c>
      <c r="KA23" s="164">
        <v>59.432000000000002</v>
      </c>
      <c r="KB23" s="164">
        <v>-50.576999999999998</v>
      </c>
      <c r="KC23" s="164">
        <v>-75.707999999999998</v>
      </c>
      <c r="KD23" s="164">
        <v>51.14</v>
      </c>
      <c r="KE23" s="164">
        <v>24.407</v>
      </c>
      <c r="KF23" s="164">
        <v>66.400000000000006</v>
      </c>
      <c r="KG23" s="165"/>
      <c r="KH23" s="164">
        <v>-140.07</v>
      </c>
      <c r="KI23" s="164">
        <v>255.6</v>
      </c>
    </row>
    <row r="24" spans="1:295" ht="18" customHeight="1" x14ac:dyDescent="0.25">
      <c r="A24" s="160" t="s">
        <v>90</v>
      </c>
      <c r="B24" s="160" t="s">
        <v>744</v>
      </c>
      <c r="C24" s="167">
        <v>0</v>
      </c>
      <c r="D24" s="167">
        <v>18.295999999999999</v>
      </c>
      <c r="E24" s="167">
        <v>-36.439</v>
      </c>
      <c r="F24" s="167">
        <v>-38.344000000000001</v>
      </c>
      <c r="G24" s="168"/>
      <c r="H24" s="167">
        <v>5.9516</v>
      </c>
      <c r="I24" s="168"/>
      <c r="J24" s="167">
        <v>-49.597999999999999</v>
      </c>
      <c r="K24" s="167">
        <v>44.387999999999998</v>
      </c>
      <c r="L24" s="167">
        <v>22.419</v>
      </c>
      <c r="M24" s="167">
        <v>-21.887</v>
      </c>
      <c r="N24" s="167">
        <v>-17.760000000000002</v>
      </c>
      <c r="O24" s="167">
        <v>-21.242999999999999</v>
      </c>
      <c r="P24" s="167">
        <v>15.398999999999999</v>
      </c>
      <c r="Q24" s="167">
        <v>7.452</v>
      </c>
      <c r="R24" s="167">
        <v>-15.398999999999999</v>
      </c>
      <c r="S24" s="167">
        <v>13.122</v>
      </c>
      <c r="T24" s="167">
        <v>100.172</v>
      </c>
      <c r="U24" s="168"/>
      <c r="V24" s="167">
        <v>8.7043999999999997</v>
      </c>
      <c r="W24" s="167">
        <v>14.641999999999999</v>
      </c>
      <c r="X24" s="167">
        <v>0</v>
      </c>
      <c r="Y24" s="167">
        <v>20.492999999999999</v>
      </c>
      <c r="Z24" s="167">
        <v>7.7992999999999997</v>
      </c>
      <c r="AA24" s="168"/>
      <c r="AB24" s="167">
        <v>113</v>
      </c>
      <c r="AC24" s="167">
        <v>-73.23</v>
      </c>
      <c r="AD24" s="167">
        <v>-73</v>
      </c>
      <c r="AE24" s="167">
        <v>17.751000000000001</v>
      </c>
      <c r="AF24" s="167">
        <v>17.760000000000002</v>
      </c>
      <c r="AG24" s="167">
        <v>19.8</v>
      </c>
      <c r="AH24" s="167">
        <v>4.7058999999999997</v>
      </c>
      <c r="AI24" s="167">
        <v>0.124</v>
      </c>
      <c r="AJ24" s="167">
        <v>-35.658999999999999</v>
      </c>
      <c r="AK24" s="167">
        <v>-36.24</v>
      </c>
      <c r="AL24" s="167">
        <v>-93.588999999999999</v>
      </c>
      <c r="AM24" s="167">
        <v>36.369</v>
      </c>
      <c r="AN24" s="167">
        <v>35.798999999999999</v>
      </c>
      <c r="AO24" s="167">
        <v>12.756</v>
      </c>
      <c r="AP24" s="167">
        <v>1.0763</v>
      </c>
      <c r="AQ24" s="167">
        <v>55.283000000000001</v>
      </c>
      <c r="AR24" s="167">
        <v>57.418999999999997</v>
      </c>
      <c r="AS24" s="167">
        <v>0</v>
      </c>
      <c r="AT24" s="167">
        <v>-28.800999999999998</v>
      </c>
      <c r="AU24" s="169">
        <v>-33.143999999999998</v>
      </c>
      <c r="AV24" s="167">
        <v>30.265999999999998</v>
      </c>
      <c r="AW24" s="167">
        <v>31.718</v>
      </c>
      <c r="AX24" s="168"/>
      <c r="AY24" s="168"/>
      <c r="AZ24" s="167">
        <v>-2.0937999999999999</v>
      </c>
      <c r="BA24" s="167">
        <v>-11.609</v>
      </c>
      <c r="BB24" s="167">
        <v>-189.74</v>
      </c>
      <c r="BC24" s="168"/>
      <c r="BD24" s="167">
        <v>-12.499000000000001</v>
      </c>
      <c r="BE24" s="168"/>
      <c r="BF24" s="168"/>
      <c r="BG24" s="168"/>
      <c r="BH24" s="167">
        <v>-2.3980000000000001</v>
      </c>
      <c r="BI24" s="168"/>
      <c r="BJ24" s="167">
        <v>-29.527000000000001</v>
      </c>
      <c r="BK24" s="167">
        <v>-3.5398999999999998</v>
      </c>
      <c r="BL24" s="167">
        <v>0</v>
      </c>
      <c r="BM24" s="167">
        <v>0</v>
      </c>
      <c r="BN24" s="167">
        <v>232.55</v>
      </c>
      <c r="BO24" s="167">
        <v>57.161000000000001</v>
      </c>
      <c r="BP24" s="167">
        <v>57.344000000000001</v>
      </c>
      <c r="BQ24" s="167">
        <v>-137.24</v>
      </c>
      <c r="BR24" s="167">
        <v>354.23</v>
      </c>
      <c r="BS24" s="167">
        <v>40.976999999999997</v>
      </c>
      <c r="BT24" s="167">
        <v>-48.052</v>
      </c>
      <c r="BU24" s="167">
        <v>50.530999999999999</v>
      </c>
      <c r="BV24" s="167">
        <v>60.165999999999997</v>
      </c>
      <c r="BW24" s="168"/>
      <c r="BX24" s="167">
        <v>15.85</v>
      </c>
      <c r="BY24" s="167">
        <v>42.7</v>
      </c>
      <c r="BZ24" s="167">
        <v>57.418999999999997</v>
      </c>
      <c r="CA24" s="168"/>
      <c r="CB24" s="167">
        <v>-38.575000000000003</v>
      </c>
      <c r="CC24" s="167">
        <v>119.84</v>
      </c>
      <c r="CD24" s="167">
        <v>120.47</v>
      </c>
      <c r="CE24" s="167">
        <v>36.216000000000001</v>
      </c>
      <c r="CF24" s="167">
        <v>-47.19</v>
      </c>
      <c r="CG24" s="167">
        <v>-46.869</v>
      </c>
      <c r="CH24" s="167">
        <v>-7.1938000000000004</v>
      </c>
      <c r="CI24" s="167">
        <v>-47.933999999999997</v>
      </c>
      <c r="CJ24" s="167">
        <v>19.57</v>
      </c>
      <c r="CK24" s="168"/>
      <c r="CL24" s="167">
        <v>69.8</v>
      </c>
      <c r="CM24" s="167">
        <v>63</v>
      </c>
      <c r="CN24" s="167">
        <v>-11.478999999999999</v>
      </c>
      <c r="CO24" s="167">
        <v>35.249000000000002</v>
      </c>
      <c r="CP24" s="167">
        <v>33.82</v>
      </c>
      <c r="CQ24" s="167">
        <v>34.134</v>
      </c>
      <c r="CR24" s="167">
        <v>-21.620999999999999</v>
      </c>
      <c r="CS24" s="167">
        <v>-21.408999999999999</v>
      </c>
      <c r="CT24" s="167">
        <v>23.931000000000001</v>
      </c>
      <c r="CU24" s="167">
        <v>-26.196000000000002</v>
      </c>
      <c r="CV24" s="167">
        <v>0</v>
      </c>
      <c r="CW24" s="167">
        <v>10.561</v>
      </c>
      <c r="CX24" s="167">
        <v>9.7399000000000004</v>
      </c>
      <c r="CY24" s="167">
        <v>44.098999999999997</v>
      </c>
      <c r="CZ24" s="167">
        <v>56.256999999999998</v>
      </c>
      <c r="DA24" s="167">
        <v>53.323999999999998</v>
      </c>
      <c r="DB24" s="167">
        <v>-24.908999999999999</v>
      </c>
      <c r="DC24" s="167">
        <v>-4.9640000000000004</v>
      </c>
      <c r="DD24" s="167">
        <v>48.424999999999997</v>
      </c>
      <c r="DE24" s="167">
        <v>48.284999999999997</v>
      </c>
      <c r="DF24" s="167">
        <v>-109.26</v>
      </c>
      <c r="DG24" s="167">
        <v>1E-4</v>
      </c>
      <c r="DH24" s="167">
        <v>-15.271000000000001</v>
      </c>
      <c r="DI24" s="167">
        <v>-72</v>
      </c>
      <c r="DJ24" s="167">
        <v>-71.198999999999998</v>
      </c>
      <c r="DK24" s="167">
        <v>25.984999999999999</v>
      </c>
      <c r="DL24" s="167">
        <v>38.972999999999999</v>
      </c>
      <c r="DM24" s="167">
        <v>38.994999999999997</v>
      </c>
      <c r="DN24" s="167">
        <v>56.853999999999999</v>
      </c>
      <c r="DO24" s="167">
        <v>38.56</v>
      </c>
      <c r="DP24" s="167">
        <v>-2.85</v>
      </c>
      <c r="DQ24" s="167">
        <v>48.37</v>
      </c>
      <c r="DR24" s="168"/>
      <c r="DS24" s="167">
        <v>-18.760000000000002</v>
      </c>
      <c r="DT24" s="167">
        <v>-18.87</v>
      </c>
      <c r="DU24" s="167">
        <v>84.53</v>
      </c>
      <c r="DV24" s="167">
        <v>48.54</v>
      </c>
      <c r="DW24" s="168"/>
      <c r="DX24" s="168"/>
      <c r="DY24" s="168"/>
      <c r="DZ24" s="167">
        <v>-28.798999999999999</v>
      </c>
      <c r="EA24" s="167">
        <v>174.02</v>
      </c>
      <c r="EB24" s="167">
        <v>143.09</v>
      </c>
      <c r="EC24" s="167">
        <v>135.76</v>
      </c>
      <c r="ED24" s="167">
        <v>139.62</v>
      </c>
      <c r="EE24" s="167">
        <v>57.981999999999999</v>
      </c>
      <c r="EF24" s="167">
        <v>40.79</v>
      </c>
      <c r="EG24" s="167">
        <v>-24.28</v>
      </c>
      <c r="EH24" s="167">
        <v>149.58000000000001</v>
      </c>
      <c r="EI24" s="167">
        <v>66.311000000000007</v>
      </c>
      <c r="EJ24" s="168"/>
      <c r="EK24" s="167">
        <v>-32.064999999999998</v>
      </c>
      <c r="EL24" s="168"/>
      <c r="EM24" s="168"/>
      <c r="EN24" s="168"/>
      <c r="EO24" s="167">
        <v>-48.345999999999997</v>
      </c>
      <c r="EP24" s="167">
        <v>159.80000000000001</v>
      </c>
      <c r="EQ24" s="168"/>
      <c r="ER24" s="168"/>
      <c r="ES24" s="167">
        <v>-6.2882999999999996</v>
      </c>
      <c r="ET24" s="167">
        <v>0</v>
      </c>
      <c r="EU24" s="167">
        <v>-15.179</v>
      </c>
      <c r="EV24" s="167">
        <v>118.3</v>
      </c>
      <c r="EW24" s="167">
        <v>13.766</v>
      </c>
      <c r="EX24" s="167">
        <v>-165.16</v>
      </c>
      <c r="EY24" s="167">
        <v>-33.512</v>
      </c>
      <c r="EZ24" s="167">
        <v>-32.716999999999999</v>
      </c>
      <c r="FA24" s="167">
        <v>4.7412000000000001</v>
      </c>
      <c r="FB24" s="168"/>
      <c r="FC24" s="167">
        <v>-19.724</v>
      </c>
      <c r="FD24" s="167">
        <v>22.218</v>
      </c>
      <c r="FE24" s="168"/>
      <c r="FF24" s="167">
        <v>0</v>
      </c>
      <c r="FG24" s="167">
        <v>34.064999999999998</v>
      </c>
      <c r="FH24" s="167">
        <v>34.618000000000002</v>
      </c>
      <c r="FI24" s="167">
        <v>33.070999999999998</v>
      </c>
      <c r="FJ24" s="167">
        <v>38.514000000000003</v>
      </c>
      <c r="FK24" s="167">
        <v>37.341999999999999</v>
      </c>
      <c r="FL24" s="168"/>
      <c r="FM24" s="167">
        <v>30.702000000000002</v>
      </c>
      <c r="FN24" s="167">
        <v>30.672999999999998</v>
      </c>
      <c r="FO24" s="167">
        <v>26.108000000000001</v>
      </c>
      <c r="FP24" s="167">
        <v>46.066000000000003</v>
      </c>
      <c r="FQ24" s="167">
        <v>-16.8</v>
      </c>
      <c r="FR24" s="167">
        <v>-10.739000000000001</v>
      </c>
      <c r="FS24" s="167">
        <v>14.275</v>
      </c>
      <c r="FT24" s="168"/>
      <c r="FU24" s="167">
        <v>-8.6898999999999997</v>
      </c>
      <c r="FV24" s="167">
        <v>10.83</v>
      </c>
      <c r="FW24" s="167">
        <v>-17.908999999999999</v>
      </c>
      <c r="FX24" s="168"/>
      <c r="FY24" s="167">
        <v>-6.7779999999999996</v>
      </c>
      <c r="FZ24" s="167">
        <v>2.0880000000000001</v>
      </c>
      <c r="GA24" s="167">
        <v>10.903</v>
      </c>
      <c r="GB24" s="167">
        <v>18.658999999999999</v>
      </c>
      <c r="GC24" s="167">
        <v>-45.933</v>
      </c>
      <c r="GD24" s="167">
        <v>-26.402000000000001</v>
      </c>
      <c r="GE24" s="167">
        <v>14.05</v>
      </c>
      <c r="GF24" s="169">
        <v>53.1145</v>
      </c>
      <c r="GG24" s="167">
        <v>18.600000000000001</v>
      </c>
      <c r="GH24" s="167">
        <v>-6.6676000000000002</v>
      </c>
      <c r="GI24" s="167">
        <v>0.99829999999999997</v>
      </c>
      <c r="GJ24" s="167">
        <v>0</v>
      </c>
      <c r="GK24" s="167">
        <v>1.4388000000000001</v>
      </c>
      <c r="GL24" s="168"/>
      <c r="GM24" s="167">
        <v>0</v>
      </c>
      <c r="GN24" s="168"/>
      <c r="GO24" s="167">
        <v>-15.656000000000001</v>
      </c>
      <c r="GP24" s="168"/>
      <c r="GQ24" s="167">
        <v>24.033000000000001</v>
      </c>
      <c r="GR24" s="167">
        <v>40.521999999999998</v>
      </c>
      <c r="GS24" s="167">
        <v>31.625</v>
      </c>
      <c r="GT24" s="167">
        <v>-58.235999999999997</v>
      </c>
      <c r="GU24" s="167">
        <v>-18.542000000000002</v>
      </c>
      <c r="GV24" s="167">
        <v>27.649000000000001</v>
      </c>
      <c r="GW24" s="167">
        <v>-41.500999999999998</v>
      </c>
      <c r="GX24" s="167">
        <v>9.3849999999999998</v>
      </c>
      <c r="GY24" s="167">
        <v>0</v>
      </c>
      <c r="GZ24" s="167">
        <v>0</v>
      </c>
      <c r="HA24" s="168"/>
      <c r="HB24" s="167">
        <v>128.08000000000001</v>
      </c>
      <c r="HC24" s="167">
        <v>128.49</v>
      </c>
      <c r="HD24" s="167">
        <v>287.89</v>
      </c>
      <c r="HE24" s="168"/>
      <c r="HF24" s="168"/>
      <c r="HG24" s="168"/>
      <c r="HH24" s="168"/>
      <c r="HI24" s="169">
        <v>-123.08</v>
      </c>
      <c r="HJ24" s="167">
        <v>-122.38</v>
      </c>
      <c r="HK24" s="167">
        <v>-61.618000000000002</v>
      </c>
      <c r="HL24" s="168"/>
      <c r="HM24" s="168"/>
      <c r="HN24" s="168"/>
      <c r="HO24" s="167">
        <v>-92.078999999999994</v>
      </c>
      <c r="HP24" s="167">
        <v>-91.882999999999996</v>
      </c>
      <c r="HQ24" s="167">
        <v>9.7037999999999993</v>
      </c>
      <c r="HR24" s="168"/>
      <c r="HS24" s="167">
        <v>-43.731999999999999</v>
      </c>
      <c r="HT24" s="167">
        <v>-44.408000000000001</v>
      </c>
      <c r="HU24" s="167">
        <v>86.418999999999997</v>
      </c>
      <c r="HV24" s="167">
        <v>86.319000000000003</v>
      </c>
      <c r="HW24" s="167">
        <v>86.099000000000004</v>
      </c>
      <c r="HX24" s="167">
        <v>86.099000000000004</v>
      </c>
      <c r="HY24" s="167">
        <v>22.068000000000001</v>
      </c>
      <c r="HZ24" s="167">
        <v>-39.520000000000003</v>
      </c>
      <c r="IA24" s="167">
        <v>-364.62</v>
      </c>
      <c r="IB24" s="167">
        <v>82.691000000000003</v>
      </c>
      <c r="IC24" s="167">
        <v>81.738</v>
      </c>
      <c r="ID24" s="167">
        <v>8.1998999999999995</v>
      </c>
      <c r="IE24" s="167">
        <v>78.099000000000004</v>
      </c>
      <c r="IF24" s="167">
        <v>-7.9</v>
      </c>
      <c r="IG24" s="167">
        <v>-7.9</v>
      </c>
      <c r="IH24" s="167">
        <v>1.7537</v>
      </c>
      <c r="II24" s="167">
        <v>1.4071</v>
      </c>
      <c r="IJ24" s="168"/>
      <c r="IK24" s="167">
        <v>-39.722000000000001</v>
      </c>
      <c r="IL24" s="169">
        <v>417.76</v>
      </c>
      <c r="IM24" s="169">
        <v>261.51</v>
      </c>
      <c r="IN24" s="168"/>
      <c r="IO24" s="167">
        <v>-321.51</v>
      </c>
      <c r="IP24" s="167">
        <v>318.77</v>
      </c>
      <c r="IQ24" s="167">
        <v>-53.671999999999997</v>
      </c>
      <c r="IR24" s="167">
        <v>-183.9</v>
      </c>
      <c r="IS24" s="167">
        <v>-315.73</v>
      </c>
      <c r="IT24" s="167">
        <v>133.03</v>
      </c>
      <c r="IU24" s="167">
        <v>129.38999999999999</v>
      </c>
      <c r="IV24" s="167">
        <v>50.762999999999998</v>
      </c>
      <c r="IW24" s="167">
        <v>-402.76</v>
      </c>
      <c r="IX24" s="167">
        <v>138.15</v>
      </c>
      <c r="IY24" s="167">
        <v>-266.39</v>
      </c>
      <c r="IZ24" s="167">
        <v>264.49</v>
      </c>
      <c r="JA24" s="167">
        <v>-6.4861000000000004</v>
      </c>
      <c r="JB24" s="167">
        <v>30.954999999999998</v>
      </c>
      <c r="JC24" s="167">
        <v>33.598999999999997</v>
      </c>
      <c r="JD24" s="167">
        <v>0</v>
      </c>
      <c r="JE24" s="167">
        <v>0</v>
      </c>
      <c r="JF24" s="167">
        <v>-32.880000000000003</v>
      </c>
      <c r="JG24" s="167">
        <v>12.319000000000001</v>
      </c>
      <c r="JH24" s="167">
        <v>13.683</v>
      </c>
      <c r="JI24" s="167">
        <v>-12.946999999999999</v>
      </c>
      <c r="JJ24" s="167">
        <v>-48.545999999999999</v>
      </c>
      <c r="JK24" s="167">
        <v>10.374000000000001</v>
      </c>
      <c r="JL24" s="167">
        <v>28.899000000000001</v>
      </c>
      <c r="JM24" s="167">
        <v>56.207999999999998</v>
      </c>
      <c r="JN24" s="167">
        <v>56.189</v>
      </c>
      <c r="JO24" s="167">
        <v>0</v>
      </c>
      <c r="JP24" s="167">
        <v>0</v>
      </c>
      <c r="JQ24" s="167">
        <v>48.485999999999997</v>
      </c>
      <c r="JR24" s="167">
        <v>47.698999999999998</v>
      </c>
      <c r="JS24" s="167">
        <v>48.01</v>
      </c>
      <c r="JT24" s="168"/>
      <c r="JU24" s="167">
        <v>-77.198999999999998</v>
      </c>
      <c r="JV24" s="167">
        <v>0</v>
      </c>
      <c r="JW24" s="167">
        <v>5.2698999999999998</v>
      </c>
      <c r="JX24" s="168"/>
      <c r="JY24" s="167">
        <v>-52.191000000000003</v>
      </c>
      <c r="JZ24" s="167">
        <v>79.959999999999994</v>
      </c>
      <c r="KA24" s="167">
        <v>62.295999999999999</v>
      </c>
      <c r="KB24" s="167">
        <v>-50.381</v>
      </c>
      <c r="KC24" s="167">
        <v>-78.683000000000007</v>
      </c>
      <c r="KD24" s="167">
        <v>53.887</v>
      </c>
      <c r="KE24" s="167">
        <v>25.315999999999999</v>
      </c>
      <c r="KF24" s="167">
        <v>66</v>
      </c>
      <c r="KG24" s="168"/>
      <c r="KH24" s="167">
        <v>-157.38999999999999</v>
      </c>
      <c r="KI24" s="167">
        <v>280.72000000000003</v>
      </c>
    </row>
    <row r="25" spans="1:295" ht="18" customHeight="1" x14ac:dyDescent="0.25">
      <c r="A25" s="160" t="s">
        <v>90</v>
      </c>
      <c r="B25" s="160" t="s">
        <v>745</v>
      </c>
      <c r="C25" s="161">
        <v>0</v>
      </c>
      <c r="D25" s="161">
        <v>18.678000000000001</v>
      </c>
      <c r="E25" s="161">
        <v>-37.194000000000003</v>
      </c>
      <c r="F25" s="161">
        <v>-38.067</v>
      </c>
      <c r="G25" s="162"/>
      <c r="H25" s="161">
        <v>7.0698999999999996</v>
      </c>
      <c r="I25" s="162"/>
      <c r="J25" s="161">
        <v>-54.930999999999997</v>
      </c>
      <c r="K25" s="161">
        <v>45.084000000000003</v>
      </c>
      <c r="L25" s="161">
        <v>22.963000000000001</v>
      </c>
      <c r="M25" s="161">
        <v>-22.385000000000002</v>
      </c>
      <c r="N25" s="161">
        <v>-17.760000000000002</v>
      </c>
      <c r="O25" s="161">
        <v>-25.321999999999999</v>
      </c>
      <c r="P25" s="161">
        <v>19.798999999999999</v>
      </c>
      <c r="Q25" s="161">
        <v>7.452</v>
      </c>
      <c r="R25" s="161">
        <v>-19.798999999999999</v>
      </c>
      <c r="S25" s="161">
        <v>13.208</v>
      </c>
      <c r="T25" s="161">
        <v>110.056</v>
      </c>
      <c r="U25" s="162"/>
      <c r="V25" s="161">
        <v>9.2542000000000009</v>
      </c>
      <c r="W25" s="161">
        <v>15.608000000000001</v>
      </c>
      <c r="X25" s="161">
        <v>0</v>
      </c>
      <c r="Y25" s="161">
        <v>20.98</v>
      </c>
      <c r="Z25" s="161">
        <v>7.3905000000000003</v>
      </c>
      <c r="AA25" s="162"/>
      <c r="AB25" s="161">
        <v>113</v>
      </c>
      <c r="AC25" s="161">
        <v>-77.010000000000005</v>
      </c>
      <c r="AD25" s="161">
        <v>-77.180000000000007</v>
      </c>
      <c r="AE25" s="161">
        <v>17.998000000000001</v>
      </c>
      <c r="AF25" s="161">
        <v>17.760000000000002</v>
      </c>
      <c r="AG25" s="161">
        <v>24.2</v>
      </c>
      <c r="AH25" s="161">
        <v>4.5408999999999997</v>
      </c>
      <c r="AI25" s="161">
        <v>0.125</v>
      </c>
      <c r="AJ25" s="161">
        <v>-37.840000000000003</v>
      </c>
      <c r="AK25" s="161">
        <v>-37.520000000000003</v>
      </c>
      <c r="AL25" s="161">
        <v>-100.02</v>
      </c>
      <c r="AM25" s="161">
        <v>37.630000000000003</v>
      </c>
      <c r="AN25" s="161">
        <v>37.770000000000003</v>
      </c>
      <c r="AO25" s="161">
        <v>13.180999999999999</v>
      </c>
      <c r="AP25" s="161">
        <v>1.7504999999999999</v>
      </c>
      <c r="AQ25" s="161">
        <v>58.469000000000001</v>
      </c>
      <c r="AR25" s="161">
        <v>60.412999999999997</v>
      </c>
      <c r="AS25" s="161">
        <v>30.393000000000001</v>
      </c>
      <c r="AT25" s="161">
        <v>-31.48</v>
      </c>
      <c r="AU25" s="163">
        <v>-34.691000000000003</v>
      </c>
      <c r="AV25" s="161">
        <v>26.234999999999999</v>
      </c>
      <c r="AW25" s="161">
        <v>25.39</v>
      </c>
      <c r="AX25" s="162"/>
      <c r="AY25" s="162"/>
      <c r="AZ25" s="161">
        <v>-2.6172</v>
      </c>
      <c r="BA25" s="161">
        <v>-14.747999999999999</v>
      </c>
      <c r="BB25" s="161">
        <v>-227.17</v>
      </c>
      <c r="BC25" s="162"/>
      <c r="BD25" s="161">
        <v>-12.499000000000001</v>
      </c>
      <c r="BE25" s="162"/>
      <c r="BF25" s="162"/>
      <c r="BG25" s="162"/>
      <c r="BH25" s="161">
        <v>-2.3862999999999999</v>
      </c>
      <c r="BI25" s="162"/>
      <c r="BJ25" s="161">
        <v>-34.954000000000001</v>
      </c>
      <c r="BK25" s="161">
        <v>-3.8498999999999999</v>
      </c>
      <c r="BL25" s="161">
        <v>0</v>
      </c>
      <c r="BM25" s="161">
        <v>1.9761</v>
      </c>
      <c r="BN25" s="161">
        <v>260.17</v>
      </c>
      <c r="BO25" s="161">
        <v>61.616</v>
      </c>
      <c r="BP25" s="161">
        <v>61.555</v>
      </c>
      <c r="BQ25" s="161">
        <v>-167.86</v>
      </c>
      <c r="BR25" s="161">
        <v>387.6</v>
      </c>
      <c r="BS25" s="161">
        <v>40.976999999999997</v>
      </c>
      <c r="BT25" s="161">
        <v>-56.667999999999999</v>
      </c>
      <c r="BU25" s="161">
        <v>57.610999999999997</v>
      </c>
      <c r="BV25" s="161">
        <v>63.23</v>
      </c>
      <c r="BW25" s="162"/>
      <c r="BX25" s="161">
        <v>17.52</v>
      </c>
      <c r="BY25" s="161">
        <v>45.098999999999997</v>
      </c>
      <c r="BZ25" s="161">
        <v>60</v>
      </c>
      <c r="CA25" s="162"/>
      <c r="CB25" s="161">
        <v>-34.287999999999997</v>
      </c>
      <c r="CC25" s="161">
        <v>115.42</v>
      </c>
      <c r="CD25" s="161">
        <v>116.08</v>
      </c>
      <c r="CE25" s="161">
        <v>36.575000000000003</v>
      </c>
      <c r="CF25" s="161">
        <v>-51.048000000000002</v>
      </c>
      <c r="CG25" s="161">
        <v>-51.06</v>
      </c>
      <c r="CH25" s="161">
        <v>-3.6793999999999998</v>
      </c>
      <c r="CI25" s="161">
        <v>-62.137</v>
      </c>
      <c r="CJ25" s="161">
        <v>19.57</v>
      </c>
      <c r="CK25" s="162"/>
      <c r="CL25" s="161">
        <v>74</v>
      </c>
      <c r="CM25" s="161">
        <v>66.900000000000006</v>
      </c>
      <c r="CN25" s="161">
        <v>-12.22</v>
      </c>
      <c r="CO25" s="161">
        <v>30.218</v>
      </c>
      <c r="CP25" s="161">
        <v>28.367000000000001</v>
      </c>
      <c r="CQ25" s="161">
        <v>29.465</v>
      </c>
      <c r="CR25" s="161">
        <v>-27.48</v>
      </c>
      <c r="CS25" s="161">
        <v>-26.855</v>
      </c>
      <c r="CT25" s="161">
        <v>34.064999999999998</v>
      </c>
      <c r="CU25" s="161">
        <v>-26.951000000000001</v>
      </c>
      <c r="CV25" s="161">
        <v>0</v>
      </c>
      <c r="CW25" s="161">
        <v>11.41</v>
      </c>
      <c r="CX25" s="161">
        <v>12.76</v>
      </c>
      <c r="CY25" s="161">
        <v>48.298999999999999</v>
      </c>
      <c r="CZ25" s="161">
        <v>56.256999999999998</v>
      </c>
      <c r="DA25" s="161">
        <v>53.323999999999998</v>
      </c>
      <c r="DB25" s="161">
        <v>-25.439</v>
      </c>
      <c r="DC25" s="161">
        <v>-4.9640000000000004</v>
      </c>
      <c r="DD25" s="161">
        <v>62.543999999999997</v>
      </c>
      <c r="DE25" s="161">
        <v>61.762</v>
      </c>
      <c r="DF25" s="161">
        <v>-134.35</v>
      </c>
      <c r="DG25" s="161">
        <v>1E-4</v>
      </c>
      <c r="DH25" s="161">
        <v>-15.456</v>
      </c>
      <c r="DI25" s="161">
        <v>-74</v>
      </c>
      <c r="DJ25" s="161">
        <v>-74.5</v>
      </c>
      <c r="DK25" s="161">
        <v>26.138999999999999</v>
      </c>
      <c r="DL25" s="161">
        <v>41.902999999999999</v>
      </c>
      <c r="DM25" s="161">
        <v>45.1</v>
      </c>
      <c r="DN25" s="161">
        <v>60.954999999999998</v>
      </c>
      <c r="DO25" s="161">
        <v>41.78</v>
      </c>
      <c r="DP25" s="161">
        <v>-4.2300000000000004</v>
      </c>
      <c r="DQ25" s="161">
        <v>51.042999999999999</v>
      </c>
      <c r="DR25" s="162"/>
      <c r="DS25" s="161">
        <v>-17.46</v>
      </c>
      <c r="DT25" s="161">
        <v>-17.548999999999999</v>
      </c>
      <c r="DU25" s="161">
        <v>79.650000000000006</v>
      </c>
      <c r="DV25" s="161">
        <v>49.71</v>
      </c>
      <c r="DW25" s="162"/>
      <c r="DX25" s="162"/>
      <c r="DY25" s="162"/>
      <c r="DZ25" s="161">
        <v>-18.318000000000001</v>
      </c>
      <c r="EA25" s="161">
        <v>199.63</v>
      </c>
      <c r="EB25" s="161">
        <v>166.7</v>
      </c>
      <c r="EC25" s="161">
        <v>161.43</v>
      </c>
      <c r="ED25" s="161">
        <v>163.01</v>
      </c>
      <c r="EE25" s="161">
        <v>64.286000000000001</v>
      </c>
      <c r="EF25" s="161">
        <v>45.69</v>
      </c>
      <c r="EG25" s="161">
        <v>-25.876000000000001</v>
      </c>
      <c r="EH25" s="161">
        <v>180.28</v>
      </c>
      <c r="EI25" s="161">
        <v>65.372</v>
      </c>
      <c r="EJ25" s="162"/>
      <c r="EK25" s="161">
        <v>-35.128999999999998</v>
      </c>
      <c r="EL25" s="162"/>
      <c r="EM25" s="162"/>
      <c r="EN25" s="162"/>
      <c r="EO25" s="161">
        <v>-48.345999999999997</v>
      </c>
      <c r="EP25" s="161">
        <v>179.77</v>
      </c>
      <c r="EQ25" s="162"/>
      <c r="ER25" s="162"/>
      <c r="ES25" s="161">
        <v>-12.895</v>
      </c>
      <c r="ET25" s="161">
        <v>14.388999999999999</v>
      </c>
      <c r="EU25" s="161">
        <v>-16.510000000000002</v>
      </c>
      <c r="EV25" s="161">
        <v>106.5</v>
      </c>
      <c r="EW25" s="161">
        <v>14.026</v>
      </c>
      <c r="EX25" s="161">
        <v>-166.89</v>
      </c>
      <c r="EY25" s="161">
        <v>-34.695</v>
      </c>
      <c r="EZ25" s="161">
        <v>-34.6</v>
      </c>
      <c r="FA25" s="161">
        <v>5.4591000000000003</v>
      </c>
      <c r="FB25" s="162"/>
      <c r="FC25" s="161">
        <v>6.0857000000000001</v>
      </c>
      <c r="FD25" s="161">
        <v>23.305</v>
      </c>
      <c r="FE25" s="162"/>
      <c r="FF25" s="161">
        <v>0</v>
      </c>
      <c r="FG25" s="161">
        <v>37.51</v>
      </c>
      <c r="FH25" s="161">
        <v>36.473999999999997</v>
      </c>
      <c r="FI25" s="161">
        <v>36.128999999999998</v>
      </c>
      <c r="FJ25" s="161">
        <v>33.993000000000002</v>
      </c>
      <c r="FK25" s="161">
        <v>33.155999999999999</v>
      </c>
      <c r="FL25" s="162"/>
      <c r="FM25" s="161">
        <v>20.033000000000001</v>
      </c>
      <c r="FN25" s="161">
        <v>20.513999999999999</v>
      </c>
      <c r="FO25" s="161">
        <v>37.872</v>
      </c>
      <c r="FP25" s="161">
        <v>57.887</v>
      </c>
      <c r="FQ25" s="161">
        <v>-13.686999999999999</v>
      </c>
      <c r="FR25" s="161">
        <v>-5.6599000000000004</v>
      </c>
      <c r="FS25" s="161">
        <v>14.18</v>
      </c>
      <c r="FT25" s="162"/>
      <c r="FU25" s="161">
        <v>-8.6298999999999992</v>
      </c>
      <c r="FV25" s="161">
        <v>9.5299999999999994</v>
      </c>
      <c r="FW25" s="161">
        <v>-13.311999999999999</v>
      </c>
      <c r="FX25" s="162"/>
      <c r="FY25" s="161">
        <v>-6.5510000000000002</v>
      </c>
      <c r="FZ25" s="161">
        <v>2.1579000000000002</v>
      </c>
      <c r="GA25" s="161">
        <v>10.932</v>
      </c>
      <c r="GB25" s="161">
        <v>22.709</v>
      </c>
      <c r="GC25" s="161">
        <v>-58.323</v>
      </c>
      <c r="GD25" s="161">
        <v>-38.643999999999998</v>
      </c>
      <c r="GE25" s="161">
        <v>15.18</v>
      </c>
      <c r="GF25" s="163">
        <v>54.806249999999999</v>
      </c>
      <c r="GG25" s="161">
        <v>19</v>
      </c>
      <c r="GH25" s="161">
        <v>-12.372</v>
      </c>
      <c r="GI25" s="161">
        <v>5.4307999999999996</v>
      </c>
      <c r="GJ25" s="161">
        <v>-5.8743999999999996</v>
      </c>
      <c r="GK25" s="161">
        <v>1.5464</v>
      </c>
      <c r="GL25" s="162"/>
      <c r="GM25" s="161">
        <v>0</v>
      </c>
      <c r="GN25" s="162"/>
      <c r="GO25" s="161">
        <v>-21.565999999999999</v>
      </c>
      <c r="GP25" s="162"/>
      <c r="GQ25" s="161">
        <v>33.78</v>
      </c>
      <c r="GR25" s="161">
        <v>46.527000000000001</v>
      </c>
      <c r="GS25" s="161">
        <v>33.527999999999999</v>
      </c>
      <c r="GT25" s="161">
        <v>-64.433999999999997</v>
      </c>
      <c r="GU25" s="161">
        <v>-19.588999999999999</v>
      </c>
      <c r="GV25" s="161">
        <v>26.998999999999999</v>
      </c>
      <c r="GW25" s="161">
        <v>-52.654000000000003</v>
      </c>
      <c r="GX25" s="161">
        <v>9.2075999999999993</v>
      </c>
      <c r="GY25" s="161">
        <v>0</v>
      </c>
      <c r="GZ25" s="161">
        <v>0</v>
      </c>
      <c r="HA25" s="162"/>
      <c r="HB25" s="161">
        <v>127.64</v>
      </c>
      <c r="HC25" s="161">
        <v>128.18</v>
      </c>
      <c r="HD25" s="161">
        <v>288.3</v>
      </c>
      <c r="HE25" s="162"/>
      <c r="HF25" s="162"/>
      <c r="HG25" s="162"/>
      <c r="HH25" s="162"/>
      <c r="HI25" s="163">
        <v>-122.64</v>
      </c>
      <c r="HJ25" s="161">
        <v>-122.25</v>
      </c>
      <c r="HK25" s="161">
        <v>-59.146999999999998</v>
      </c>
      <c r="HL25" s="162"/>
      <c r="HM25" s="162"/>
      <c r="HN25" s="162"/>
      <c r="HO25" s="161">
        <v>-92.078999999999994</v>
      </c>
      <c r="HP25" s="161">
        <v>-91.882999999999996</v>
      </c>
      <c r="HQ25" s="161">
        <v>9.1214999999999993</v>
      </c>
      <c r="HR25" s="162"/>
      <c r="HS25" s="161">
        <v>-41.607999999999997</v>
      </c>
      <c r="HT25" s="161">
        <v>-41.832999999999998</v>
      </c>
      <c r="HU25" s="161">
        <v>85.93</v>
      </c>
      <c r="HV25" s="161">
        <v>85.808999999999997</v>
      </c>
      <c r="HW25" s="161">
        <v>84.3</v>
      </c>
      <c r="HX25" s="161">
        <v>84.198999999999998</v>
      </c>
      <c r="HY25" s="161">
        <v>22.376000000000001</v>
      </c>
      <c r="HZ25" s="161">
        <v>-47.52</v>
      </c>
      <c r="IA25" s="161">
        <v>-370.65</v>
      </c>
      <c r="IB25" s="161">
        <v>82.260999999999996</v>
      </c>
      <c r="IC25" s="161">
        <v>81.912999999999997</v>
      </c>
      <c r="ID25" s="161">
        <v>8.8000000000000007</v>
      </c>
      <c r="IE25" s="161">
        <v>78.698999999999998</v>
      </c>
      <c r="IF25" s="161">
        <v>-7.0998999999999999</v>
      </c>
      <c r="IG25" s="161">
        <v>-7.0998999999999999</v>
      </c>
      <c r="IH25" s="161">
        <v>1.6700999999999999</v>
      </c>
      <c r="II25" s="161">
        <v>1.4865999999999999</v>
      </c>
      <c r="IJ25" s="162"/>
      <c r="IK25" s="161">
        <v>-45.640999999999998</v>
      </c>
      <c r="IL25" s="163">
        <v>418.04</v>
      </c>
      <c r="IM25" s="163">
        <v>262.55</v>
      </c>
      <c r="IN25" s="162"/>
      <c r="IO25" s="161">
        <v>-322.55</v>
      </c>
      <c r="IP25" s="161">
        <v>320.8</v>
      </c>
      <c r="IQ25" s="161">
        <v>-54.188000000000002</v>
      </c>
      <c r="IR25" s="161">
        <v>-185</v>
      </c>
      <c r="IS25" s="161">
        <v>-317.85000000000002</v>
      </c>
      <c r="IT25" s="161">
        <v>130.33000000000001</v>
      </c>
      <c r="IU25" s="161">
        <v>129.32</v>
      </c>
      <c r="IV25" s="161">
        <v>51.601999999999997</v>
      </c>
      <c r="IW25" s="161">
        <v>-403.04</v>
      </c>
      <c r="IX25" s="161">
        <v>138.1</v>
      </c>
      <c r="IY25" s="161">
        <v>-262.60000000000002</v>
      </c>
      <c r="IZ25" s="161">
        <v>265.52</v>
      </c>
      <c r="JA25" s="161">
        <v>-6.2224000000000004</v>
      </c>
      <c r="JB25" s="161">
        <v>30.954999999999998</v>
      </c>
      <c r="JC25" s="161">
        <v>33.840000000000003</v>
      </c>
      <c r="JD25" s="161">
        <v>0</v>
      </c>
      <c r="JE25" s="161">
        <v>0</v>
      </c>
      <c r="JF25" s="161">
        <v>-32.72</v>
      </c>
      <c r="JG25" s="161">
        <v>13.039</v>
      </c>
      <c r="JH25" s="161">
        <v>13.928000000000001</v>
      </c>
      <c r="JI25" s="161">
        <v>-13.679</v>
      </c>
      <c r="JJ25" s="161">
        <v>-46.171999999999997</v>
      </c>
      <c r="JK25" s="161">
        <v>10.401999999999999</v>
      </c>
      <c r="JL25" s="161">
        <v>28</v>
      </c>
      <c r="JM25" s="161">
        <v>54.927999999999997</v>
      </c>
      <c r="JN25" s="161">
        <v>52.985999999999997</v>
      </c>
      <c r="JO25" s="161">
        <v>0</v>
      </c>
      <c r="JP25" s="161">
        <v>0</v>
      </c>
      <c r="JQ25" s="161">
        <v>49.567</v>
      </c>
      <c r="JR25" s="161">
        <v>46.767000000000003</v>
      </c>
      <c r="JS25" s="161">
        <v>48.677</v>
      </c>
      <c r="JT25" s="162"/>
      <c r="JU25" s="161">
        <v>-75.698999999999998</v>
      </c>
      <c r="JV25" s="161">
        <v>0</v>
      </c>
      <c r="JW25" s="161">
        <v>5.5698999999999996</v>
      </c>
      <c r="JX25" s="162"/>
      <c r="JY25" s="161">
        <v>-46.313000000000002</v>
      </c>
      <c r="JZ25" s="161">
        <v>79.286000000000001</v>
      </c>
      <c r="KA25" s="161">
        <v>60.238</v>
      </c>
      <c r="KB25" s="161">
        <v>-46.593000000000004</v>
      </c>
      <c r="KC25" s="161">
        <v>-77.355000000000004</v>
      </c>
      <c r="KD25" s="161">
        <v>51.046999999999997</v>
      </c>
      <c r="KE25" s="161">
        <v>25.957999999999998</v>
      </c>
      <c r="KF25" s="161">
        <v>66.5</v>
      </c>
      <c r="KG25" s="162"/>
      <c r="KH25" s="161">
        <v>-157.94</v>
      </c>
      <c r="KI25" s="161">
        <v>280.55</v>
      </c>
    </row>
    <row r="26" spans="1:295" ht="18" customHeight="1" x14ac:dyDescent="0.25">
      <c r="A26" s="160" t="s">
        <v>90</v>
      </c>
      <c r="B26" s="160" t="s">
        <v>746</v>
      </c>
      <c r="C26" s="164">
        <v>0</v>
      </c>
      <c r="D26" s="164">
        <v>19.132000000000001</v>
      </c>
      <c r="E26" s="164">
        <v>-38.167999999999999</v>
      </c>
      <c r="F26" s="164">
        <v>-37.369999999999997</v>
      </c>
      <c r="G26" s="165"/>
      <c r="H26" s="164">
        <v>6.8723000000000001</v>
      </c>
      <c r="I26" s="165"/>
      <c r="J26" s="164">
        <v>-55.877000000000002</v>
      </c>
      <c r="K26" s="164">
        <v>50.616</v>
      </c>
      <c r="L26" s="164">
        <v>25.695</v>
      </c>
      <c r="M26" s="164">
        <v>-25.021000000000001</v>
      </c>
      <c r="N26" s="164">
        <v>-19.978999999999999</v>
      </c>
      <c r="O26" s="164">
        <v>-28.65</v>
      </c>
      <c r="P26" s="164">
        <v>24.2</v>
      </c>
      <c r="Q26" s="164">
        <v>8.2798999999999996</v>
      </c>
      <c r="R26" s="164">
        <v>-24.2</v>
      </c>
      <c r="S26" s="164">
        <v>13.64</v>
      </c>
      <c r="T26" s="164">
        <v>112.364</v>
      </c>
      <c r="U26" s="165"/>
      <c r="V26" s="164">
        <v>9.5603999999999996</v>
      </c>
      <c r="W26" s="164">
        <v>16.263999999999999</v>
      </c>
      <c r="X26" s="164">
        <v>0</v>
      </c>
      <c r="Y26" s="164">
        <v>20.943000000000001</v>
      </c>
      <c r="Z26" s="164">
        <v>7.3695000000000004</v>
      </c>
      <c r="AA26" s="165"/>
      <c r="AB26" s="164">
        <v>113</v>
      </c>
      <c r="AC26" s="164">
        <v>-81.16</v>
      </c>
      <c r="AD26" s="164">
        <v>-81.278999999999996</v>
      </c>
      <c r="AE26" s="164">
        <v>18.25</v>
      </c>
      <c r="AF26" s="164">
        <v>19.978999999999999</v>
      </c>
      <c r="AG26" s="164">
        <v>26.4</v>
      </c>
      <c r="AH26" s="164">
        <v>6.9898999999999996</v>
      </c>
      <c r="AI26" s="164">
        <v>0.13100000000000001</v>
      </c>
      <c r="AJ26" s="164">
        <v>-25.1</v>
      </c>
      <c r="AK26" s="164">
        <v>-25</v>
      </c>
      <c r="AL26" s="164">
        <v>-98.58</v>
      </c>
      <c r="AM26" s="164">
        <v>25.45</v>
      </c>
      <c r="AN26" s="164">
        <v>25.579000000000001</v>
      </c>
      <c r="AO26" s="164">
        <v>12.933999999999999</v>
      </c>
      <c r="AP26" s="164">
        <v>4.2182000000000004</v>
      </c>
      <c r="AQ26" s="164">
        <v>59.036999999999999</v>
      </c>
      <c r="AR26" s="164">
        <v>61.279000000000003</v>
      </c>
      <c r="AS26" s="164">
        <v>26.579000000000001</v>
      </c>
      <c r="AT26" s="164">
        <v>-30.943999999999999</v>
      </c>
      <c r="AU26" s="166">
        <v>-36.238</v>
      </c>
      <c r="AV26" s="164">
        <v>8.0767000000000007</v>
      </c>
      <c r="AW26" s="164">
        <v>8.3795000000000002</v>
      </c>
      <c r="AX26" s="165"/>
      <c r="AY26" s="165"/>
      <c r="AZ26" s="164">
        <v>-5.758</v>
      </c>
      <c r="BA26" s="164">
        <v>-29.434999999999999</v>
      </c>
      <c r="BB26" s="164">
        <v>-188.07</v>
      </c>
      <c r="BC26" s="165"/>
      <c r="BD26" s="164">
        <v>-13.199</v>
      </c>
      <c r="BE26" s="165"/>
      <c r="BF26" s="165"/>
      <c r="BG26" s="165"/>
      <c r="BH26" s="164">
        <v>-2.6374</v>
      </c>
      <c r="BI26" s="165"/>
      <c r="BJ26" s="164">
        <v>-36.503</v>
      </c>
      <c r="BK26" s="164">
        <v>-1.1398999999999999</v>
      </c>
      <c r="BL26" s="164">
        <v>0</v>
      </c>
      <c r="BM26" s="164">
        <v>2.3616000000000001</v>
      </c>
      <c r="BN26" s="164">
        <v>221.68</v>
      </c>
      <c r="BO26" s="164">
        <v>66.620999999999995</v>
      </c>
      <c r="BP26" s="164">
        <v>66.620999999999995</v>
      </c>
      <c r="BQ26" s="164">
        <v>-166.61</v>
      </c>
      <c r="BR26" s="164">
        <v>360.61</v>
      </c>
      <c r="BS26" s="164">
        <v>40.976999999999997</v>
      </c>
      <c r="BT26" s="164">
        <v>-41.243000000000002</v>
      </c>
      <c r="BU26" s="164">
        <v>42.052999999999997</v>
      </c>
      <c r="BV26" s="164">
        <v>65.396000000000001</v>
      </c>
      <c r="BW26" s="165"/>
      <c r="BX26" s="164">
        <v>16.978999999999999</v>
      </c>
      <c r="BY26" s="164">
        <v>46.548999999999999</v>
      </c>
      <c r="BZ26" s="164">
        <v>61.298999999999999</v>
      </c>
      <c r="CA26" s="165"/>
      <c r="CB26" s="164">
        <v>-36.03</v>
      </c>
      <c r="CC26" s="164">
        <v>116.79</v>
      </c>
      <c r="CD26" s="164">
        <v>117.59</v>
      </c>
      <c r="CE26" s="164">
        <v>35.146999999999998</v>
      </c>
      <c r="CF26" s="164">
        <v>-47.786999999999999</v>
      </c>
      <c r="CG26" s="164">
        <v>-47.167000000000002</v>
      </c>
      <c r="CH26" s="164">
        <v>-3.9965000000000002</v>
      </c>
      <c r="CI26" s="164">
        <v>-59.905999999999999</v>
      </c>
      <c r="CJ26" s="164">
        <v>19.57</v>
      </c>
      <c r="CK26" s="165"/>
      <c r="CL26" s="164">
        <v>75.900000000000006</v>
      </c>
      <c r="CM26" s="164">
        <v>68.5</v>
      </c>
      <c r="CN26" s="164">
        <v>-12.648999999999999</v>
      </c>
      <c r="CO26" s="164">
        <v>34.826999999999998</v>
      </c>
      <c r="CP26" s="164">
        <v>34.542999999999999</v>
      </c>
      <c r="CQ26" s="164">
        <v>34.134</v>
      </c>
      <c r="CR26" s="164">
        <v>-16.375</v>
      </c>
      <c r="CS26" s="164">
        <v>-16.209</v>
      </c>
      <c r="CT26" s="164">
        <v>44.122999999999998</v>
      </c>
      <c r="CU26" s="164">
        <v>-26.285</v>
      </c>
      <c r="CV26" s="164">
        <v>0</v>
      </c>
      <c r="CW26" s="164">
        <v>11.895</v>
      </c>
      <c r="CX26" s="164">
        <v>16.260000000000002</v>
      </c>
      <c r="CY26" s="164">
        <v>48.61</v>
      </c>
      <c r="CZ26" s="164">
        <v>56.256999999999998</v>
      </c>
      <c r="DA26" s="164">
        <v>53.323999999999998</v>
      </c>
      <c r="DB26" s="164">
        <v>-26.25</v>
      </c>
      <c r="DC26" s="164">
        <v>-4.9640000000000004</v>
      </c>
      <c r="DD26" s="164">
        <v>58.844000000000001</v>
      </c>
      <c r="DE26" s="164">
        <v>57.606000000000002</v>
      </c>
      <c r="DF26" s="164">
        <v>-140.77000000000001</v>
      </c>
      <c r="DG26" s="164">
        <v>1E-4</v>
      </c>
      <c r="DH26" s="164">
        <v>-16.132000000000001</v>
      </c>
      <c r="DI26" s="164">
        <v>-78.5</v>
      </c>
      <c r="DJ26" s="164">
        <v>-79.8</v>
      </c>
      <c r="DK26" s="164">
        <v>26.297999999999998</v>
      </c>
      <c r="DL26" s="164">
        <v>44.832999999999998</v>
      </c>
      <c r="DM26" s="164">
        <v>48.856999999999999</v>
      </c>
      <c r="DN26" s="164">
        <v>65.643000000000001</v>
      </c>
      <c r="DO26" s="164">
        <v>44.51</v>
      </c>
      <c r="DP26" s="164">
        <v>-5.09</v>
      </c>
      <c r="DQ26" s="164">
        <v>49.896000000000001</v>
      </c>
      <c r="DR26" s="165"/>
      <c r="DS26" s="164">
        <v>-17.03</v>
      </c>
      <c r="DT26" s="164">
        <v>-17.329000000000001</v>
      </c>
      <c r="DU26" s="164">
        <v>82.25</v>
      </c>
      <c r="DV26" s="164">
        <v>51.6</v>
      </c>
      <c r="DW26" s="165"/>
      <c r="DX26" s="165"/>
      <c r="DY26" s="165"/>
      <c r="DZ26" s="164">
        <v>-17.672000000000001</v>
      </c>
      <c r="EA26" s="164">
        <v>209.89</v>
      </c>
      <c r="EB26" s="164">
        <v>175.49</v>
      </c>
      <c r="EC26" s="164">
        <v>169.04</v>
      </c>
      <c r="ED26" s="164">
        <v>170.54</v>
      </c>
      <c r="EE26" s="164">
        <v>0</v>
      </c>
      <c r="EF26" s="164">
        <v>53.247</v>
      </c>
      <c r="EG26" s="164">
        <v>-31.312999999999999</v>
      </c>
      <c r="EH26" s="164">
        <v>178.91</v>
      </c>
      <c r="EI26" s="164">
        <v>68.887</v>
      </c>
      <c r="EJ26" s="165"/>
      <c r="EK26" s="164">
        <v>-35.771000000000001</v>
      </c>
      <c r="EL26" s="165"/>
      <c r="EM26" s="165"/>
      <c r="EN26" s="165"/>
      <c r="EO26" s="164">
        <v>-48.345999999999997</v>
      </c>
      <c r="EP26" s="164">
        <v>153.66</v>
      </c>
      <c r="EQ26" s="165"/>
      <c r="ER26" s="165"/>
      <c r="ES26" s="164">
        <v>56.631999999999998</v>
      </c>
      <c r="ET26" s="164">
        <v>0</v>
      </c>
      <c r="EU26" s="164">
        <v>-5.9298999999999999</v>
      </c>
      <c r="EV26" s="164">
        <v>116.2</v>
      </c>
      <c r="EW26" s="164">
        <v>14.824999999999999</v>
      </c>
      <c r="EX26" s="164">
        <v>-179.17</v>
      </c>
      <c r="EY26" s="164">
        <v>-36.287999999999997</v>
      </c>
      <c r="EZ26" s="164">
        <v>-35.332999999999998</v>
      </c>
      <c r="FA26" s="164">
        <v>8.2218</v>
      </c>
      <c r="FB26" s="165"/>
      <c r="FC26" s="164">
        <v>14.827</v>
      </c>
      <c r="FD26" s="164">
        <v>23.138999999999999</v>
      </c>
      <c r="FE26" s="165"/>
      <c r="FF26" s="164">
        <v>0</v>
      </c>
      <c r="FG26" s="164">
        <v>36.534999999999997</v>
      </c>
      <c r="FH26" s="164">
        <v>36.707999999999998</v>
      </c>
      <c r="FI26" s="164">
        <v>35.491</v>
      </c>
      <c r="FJ26" s="164">
        <v>35.835000000000001</v>
      </c>
      <c r="FK26" s="164">
        <v>35.332999999999998</v>
      </c>
      <c r="FL26" s="165"/>
      <c r="FM26" s="164">
        <v>19.978999999999999</v>
      </c>
      <c r="FN26" s="164">
        <v>20.097000000000001</v>
      </c>
      <c r="FO26" s="164">
        <v>32.006</v>
      </c>
      <c r="FP26" s="164">
        <v>51.527999999999999</v>
      </c>
      <c r="FQ26" s="164">
        <v>-13.409000000000001</v>
      </c>
      <c r="FR26" s="164">
        <v>-8.5799000000000003</v>
      </c>
      <c r="FS26" s="164">
        <v>13.977</v>
      </c>
      <c r="FT26" s="165"/>
      <c r="FU26" s="164">
        <v>-8.5198999999999998</v>
      </c>
      <c r="FV26" s="164">
        <v>10.48</v>
      </c>
      <c r="FW26" s="164">
        <v>-14.705</v>
      </c>
      <c r="FX26" s="165"/>
      <c r="FY26" s="164">
        <v>-6.5</v>
      </c>
      <c r="FZ26" s="164">
        <v>2.1800000000000002</v>
      </c>
      <c r="GA26" s="164">
        <v>10.891</v>
      </c>
      <c r="GB26" s="164">
        <v>23.399000000000001</v>
      </c>
      <c r="GC26" s="164">
        <v>-51.052</v>
      </c>
      <c r="GD26" s="164">
        <v>-31.468</v>
      </c>
      <c r="GE26" s="164">
        <v>14.96</v>
      </c>
      <c r="GF26" s="166">
        <v>56.497999999999998</v>
      </c>
      <c r="GG26" s="164">
        <v>21.798999999999999</v>
      </c>
      <c r="GH26" s="164">
        <v>-11.426</v>
      </c>
      <c r="GI26" s="164">
        <v>6.9516</v>
      </c>
      <c r="GJ26" s="164">
        <v>-7.3116000000000003</v>
      </c>
      <c r="GK26" s="164">
        <v>1.5924</v>
      </c>
      <c r="GL26" s="165"/>
      <c r="GM26" s="164">
        <v>0</v>
      </c>
      <c r="GN26" s="165"/>
      <c r="GO26" s="164">
        <v>-21.99</v>
      </c>
      <c r="GP26" s="165"/>
      <c r="GQ26" s="164">
        <v>33.948</v>
      </c>
      <c r="GR26" s="164">
        <v>43.101999999999997</v>
      </c>
      <c r="GS26" s="164">
        <v>28.266999999999999</v>
      </c>
      <c r="GT26" s="164">
        <v>-55.454000000000001</v>
      </c>
      <c r="GU26" s="164">
        <v>-20.654</v>
      </c>
      <c r="GV26" s="164">
        <v>24.95</v>
      </c>
      <c r="GW26" s="164">
        <v>-57.706000000000003</v>
      </c>
      <c r="GX26" s="164">
        <v>9.0268999999999995</v>
      </c>
      <c r="GY26" s="164">
        <v>0</v>
      </c>
      <c r="GZ26" s="164">
        <v>0</v>
      </c>
      <c r="HA26" s="165"/>
      <c r="HB26" s="164">
        <v>127.79</v>
      </c>
      <c r="HC26" s="164">
        <v>128.18</v>
      </c>
      <c r="HD26" s="164">
        <v>282.89</v>
      </c>
      <c r="HE26" s="165"/>
      <c r="HF26" s="165"/>
      <c r="HG26" s="165"/>
      <c r="HH26" s="165"/>
      <c r="HI26" s="166">
        <v>-122.79</v>
      </c>
      <c r="HJ26" s="164">
        <v>-122.51</v>
      </c>
      <c r="HK26" s="164">
        <v>-55.85</v>
      </c>
      <c r="HL26" s="165"/>
      <c r="HM26" s="165"/>
      <c r="HN26" s="165"/>
      <c r="HO26" s="164">
        <v>-86.025000000000006</v>
      </c>
      <c r="HP26" s="164">
        <v>-85.992000000000004</v>
      </c>
      <c r="HQ26" s="164">
        <v>4.6390000000000002</v>
      </c>
      <c r="HR26" s="165"/>
      <c r="HS26" s="164">
        <v>-41.847000000000001</v>
      </c>
      <c r="HT26" s="164">
        <v>-42.402000000000001</v>
      </c>
      <c r="HU26" s="164">
        <v>87.418999999999997</v>
      </c>
      <c r="HV26" s="164">
        <v>86.8</v>
      </c>
      <c r="HW26" s="164">
        <v>84.4</v>
      </c>
      <c r="HX26" s="164">
        <v>82.9</v>
      </c>
      <c r="HY26" s="164">
        <v>22.416</v>
      </c>
      <c r="HZ26" s="164">
        <v>-53.598999999999997</v>
      </c>
      <c r="IA26" s="164">
        <v>-377.78</v>
      </c>
      <c r="IB26" s="164">
        <v>82.887</v>
      </c>
      <c r="IC26" s="164">
        <v>83.281999999999996</v>
      </c>
      <c r="ID26" s="164">
        <v>6.5</v>
      </c>
      <c r="IE26" s="164">
        <v>79.8</v>
      </c>
      <c r="IF26" s="164">
        <v>-1.8998999999999999</v>
      </c>
      <c r="IG26" s="164">
        <v>-1.2</v>
      </c>
      <c r="IH26" s="164">
        <v>1.6700999999999999</v>
      </c>
      <c r="II26" s="164">
        <v>1.4865999999999999</v>
      </c>
      <c r="IJ26" s="165"/>
      <c r="IK26" s="164">
        <v>-43.994999999999997</v>
      </c>
      <c r="IL26" s="166">
        <v>400.9</v>
      </c>
      <c r="IM26" s="166">
        <v>249.76</v>
      </c>
      <c r="IN26" s="165"/>
      <c r="IO26" s="164">
        <v>-309.76</v>
      </c>
      <c r="IP26" s="164">
        <v>308.17</v>
      </c>
      <c r="IQ26" s="164">
        <v>-40.215000000000003</v>
      </c>
      <c r="IR26" s="164">
        <v>-172.49</v>
      </c>
      <c r="IS26" s="164">
        <v>-305.45</v>
      </c>
      <c r="IT26" s="164">
        <v>129.07</v>
      </c>
      <c r="IU26" s="164">
        <v>130</v>
      </c>
      <c r="IV26" s="164">
        <v>42.386000000000003</v>
      </c>
      <c r="IW26" s="164">
        <v>-385.9</v>
      </c>
      <c r="IX26" s="164">
        <v>126.8</v>
      </c>
      <c r="IY26" s="164">
        <v>-260.8</v>
      </c>
      <c r="IZ26" s="164">
        <v>261.23</v>
      </c>
      <c r="JA26" s="164">
        <v>-6.5904999999999996</v>
      </c>
      <c r="JB26" s="164">
        <v>30.954999999999998</v>
      </c>
      <c r="JC26" s="164">
        <v>32.959000000000003</v>
      </c>
      <c r="JD26" s="164">
        <v>0</v>
      </c>
      <c r="JE26" s="164">
        <v>0</v>
      </c>
      <c r="JF26" s="164">
        <v>-32.24</v>
      </c>
      <c r="JG26" s="164">
        <v>12.96</v>
      </c>
      <c r="JH26" s="164">
        <v>13.846</v>
      </c>
      <c r="JI26" s="164">
        <v>-13.327999999999999</v>
      </c>
      <c r="JJ26" s="164">
        <v>-43.418999999999997</v>
      </c>
      <c r="JK26" s="164">
        <v>10.02</v>
      </c>
      <c r="JL26" s="164">
        <v>24.5</v>
      </c>
      <c r="JM26" s="164">
        <v>49.774999999999999</v>
      </c>
      <c r="JN26" s="164">
        <v>49.404000000000003</v>
      </c>
      <c r="JO26" s="164">
        <v>0</v>
      </c>
      <c r="JP26" s="164">
        <v>0</v>
      </c>
      <c r="JQ26" s="164">
        <v>49.465000000000003</v>
      </c>
      <c r="JR26" s="164">
        <v>48.311</v>
      </c>
      <c r="JS26" s="164">
        <v>50.881999999999998</v>
      </c>
      <c r="JT26" s="165"/>
      <c r="JU26" s="164">
        <v>-76.5</v>
      </c>
      <c r="JV26" s="164">
        <v>0</v>
      </c>
      <c r="JW26" s="164">
        <v>5.8299000000000003</v>
      </c>
      <c r="JX26" s="165"/>
      <c r="JY26" s="164">
        <v>-46.572000000000003</v>
      </c>
      <c r="JZ26" s="164">
        <v>76.334999999999994</v>
      </c>
      <c r="KA26" s="164">
        <v>56.926000000000002</v>
      </c>
      <c r="KB26" s="164">
        <v>-45.636000000000003</v>
      </c>
      <c r="KC26" s="164">
        <v>-74.947000000000003</v>
      </c>
      <c r="KD26" s="164">
        <v>47.966000000000001</v>
      </c>
      <c r="KE26" s="164">
        <v>27.523</v>
      </c>
      <c r="KF26" s="164">
        <v>69.3</v>
      </c>
      <c r="KG26" s="165"/>
      <c r="KH26" s="164">
        <v>-153.28</v>
      </c>
      <c r="KI26" s="164">
        <v>268.29000000000002</v>
      </c>
    </row>
    <row r="27" spans="1:295" ht="18" customHeight="1" x14ac:dyDescent="0.25">
      <c r="A27" s="160" t="s">
        <v>90</v>
      </c>
      <c r="B27" s="160" t="s">
        <v>747</v>
      </c>
      <c r="C27" s="164">
        <v>0</v>
      </c>
      <c r="D27" s="164">
        <v>19.295000000000002</v>
      </c>
      <c r="E27" s="164">
        <v>-38.570999999999998</v>
      </c>
      <c r="F27" s="164">
        <v>-36.950000000000003</v>
      </c>
      <c r="G27" s="165"/>
      <c r="H27" s="164">
        <v>6.1304999999999996</v>
      </c>
      <c r="I27" s="165"/>
      <c r="J27" s="164">
        <v>-55.649000000000001</v>
      </c>
      <c r="K27" s="164">
        <v>51.911999999999999</v>
      </c>
      <c r="L27" s="164">
        <v>26.276</v>
      </c>
      <c r="M27" s="164">
        <v>-25.905000000000001</v>
      </c>
      <c r="N27" s="164">
        <v>-11.1</v>
      </c>
      <c r="O27" s="164">
        <v>-31.279</v>
      </c>
      <c r="P27" s="164">
        <v>26.399000000000001</v>
      </c>
      <c r="Q27" s="164">
        <v>9.1079000000000008</v>
      </c>
      <c r="R27" s="164">
        <v>-26.399000000000001</v>
      </c>
      <c r="S27" s="164">
        <v>13.602</v>
      </c>
      <c r="T27" s="164">
        <v>112.904</v>
      </c>
      <c r="U27" s="165"/>
      <c r="V27" s="164">
        <v>8.8607999999999993</v>
      </c>
      <c r="W27" s="164">
        <v>14.465</v>
      </c>
      <c r="X27" s="164">
        <v>0</v>
      </c>
      <c r="Y27" s="164">
        <v>16.443999999999999</v>
      </c>
      <c r="Z27" s="164">
        <v>7.024</v>
      </c>
      <c r="AA27" s="165"/>
      <c r="AB27" s="164">
        <v>113</v>
      </c>
      <c r="AC27" s="164">
        <v>-77.400000000000006</v>
      </c>
      <c r="AD27" s="164">
        <v>-77.05</v>
      </c>
      <c r="AE27" s="164">
        <v>18.381</v>
      </c>
      <c r="AF27" s="164">
        <v>13.319000000000001</v>
      </c>
      <c r="AG27" s="164">
        <v>28.6</v>
      </c>
      <c r="AH27" s="164">
        <v>7.1059000000000001</v>
      </c>
      <c r="AI27" s="164">
        <v>0.13100000000000001</v>
      </c>
      <c r="AJ27" s="164">
        <v>-22.559000000000001</v>
      </c>
      <c r="AK27" s="164">
        <v>-22.62</v>
      </c>
      <c r="AL27" s="164">
        <v>-92.93</v>
      </c>
      <c r="AM27" s="164">
        <v>22.87</v>
      </c>
      <c r="AN27" s="164">
        <v>23.29</v>
      </c>
      <c r="AO27" s="164">
        <v>11.968</v>
      </c>
      <c r="AP27" s="164">
        <v>8.2452000000000005</v>
      </c>
      <c r="AQ27" s="164">
        <v>58.953000000000003</v>
      </c>
      <c r="AR27" s="164">
        <v>61.847999999999999</v>
      </c>
      <c r="AS27" s="164">
        <v>13.913</v>
      </c>
      <c r="AT27" s="164">
        <v>-29.471</v>
      </c>
      <c r="AU27" s="166">
        <v>-37.784999999999997</v>
      </c>
      <c r="AV27" s="164">
        <v>28.23</v>
      </c>
      <c r="AW27" s="164">
        <v>26.478999999999999</v>
      </c>
      <c r="AX27" s="165"/>
      <c r="AY27" s="165"/>
      <c r="AZ27" s="164">
        <v>-2.6172</v>
      </c>
      <c r="BA27" s="164">
        <v>-15.833</v>
      </c>
      <c r="BB27" s="164">
        <v>-184.35</v>
      </c>
      <c r="BC27" s="165"/>
      <c r="BD27" s="164">
        <v>-12.298999999999999</v>
      </c>
      <c r="BE27" s="165"/>
      <c r="BF27" s="165"/>
      <c r="BG27" s="165"/>
      <c r="BH27" s="164">
        <v>-2.9407999999999999</v>
      </c>
      <c r="BI27" s="165"/>
      <c r="BJ27" s="164">
        <v>-32.075000000000003</v>
      </c>
      <c r="BK27" s="164">
        <v>2.3498999999999999</v>
      </c>
      <c r="BL27" s="164">
        <v>0</v>
      </c>
      <c r="BM27" s="164">
        <v>2.9651999999999998</v>
      </c>
      <c r="BN27" s="164">
        <v>221.71</v>
      </c>
      <c r="BO27" s="164">
        <v>67.322999999999993</v>
      </c>
      <c r="BP27" s="164">
        <v>67.049000000000007</v>
      </c>
      <c r="BQ27" s="164">
        <v>-164.84</v>
      </c>
      <c r="BR27" s="164">
        <v>360.2</v>
      </c>
      <c r="BS27" s="164">
        <v>40.976999999999997</v>
      </c>
      <c r="BT27" s="164">
        <v>-44.533999999999999</v>
      </c>
      <c r="BU27" s="164">
        <v>43.542999999999999</v>
      </c>
      <c r="BV27" s="164">
        <v>0.15970000000000001</v>
      </c>
      <c r="BW27" s="165"/>
      <c r="BX27" s="164">
        <v>30.809000000000001</v>
      </c>
      <c r="BY27" s="164">
        <v>58.798999999999999</v>
      </c>
      <c r="BZ27" s="164">
        <v>78.319000000000003</v>
      </c>
      <c r="CA27" s="165"/>
      <c r="CB27" s="164">
        <v>-40.316000000000003</v>
      </c>
      <c r="CC27" s="164">
        <v>121.64</v>
      </c>
      <c r="CD27" s="164">
        <v>123.51</v>
      </c>
      <c r="CE27" s="164">
        <v>34.683</v>
      </c>
      <c r="CF27" s="164">
        <v>-54.683999999999997</v>
      </c>
      <c r="CG27" s="164">
        <v>-53.877000000000002</v>
      </c>
      <c r="CH27" s="164">
        <v>-2.1263999999999998</v>
      </c>
      <c r="CI27" s="164">
        <v>-60.542000000000002</v>
      </c>
      <c r="CJ27" s="164">
        <v>19.57</v>
      </c>
      <c r="CK27" s="165"/>
      <c r="CL27" s="164">
        <v>76</v>
      </c>
      <c r="CM27" s="164">
        <v>69.5</v>
      </c>
      <c r="CN27" s="164">
        <v>-12.92</v>
      </c>
      <c r="CO27" s="164">
        <v>43.631999999999998</v>
      </c>
      <c r="CP27" s="164">
        <v>42.042999999999999</v>
      </c>
      <c r="CQ27" s="164">
        <v>40.57</v>
      </c>
      <c r="CR27" s="164">
        <v>14.034000000000001</v>
      </c>
      <c r="CS27" s="164">
        <v>14.795</v>
      </c>
      <c r="CT27" s="164">
        <v>18.949000000000002</v>
      </c>
      <c r="CU27" s="164">
        <v>-22.818000000000001</v>
      </c>
      <c r="CV27" s="164">
        <v>0</v>
      </c>
      <c r="CW27" s="164">
        <v>12.114000000000001</v>
      </c>
      <c r="CX27" s="164">
        <v>20.100000000000001</v>
      </c>
      <c r="CY27" s="164">
        <v>48.61</v>
      </c>
      <c r="CZ27" s="164">
        <v>56.256999999999998</v>
      </c>
      <c r="DA27" s="164">
        <v>53.323999999999998</v>
      </c>
      <c r="DB27" s="164">
        <v>-27.379000000000001</v>
      </c>
      <c r="DC27" s="164">
        <v>-4.9640000000000004</v>
      </c>
      <c r="DD27" s="164">
        <v>60.563000000000002</v>
      </c>
      <c r="DE27" s="164">
        <v>59.201999999999998</v>
      </c>
      <c r="DF27" s="164">
        <v>-131.32</v>
      </c>
      <c r="DG27" s="164">
        <v>1E-4</v>
      </c>
      <c r="DH27" s="164">
        <v>-16.747</v>
      </c>
      <c r="DI27" s="164">
        <v>-86.3</v>
      </c>
      <c r="DJ27" s="164">
        <v>-87.3</v>
      </c>
      <c r="DK27" s="164">
        <v>26.797999999999998</v>
      </c>
      <c r="DL27" s="164">
        <v>47.762999999999998</v>
      </c>
      <c r="DM27" s="164">
        <v>50.735999999999997</v>
      </c>
      <c r="DN27" s="164">
        <v>69.158000000000001</v>
      </c>
      <c r="DO27" s="164">
        <v>47.5</v>
      </c>
      <c r="DP27" s="164">
        <v>-5.23</v>
      </c>
      <c r="DQ27" s="164">
        <v>51.488999999999997</v>
      </c>
      <c r="DR27" s="165"/>
      <c r="DS27" s="164">
        <v>-16.78</v>
      </c>
      <c r="DT27" s="164">
        <v>-16.908999999999999</v>
      </c>
      <c r="DU27" s="164">
        <v>87.32</v>
      </c>
      <c r="DV27" s="164">
        <v>53.32</v>
      </c>
      <c r="DW27" s="165"/>
      <c r="DX27" s="165"/>
      <c r="DY27" s="165"/>
      <c r="DZ27" s="164">
        <v>-25.126999999999999</v>
      </c>
      <c r="EA27" s="164">
        <v>209.8</v>
      </c>
      <c r="EB27" s="164">
        <v>171.46</v>
      </c>
      <c r="EC27" s="164">
        <v>163.66</v>
      </c>
      <c r="ED27" s="164">
        <v>166.21</v>
      </c>
      <c r="EE27" s="164">
        <v>0</v>
      </c>
      <c r="EF27" s="164">
        <v>51.618000000000002</v>
      </c>
      <c r="EG27" s="164">
        <v>-27.806000000000001</v>
      </c>
      <c r="EH27" s="164">
        <v>175.05</v>
      </c>
      <c r="EI27" s="164">
        <v>37.301000000000002</v>
      </c>
      <c r="EJ27" s="165"/>
      <c r="EK27" s="164">
        <v>-37.097999999999999</v>
      </c>
      <c r="EL27" s="165"/>
      <c r="EM27" s="165"/>
      <c r="EN27" s="165"/>
      <c r="EO27" s="164">
        <v>-48.345999999999997</v>
      </c>
      <c r="EP27" s="164">
        <v>92.207999999999998</v>
      </c>
      <c r="EQ27" s="165"/>
      <c r="ER27" s="165"/>
      <c r="ES27" s="164">
        <v>53.784999999999997</v>
      </c>
      <c r="ET27" s="164">
        <v>0</v>
      </c>
      <c r="EU27" s="164">
        <v>-9.2399000000000004</v>
      </c>
      <c r="EV27" s="164">
        <v>70.8</v>
      </c>
      <c r="EW27" s="164">
        <v>15.262</v>
      </c>
      <c r="EX27" s="164">
        <v>-169.28</v>
      </c>
      <c r="EY27" s="164">
        <v>-36.29</v>
      </c>
      <c r="EZ27" s="164">
        <v>-34.82</v>
      </c>
      <c r="FA27" s="164">
        <v>5.9608999999999996</v>
      </c>
      <c r="FB27" s="165"/>
      <c r="FC27" s="164">
        <v>34.395000000000003</v>
      </c>
      <c r="FD27" s="164">
        <v>23.305</v>
      </c>
      <c r="FE27" s="165"/>
      <c r="FF27" s="164">
        <v>0</v>
      </c>
      <c r="FG27" s="164">
        <v>37.603999999999999</v>
      </c>
      <c r="FH27" s="164">
        <v>36.701000000000001</v>
      </c>
      <c r="FI27" s="164">
        <v>36.637999999999998</v>
      </c>
      <c r="FJ27" s="164">
        <v>41.026000000000003</v>
      </c>
      <c r="FK27" s="164">
        <v>40.021999999999998</v>
      </c>
      <c r="FL27" s="165"/>
      <c r="FM27" s="164">
        <v>26.841999999999999</v>
      </c>
      <c r="FN27" s="164">
        <v>26.975999999999999</v>
      </c>
      <c r="FO27" s="164">
        <v>29.013000000000002</v>
      </c>
      <c r="FP27" s="164">
        <v>51.287999999999997</v>
      </c>
      <c r="FQ27" s="164">
        <v>-15.371</v>
      </c>
      <c r="FR27" s="164">
        <v>-9.0398999999999994</v>
      </c>
      <c r="FS27" s="164">
        <v>14.606999999999999</v>
      </c>
      <c r="FT27" s="165"/>
      <c r="FU27" s="164">
        <v>-8.6499000000000006</v>
      </c>
      <c r="FV27" s="164">
        <v>11.24</v>
      </c>
      <c r="FW27" s="164">
        <v>-15.396000000000001</v>
      </c>
      <c r="FX27" s="165"/>
      <c r="FY27" s="164">
        <v>-6.4509999999999996</v>
      </c>
      <c r="FZ27" s="164">
        <v>2.2008999999999999</v>
      </c>
      <c r="GA27" s="164">
        <v>8.9316999999999993</v>
      </c>
      <c r="GB27" s="164">
        <v>22.228999999999999</v>
      </c>
      <c r="GC27" s="164">
        <v>-51.817</v>
      </c>
      <c r="GD27" s="164">
        <v>-29.196999999999999</v>
      </c>
      <c r="GE27" s="164">
        <v>15.33</v>
      </c>
      <c r="GF27" s="166">
        <v>58.189749999999997</v>
      </c>
      <c r="GG27" s="164">
        <v>24.899000000000001</v>
      </c>
      <c r="GH27" s="164">
        <v>-12.372</v>
      </c>
      <c r="GI27" s="164">
        <v>6.8441000000000001</v>
      </c>
      <c r="GJ27" s="164">
        <v>-7.5080999999999998</v>
      </c>
      <c r="GK27" s="164">
        <v>1.6581999999999999</v>
      </c>
      <c r="GL27" s="165"/>
      <c r="GM27" s="164">
        <v>0</v>
      </c>
      <c r="GN27" s="165"/>
      <c r="GO27" s="164">
        <v>-23.481000000000002</v>
      </c>
      <c r="GP27" s="165"/>
      <c r="GQ27" s="164">
        <v>36.216999999999999</v>
      </c>
      <c r="GR27" s="164">
        <v>43.37</v>
      </c>
      <c r="GS27" s="164">
        <v>28.094000000000001</v>
      </c>
      <c r="GT27" s="164">
        <v>-56.249000000000002</v>
      </c>
      <c r="GU27" s="164">
        <v>-21.413</v>
      </c>
      <c r="GV27" s="164">
        <v>25.550999999999998</v>
      </c>
      <c r="GW27" s="164">
        <v>-60.421999999999997</v>
      </c>
      <c r="GX27" s="164">
        <v>9.4788999999999994</v>
      </c>
      <c r="GY27" s="164">
        <v>0</v>
      </c>
      <c r="GZ27" s="164">
        <v>0</v>
      </c>
      <c r="HA27" s="165"/>
      <c r="HB27" s="164">
        <v>120.26</v>
      </c>
      <c r="HC27" s="164">
        <v>122.16</v>
      </c>
      <c r="HD27" s="164">
        <v>282.5</v>
      </c>
      <c r="HE27" s="165"/>
      <c r="HF27" s="165"/>
      <c r="HG27" s="165"/>
      <c r="HH27" s="165"/>
      <c r="HI27" s="166">
        <v>-115.26</v>
      </c>
      <c r="HJ27" s="164">
        <v>-117.03</v>
      </c>
      <c r="HK27" s="164">
        <v>-63.295000000000002</v>
      </c>
      <c r="HL27" s="165"/>
      <c r="HM27" s="165"/>
      <c r="HN27" s="165"/>
      <c r="HO27" s="164">
        <v>-86.025000000000006</v>
      </c>
      <c r="HP27" s="164">
        <v>-85.992000000000004</v>
      </c>
      <c r="HQ27" s="164">
        <v>0.93659999999999999</v>
      </c>
      <c r="HR27" s="165"/>
      <c r="HS27" s="164">
        <v>-36.555999999999997</v>
      </c>
      <c r="HT27" s="164">
        <v>-36.631999999999998</v>
      </c>
      <c r="HU27" s="164">
        <v>88.629000000000005</v>
      </c>
      <c r="HV27" s="164">
        <v>88.22</v>
      </c>
      <c r="HW27" s="164">
        <v>85.198999999999998</v>
      </c>
      <c r="HX27" s="164">
        <v>84.8</v>
      </c>
      <c r="HY27" s="164">
        <v>22.437999999999999</v>
      </c>
      <c r="HZ27" s="164">
        <v>-61.918999999999997</v>
      </c>
      <c r="IA27" s="164">
        <v>-371.76</v>
      </c>
      <c r="IB27" s="164">
        <v>77.293000000000006</v>
      </c>
      <c r="IC27" s="164">
        <v>76.942999999999998</v>
      </c>
      <c r="ID27" s="164">
        <v>7.0998999999999999</v>
      </c>
      <c r="IE27" s="164">
        <v>81.198999999999998</v>
      </c>
      <c r="IF27" s="164">
        <v>1.2</v>
      </c>
      <c r="IG27" s="164">
        <v>0.6</v>
      </c>
      <c r="IH27" s="164">
        <v>1.607</v>
      </c>
      <c r="II27" s="164">
        <v>1.4865999999999999</v>
      </c>
      <c r="IJ27" s="165"/>
      <c r="IK27" s="164">
        <v>-15.032</v>
      </c>
      <c r="IL27" s="166">
        <v>377.52</v>
      </c>
      <c r="IM27" s="166">
        <v>231.35</v>
      </c>
      <c r="IN27" s="165"/>
      <c r="IO27" s="164">
        <v>-291.35000000000002</v>
      </c>
      <c r="IP27" s="164">
        <v>291.37</v>
      </c>
      <c r="IQ27" s="164">
        <v>-27.588999999999999</v>
      </c>
      <c r="IR27" s="164">
        <v>-159.86000000000001</v>
      </c>
      <c r="IS27" s="164">
        <v>-287.72000000000003</v>
      </c>
      <c r="IT27" s="164">
        <v>126.05</v>
      </c>
      <c r="IU27" s="164">
        <v>126.72</v>
      </c>
      <c r="IV27" s="164">
        <v>29.562999999999999</v>
      </c>
      <c r="IW27" s="164">
        <v>-362.52</v>
      </c>
      <c r="IX27" s="164">
        <v>113.83</v>
      </c>
      <c r="IY27" s="164">
        <v>-248.91</v>
      </c>
      <c r="IZ27" s="164">
        <v>251.9</v>
      </c>
      <c r="JA27" s="164">
        <v>-5.6951000000000001</v>
      </c>
      <c r="JB27" s="164">
        <v>30.954999999999998</v>
      </c>
      <c r="JC27" s="164">
        <v>34.319000000000003</v>
      </c>
      <c r="JD27" s="164">
        <v>0</v>
      </c>
      <c r="JE27" s="164">
        <v>0</v>
      </c>
      <c r="JF27" s="164">
        <v>-33.759</v>
      </c>
      <c r="JG27" s="164">
        <v>12.8</v>
      </c>
      <c r="JH27" s="164">
        <v>14.289</v>
      </c>
      <c r="JI27" s="164">
        <v>-14.207000000000001</v>
      </c>
      <c r="JJ27" s="164">
        <v>-45.527999999999999</v>
      </c>
      <c r="JK27" s="164">
        <v>10.081</v>
      </c>
      <c r="JL27" s="164">
        <v>27.2</v>
      </c>
      <c r="JM27" s="164">
        <v>53.088000000000001</v>
      </c>
      <c r="JN27" s="164">
        <v>53.566000000000003</v>
      </c>
      <c r="JO27" s="164">
        <v>0</v>
      </c>
      <c r="JP27" s="164">
        <v>0</v>
      </c>
      <c r="JQ27" s="164">
        <v>49.960999999999999</v>
      </c>
      <c r="JR27" s="164">
        <v>51.298000000000002</v>
      </c>
      <c r="JS27" s="164">
        <v>50.064999999999998</v>
      </c>
      <c r="JT27" s="165"/>
      <c r="JU27" s="164">
        <v>-80.400000000000006</v>
      </c>
      <c r="JV27" s="164">
        <v>-7.7000000000000002E-3</v>
      </c>
      <c r="JW27" s="164">
        <v>6.0298999999999996</v>
      </c>
      <c r="JX27" s="165"/>
      <c r="JY27" s="164">
        <v>-54.161999999999999</v>
      </c>
      <c r="JZ27" s="164">
        <v>83.328000000000003</v>
      </c>
      <c r="KA27" s="164">
        <v>64.572999999999993</v>
      </c>
      <c r="KB27" s="164">
        <v>-53.703000000000003</v>
      </c>
      <c r="KC27" s="164">
        <v>-81.671000000000006</v>
      </c>
      <c r="KD27" s="164">
        <v>54.834000000000003</v>
      </c>
      <c r="KE27" s="164">
        <v>26.725999999999999</v>
      </c>
      <c r="KF27" s="164">
        <v>71.698999999999998</v>
      </c>
      <c r="KG27" s="165"/>
      <c r="KH27" s="164">
        <v>-168.54</v>
      </c>
      <c r="KI27" s="164">
        <v>290.51</v>
      </c>
    </row>
    <row r="28" spans="1:295" ht="18" customHeight="1" x14ac:dyDescent="0.25">
      <c r="A28" s="160" t="s">
        <v>90</v>
      </c>
      <c r="B28" s="160" t="s">
        <v>748</v>
      </c>
      <c r="C28" s="164">
        <v>0</v>
      </c>
      <c r="D28" s="164">
        <v>19.527000000000001</v>
      </c>
      <c r="E28" s="164">
        <v>-39.345999999999997</v>
      </c>
      <c r="F28" s="164">
        <v>-36.064999999999998</v>
      </c>
      <c r="G28" s="165"/>
      <c r="H28" s="164">
        <v>7.0266999999999999</v>
      </c>
      <c r="I28" s="165"/>
      <c r="J28" s="164">
        <v>-60.585000000000001</v>
      </c>
      <c r="K28" s="164">
        <v>53.795000000000002</v>
      </c>
      <c r="L28" s="164">
        <v>27.218</v>
      </c>
      <c r="M28" s="164">
        <v>-26.71</v>
      </c>
      <c r="N28" s="164">
        <v>-15.539</v>
      </c>
      <c r="O28" s="164">
        <v>-32.505000000000003</v>
      </c>
      <c r="P28" s="164">
        <v>28.6</v>
      </c>
      <c r="Q28" s="164">
        <v>9.1079000000000008</v>
      </c>
      <c r="R28" s="164">
        <v>-28.6</v>
      </c>
      <c r="S28" s="164">
        <v>12.385</v>
      </c>
      <c r="T28" s="164">
        <v>121.27800000000001</v>
      </c>
      <c r="U28" s="165"/>
      <c r="V28" s="164">
        <v>8.8645999999999994</v>
      </c>
      <c r="W28" s="164">
        <v>15.015000000000001</v>
      </c>
      <c r="X28" s="164">
        <v>0</v>
      </c>
      <c r="Y28" s="164">
        <v>16.501999999999999</v>
      </c>
      <c r="Z28" s="164">
        <v>7.1860999999999997</v>
      </c>
      <c r="AA28" s="165"/>
      <c r="AB28" s="164">
        <v>113</v>
      </c>
      <c r="AC28" s="164">
        <v>-78.769000000000005</v>
      </c>
      <c r="AD28" s="164">
        <v>-78.709000000000003</v>
      </c>
      <c r="AE28" s="164">
        <v>16.669</v>
      </c>
      <c r="AF28" s="164">
        <v>15.539</v>
      </c>
      <c r="AG28" s="164">
        <v>30.8</v>
      </c>
      <c r="AH28" s="164">
        <v>7.6208999999999998</v>
      </c>
      <c r="AI28" s="164">
        <v>0.13100000000000001</v>
      </c>
      <c r="AJ28" s="164">
        <v>-20.37</v>
      </c>
      <c r="AK28" s="164">
        <v>-20.37</v>
      </c>
      <c r="AL28" s="164">
        <v>-102.2</v>
      </c>
      <c r="AM28" s="164">
        <v>20.739000000000001</v>
      </c>
      <c r="AN28" s="164">
        <v>20.638999999999999</v>
      </c>
      <c r="AO28" s="164">
        <v>12.615</v>
      </c>
      <c r="AP28" s="164">
        <v>7.9946000000000002</v>
      </c>
      <c r="AQ28" s="164">
        <v>61.46</v>
      </c>
      <c r="AR28" s="164">
        <v>63.606999999999999</v>
      </c>
      <c r="AS28" s="164">
        <v>14.959</v>
      </c>
      <c r="AT28" s="164">
        <v>-26.122</v>
      </c>
      <c r="AU28" s="166">
        <v>-39.332000000000001</v>
      </c>
      <c r="AV28" s="164">
        <v>5.9562999999999997</v>
      </c>
      <c r="AW28" s="164">
        <v>6.1346999999999996</v>
      </c>
      <c r="AX28" s="165"/>
      <c r="AY28" s="165"/>
      <c r="AZ28" s="164">
        <v>-5.758</v>
      </c>
      <c r="BA28" s="164">
        <v>-31.661000000000001</v>
      </c>
      <c r="BB28" s="164">
        <v>-177.74</v>
      </c>
      <c r="BC28" s="165"/>
      <c r="BD28" s="164">
        <v>-12.699</v>
      </c>
      <c r="BE28" s="165"/>
      <c r="BF28" s="165"/>
      <c r="BG28" s="165"/>
      <c r="BH28" s="164">
        <v>-3.2574999999999998</v>
      </c>
      <c r="BI28" s="165"/>
      <c r="BJ28" s="164">
        <v>-30.178000000000001</v>
      </c>
      <c r="BK28" s="164">
        <v>3.3698999999999999</v>
      </c>
      <c r="BL28" s="164">
        <v>0</v>
      </c>
      <c r="BM28" s="164">
        <v>2.9609000000000001</v>
      </c>
      <c r="BN28" s="164">
        <v>211.27</v>
      </c>
      <c r="BO28" s="164">
        <v>70.099999999999994</v>
      </c>
      <c r="BP28" s="164">
        <v>70.650000000000006</v>
      </c>
      <c r="BQ28" s="164">
        <v>-175</v>
      </c>
      <c r="BR28" s="164">
        <v>358.59</v>
      </c>
      <c r="BS28" s="164">
        <v>40.976999999999997</v>
      </c>
      <c r="BT28" s="164">
        <v>-77.924999999999997</v>
      </c>
      <c r="BU28" s="164">
        <v>79.376000000000005</v>
      </c>
      <c r="BV28" s="164">
        <v>0.15970000000000001</v>
      </c>
      <c r="BW28" s="165"/>
      <c r="BX28" s="164">
        <v>32.4</v>
      </c>
      <c r="BY28" s="164">
        <v>60.728999999999999</v>
      </c>
      <c r="BZ28" s="164">
        <v>79.760000000000005</v>
      </c>
      <c r="CA28" s="165"/>
      <c r="CB28" s="164">
        <v>-33.350999999999999</v>
      </c>
      <c r="CC28" s="164">
        <v>112.8</v>
      </c>
      <c r="CD28" s="164">
        <v>113.54</v>
      </c>
      <c r="CE28" s="164">
        <v>33.273000000000003</v>
      </c>
      <c r="CF28" s="164">
        <v>-63.055</v>
      </c>
      <c r="CG28" s="164">
        <v>-62.195</v>
      </c>
      <c r="CH28" s="164">
        <v>-0.4617</v>
      </c>
      <c r="CI28" s="164">
        <v>-67.774000000000001</v>
      </c>
      <c r="CJ28" s="164">
        <v>19.57</v>
      </c>
      <c r="CK28" s="165"/>
      <c r="CL28" s="164">
        <v>80.198999999999998</v>
      </c>
      <c r="CM28" s="164">
        <v>73.198999999999998</v>
      </c>
      <c r="CN28" s="164">
        <v>-13.119</v>
      </c>
      <c r="CO28" s="164">
        <v>38.69</v>
      </c>
      <c r="CP28" s="164">
        <v>37.758000000000003</v>
      </c>
      <c r="CQ28" s="164">
        <v>37.857999999999997</v>
      </c>
      <c r="CR28" s="164">
        <v>10.337999999999999</v>
      </c>
      <c r="CS28" s="164">
        <v>10.294</v>
      </c>
      <c r="CT28" s="164">
        <v>14.15</v>
      </c>
      <c r="CU28" s="164">
        <v>-18.548999999999999</v>
      </c>
      <c r="CV28" s="164">
        <v>0</v>
      </c>
      <c r="CW28" s="164">
        <v>12.541</v>
      </c>
      <c r="CX28" s="164">
        <v>23.09</v>
      </c>
      <c r="CY28" s="164">
        <v>51.52</v>
      </c>
      <c r="CZ28" s="164">
        <v>56.256999999999998</v>
      </c>
      <c r="DA28" s="164">
        <v>53.323999999999998</v>
      </c>
      <c r="DB28" s="164">
        <v>-28.119</v>
      </c>
      <c r="DC28" s="164">
        <v>-4.9640000000000004</v>
      </c>
      <c r="DD28" s="164">
        <v>68.055000000000007</v>
      </c>
      <c r="DE28" s="164">
        <v>67.539000000000001</v>
      </c>
      <c r="DF28" s="164">
        <v>-139.32</v>
      </c>
      <c r="DG28" s="164">
        <v>1E-4</v>
      </c>
      <c r="DH28" s="164">
        <v>-17.318999999999999</v>
      </c>
      <c r="DI28" s="164">
        <v>-89.9</v>
      </c>
      <c r="DJ28" s="164">
        <v>-90.198999999999998</v>
      </c>
      <c r="DK28" s="164">
        <v>26.617000000000001</v>
      </c>
      <c r="DL28" s="164">
        <v>48.933999999999997</v>
      </c>
      <c r="DM28" s="164">
        <v>52.615000000000002</v>
      </c>
      <c r="DN28" s="164">
        <v>71.501999999999995</v>
      </c>
      <c r="DO28" s="164">
        <v>48.51</v>
      </c>
      <c r="DP28" s="164">
        <v>-5.7</v>
      </c>
      <c r="DQ28" s="164">
        <v>47.695</v>
      </c>
      <c r="DR28" s="165"/>
      <c r="DS28" s="164">
        <v>-17.88</v>
      </c>
      <c r="DT28" s="164">
        <v>-18.149000000000001</v>
      </c>
      <c r="DU28" s="164">
        <v>93.14</v>
      </c>
      <c r="DV28" s="164">
        <v>40.869999999999997</v>
      </c>
      <c r="DW28" s="165"/>
      <c r="DX28" s="165"/>
      <c r="DY28" s="165"/>
      <c r="DZ28" s="164">
        <v>-17.536000000000001</v>
      </c>
      <c r="EA28" s="164">
        <v>101.38</v>
      </c>
      <c r="EB28" s="164">
        <v>220.99</v>
      </c>
      <c r="EC28" s="164">
        <v>219.65</v>
      </c>
      <c r="ED28" s="164">
        <v>222.18</v>
      </c>
      <c r="EE28" s="164">
        <v>0</v>
      </c>
      <c r="EF28" s="164">
        <v>84.876999999999995</v>
      </c>
      <c r="EG28" s="164">
        <v>-29.024999999999999</v>
      </c>
      <c r="EH28" s="164">
        <v>188.09</v>
      </c>
      <c r="EI28" s="164">
        <v>79.802000000000007</v>
      </c>
      <c r="EJ28" s="165"/>
      <c r="EK28" s="164">
        <v>-35.92</v>
      </c>
      <c r="EL28" s="165"/>
      <c r="EM28" s="165"/>
      <c r="EN28" s="165"/>
      <c r="EO28" s="164">
        <v>-48.345999999999997</v>
      </c>
      <c r="EP28" s="164">
        <v>165.94</v>
      </c>
      <c r="EQ28" s="165"/>
      <c r="ER28" s="165"/>
      <c r="ES28" s="164">
        <v>55.072000000000003</v>
      </c>
      <c r="ET28" s="164">
        <v>0</v>
      </c>
      <c r="EU28" s="164">
        <v>-15.38</v>
      </c>
      <c r="EV28" s="164">
        <v>116.3</v>
      </c>
      <c r="EW28" s="164">
        <v>15.43</v>
      </c>
      <c r="EX28" s="164">
        <v>-177.01</v>
      </c>
      <c r="EY28" s="164">
        <v>-34.832999999999998</v>
      </c>
      <c r="EZ28" s="164">
        <v>-34.332000000000001</v>
      </c>
      <c r="FA28" s="164">
        <v>2.871</v>
      </c>
      <c r="FB28" s="165"/>
      <c r="FC28" s="164">
        <v>0</v>
      </c>
      <c r="FD28" s="164">
        <v>24.276</v>
      </c>
      <c r="FE28" s="165"/>
      <c r="FF28" s="164">
        <v>0</v>
      </c>
      <c r="FG28" s="164">
        <v>36.835999999999999</v>
      </c>
      <c r="FH28" s="164">
        <v>34.823</v>
      </c>
      <c r="FI28" s="164">
        <v>35.640999999999998</v>
      </c>
      <c r="FJ28" s="164">
        <v>33.155999999999999</v>
      </c>
      <c r="FK28" s="164">
        <v>33.155999999999999</v>
      </c>
      <c r="FL28" s="165"/>
      <c r="FM28" s="164">
        <v>19.233000000000001</v>
      </c>
      <c r="FN28" s="164">
        <v>19.215</v>
      </c>
      <c r="FO28" s="164">
        <v>33.161999999999999</v>
      </c>
      <c r="FP28" s="164">
        <v>53.012999999999998</v>
      </c>
      <c r="FQ28" s="164">
        <v>-11.343</v>
      </c>
      <c r="FR28" s="164">
        <v>-8.3099000000000007</v>
      </c>
      <c r="FS28" s="164">
        <v>13.662000000000001</v>
      </c>
      <c r="FT28" s="165"/>
      <c r="FU28" s="164">
        <v>-8.5298999999999996</v>
      </c>
      <c r="FV28" s="164">
        <v>11.52</v>
      </c>
      <c r="FW28" s="164">
        <v>-11.279</v>
      </c>
      <c r="FX28" s="165"/>
      <c r="FY28" s="164">
        <v>-6.3259999999999996</v>
      </c>
      <c r="FZ28" s="164">
        <v>2.1549</v>
      </c>
      <c r="GA28" s="164">
        <v>9.2698</v>
      </c>
      <c r="GB28" s="164">
        <v>24.34</v>
      </c>
      <c r="GC28" s="164">
        <v>-54.057000000000002</v>
      </c>
      <c r="GD28" s="164">
        <v>-32.298000000000002</v>
      </c>
      <c r="GE28" s="164">
        <v>15.77</v>
      </c>
      <c r="GF28" s="166">
        <v>59.881500000000003</v>
      </c>
      <c r="GG28" s="164">
        <v>24.1</v>
      </c>
      <c r="GH28" s="164">
        <v>-12.089</v>
      </c>
      <c r="GI28" s="164">
        <v>6.9843000000000002</v>
      </c>
      <c r="GJ28" s="164">
        <v>-7.6321000000000003</v>
      </c>
      <c r="GK28" s="164">
        <v>1.7178</v>
      </c>
      <c r="GL28" s="165"/>
      <c r="GM28" s="164">
        <v>0</v>
      </c>
      <c r="GN28" s="165"/>
      <c r="GO28" s="164">
        <v>-23.617000000000001</v>
      </c>
      <c r="GP28" s="165"/>
      <c r="GQ28" s="164">
        <v>36.89</v>
      </c>
      <c r="GR28" s="164">
        <v>43.13</v>
      </c>
      <c r="GS28" s="164">
        <v>27.231000000000002</v>
      </c>
      <c r="GT28" s="164">
        <v>-56.218000000000004</v>
      </c>
      <c r="GU28" s="164">
        <v>-22.420999999999999</v>
      </c>
      <c r="GV28" s="164">
        <v>25.513000000000002</v>
      </c>
      <c r="GW28" s="164">
        <v>-62.466999999999999</v>
      </c>
      <c r="GX28" s="164">
        <v>8.6532</v>
      </c>
      <c r="GY28" s="164">
        <v>0</v>
      </c>
      <c r="GZ28" s="164">
        <v>0</v>
      </c>
      <c r="HA28" s="165"/>
      <c r="HB28" s="164">
        <v>129.57</v>
      </c>
      <c r="HC28" s="164">
        <v>131.06</v>
      </c>
      <c r="HD28" s="164">
        <v>288.7</v>
      </c>
      <c r="HE28" s="165"/>
      <c r="HF28" s="165"/>
      <c r="HG28" s="165"/>
      <c r="HH28" s="165"/>
      <c r="HI28" s="166">
        <v>-124.57</v>
      </c>
      <c r="HJ28" s="164">
        <v>-125.13</v>
      </c>
      <c r="HK28" s="164">
        <v>-53.978000000000002</v>
      </c>
      <c r="HL28" s="165"/>
      <c r="HM28" s="165"/>
      <c r="HN28" s="165"/>
      <c r="HO28" s="164">
        <v>-86.025000000000006</v>
      </c>
      <c r="HP28" s="164">
        <v>-85.992000000000004</v>
      </c>
      <c r="HQ28" s="164">
        <v>0.53010000000000002</v>
      </c>
      <c r="HR28" s="165"/>
      <c r="HS28" s="164">
        <v>-47.381999999999998</v>
      </c>
      <c r="HT28" s="164">
        <v>-47.43</v>
      </c>
      <c r="HU28" s="164">
        <v>85.088999999999999</v>
      </c>
      <c r="HV28" s="164">
        <v>82.75</v>
      </c>
      <c r="HW28" s="164">
        <v>85.599000000000004</v>
      </c>
      <c r="HX28" s="164">
        <v>85.599000000000004</v>
      </c>
      <c r="HY28" s="164">
        <v>22.416</v>
      </c>
      <c r="HZ28" s="164">
        <v>-48.959000000000003</v>
      </c>
      <c r="IA28" s="164">
        <v>-377.57</v>
      </c>
      <c r="IB28" s="164">
        <v>77.991</v>
      </c>
      <c r="IC28" s="164">
        <v>76.745999999999995</v>
      </c>
      <c r="ID28" s="164">
        <v>6</v>
      </c>
      <c r="IE28" s="164">
        <v>81</v>
      </c>
      <c r="IF28" s="164">
        <v>0.4</v>
      </c>
      <c r="IG28" s="164">
        <v>0.6</v>
      </c>
      <c r="IH28" s="164">
        <v>1.607</v>
      </c>
      <c r="II28" s="164">
        <v>1.4865999999999999</v>
      </c>
      <c r="IJ28" s="165"/>
      <c r="IK28" s="164">
        <v>-64.521000000000001</v>
      </c>
      <c r="IL28" s="166">
        <v>406.08</v>
      </c>
      <c r="IM28" s="166">
        <v>245.8</v>
      </c>
      <c r="IN28" s="165"/>
      <c r="IO28" s="164">
        <v>-305.8</v>
      </c>
      <c r="IP28" s="164">
        <v>303.47000000000003</v>
      </c>
      <c r="IQ28" s="164">
        <v>-35.180999999999997</v>
      </c>
      <c r="IR28" s="164">
        <v>-165.01</v>
      </c>
      <c r="IS28" s="164">
        <v>-301.17</v>
      </c>
      <c r="IT28" s="164">
        <v>131.52000000000001</v>
      </c>
      <c r="IU28" s="164">
        <v>133.72</v>
      </c>
      <c r="IV28" s="164">
        <v>33.436</v>
      </c>
      <c r="IW28" s="164">
        <v>-391.08</v>
      </c>
      <c r="IX28" s="164">
        <v>118.89</v>
      </c>
      <c r="IY28" s="164">
        <v>-267.08999999999997</v>
      </c>
      <c r="IZ28" s="164">
        <v>270.62</v>
      </c>
      <c r="JA28" s="164">
        <v>-5.4314</v>
      </c>
      <c r="JB28" s="164">
        <v>30.954999999999998</v>
      </c>
      <c r="JC28" s="164">
        <v>33.68</v>
      </c>
      <c r="JD28" s="164">
        <v>0</v>
      </c>
      <c r="JE28" s="164">
        <v>0</v>
      </c>
      <c r="JF28" s="164">
        <v>-33.119</v>
      </c>
      <c r="JG28" s="164">
        <v>12.239000000000001</v>
      </c>
      <c r="JH28" s="164">
        <v>14.151</v>
      </c>
      <c r="JI28" s="164">
        <v>-13.007999999999999</v>
      </c>
      <c r="JJ28" s="164">
        <v>-42.713999999999999</v>
      </c>
      <c r="JK28" s="164">
        <v>9.7276000000000007</v>
      </c>
      <c r="JL28" s="164">
        <v>24</v>
      </c>
      <c r="JM28" s="164">
        <v>54.298000000000002</v>
      </c>
      <c r="JN28" s="164">
        <v>54.256</v>
      </c>
      <c r="JO28" s="164">
        <v>0</v>
      </c>
      <c r="JP28" s="164">
        <v>0</v>
      </c>
      <c r="JQ28" s="164">
        <v>53.573</v>
      </c>
      <c r="JR28" s="164">
        <v>51.570999999999998</v>
      </c>
      <c r="JS28" s="164">
        <v>52.777000000000001</v>
      </c>
      <c r="JT28" s="165"/>
      <c r="JU28" s="164">
        <v>-80.900000000000006</v>
      </c>
      <c r="JV28" s="164">
        <v>-8.3999999999999995E-3</v>
      </c>
      <c r="JW28" s="164">
        <v>6.3198999999999996</v>
      </c>
      <c r="JX28" s="165"/>
      <c r="JY28" s="164">
        <v>-37.774000000000001</v>
      </c>
      <c r="JZ28" s="164">
        <v>76.709000000000003</v>
      </c>
      <c r="KA28" s="164">
        <v>56.472000000000001</v>
      </c>
      <c r="KB28" s="164">
        <v>-37.613</v>
      </c>
      <c r="KC28" s="164">
        <v>-74.227000000000004</v>
      </c>
      <c r="KD28" s="164">
        <v>45.265999999999998</v>
      </c>
      <c r="KE28" s="164">
        <v>29.196999999999999</v>
      </c>
      <c r="KF28" s="164">
        <v>73.400000000000006</v>
      </c>
      <c r="KG28" s="165"/>
      <c r="KH28" s="164">
        <v>-140.31</v>
      </c>
      <c r="KI28" s="164">
        <v>258.07</v>
      </c>
    </row>
    <row r="29" spans="1:295" ht="18" customHeight="1" x14ac:dyDescent="0.25">
      <c r="A29" s="160" t="s">
        <v>90</v>
      </c>
      <c r="B29" s="160" t="s">
        <v>749</v>
      </c>
      <c r="C29" s="164">
        <v>0</v>
      </c>
      <c r="D29" s="164">
        <v>19.765999999999998</v>
      </c>
      <c r="E29" s="164">
        <v>-39.701000000000001</v>
      </c>
      <c r="F29" s="164">
        <v>-35.932000000000002</v>
      </c>
      <c r="G29" s="165"/>
      <c r="H29" s="164">
        <v>6.7931999999999997</v>
      </c>
      <c r="I29" s="165"/>
      <c r="J29" s="164">
        <v>-62.7</v>
      </c>
      <c r="K29" s="164">
        <v>55.790999999999997</v>
      </c>
      <c r="L29" s="164">
        <v>28.094000000000001</v>
      </c>
      <c r="M29" s="164">
        <v>-27.606999999999999</v>
      </c>
      <c r="N29" s="164">
        <v>-22.2</v>
      </c>
      <c r="O29" s="164">
        <v>-35.645000000000003</v>
      </c>
      <c r="P29" s="164">
        <v>28.6</v>
      </c>
      <c r="Q29" s="164">
        <v>9.9359000000000002</v>
      </c>
      <c r="R29" s="164">
        <v>-28.6</v>
      </c>
      <c r="S29" s="164">
        <v>13.557</v>
      </c>
      <c r="T29" s="164">
        <v>126.27</v>
      </c>
      <c r="U29" s="165"/>
      <c r="V29" s="164">
        <v>9.3550000000000004</v>
      </c>
      <c r="W29" s="164">
        <v>16.306000000000001</v>
      </c>
      <c r="X29" s="164">
        <v>0</v>
      </c>
      <c r="Y29" s="164">
        <v>16.952000000000002</v>
      </c>
      <c r="Z29" s="164">
        <v>7.383</v>
      </c>
      <c r="AA29" s="165"/>
      <c r="AB29" s="164">
        <v>113</v>
      </c>
      <c r="AC29" s="164">
        <v>-90.808999999999997</v>
      </c>
      <c r="AD29" s="164">
        <v>-89.93</v>
      </c>
      <c r="AE29" s="164">
        <v>17.292999999999999</v>
      </c>
      <c r="AF29" s="164">
        <v>22.2</v>
      </c>
      <c r="AG29" s="164">
        <v>33</v>
      </c>
      <c r="AH29" s="164">
        <v>7.9359000000000002</v>
      </c>
      <c r="AI29" s="164">
        <v>0.13400000000000001</v>
      </c>
      <c r="AJ29" s="164">
        <v>-10.228999999999999</v>
      </c>
      <c r="AK29" s="164">
        <v>-10.228999999999999</v>
      </c>
      <c r="AL29" s="164">
        <v>-82.959000000000003</v>
      </c>
      <c r="AM29" s="164">
        <v>10.14</v>
      </c>
      <c r="AN29" s="164">
        <v>10.17</v>
      </c>
      <c r="AO29" s="164">
        <v>13.016</v>
      </c>
      <c r="AP29" s="164">
        <v>7.8876999999999997</v>
      </c>
      <c r="AQ29" s="164">
        <v>62.127000000000002</v>
      </c>
      <c r="AR29" s="164">
        <v>64.486999999999995</v>
      </c>
      <c r="AS29" s="164">
        <v>13.569000000000001</v>
      </c>
      <c r="AT29" s="164">
        <v>-37.508000000000003</v>
      </c>
      <c r="AU29" s="166">
        <v>-40.878999999999998</v>
      </c>
      <c r="AV29" s="164">
        <v>5.9058000000000002</v>
      </c>
      <c r="AW29" s="164">
        <v>6.0275999999999996</v>
      </c>
      <c r="AX29" s="165"/>
      <c r="AY29" s="165"/>
      <c r="AZ29" s="164">
        <v>-7.3282999999999996</v>
      </c>
      <c r="BA29" s="164">
        <v>-40.658000000000001</v>
      </c>
      <c r="BB29" s="164">
        <v>-126.22</v>
      </c>
      <c r="BC29" s="165"/>
      <c r="BD29" s="164">
        <v>-13.298999999999999</v>
      </c>
      <c r="BE29" s="165"/>
      <c r="BF29" s="165"/>
      <c r="BG29" s="165"/>
      <c r="BH29" s="164">
        <v>-3.2359</v>
      </c>
      <c r="BI29" s="165"/>
      <c r="BJ29" s="164">
        <v>-39.630000000000003</v>
      </c>
      <c r="BK29" s="164">
        <v>8.3299000000000003</v>
      </c>
      <c r="BL29" s="164">
        <v>0</v>
      </c>
      <c r="BM29" s="164">
        <v>3.6709000000000001</v>
      </c>
      <c r="BN29" s="164">
        <v>160.86000000000001</v>
      </c>
      <c r="BO29" s="164">
        <v>55.116</v>
      </c>
      <c r="BP29" s="164">
        <v>54.811</v>
      </c>
      <c r="BQ29" s="164">
        <v>-137.74</v>
      </c>
      <c r="BR29" s="164">
        <v>276.60000000000002</v>
      </c>
      <c r="BS29" s="164">
        <v>40.976999999999997</v>
      </c>
      <c r="BT29" s="164">
        <v>-43.481000000000002</v>
      </c>
      <c r="BU29" s="164">
        <v>44.442</v>
      </c>
      <c r="BV29" s="164">
        <v>0.15970000000000001</v>
      </c>
      <c r="BW29" s="165"/>
      <c r="BX29" s="164">
        <v>30.638999999999999</v>
      </c>
      <c r="BY29" s="164">
        <v>62.04</v>
      </c>
      <c r="BZ29" s="164">
        <v>80.040000000000006</v>
      </c>
      <c r="CA29" s="165"/>
      <c r="CB29" s="164">
        <v>-45.139000000000003</v>
      </c>
      <c r="CC29" s="164">
        <v>126.81</v>
      </c>
      <c r="CD29" s="164">
        <v>127.31</v>
      </c>
      <c r="CE29" s="164">
        <v>37.161000000000001</v>
      </c>
      <c r="CF29" s="164">
        <v>-52.956000000000003</v>
      </c>
      <c r="CG29" s="164">
        <v>-52.216000000000001</v>
      </c>
      <c r="CH29" s="164">
        <v>4.4711999999999996</v>
      </c>
      <c r="CI29" s="164">
        <v>-43.371000000000002</v>
      </c>
      <c r="CJ29" s="164">
        <v>19.57</v>
      </c>
      <c r="CK29" s="165"/>
      <c r="CL29" s="164">
        <v>79.698999999999998</v>
      </c>
      <c r="CM29" s="164">
        <v>73</v>
      </c>
      <c r="CN29" s="164">
        <v>-13.22</v>
      </c>
      <c r="CO29" s="164">
        <v>55.944000000000003</v>
      </c>
      <c r="CP29" s="164">
        <v>54.588000000000001</v>
      </c>
      <c r="CQ29" s="164">
        <v>55.164999999999999</v>
      </c>
      <c r="CR29" s="164">
        <v>42.673999999999999</v>
      </c>
      <c r="CS29" s="164">
        <v>43.228999999999999</v>
      </c>
      <c r="CT29" s="164">
        <v>15.93</v>
      </c>
      <c r="CU29" s="164">
        <v>-24.346</v>
      </c>
      <c r="CV29" s="164">
        <v>0</v>
      </c>
      <c r="CW29" s="164">
        <v>11.885999999999999</v>
      </c>
      <c r="CX29" s="164">
        <v>23.17</v>
      </c>
      <c r="CY29" s="164">
        <v>47.13</v>
      </c>
      <c r="CZ29" s="164">
        <v>56.256999999999998</v>
      </c>
      <c r="DA29" s="164">
        <v>53.323999999999998</v>
      </c>
      <c r="DB29" s="164">
        <v>-28.439</v>
      </c>
      <c r="DC29" s="164">
        <v>-4.9640000000000004</v>
      </c>
      <c r="DD29" s="164">
        <v>43.542000000000002</v>
      </c>
      <c r="DE29" s="164">
        <v>43.37</v>
      </c>
      <c r="DF29" s="164">
        <v>-116.38</v>
      </c>
      <c r="DG29" s="164">
        <v>1E-4</v>
      </c>
      <c r="DH29" s="164">
        <v>-17.317</v>
      </c>
      <c r="DI29" s="164">
        <v>-96.3</v>
      </c>
      <c r="DJ29" s="164">
        <v>-95</v>
      </c>
      <c r="DK29" s="164">
        <v>28.748000000000001</v>
      </c>
      <c r="DL29" s="164">
        <v>50.106000000000002</v>
      </c>
      <c r="DM29" s="164">
        <v>50.735999999999997</v>
      </c>
      <c r="DN29" s="164">
        <v>72.674000000000007</v>
      </c>
      <c r="DO29" s="164">
        <v>49.63</v>
      </c>
      <c r="DP29" s="164">
        <v>-4.5</v>
      </c>
      <c r="DQ29" s="164">
        <v>48.033000000000001</v>
      </c>
      <c r="DR29" s="165"/>
      <c r="DS29" s="164">
        <v>-17.77</v>
      </c>
      <c r="DT29" s="164">
        <v>-17.940000000000001</v>
      </c>
      <c r="DU29" s="164">
        <v>92.68</v>
      </c>
      <c r="DV29" s="164">
        <v>44.8</v>
      </c>
      <c r="DW29" s="165"/>
      <c r="DX29" s="165"/>
      <c r="DY29" s="165"/>
      <c r="DZ29" s="164">
        <v>-33.771999999999998</v>
      </c>
      <c r="EA29" s="164">
        <v>99.542000000000002</v>
      </c>
      <c r="EB29" s="164">
        <v>197.89</v>
      </c>
      <c r="EC29" s="164">
        <v>194.24</v>
      </c>
      <c r="ED29" s="164">
        <v>196.99</v>
      </c>
      <c r="EE29" s="164">
        <v>0</v>
      </c>
      <c r="EF29" s="164">
        <v>75.742000000000004</v>
      </c>
      <c r="EG29" s="164">
        <v>-29.309000000000001</v>
      </c>
      <c r="EH29" s="164">
        <v>150.16999999999999</v>
      </c>
      <c r="EI29" s="164">
        <v>76.581000000000003</v>
      </c>
      <c r="EJ29" s="165"/>
      <c r="EK29" s="164">
        <v>-36.497</v>
      </c>
      <c r="EL29" s="165"/>
      <c r="EM29" s="165"/>
      <c r="EN29" s="165"/>
      <c r="EO29" s="164">
        <v>-48.345999999999997</v>
      </c>
      <c r="EP29" s="164">
        <v>141.37</v>
      </c>
      <c r="EQ29" s="165"/>
      <c r="ER29" s="165"/>
      <c r="ES29" s="164">
        <v>55.343000000000004</v>
      </c>
      <c r="ET29" s="164">
        <v>14.869</v>
      </c>
      <c r="EU29" s="164">
        <v>-21.709</v>
      </c>
      <c r="EV29" s="164">
        <v>87.5</v>
      </c>
      <c r="EW29" s="164">
        <v>15.833</v>
      </c>
      <c r="EX29" s="164">
        <v>-178.26</v>
      </c>
      <c r="EY29" s="164">
        <v>-35.008000000000003</v>
      </c>
      <c r="EZ29" s="164">
        <v>-34.134</v>
      </c>
      <c r="FA29" s="164">
        <v>6.2233999999999998</v>
      </c>
      <c r="FB29" s="165"/>
      <c r="FC29" s="164">
        <v>46.097000000000001</v>
      </c>
      <c r="FD29" s="164">
        <v>23.545999999999999</v>
      </c>
      <c r="FE29" s="165"/>
      <c r="FF29" s="164">
        <v>0</v>
      </c>
      <c r="FG29" s="164">
        <v>36.737000000000002</v>
      </c>
      <c r="FH29" s="164">
        <v>37.453000000000003</v>
      </c>
      <c r="FI29" s="164">
        <v>36.247</v>
      </c>
      <c r="FJ29" s="164">
        <v>44.040999999999997</v>
      </c>
      <c r="FK29" s="164">
        <v>45.883000000000003</v>
      </c>
      <c r="FL29" s="165"/>
      <c r="FM29" s="164">
        <v>36.241</v>
      </c>
      <c r="FN29" s="164">
        <v>35.707000000000001</v>
      </c>
      <c r="FO29" s="164">
        <v>-6.5419999999999998</v>
      </c>
      <c r="FP29" s="164">
        <v>9.4984000000000002</v>
      </c>
      <c r="FQ29" s="164">
        <v>-15.371</v>
      </c>
      <c r="FR29" s="164">
        <v>-10.898999999999999</v>
      </c>
      <c r="FS29" s="164">
        <v>14.458</v>
      </c>
      <c r="FT29" s="165"/>
      <c r="FU29" s="164">
        <v>-8.6599000000000004</v>
      </c>
      <c r="FV29" s="164">
        <v>11.43</v>
      </c>
      <c r="FW29" s="164">
        <v>-15.391</v>
      </c>
      <c r="FX29" s="165"/>
      <c r="FY29" s="164">
        <v>-6.1920000000000002</v>
      </c>
      <c r="FZ29" s="164">
        <v>2.0929000000000002</v>
      </c>
      <c r="GA29" s="164">
        <v>10.814</v>
      </c>
      <c r="GB29" s="164">
        <v>28.879000000000001</v>
      </c>
      <c r="GC29" s="164">
        <v>-10.358000000000001</v>
      </c>
      <c r="GD29" s="164">
        <v>6.8724999999999996</v>
      </c>
      <c r="GE29" s="164">
        <v>15.17</v>
      </c>
      <c r="GF29" s="166">
        <v>61.573250000000002</v>
      </c>
      <c r="GG29" s="164">
        <v>23.2</v>
      </c>
      <c r="GH29" s="164">
        <v>-11.494999999999999</v>
      </c>
      <c r="GI29" s="164">
        <v>7.35</v>
      </c>
      <c r="GJ29" s="164">
        <v>-8.0205000000000002</v>
      </c>
      <c r="GK29" s="164">
        <v>1.7069000000000001</v>
      </c>
      <c r="GL29" s="165"/>
      <c r="GM29" s="164">
        <v>0</v>
      </c>
      <c r="GN29" s="165"/>
      <c r="GO29" s="164">
        <v>-23.989000000000001</v>
      </c>
      <c r="GP29" s="165"/>
      <c r="GQ29" s="164">
        <v>36.216999999999999</v>
      </c>
      <c r="GR29" s="164">
        <v>41.433</v>
      </c>
      <c r="GS29" s="164">
        <v>24.097999999999999</v>
      </c>
      <c r="GT29" s="164">
        <v>-51.521000000000001</v>
      </c>
      <c r="GU29" s="164">
        <v>-23.347000000000001</v>
      </c>
      <c r="GV29" s="164">
        <v>25.34</v>
      </c>
      <c r="GW29" s="164">
        <v>-65.515000000000001</v>
      </c>
      <c r="GX29" s="164">
        <v>9.0709</v>
      </c>
      <c r="GY29" s="164">
        <v>0</v>
      </c>
      <c r="GZ29" s="164">
        <v>0</v>
      </c>
      <c r="HA29" s="165"/>
      <c r="HB29" s="164">
        <v>121.78</v>
      </c>
      <c r="HC29" s="164">
        <v>124.43</v>
      </c>
      <c r="HD29" s="164">
        <v>187.69</v>
      </c>
      <c r="HE29" s="165"/>
      <c r="HF29" s="165"/>
      <c r="HG29" s="165"/>
      <c r="HH29" s="165"/>
      <c r="HI29" s="166">
        <v>-116.78</v>
      </c>
      <c r="HJ29" s="164">
        <v>-118.38</v>
      </c>
      <c r="HK29" s="164">
        <v>-62.825000000000003</v>
      </c>
      <c r="HL29" s="165"/>
      <c r="HM29" s="165"/>
      <c r="HN29" s="165"/>
      <c r="HO29" s="164">
        <v>-73.591999999999999</v>
      </c>
      <c r="HP29" s="164">
        <v>-72.462999999999994</v>
      </c>
      <c r="HQ29" s="164">
        <v>5.5838000000000001</v>
      </c>
      <c r="HR29" s="165"/>
      <c r="HS29" s="164">
        <v>-15.659000000000001</v>
      </c>
      <c r="HT29" s="164">
        <v>-15.993</v>
      </c>
      <c r="HU29" s="164">
        <v>95.08</v>
      </c>
      <c r="HV29" s="164">
        <v>94.388999999999996</v>
      </c>
      <c r="HW29" s="164">
        <v>84.9</v>
      </c>
      <c r="HX29" s="164">
        <v>85.099000000000004</v>
      </c>
      <c r="HY29" s="164">
        <v>22.56</v>
      </c>
      <c r="HZ29" s="164">
        <v>-61.52</v>
      </c>
      <c r="IA29" s="164">
        <v>-363.93</v>
      </c>
      <c r="IB29" s="164">
        <v>76.543000000000006</v>
      </c>
      <c r="IC29" s="164">
        <v>75.082999999999998</v>
      </c>
      <c r="ID29" s="164">
        <v>8.1998999999999995</v>
      </c>
      <c r="IE29" s="164">
        <v>79.400000000000006</v>
      </c>
      <c r="IF29" s="164">
        <v>-3.5998999999999999</v>
      </c>
      <c r="IG29" s="164">
        <v>-3.5998999999999999</v>
      </c>
      <c r="IH29" s="164">
        <v>1.6700999999999999</v>
      </c>
      <c r="II29" s="164">
        <v>1.3929</v>
      </c>
      <c r="IJ29" s="165"/>
      <c r="IK29" s="164">
        <v>-52.915999999999997</v>
      </c>
      <c r="IL29" s="166">
        <v>367.1</v>
      </c>
      <c r="IM29" s="166">
        <v>227.54</v>
      </c>
      <c r="IN29" s="165"/>
      <c r="IO29" s="164">
        <v>-287.54000000000002</v>
      </c>
      <c r="IP29" s="164">
        <v>286.82</v>
      </c>
      <c r="IQ29" s="164">
        <v>-34.265000000000001</v>
      </c>
      <c r="IR29" s="164">
        <v>-161.79</v>
      </c>
      <c r="IS29" s="164">
        <v>-283.7</v>
      </c>
      <c r="IT29" s="164">
        <v>123.87</v>
      </c>
      <c r="IU29" s="164">
        <v>124.01</v>
      </c>
      <c r="IV29" s="164">
        <v>33.674999999999997</v>
      </c>
      <c r="IW29" s="164">
        <v>-352.1</v>
      </c>
      <c r="IX29" s="164">
        <v>123.37</v>
      </c>
      <c r="IY29" s="164">
        <v>-233.96</v>
      </c>
      <c r="IZ29" s="164">
        <v>233.74</v>
      </c>
      <c r="JA29" s="164">
        <v>-6.3789999999999996</v>
      </c>
      <c r="JB29" s="164">
        <v>30.954999999999998</v>
      </c>
      <c r="JC29" s="164">
        <v>39.598999999999997</v>
      </c>
      <c r="JD29" s="164">
        <v>0</v>
      </c>
      <c r="JE29" s="164">
        <v>0</v>
      </c>
      <c r="JF29" s="164">
        <v>-38.4</v>
      </c>
      <c r="JG29" s="164">
        <v>19.12</v>
      </c>
      <c r="JH29" s="164">
        <v>13.708</v>
      </c>
      <c r="JI29" s="164">
        <v>-19.071999999999999</v>
      </c>
      <c r="JJ29" s="164">
        <v>-43.738999999999997</v>
      </c>
      <c r="JK29" s="164">
        <v>11.311</v>
      </c>
      <c r="JL29" s="164">
        <v>30.399000000000001</v>
      </c>
      <c r="JM29" s="164">
        <v>54.984000000000002</v>
      </c>
      <c r="JN29" s="164">
        <v>54</v>
      </c>
      <c r="JO29" s="164">
        <v>0</v>
      </c>
      <c r="JP29" s="164">
        <v>0</v>
      </c>
      <c r="JQ29" s="164">
        <v>52.78</v>
      </c>
      <c r="JR29" s="164">
        <v>52.87</v>
      </c>
      <c r="JS29" s="164">
        <v>50.975000000000001</v>
      </c>
      <c r="JT29" s="165"/>
      <c r="JU29" s="164">
        <v>-78.8</v>
      </c>
      <c r="JV29" s="164">
        <v>-8.5000000000000006E-3</v>
      </c>
      <c r="JW29" s="164">
        <v>6.3998999999999997</v>
      </c>
      <c r="JX29" s="165"/>
      <c r="JY29" s="164">
        <v>-49.634</v>
      </c>
      <c r="JZ29" s="164">
        <v>82.513000000000005</v>
      </c>
      <c r="KA29" s="164">
        <v>63.378999999999998</v>
      </c>
      <c r="KB29" s="164">
        <v>-49.064</v>
      </c>
      <c r="KC29" s="164">
        <v>-81.688000000000002</v>
      </c>
      <c r="KD29" s="164">
        <v>53.177999999999997</v>
      </c>
      <c r="KE29" s="164">
        <v>27.698</v>
      </c>
      <c r="KF29" s="164">
        <v>68.900000000000006</v>
      </c>
      <c r="KG29" s="165"/>
      <c r="KH29" s="164">
        <v>-107.03</v>
      </c>
      <c r="KI29" s="164">
        <v>231.81</v>
      </c>
    </row>
    <row r="30" spans="1:295" ht="18" customHeight="1" x14ac:dyDescent="0.25">
      <c r="A30" s="160" t="s">
        <v>90</v>
      </c>
      <c r="B30" s="160" t="s">
        <v>750</v>
      </c>
      <c r="C30" s="164">
        <v>0</v>
      </c>
      <c r="D30" s="164">
        <v>19.966999999999999</v>
      </c>
      <c r="E30" s="164">
        <v>-39.701000000000001</v>
      </c>
      <c r="F30" s="164">
        <v>-34.972000000000001</v>
      </c>
      <c r="G30" s="164">
        <v>23.863</v>
      </c>
      <c r="H30" s="164">
        <v>7.2850000000000001</v>
      </c>
      <c r="I30" s="164">
        <v>47.423000000000002</v>
      </c>
      <c r="J30" s="164">
        <v>-66.906999999999996</v>
      </c>
      <c r="K30" s="164">
        <v>56.529000000000003</v>
      </c>
      <c r="L30" s="164">
        <v>28.77</v>
      </c>
      <c r="M30" s="164">
        <v>-28.291</v>
      </c>
      <c r="N30" s="164">
        <v>-28.86</v>
      </c>
      <c r="O30" s="164">
        <v>-33.131</v>
      </c>
      <c r="P30" s="164">
        <v>28.6</v>
      </c>
      <c r="Q30" s="164">
        <v>9.9359000000000002</v>
      </c>
      <c r="R30" s="164">
        <v>-28.6</v>
      </c>
      <c r="S30" s="164">
        <v>13.204000000000001</v>
      </c>
      <c r="T30" s="164">
        <v>134.364</v>
      </c>
      <c r="U30" s="164">
        <v>9.7994000000000003</v>
      </c>
      <c r="V30" s="164">
        <v>9.7764000000000006</v>
      </c>
      <c r="W30" s="164">
        <v>16.463000000000001</v>
      </c>
      <c r="X30" s="164">
        <v>0</v>
      </c>
      <c r="Y30" s="164">
        <v>16.789000000000001</v>
      </c>
      <c r="Z30" s="164">
        <v>7.2427000000000001</v>
      </c>
      <c r="AA30" s="165"/>
      <c r="AB30" s="164">
        <v>113</v>
      </c>
      <c r="AC30" s="164">
        <v>-94.698999999999998</v>
      </c>
      <c r="AD30" s="164">
        <v>-95.069000000000003</v>
      </c>
      <c r="AE30" s="164">
        <v>18.771999999999998</v>
      </c>
      <c r="AF30" s="164">
        <v>28.86</v>
      </c>
      <c r="AG30" s="164">
        <v>33</v>
      </c>
      <c r="AH30" s="164">
        <v>8.6499000000000006</v>
      </c>
      <c r="AI30" s="164">
        <v>0.13400000000000001</v>
      </c>
      <c r="AJ30" s="164">
        <v>-20.158999999999999</v>
      </c>
      <c r="AK30" s="164">
        <v>-20.068999999999999</v>
      </c>
      <c r="AL30" s="164">
        <v>-75.61</v>
      </c>
      <c r="AM30" s="164">
        <v>18.978999999999999</v>
      </c>
      <c r="AN30" s="164">
        <v>20.219000000000001</v>
      </c>
      <c r="AO30" s="164">
        <v>13.491</v>
      </c>
      <c r="AP30" s="164">
        <v>7.7076000000000002</v>
      </c>
      <c r="AQ30" s="164">
        <v>64.417000000000002</v>
      </c>
      <c r="AR30" s="164">
        <v>67.176000000000002</v>
      </c>
      <c r="AS30" s="164">
        <v>16.309000000000001</v>
      </c>
      <c r="AT30" s="164">
        <v>-42.331000000000003</v>
      </c>
      <c r="AU30" s="164">
        <v>-42.426000000000002</v>
      </c>
      <c r="AV30" s="164">
        <v>23.315999999999999</v>
      </c>
      <c r="AW30" s="164">
        <v>20.794</v>
      </c>
      <c r="AX30" s="164">
        <v>143.47</v>
      </c>
      <c r="AY30" s="164">
        <v>150.43</v>
      </c>
      <c r="AZ30" s="164">
        <v>-4.7111000000000001</v>
      </c>
      <c r="BA30" s="164">
        <v>-24.056000000000001</v>
      </c>
      <c r="BB30" s="164">
        <v>-167.18</v>
      </c>
      <c r="BC30" s="164">
        <v>-19.032</v>
      </c>
      <c r="BD30" s="164">
        <v>-12.999000000000001</v>
      </c>
      <c r="BE30" s="164">
        <v>-13.099</v>
      </c>
      <c r="BF30" s="164">
        <v>47.161000000000001</v>
      </c>
      <c r="BG30" s="164">
        <v>46.832999999999998</v>
      </c>
      <c r="BH30" s="164">
        <v>-3.1877</v>
      </c>
      <c r="BI30" s="164">
        <v>-67.102000000000004</v>
      </c>
      <c r="BJ30" s="164">
        <v>-44.578000000000003</v>
      </c>
      <c r="BK30" s="164">
        <v>8</v>
      </c>
      <c r="BL30" s="164">
        <v>1.7709999999999999</v>
      </c>
      <c r="BM30" s="164">
        <v>3.7648000000000001</v>
      </c>
      <c r="BN30" s="164">
        <v>200.96</v>
      </c>
      <c r="BO30" s="164">
        <v>56.488999999999997</v>
      </c>
      <c r="BP30" s="164">
        <v>55.97</v>
      </c>
      <c r="BQ30" s="164">
        <v>-152.96</v>
      </c>
      <c r="BR30" s="164">
        <v>322.92</v>
      </c>
      <c r="BS30" s="164">
        <v>40.976999999999997</v>
      </c>
      <c r="BT30" s="164">
        <v>-63.165999999999997</v>
      </c>
      <c r="BU30" s="164">
        <v>65.134</v>
      </c>
      <c r="BV30" s="164">
        <v>0.15970000000000001</v>
      </c>
      <c r="BW30" s="164">
        <v>35.81</v>
      </c>
      <c r="BX30" s="164">
        <v>31.978999999999999</v>
      </c>
      <c r="BY30" s="164">
        <v>63.348999999999997</v>
      </c>
      <c r="BZ30" s="164">
        <v>81.349000000000004</v>
      </c>
      <c r="CA30" s="164">
        <v>-45.540999999999997</v>
      </c>
      <c r="CB30" s="164">
        <v>-45.273000000000003</v>
      </c>
      <c r="CC30" s="164">
        <v>126.27</v>
      </c>
      <c r="CD30" s="164">
        <v>127.44</v>
      </c>
      <c r="CE30" s="164">
        <v>35.695999999999998</v>
      </c>
      <c r="CF30" s="164">
        <v>-59.377000000000002</v>
      </c>
      <c r="CG30" s="164">
        <v>-59.505000000000003</v>
      </c>
      <c r="CH30" s="164">
        <v>1.2605</v>
      </c>
      <c r="CI30" s="164">
        <v>-47.85</v>
      </c>
      <c r="CJ30" s="164">
        <v>19.57</v>
      </c>
      <c r="CK30" s="164">
        <v>25.984999999999999</v>
      </c>
      <c r="CL30" s="164">
        <v>80.698999999999998</v>
      </c>
      <c r="CM30" s="164">
        <v>73.5</v>
      </c>
      <c r="CN30" s="164">
        <v>-13.63</v>
      </c>
      <c r="CO30" s="164">
        <v>52.926000000000002</v>
      </c>
      <c r="CP30" s="164">
        <v>51.180999999999997</v>
      </c>
      <c r="CQ30" s="164">
        <v>51.125</v>
      </c>
      <c r="CR30" s="164">
        <v>39.005000000000003</v>
      </c>
      <c r="CS30" s="164">
        <v>41.072000000000003</v>
      </c>
      <c r="CT30" s="164">
        <v>-37.423999999999999</v>
      </c>
      <c r="CU30" s="164">
        <v>-26.608000000000001</v>
      </c>
      <c r="CV30" s="164">
        <v>0</v>
      </c>
      <c r="CW30" s="164">
        <v>12.548999999999999</v>
      </c>
      <c r="CX30" s="164">
        <v>21.459</v>
      </c>
      <c r="CY30" s="164">
        <v>48.418999999999997</v>
      </c>
      <c r="CZ30" s="164">
        <v>56.256999999999998</v>
      </c>
      <c r="DA30" s="164">
        <v>53.323999999999998</v>
      </c>
      <c r="DB30" s="164">
        <v>-29.489000000000001</v>
      </c>
      <c r="DC30" s="164">
        <v>-4.9640000000000004</v>
      </c>
      <c r="DD30" s="164">
        <v>47.417000000000002</v>
      </c>
      <c r="DE30" s="164">
        <v>46.899000000000001</v>
      </c>
      <c r="DF30" s="164">
        <v>-114.66</v>
      </c>
      <c r="DG30" s="164">
        <v>1E-4</v>
      </c>
      <c r="DH30" s="164">
        <v>-17.998999999999999</v>
      </c>
      <c r="DI30" s="164">
        <v>-96.4</v>
      </c>
      <c r="DJ30" s="164">
        <v>-97.5</v>
      </c>
      <c r="DK30" s="164">
        <v>28.978999999999999</v>
      </c>
      <c r="DL30" s="164">
        <v>51.863999999999997</v>
      </c>
      <c r="DM30" s="164">
        <v>51.674999999999997</v>
      </c>
      <c r="DN30" s="164">
        <v>75.018000000000001</v>
      </c>
      <c r="DO30" s="164">
        <v>51.17</v>
      </c>
      <c r="DP30" s="164">
        <v>-4.75</v>
      </c>
      <c r="DQ30" s="164">
        <v>47.695</v>
      </c>
      <c r="DR30" s="164">
        <v>164.23</v>
      </c>
      <c r="DS30" s="164">
        <v>-18.329000000000001</v>
      </c>
      <c r="DT30" s="164">
        <v>-18.510000000000002</v>
      </c>
      <c r="DU30" s="164">
        <v>95.79</v>
      </c>
      <c r="DV30" s="164">
        <v>46.69</v>
      </c>
      <c r="DW30" s="164">
        <v>112.58</v>
      </c>
      <c r="DX30" s="164">
        <v>161.30000000000001</v>
      </c>
      <c r="DY30" s="164">
        <v>-36.89</v>
      </c>
      <c r="DZ30" s="164">
        <v>-35.863</v>
      </c>
      <c r="EA30" s="164">
        <v>101.38</v>
      </c>
      <c r="EB30" s="164">
        <v>196.89</v>
      </c>
      <c r="EC30" s="164">
        <v>195.74</v>
      </c>
      <c r="ED30" s="164">
        <v>198.01</v>
      </c>
      <c r="EE30" s="164">
        <v>0</v>
      </c>
      <c r="EF30" s="164">
        <v>31.62</v>
      </c>
      <c r="EG30" s="164">
        <v>-30.337</v>
      </c>
      <c r="EH30" s="164">
        <v>164.24</v>
      </c>
      <c r="EI30" s="164">
        <v>45.057000000000002</v>
      </c>
      <c r="EJ30" s="164">
        <v>0</v>
      </c>
      <c r="EK30" s="164">
        <v>-36.402000000000001</v>
      </c>
      <c r="EL30" s="164">
        <v>-39.232999999999997</v>
      </c>
      <c r="EM30" s="164">
        <v>30.876000000000001</v>
      </c>
      <c r="EN30" s="164">
        <v>-49.293999999999997</v>
      </c>
      <c r="EO30" s="164">
        <v>-48.345999999999997</v>
      </c>
      <c r="EP30" s="164">
        <v>47.664000000000001</v>
      </c>
      <c r="EQ30" s="164">
        <v>-57.912999999999997</v>
      </c>
      <c r="ER30" s="164">
        <v>-58.625999999999998</v>
      </c>
      <c r="ES30" s="164">
        <v>57.192</v>
      </c>
      <c r="ET30" s="164">
        <v>0</v>
      </c>
      <c r="EU30" s="164">
        <v>-20.84</v>
      </c>
      <c r="EV30" s="164">
        <v>1</v>
      </c>
      <c r="EW30" s="164">
        <v>16.263999999999999</v>
      </c>
      <c r="EX30" s="164">
        <v>-161.72</v>
      </c>
      <c r="EY30" s="164">
        <v>-35.841000000000001</v>
      </c>
      <c r="EZ30" s="164">
        <v>-35.435000000000002</v>
      </c>
      <c r="FA30" s="164">
        <v>7.52</v>
      </c>
      <c r="FB30" s="164">
        <v>-30.768000000000001</v>
      </c>
      <c r="FC30" s="164">
        <v>41.201000000000001</v>
      </c>
      <c r="FD30" s="164">
        <v>23.545999999999999</v>
      </c>
      <c r="FE30" s="164">
        <v>0</v>
      </c>
      <c r="FF30" s="164">
        <v>0</v>
      </c>
      <c r="FG30" s="164">
        <v>37.337000000000003</v>
      </c>
      <c r="FH30" s="164">
        <v>37.765000000000001</v>
      </c>
      <c r="FI30" s="164">
        <v>35.204999999999998</v>
      </c>
      <c r="FJ30" s="164">
        <v>45.548000000000002</v>
      </c>
      <c r="FK30" s="164">
        <v>45.045000000000002</v>
      </c>
      <c r="FL30" s="164">
        <v>6.1958000000000002</v>
      </c>
      <c r="FM30" s="164">
        <v>38.499000000000002</v>
      </c>
      <c r="FN30" s="164">
        <v>38.372</v>
      </c>
      <c r="FO30" s="164">
        <v>-0.30909999999999999</v>
      </c>
      <c r="FP30" s="164">
        <v>16.442</v>
      </c>
      <c r="FQ30" s="164">
        <v>-10.763999999999999</v>
      </c>
      <c r="FR30" s="164">
        <v>-9.9498999999999995</v>
      </c>
      <c r="FS30" s="164">
        <v>13.877000000000001</v>
      </c>
      <c r="FT30" s="164">
        <v>0.90490000000000004</v>
      </c>
      <c r="FU30" s="164">
        <v>-8.5799000000000003</v>
      </c>
      <c r="FV30" s="164">
        <v>12.32</v>
      </c>
      <c r="FW30" s="164">
        <v>-11.334</v>
      </c>
      <c r="FX30" s="164">
        <v>10.929</v>
      </c>
      <c r="FY30" s="164">
        <v>-6.1609999999999996</v>
      </c>
      <c r="FZ30" s="164">
        <v>2.121</v>
      </c>
      <c r="GA30" s="164">
        <v>11.073</v>
      </c>
      <c r="GB30" s="164">
        <v>29.888999999999999</v>
      </c>
      <c r="GC30" s="164">
        <v>-16.321999999999999</v>
      </c>
      <c r="GD30" s="164">
        <v>0.104</v>
      </c>
      <c r="GE30" s="164">
        <v>14.75</v>
      </c>
      <c r="GF30" s="164">
        <v>63.265000000000001</v>
      </c>
      <c r="GG30" s="164">
        <v>21.5</v>
      </c>
      <c r="GH30" s="164">
        <v>-9.5241000000000007</v>
      </c>
      <c r="GI30" s="164">
        <v>5.0571999999999999</v>
      </c>
      <c r="GJ30" s="164">
        <v>-5.2314999999999996</v>
      </c>
      <c r="GK30" s="164">
        <v>1.7818000000000001</v>
      </c>
      <c r="GL30" s="164">
        <v>6.4500000000000002E-2</v>
      </c>
      <c r="GM30" s="164">
        <v>0</v>
      </c>
      <c r="GN30" s="164">
        <v>-12.316000000000001</v>
      </c>
      <c r="GO30" s="164">
        <v>-22.53</v>
      </c>
      <c r="GP30" s="164">
        <v>21.463999999999999</v>
      </c>
      <c r="GQ30" s="164">
        <v>34.704999999999998</v>
      </c>
      <c r="GR30" s="164">
        <v>42.436999999999998</v>
      </c>
      <c r="GS30" s="164">
        <v>27.048999999999999</v>
      </c>
      <c r="GT30" s="164">
        <v>-53.673000000000002</v>
      </c>
      <c r="GU30" s="164">
        <v>-23.706</v>
      </c>
      <c r="GV30" s="164">
        <v>29.088000000000001</v>
      </c>
      <c r="GW30" s="164">
        <v>-61.177</v>
      </c>
      <c r="GX30" s="164">
        <v>9.0509000000000004</v>
      </c>
      <c r="GY30" s="164">
        <v>0.32229999999999998</v>
      </c>
      <c r="GZ30" s="164">
        <v>0</v>
      </c>
      <c r="HA30" s="164">
        <v>9.9367000000000001</v>
      </c>
      <c r="HB30" s="164">
        <v>124.38</v>
      </c>
      <c r="HC30" s="164">
        <v>125.34</v>
      </c>
      <c r="HD30" s="164">
        <v>191.5</v>
      </c>
      <c r="HE30" s="164">
        <v>-193.93</v>
      </c>
      <c r="HF30" s="164">
        <v>-447.73</v>
      </c>
      <c r="HG30" s="164">
        <v>451.71</v>
      </c>
      <c r="HH30" s="164">
        <v>315.16000000000003</v>
      </c>
      <c r="HI30" s="164">
        <v>-121.49</v>
      </c>
      <c r="HJ30" s="164">
        <v>-120.74</v>
      </c>
      <c r="HK30" s="164">
        <v>-59.082000000000001</v>
      </c>
      <c r="HL30" s="164">
        <v>-50.86</v>
      </c>
      <c r="HM30" s="164">
        <v>79.637</v>
      </c>
      <c r="HN30" s="164">
        <v>82.863</v>
      </c>
      <c r="HO30" s="164">
        <v>-73.591999999999999</v>
      </c>
      <c r="HP30" s="164">
        <v>-72.462999999999994</v>
      </c>
      <c r="HQ30" s="164">
        <v>-0.26090000000000002</v>
      </c>
      <c r="HR30" s="164">
        <v>-0.28289999999999998</v>
      </c>
      <c r="HS30" s="164">
        <v>-27.812000000000001</v>
      </c>
      <c r="HT30" s="164">
        <v>-29.376999999999999</v>
      </c>
      <c r="HU30" s="164">
        <v>84.8</v>
      </c>
      <c r="HV30" s="164">
        <v>85.058999999999997</v>
      </c>
      <c r="HW30" s="164">
        <v>86.099000000000004</v>
      </c>
      <c r="HX30" s="164">
        <v>86.599000000000004</v>
      </c>
      <c r="HY30" s="164">
        <v>22.643000000000001</v>
      </c>
      <c r="HZ30" s="164">
        <v>-65.838999999999999</v>
      </c>
      <c r="IA30" s="164">
        <v>-371.78</v>
      </c>
      <c r="IB30" s="164">
        <v>74.051000000000002</v>
      </c>
      <c r="IC30" s="164">
        <v>72.932000000000002</v>
      </c>
      <c r="ID30" s="164">
        <v>8.1998999999999995</v>
      </c>
      <c r="IE30" s="164">
        <v>83.198999999999998</v>
      </c>
      <c r="IF30" s="164">
        <v>1.5</v>
      </c>
      <c r="IG30" s="164">
        <v>2.2000000000000002</v>
      </c>
      <c r="IH30" s="164">
        <v>1.7794000000000001</v>
      </c>
      <c r="II30" s="164">
        <v>1.5206999999999999</v>
      </c>
      <c r="IJ30" s="164">
        <v>-311.2</v>
      </c>
      <c r="IK30" s="164">
        <v>-24.84</v>
      </c>
      <c r="IL30" s="164">
        <v>361.32</v>
      </c>
      <c r="IM30" s="164">
        <v>204.52</v>
      </c>
      <c r="IN30" s="164">
        <v>-339.49</v>
      </c>
      <c r="IO30" s="164">
        <v>-290.37</v>
      </c>
      <c r="IP30" s="164">
        <v>288.12</v>
      </c>
      <c r="IQ30" s="164">
        <v>-25.265000000000001</v>
      </c>
      <c r="IR30" s="164">
        <v>-162.15</v>
      </c>
      <c r="IS30" s="164">
        <v>-285.87</v>
      </c>
      <c r="IT30" s="164">
        <v>124.08</v>
      </c>
      <c r="IU30" s="164">
        <v>121.81</v>
      </c>
      <c r="IV30" s="164">
        <v>34.01</v>
      </c>
      <c r="IW30" s="164">
        <v>-355.51</v>
      </c>
      <c r="IX30" s="164">
        <v>112.24</v>
      </c>
      <c r="IY30" s="164">
        <v>-243.43</v>
      </c>
      <c r="IZ30" s="164">
        <v>243.53</v>
      </c>
      <c r="JA30" s="164">
        <v>-8.0929000000000002</v>
      </c>
      <c r="JB30" s="164">
        <v>30.954999999999998</v>
      </c>
      <c r="JC30" s="164">
        <v>37.119</v>
      </c>
      <c r="JD30" s="164">
        <v>0</v>
      </c>
      <c r="JE30" s="164">
        <v>0</v>
      </c>
      <c r="JF30" s="164">
        <v>-35.918999999999997</v>
      </c>
      <c r="JG30" s="164">
        <v>16.079000000000001</v>
      </c>
      <c r="JH30" s="164">
        <v>14.273999999999999</v>
      </c>
      <c r="JI30" s="164">
        <v>-16.462</v>
      </c>
      <c r="JJ30" s="164">
        <v>-42.890999999999998</v>
      </c>
      <c r="JK30" s="164">
        <v>10.753</v>
      </c>
      <c r="JL30" s="164">
        <v>27</v>
      </c>
      <c r="JM30" s="164">
        <v>54.110999999999997</v>
      </c>
      <c r="JN30" s="164">
        <v>54.27</v>
      </c>
      <c r="JO30" s="164">
        <v>0</v>
      </c>
      <c r="JP30" s="164">
        <v>0</v>
      </c>
      <c r="JQ30" s="164">
        <v>53.005000000000003</v>
      </c>
      <c r="JR30" s="164">
        <v>53.118000000000002</v>
      </c>
      <c r="JS30" s="164">
        <v>52.841999999999999</v>
      </c>
      <c r="JT30" s="165"/>
      <c r="JU30" s="164">
        <v>-81.698999999999998</v>
      </c>
      <c r="JV30" s="164">
        <v>-8.3000000000000001E-3</v>
      </c>
      <c r="JW30" s="164">
        <v>6.5899000000000001</v>
      </c>
      <c r="JX30" s="164">
        <v>8.6998999999999995</v>
      </c>
      <c r="JY30" s="164">
        <v>-46.755000000000003</v>
      </c>
      <c r="JZ30" s="164">
        <v>80.451999999999998</v>
      </c>
      <c r="KA30" s="164">
        <v>60.238999999999997</v>
      </c>
      <c r="KB30" s="164">
        <v>-45.426000000000002</v>
      </c>
      <c r="KC30" s="164">
        <v>-77.974999999999994</v>
      </c>
      <c r="KD30" s="164">
        <v>49.939</v>
      </c>
      <c r="KE30" s="164">
        <v>28.765000000000001</v>
      </c>
      <c r="KF30" s="164">
        <v>73.198999999999998</v>
      </c>
      <c r="KG30" s="164">
        <v>-72.099000000000004</v>
      </c>
      <c r="KH30" s="164">
        <v>-134.88999999999999</v>
      </c>
      <c r="KI30" s="164">
        <v>255.1</v>
      </c>
    </row>
    <row r="31" spans="1:295" ht="18" customHeight="1" x14ac:dyDescent="0.25">
      <c r="A31" s="160" t="s">
        <v>90</v>
      </c>
      <c r="B31" s="160" t="s">
        <v>751</v>
      </c>
      <c r="C31" s="164">
        <v>0</v>
      </c>
      <c r="D31" s="164">
        <v>19.966999999999999</v>
      </c>
      <c r="E31" s="164">
        <v>-39.701000000000001</v>
      </c>
      <c r="F31" s="164">
        <v>-35.164999999999999</v>
      </c>
      <c r="G31" s="164">
        <v>24.728000000000002</v>
      </c>
      <c r="H31" s="164">
        <v>6.4522000000000004</v>
      </c>
      <c r="I31" s="164">
        <v>49.009</v>
      </c>
      <c r="J31" s="164">
        <v>-68.915000000000006</v>
      </c>
      <c r="K31" s="164">
        <v>58.341999999999999</v>
      </c>
      <c r="L31" s="164">
        <v>29.454999999999998</v>
      </c>
      <c r="M31" s="164">
        <v>-28.812000000000001</v>
      </c>
      <c r="N31" s="164">
        <v>-28.86</v>
      </c>
      <c r="O31" s="164">
        <v>-34.249000000000002</v>
      </c>
      <c r="P31" s="164">
        <v>28.6</v>
      </c>
      <c r="Q31" s="164">
        <v>9.9359000000000002</v>
      </c>
      <c r="R31" s="164">
        <v>-28.6</v>
      </c>
      <c r="S31" s="164">
        <v>13.205</v>
      </c>
      <c r="T31" s="164">
        <v>138.45400000000001</v>
      </c>
      <c r="U31" s="164">
        <v>9.6829999999999998</v>
      </c>
      <c r="V31" s="164">
        <v>9.9797999999999991</v>
      </c>
      <c r="W31" s="164">
        <v>16.097000000000001</v>
      </c>
      <c r="X31" s="164">
        <v>0</v>
      </c>
      <c r="Y31" s="164">
        <v>16.809000000000001</v>
      </c>
      <c r="Z31" s="164">
        <v>7.4755000000000003</v>
      </c>
      <c r="AA31" s="165"/>
      <c r="AB31" s="164">
        <v>113</v>
      </c>
      <c r="AC31" s="164">
        <v>-94.79</v>
      </c>
      <c r="AD31" s="164">
        <v>-95.3</v>
      </c>
      <c r="AE31" s="164">
        <v>18.111999999999998</v>
      </c>
      <c r="AF31" s="164">
        <v>28.86</v>
      </c>
      <c r="AG31" s="164">
        <v>33</v>
      </c>
      <c r="AH31" s="164">
        <v>8.6769999999999996</v>
      </c>
      <c r="AI31" s="164">
        <v>0.14099999999999999</v>
      </c>
      <c r="AJ31" s="164">
        <v>-21.219000000000001</v>
      </c>
      <c r="AK31" s="164">
        <v>-21.228999999999999</v>
      </c>
      <c r="AL31" s="164">
        <v>-76.069000000000003</v>
      </c>
      <c r="AM31" s="164">
        <v>21.158999999999999</v>
      </c>
      <c r="AN31" s="164">
        <v>21.388999999999999</v>
      </c>
      <c r="AO31" s="164">
        <v>13.893000000000001</v>
      </c>
      <c r="AP31" s="164">
        <v>7.5210999999999997</v>
      </c>
      <c r="AQ31" s="164">
        <v>64.787999999999997</v>
      </c>
      <c r="AR31" s="164">
        <v>66.941000000000003</v>
      </c>
      <c r="AS31" s="164">
        <v>17.326000000000001</v>
      </c>
      <c r="AT31" s="164">
        <v>-43.268000000000001</v>
      </c>
      <c r="AU31" s="164">
        <v>-43.451999999999998</v>
      </c>
      <c r="AV31" s="164">
        <v>27.623000000000001</v>
      </c>
      <c r="AW31" s="164">
        <v>29.260999999999999</v>
      </c>
      <c r="AX31" s="164">
        <v>145.74</v>
      </c>
      <c r="AY31" s="164">
        <v>149.22</v>
      </c>
      <c r="AZ31" s="164">
        <v>-3.1406999999999998</v>
      </c>
      <c r="BA31" s="164">
        <v>-16.164000000000001</v>
      </c>
      <c r="BB31" s="164">
        <v>-176.75</v>
      </c>
      <c r="BC31" s="164">
        <v>-17.648</v>
      </c>
      <c r="BD31" s="164">
        <v>-13.398999999999999</v>
      </c>
      <c r="BE31" s="164">
        <v>-13.398999999999999</v>
      </c>
      <c r="BF31" s="164">
        <v>47.427999999999997</v>
      </c>
      <c r="BG31" s="164">
        <v>46.713999999999999</v>
      </c>
      <c r="BH31" s="164">
        <v>-3.2235</v>
      </c>
      <c r="BI31" s="164">
        <v>-67.102000000000004</v>
      </c>
      <c r="BJ31" s="164">
        <v>-45.72</v>
      </c>
      <c r="BK31" s="164">
        <v>7.7899000000000003</v>
      </c>
      <c r="BL31" s="164">
        <v>5.8597999999999999</v>
      </c>
      <c r="BM31" s="164">
        <v>3.9239000000000002</v>
      </c>
      <c r="BN31" s="164">
        <v>210.79</v>
      </c>
      <c r="BO31" s="164">
        <v>53.314999999999998</v>
      </c>
      <c r="BP31" s="164">
        <v>53.375999999999998</v>
      </c>
      <c r="BQ31" s="164">
        <v>-156.76</v>
      </c>
      <c r="BR31" s="164">
        <v>323.02999999999997</v>
      </c>
      <c r="BS31" s="164">
        <v>40.976999999999997</v>
      </c>
      <c r="BT31" s="164">
        <v>-93.433000000000007</v>
      </c>
      <c r="BU31" s="164">
        <v>95.501999999999995</v>
      </c>
      <c r="BV31" s="164">
        <v>0.15970000000000001</v>
      </c>
      <c r="BW31" s="164">
        <v>35.869</v>
      </c>
      <c r="BX31" s="164">
        <v>32.090000000000003</v>
      </c>
      <c r="BY31" s="164">
        <v>64.069000000000003</v>
      </c>
      <c r="BZ31" s="164">
        <v>81.73</v>
      </c>
      <c r="CA31" s="164">
        <v>-39.646999999999998</v>
      </c>
      <c r="CB31" s="164">
        <v>-39.646999999999998</v>
      </c>
      <c r="CC31" s="164">
        <v>120.47</v>
      </c>
      <c r="CD31" s="164">
        <v>120.72</v>
      </c>
      <c r="CE31" s="164">
        <v>35.65</v>
      </c>
      <c r="CF31" s="164">
        <v>-66.66</v>
      </c>
      <c r="CG31" s="164">
        <v>-66.468000000000004</v>
      </c>
      <c r="CH31" s="164">
        <v>2.577</v>
      </c>
      <c r="CI31" s="164">
        <v>-53.78</v>
      </c>
      <c r="CJ31" s="164">
        <v>19.57</v>
      </c>
      <c r="CK31" s="164">
        <v>25.984999999999999</v>
      </c>
      <c r="CL31" s="164">
        <v>84</v>
      </c>
      <c r="CM31" s="164">
        <v>75.400000000000006</v>
      </c>
      <c r="CN31" s="164">
        <v>-13.85</v>
      </c>
      <c r="CO31" s="164">
        <v>48.087000000000003</v>
      </c>
      <c r="CP31" s="164">
        <v>46.716000000000001</v>
      </c>
      <c r="CQ31" s="164">
        <v>47.143999999999998</v>
      </c>
      <c r="CR31" s="164">
        <v>30.788</v>
      </c>
      <c r="CS31" s="164">
        <v>30.513000000000002</v>
      </c>
      <c r="CT31" s="164">
        <v>-27.721</v>
      </c>
      <c r="CU31" s="164">
        <v>-20.186</v>
      </c>
      <c r="CV31" s="164">
        <v>0</v>
      </c>
      <c r="CW31" s="164">
        <v>13.218</v>
      </c>
      <c r="CX31" s="164">
        <v>22.548999999999999</v>
      </c>
      <c r="CY31" s="164">
        <v>51.978999999999999</v>
      </c>
      <c r="CZ31" s="164">
        <v>56.256999999999998</v>
      </c>
      <c r="DA31" s="164">
        <v>53.323999999999998</v>
      </c>
      <c r="DB31" s="164">
        <v>-30.189</v>
      </c>
      <c r="DC31" s="164">
        <v>-4.9640000000000004</v>
      </c>
      <c r="DD31" s="164">
        <v>53.073</v>
      </c>
      <c r="DE31" s="164">
        <v>52.743000000000002</v>
      </c>
      <c r="DF31" s="164">
        <v>-123.76</v>
      </c>
      <c r="DG31" s="164">
        <v>1E-4</v>
      </c>
      <c r="DH31" s="164">
        <v>-18.393000000000001</v>
      </c>
      <c r="DI31" s="164">
        <v>-96</v>
      </c>
      <c r="DJ31" s="164">
        <v>-96.4</v>
      </c>
      <c r="DK31" s="164">
        <v>28.972999999999999</v>
      </c>
      <c r="DL31" s="164">
        <v>53.622</v>
      </c>
      <c r="DM31" s="164">
        <v>54.023000000000003</v>
      </c>
      <c r="DN31" s="164">
        <v>77.361999999999995</v>
      </c>
      <c r="DO31" s="164">
        <v>52.76</v>
      </c>
      <c r="DP31" s="164">
        <v>-5.44</v>
      </c>
      <c r="DQ31" s="164">
        <v>47.600999999999999</v>
      </c>
      <c r="DR31" s="164">
        <v>179.87</v>
      </c>
      <c r="DS31" s="164">
        <v>-17.760000000000002</v>
      </c>
      <c r="DT31" s="164">
        <v>-18.079000000000001</v>
      </c>
      <c r="DU31" s="164">
        <v>93.14</v>
      </c>
      <c r="DV31" s="164">
        <v>46.16</v>
      </c>
      <c r="DW31" s="164">
        <v>121.7</v>
      </c>
      <c r="DX31" s="164">
        <v>174.63</v>
      </c>
      <c r="DY31" s="164">
        <v>-29.887</v>
      </c>
      <c r="DZ31" s="164">
        <v>-28.344999999999999</v>
      </c>
      <c r="EA31" s="164">
        <v>103.22</v>
      </c>
      <c r="EB31" s="164">
        <v>212.24</v>
      </c>
      <c r="EC31" s="164">
        <v>210.03</v>
      </c>
      <c r="ED31" s="164">
        <v>213.17</v>
      </c>
      <c r="EE31" s="164">
        <v>0</v>
      </c>
      <c r="EF31" s="164">
        <v>86.146000000000001</v>
      </c>
      <c r="EG31" s="164">
        <v>-28.978999999999999</v>
      </c>
      <c r="EH31" s="164">
        <v>167.72</v>
      </c>
      <c r="EI31" s="164">
        <v>85.863</v>
      </c>
      <c r="EJ31" s="164">
        <v>0</v>
      </c>
      <c r="EK31" s="164">
        <v>-36.475999999999999</v>
      </c>
      <c r="EL31" s="164">
        <v>-39.479999999999997</v>
      </c>
      <c r="EM31" s="164">
        <v>-20.591000000000001</v>
      </c>
      <c r="EN31" s="164">
        <v>-57.868000000000002</v>
      </c>
      <c r="EO31" s="164">
        <v>-48.345999999999997</v>
      </c>
      <c r="EP31" s="164">
        <v>147.51</v>
      </c>
      <c r="EQ31" s="164">
        <v>-83.814999999999998</v>
      </c>
      <c r="ER31" s="164">
        <v>-83.894999999999996</v>
      </c>
      <c r="ES31" s="164">
        <v>56.372</v>
      </c>
      <c r="ET31" s="164">
        <v>0</v>
      </c>
      <c r="EU31" s="164">
        <v>-16.138999999999999</v>
      </c>
      <c r="EV31" s="164">
        <v>124.5</v>
      </c>
      <c r="EW31" s="164">
        <v>16.678999999999998</v>
      </c>
      <c r="EX31" s="164">
        <v>-178.63</v>
      </c>
      <c r="EY31" s="164">
        <v>-37.789000000000001</v>
      </c>
      <c r="EZ31" s="164">
        <v>-36.802</v>
      </c>
      <c r="FA31" s="164">
        <v>10.238</v>
      </c>
      <c r="FB31" s="164">
        <v>-85.007000000000005</v>
      </c>
      <c r="FC31" s="164">
        <v>-4.133</v>
      </c>
      <c r="FD31" s="164">
        <v>23.346</v>
      </c>
      <c r="FE31" s="164">
        <v>0</v>
      </c>
      <c r="FF31" s="164">
        <v>0</v>
      </c>
      <c r="FG31" s="164">
        <v>36.255000000000003</v>
      </c>
      <c r="FH31" s="164">
        <v>37.368000000000002</v>
      </c>
      <c r="FI31" s="164">
        <v>35.485999999999997</v>
      </c>
      <c r="FJ31" s="164">
        <v>39.183999999999997</v>
      </c>
      <c r="FK31" s="164">
        <v>38.682000000000002</v>
      </c>
      <c r="FL31" s="164">
        <v>4.8562000000000003</v>
      </c>
      <c r="FM31" s="164">
        <v>31.268000000000001</v>
      </c>
      <c r="FN31" s="164">
        <v>30.741</v>
      </c>
      <c r="FO31" s="164">
        <v>1.7554000000000001</v>
      </c>
      <c r="FP31" s="164">
        <v>17.234000000000002</v>
      </c>
      <c r="FQ31" s="164">
        <v>-11.255000000000001</v>
      </c>
      <c r="FR31" s="164">
        <v>-12.159000000000001</v>
      </c>
      <c r="FS31" s="164">
        <v>13.78</v>
      </c>
      <c r="FT31" s="164">
        <v>0.89270000000000005</v>
      </c>
      <c r="FU31" s="164">
        <v>-8.8399000000000001</v>
      </c>
      <c r="FV31" s="164">
        <v>12.52</v>
      </c>
      <c r="FW31" s="164">
        <v>-13.151</v>
      </c>
      <c r="FX31" s="164">
        <v>10.959</v>
      </c>
      <c r="FY31" s="164">
        <v>-6.1879999999999997</v>
      </c>
      <c r="FZ31" s="164">
        <v>2.15</v>
      </c>
      <c r="GA31" s="164">
        <v>10.871</v>
      </c>
      <c r="GB31" s="164">
        <v>28.379000000000001</v>
      </c>
      <c r="GC31" s="164">
        <v>-17.187999999999999</v>
      </c>
      <c r="GD31" s="164">
        <v>0.503</v>
      </c>
      <c r="GE31" s="164">
        <v>15.44</v>
      </c>
      <c r="GF31" s="164">
        <v>62.713999999999999</v>
      </c>
      <c r="GG31" s="164">
        <v>22.399000000000001</v>
      </c>
      <c r="GH31" s="164">
        <v>-9.8902999999999999</v>
      </c>
      <c r="GI31" s="164">
        <v>4.8597999999999999</v>
      </c>
      <c r="GJ31" s="164">
        <v>-5.2888999999999999</v>
      </c>
      <c r="GK31" s="164">
        <v>1.8174999999999999</v>
      </c>
      <c r="GL31" s="164">
        <v>6.4500000000000002E-2</v>
      </c>
      <c r="GM31" s="164">
        <v>0</v>
      </c>
      <c r="GN31" s="164">
        <v>-12.316000000000001</v>
      </c>
      <c r="GO31" s="164">
        <v>-23.047000000000001</v>
      </c>
      <c r="GP31" s="164">
        <v>22.765000000000001</v>
      </c>
      <c r="GQ31" s="164">
        <v>35.460999999999999</v>
      </c>
      <c r="GR31" s="164">
        <v>43.524000000000001</v>
      </c>
      <c r="GS31" s="164">
        <v>27.981999999999999</v>
      </c>
      <c r="GT31" s="164">
        <v>-56.5</v>
      </c>
      <c r="GU31" s="164">
        <v>-24.117999999999999</v>
      </c>
      <c r="GV31" s="164">
        <v>29.321000000000002</v>
      </c>
      <c r="GW31" s="164">
        <v>-61.680999999999997</v>
      </c>
      <c r="GX31" s="164">
        <v>9.6016999999999992</v>
      </c>
      <c r="GY31" s="164">
        <v>0.55669999999999997</v>
      </c>
      <c r="GZ31" s="164">
        <v>0.2848</v>
      </c>
      <c r="HA31" s="164">
        <v>9.9367000000000001</v>
      </c>
      <c r="HB31" s="164">
        <v>123.15</v>
      </c>
      <c r="HC31" s="164">
        <v>123.41</v>
      </c>
      <c r="HD31" s="164">
        <v>196.5</v>
      </c>
      <c r="HE31" s="164">
        <v>-195.95</v>
      </c>
      <c r="HF31" s="164">
        <v>-439.75</v>
      </c>
      <c r="HG31" s="164">
        <v>447.1</v>
      </c>
      <c r="HH31" s="164">
        <v>336.24</v>
      </c>
      <c r="HI31" s="164">
        <v>-120.28</v>
      </c>
      <c r="HJ31" s="164">
        <v>-119.31</v>
      </c>
      <c r="HK31" s="164">
        <v>-57.418999999999997</v>
      </c>
      <c r="HL31" s="164">
        <v>-49.058999999999997</v>
      </c>
      <c r="HM31" s="164">
        <v>76.882000000000005</v>
      </c>
      <c r="HN31" s="164">
        <v>71.960999999999999</v>
      </c>
      <c r="HO31" s="164">
        <v>-80.308000000000007</v>
      </c>
      <c r="HP31" s="164">
        <v>-81.018000000000001</v>
      </c>
      <c r="HQ31" s="164">
        <v>-0.33779999999999999</v>
      </c>
      <c r="HR31" s="164">
        <v>-0.41470000000000001</v>
      </c>
      <c r="HS31" s="164">
        <v>-32.316000000000003</v>
      </c>
      <c r="HT31" s="164">
        <v>-31.547000000000001</v>
      </c>
      <c r="HU31" s="164">
        <v>88.97</v>
      </c>
      <c r="HV31" s="164">
        <v>88.65</v>
      </c>
      <c r="HW31" s="165"/>
      <c r="HX31" s="164">
        <v>82.698999999999998</v>
      </c>
      <c r="HY31" s="164">
        <v>22.620999999999999</v>
      </c>
      <c r="HZ31" s="164">
        <v>-57.119</v>
      </c>
      <c r="IA31" s="164">
        <v>-364.98</v>
      </c>
      <c r="IB31" s="164">
        <v>71.378</v>
      </c>
      <c r="IC31" s="164">
        <v>71.013000000000005</v>
      </c>
      <c r="ID31" s="164">
        <v>6.5</v>
      </c>
      <c r="IE31" s="164">
        <v>83.698999999999998</v>
      </c>
      <c r="IF31" s="164">
        <v>2.0998999999999999</v>
      </c>
      <c r="IG31" s="164">
        <v>2.2999000000000001</v>
      </c>
      <c r="IH31" s="164">
        <v>1.7794000000000001</v>
      </c>
      <c r="II31" s="164">
        <v>1.5206999999999999</v>
      </c>
      <c r="IJ31" s="164">
        <v>-331.69</v>
      </c>
      <c r="IK31" s="164">
        <v>-67.143000000000001</v>
      </c>
      <c r="IL31" s="164">
        <v>363.37</v>
      </c>
      <c r="IM31" s="164">
        <v>218.03</v>
      </c>
      <c r="IN31" s="164">
        <v>-273.11</v>
      </c>
      <c r="IO31" s="164">
        <v>-286.89</v>
      </c>
      <c r="IP31" s="164">
        <v>281.3</v>
      </c>
      <c r="IQ31" s="164">
        <v>-20.082000000000001</v>
      </c>
      <c r="IR31" s="164">
        <v>-154.9</v>
      </c>
      <c r="IS31" s="164">
        <v>-283.29000000000002</v>
      </c>
      <c r="IT31" s="164">
        <v>125.68</v>
      </c>
      <c r="IU31" s="164">
        <v>124.74</v>
      </c>
      <c r="IV31" s="164">
        <v>21.513000000000002</v>
      </c>
      <c r="IW31" s="164">
        <v>-353.17</v>
      </c>
      <c r="IX31" s="164">
        <v>109.19</v>
      </c>
      <c r="IY31" s="164">
        <v>-241.37</v>
      </c>
      <c r="IZ31" s="164">
        <v>241.29</v>
      </c>
      <c r="JA31" s="164">
        <v>-6.8266999999999998</v>
      </c>
      <c r="JB31" s="164">
        <v>30.954999999999998</v>
      </c>
      <c r="JC31" s="164">
        <v>36</v>
      </c>
      <c r="JD31" s="164">
        <v>0</v>
      </c>
      <c r="JE31" s="164">
        <v>0</v>
      </c>
      <c r="JF31" s="164">
        <v>-35.279000000000003</v>
      </c>
      <c r="JG31" s="164">
        <v>15.279</v>
      </c>
      <c r="JH31" s="164">
        <v>14.115</v>
      </c>
      <c r="JI31" s="164">
        <v>-15.321</v>
      </c>
      <c r="JJ31" s="164">
        <v>-41.896000000000001</v>
      </c>
      <c r="JK31" s="164">
        <v>10.725</v>
      </c>
      <c r="JL31" s="164">
        <v>26.298999999999999</v>
      </c>
      <c r="JM31" s="164">
        <v>51.098999999999997</v>
      </c>
      <c r="JN31" s="164">
        <v>50.959000000000003</v>
      </c>
      <c r="JO31" s="164">
        <v>0</v>
      </c>
      <c r="JP31" s="164">
        <v>0</v>
      </c>
      <c r="JQ31" s="164">
        <v>47.972000000000001</v>
      </c>
      <c r="JR31" s="164">
        <v>47.710999999999999</v>
      </c>
      <c r="JS31" s="164">
        <v>50.011000000000003</v>
      </c>
      <c r="JT31" s="165"/>
      <c r="JU31" s="164">
        <v>-80.900000000000006</v>
      </c>
      <c r="JV31" s="164">
        <v>-8.6E-3</v>
      </c>
      <c r="JW31" s="164">
        <v>6.6798999999999999</v>
      </c>
      <c r="JX31" s="164">
        <v>8.6998999999999995</v>
      </c>
      <c r="JY31" s="164">
        <v>-45.3</v>
      </c>
      <c r="JZ31" s="164">
        <v>79.259</v>
      </c>
      <c r="KA31" s="164">
        <v>59.274999999999999</v>
      </c>
      <c r="KB31" s="164">
        <v>-45.125</v>
      </c>
      <c r="KC31" s="164">
        <v>-77.959000000000003</v>
      </c>
      <c r="KD31" s="164">
        <v>48.276000000000003</v>
      </c>
      <c r="KE31" s="164">
        <v>29.472999999999999</v>
      </c>
      <c r="KF31" s="164">
        <v>72.198999999999998</v>
      </c>
      <c r="KG31" s="164">
        <v>-72.5</v>
      </c>
      <c r="KH31" s="164">
        <v>-101.07</v>
      </c>
      <c r="KI31" s="164">
        <v>232.64</v>
      </c>
    </row>
    <row r="32" spans="1:295" ht="18" customHeight="1" x14ac:dyDescent="0.25">
      <c r="A32" s="160" t="s">
        <v>90</v>
      </c>
      <c r="B32" s="160" t="s">
        <v>752</v>
      </c>
      <c r="C32" s="167">
        <v>0</v>
      </c>
      <c r="D32" s="167">
        <v>19.896999999999998</v>
      </c>
      <c r="E32" s="167">
        <v>-39.701000000000001</v>
      </c>
      <c r="F32" s="167">
        <v>-34.350999999999999</v>
      </c>
      <c r="G32" s="167">
        <v>25.111999999999998</v>
      </c>
      <c r="H32" s="167">
        <v>7.4462999999999999</v>
      </c>
      <c r="I32" s="167">
        <v>49.834000000000003</v>
      </c>
      <c r="J32" s="167">
        <v>-67.965999999999994</v>
      </c>
      <c r="K32" s="167">
        <v>58.707999999999998</v>
      </c>
      <c r="L32" s="167">
        <v>29.82</v>
      </c>
      <c r="M32" s="167">
        <v>-29.172000000000001</v>
      </c>
      <c r="N32" s="167">
        <v>-28.86</v>
      </c>
      <c r="O32" s="167">
        <v>-35.531999999999996</v>
      </c>
      <c r="P32" s="167">
        <v>28.6</v>
      </c>
      <c r="Q32" s="167">
        <v>10.763</v>
      </c>
      <c r="R32" s="167">
        <v>-28.6</v>
      </c>
      <c r="S32" s="167">
        <v>13.291</v>
      </c>
      <c r="T32" s="167">
        <v>138.60400000000001</v>
      </c>
      <c r="U32" s="167">
        <v>9.6519999999999992</v>
      </c>
      <c r="V32" s="167">
        <v>9.8203999999999994</v>
      </c>
      <c r="W32" s="167">
        <v>15.78</v>
      </c>
      <c r="X32" s="167">
        <v>0</v>
      </c>
      <c r="Y32" s="167">
        <v>16.914000000000001</v>
      </c>
      <c r="Z32" s="167">
        <v>7.7453000000000003</v>
      </c>
      <c r="AA32" s="168"/>
      <c r="AB32" s="167">
        <v>113</v>
      </c>
      <c r="AC32" s="167">
        <v>-95.709000000000003</v>
      </c>
      <c r="AD32" s="167">
        <v>-95.68</v>
      </c>
      <c r="AE32" s="167">
        <v>17.718</v>
      </c>
      <c r="AF32" s="167">
        <v>28.86</v>
      </c>
      <c r="AG32" s="167">
        <v>33</v>
      </c>
      <c r="AH32" s="167">
        <v>7.6890000000000001</v>
      </c>
      <c r="AI32" s="167">
        <v>0.13300000000000001</v>
      </c>
      <c r="AJ32" s="167">
        <v>-17.318999999999999</v>
      </c>
      <c r="AK32" s="167">
        <v>-17.36</v>
      </c>
      <c r="AL32" s="167">
        <v>-83.5</v>
      </c>
      <c r="AM32" s="167">
        <v>17.298999999999999</v>
      </c>
      <c r="AN32" s="167">
        <v>17.559000000000001</v>
      </c>
      <c r="AO32" s="167">
        <v>13.76</v>
      </c>
      <c r="AP32" s="167">
        <v>7.51</v>
      </c>
      <c r="AQ32" s="167">
        <v>65.207999999999998</v>
      </c>
      <c r="AR32" s="167">
        <v>67.296999999999997</v>
      </c>
      <c r="AS32" s="167">
        <v>16.893000000000001</v>
      </c>
      <c r="AT32" s="167">
        <v>-40.052999999999997</v>
      </c>
      <c r="AU32" s="167">
        <v>-39.927</v>
      </c>
      <c r="AV32" s="167">
        <v>6.4607000000000001</v>
      </c>
      <c r="AW32" s="167">
        <v>6.5061999999999998</v>
      </c>
      <c r="AX32" s="167">
        <v>147.35</v>
      </c>
      <c r="AY32" s="167">
        <v>151.22</v>
      </c>
      <c r="AZ32" s="167">
        <v>-6.8048999999999999</v>
      </c>
      <c r="BA32" s="167">
        <v>-36.493000000000002</v>
      </c>
      <c r="BB32" s="167">
        <v>-152.82</v>
      </c>
      <c r="BC32" s="167">
        <v>-20.472000000000001</v>
      </c>
      <c r="BD32" s="167">
        <v>-12.298999999999999</v>
      </c>
      <c r="BE32" s="167">
        <v>-12.298999999999999</v>
      </c>
      <c r="BF32" s="167">
        <v>44.637999999999998</v>
      </c>
      <c r="BG32" s="167">
        <v>43.792000000000002</v>
      </c>
      <c r="BH32" s="167">
        <v>-3.5154000000000001</v>
      </c>
      <c r="BI32" s="167">
        <v>-67.102000000000004</v>
      </c>
      <c r="BJ32" s="167">
        <v>-40.94</v>
      </c>
      <c r="BK32" s="167">
        <v>8.7798999999999996</v>
      </c>
      <c r="BL32" s="167">
        <v>5.6478000000000002</v>
      </c>
      <c r="BM32" s="167">
        <v>3.8818000000000001</v>
      </c>
      <c r="BN32" s="167">
        <v>185.82</v>
      </c>
      <c r="BO32" s="167">
        <v>64.698999999999998</v>
      </c>
      <c r="BP32" s="167">
        <v>64.394000000000005</v>
      </c>
      <c r="BQ32" s="167">
        <v>-162.01</v>
      </c>
      <c r="BR32" s="167">
        <v>319.95</v>
      </c>
      <c r="BS32" s="167">
        <v>40.976999999999997</v>
      </c>
      <c r="BT32" s="167">
        <v>-39.715000000000003</v>
      </c>
      <c r="BU32" s="167">
        <v>40.720999999999997</v>
      </c>
      <c r="BV32" s="167">
        <v>0.15970000000000001</v>
      </c>
      <c r="BW32" s="167">
        <v>35.700000000000003</v>
      </c>
      <c r="BX32" s="167">
        <v>32.24</v>
      </c>
      <c r="BY32" s="167">
        <v>66.150000000000006</v>
      </c>
      <c r="BZ32" s="167">
        <v>83.388999999999996</v>
      </c>
      <c r="CA32" s="167">
        <v>-50.631</v>
      </c>
      <c r="CB32" s="167">
        <v>-50.363</v>
      </c>
      <c r="CC32" s="167">
        <v>129.91999999999999</v>
      </c>
      <c r="CD32" s="167">
        <v>130.16999999999999</v>
      </c>
      <c r="CE32" s="167">
        <v>34.960999999999999</v>
      </c>
      <c r="CF32" s="167">
        <v>-57.923999999999999</v>
      </c>
      <c r="CG32" s="167">
        <v>-56.786000000000001</v>
      </c>
      <c r="CH32" s="167">
        <v>1.8441000000000001</v>
      </c>
      <c r="CI32" s="167">
        <v>-52.250999999999998</v>
      </c>
      <c r="CJ32" s="167">
        <v>19.57</v>
      </c>
      <c r="CK32" s="167">
        <v>25.984999999999999</v>
      </c>
      <c r="CL32" s="167">
        <v>83.698999999999998</v>
      </c>
      <c r="CM32" s="167">
        <v>75.400000000000006</v>
      </c>
      <c r="CN32" s="167">
        <v>-14.06</v>
      </c>
      <c r="CO32" s="167">
        <v>54.826999999999998</v>
      </c>
      <c r="CP32" s="167">
        <v>54.146000000000001</v>
      </c>
      <c r="CQ32" s="167">
        <v>53.395000000000003</v>
      </c>
      <c r="CR32" s="167">
        <v>44.93</v>
      </c>
      <c r="CS32" s="167">
        <v>45.555</v>
      </c>
      <c r="CT32" s="167">
        <v>-21.669</v>
      </c>
      <c r="CU32" s="167">
        <v>-30.151</v>
      </c>
      <c r="CV32" s="167">
        <v>0</v>
      </c>
      <c r="CW32" s="167">
        <v>13.164</v>
      </c>
      <c r="CX32" s="167">
        <v>23.219000000000001</v>
      </c>
      <c r="CY32" s="167">
        <v>51.119</v>
      </c>
      <c r="CZ32" s="167">
        <v>56.256999999999998</v>
      </c>
      <c r="DA32" s="167">
        <v>53.323999999999998</v>
      </c>
      <c r="DB32" s="167">
        <v>-30.678999999999998</v>
      </c>
      <c r="DC32" s="167">
        <v>-4.9640000000000004</v>
      </c>
      <c r="DD32" s="167">
        <v>53.326999999999998</v>
      </c>
      <c r="DE32" s="167">
        <v>51.694000000000003</v>
      </c>
      <c r="DF32" s="167">
        <v>-129.19</v>
      </c>
      <c r="DG32" s="167">
        <v>1E-4</v>
      </c>
      <c r="DH32" s="167">
        <v>-18.588000000000001</v>
      </c>
      <c r="DI32" s="167">
        <v>-100.09</v>
      </c>
      <c r="DJ32" s="167">
        <v>-103</v>
      </c>
      <c r="DK32" s="167">
        <v>28.616</v>
      </c>
      <c r="DL32" s="167">
        <v>54.207999999999998</v>
      </c>
      <c r="DM32" s="167">
        <v>56.372</v>
      </c>
      <c r="DN32" s="167">
        <v>78.533000000000001</v>
      </c>
      <c r="DO32" s="167">
        <v>53.85</v>
      </c>
      <c r="DP32" s="167">
        <v>-5.55</v>
      </c>
      <c r="DQ32" s="167">
        <v>47.317</v>
      </c>
      <c r="DR32" s="167">
        <v>182.15</v>
      </c>
      <c r="DS32" s="167">
        <v>-18.28</v>
      </c>
      <c r="DT32" s="167">
        <v>-18.54</v>
      </c>
      <c r="DU32" s="167">
        <v>95.21</v>
      </c>
      <c r="DV32" s="167">
        <v>46.43</v>
      </c>
      <c r="DW32" s="167">
        <v>129.96</v>
      </c>
      <c r="DX32" s="167">
        <v>182.32</v>
      </c>
      <c r="DY32" s="167">
        <v>-35.698</v>
      </c>
      <c r="DZ32" s="167">
        <v>-35.136000000000003</v>
      </c>
      <c r="EA32" s="167">
        <v>104.1</v>
      </c>
      <c r="EB32" s="167">
        <v>215.26</v>
      </c>
      <c r="EC32" s="167">
        <v>212.83</v>
      </c>
      <c r="ED32" s="167">
        <v>215.15</v>
      </c>
      <c r="EE32" s="167">
        <v>0</v>
      </c>
      <c r="EF32" s="167">
        <v>70.784999999999997</v>
      </c>
      <c r="EG32" s="167">
        <v>-29.791</v>
      </c>
      <c r="EH32" s="167">
        <v>172.28</v>
      </c>
      <c r="EI32" s="167">
        <v>52.274999999999999</v>
      </c>
      <c r="EJ32" s="167">
        <v>0</v>
      </c>
      <c r="EK32" s="167">
        <v>-36.963999999999999</v>
      </c>
      <c r="EL32" s="167">
        <v>-38.805</v>
      </c>
      <c r="EM32" s="167">
        <v>-8.9108000000000001</v>
      </c>
      <c r="EN32" s="167">
        <v>-57.436999999999998</v>
      </c>
      <c r="EO32" s="167">
        <v>-48.345999999999997</v>
      </c>
      <c r="EP32" s="167">
        <v>107.56</v>
      </c>
      <c r="EQ32" s="167">
        <v>-76.388999999999996</v>
      </c>
      <c r="ER32" s="167">
        <v>-77.346000000000004</v>
      </c>
      <c r="ES32" s="167">
        <v>56.749000000000002</v>
      </c>
      <c r="ET32" s="167">
        <v>0</v>
      </c>
      <c r="EU32" s="167">
        <v>-15.75</v>
      </c>
      <c r="EV32" s="167">
        <v>90.099000000000004</v>
      </c>
      <c r="EW32" s="167">
        <v>16.518000000000001</v>
      </c>
      <c r="EX32" s="167">
        <v>-180.76</v>
      </c>
      <c r="EY32" s="167">
        <v>-36.921999999999997</v>
      </c>
      <c r="EZ32" s="167">
        <v>-36.024000000000001</v>
      </c>
      <c r="FA32" s="167">
        <v>7.7252000000000001</v>
      </c>
      <c r="FB32" s="167">
        <v>-65.262</v>
      </c>
      <c r="FC32" s="167">
        <v>47.652999999999999</v>
      </c>
      <c r="FD32" s="167">
        <v>23.861000000000001</v>
      </c>
      <c r="FE32" s="167">
        <v>0</v>
      </c>
      <c r="FF32" s="167">
        <v>0</v>
      </c>
      <c r="FG32" s="167">
        <v>37.399000000000001</v>
      </c>
      <c r="FH32" s="167">
        <v>37.902000000000001</v>
      </c>
      <c r="FI32" s="167">
        <v>36.369</v>
      </c>
      <c r="FJ32" s="167">
        <v>50.235999999999997</v>
      </c>
      <c r="FK32" s="167">
        <v>50.069000000000003</v>
      </c>
      <c r="FL32" s="167">
        <v>-1.0046999999999999</v>
      </c>
      <c r="FM32" s="167">
        <v>37.478999999999999</v>
      </c>
      <c r="FN32" s="167">
        <v>37.445999999999998</v>
      </c>
      <c r="FO32" s="167">
        <v>-3.0811999999999999</v>
      </c>
      <c r="FP32" s="167">
        <v>12.941000000000001</v>
      </c>
      <c r="FQ32" s="167">
        <v>-14.881</v>
      </c>
      <c r="FR32" s="167">
        <v>-12.569000000000001</v>
      </c>
      <c r="FS32" s="167">
        <v>13.814</v>
      </c>
      <c r="FT32" s="167">
        <v>0.92679999999999996</v>
      </c>
      <c r="FU32" s="167">
        <v>-8.4799000000000007</v>
      </c>
      <c r="FV32" s="167">
        <v>11.6</v>
      </c>
      <c r="FW32" s="167">
        <v>-14.959</v>
      </c>
      <c r="FX32" s="167">
        <v>10.433999999999999</v>
      </c>
      <c r="FY32" s="167">
        <v>-6.2240000000000002</v>
      </c>
      <c r="FZ32" s="167">
        <v>2.1040000000000001</v>
      </c>
      <c r="GA32" s="167">
        <v>10.583</v>
      </c>
      <c r="GB32" s="167">
        <v>27.34</v>
      </c>
      <c r="GC32" s="167">
        <v>-13.461</v>
      </c>
      <c r="GD32" s="167">
        <v>2.8681999999999999</v>
      </c>
      <c r="GE32" s="167">
        <v>14.99</v>
      </c>
      <c r="GF32" s="167">
        <v>62.033999999999999</v>
      </c>
      <c r="GG32" s="167">
        <v>20.798999999999999</v>
      </c>
      <c r="GH32" s="167">
        <v>-10.050000000000001</v>
      </c>
      <c r="GI32" s="167">
        <v>5.3140999999999998</v>
      </c>
      <c r="GJ32" s="167">
        <v>-5.63</v>
      </c>
      <c r="GK32" s="167">
        <v>1.8251999999999999</v>
      </c>
      <c r="GL32" s="167">
        <v>6.4500000000000002E-2</v>
      </c>
      <c r="GM32" s="167">
        <v>0</v>
      </c>
      <c r="GN32" s="167">
        <v>-12.316000000000001</v>
      </c>
      <c r="GO32" s="167">
        <v>-23.172999999999998</v>
      </c>
      <c r="GP32" s="167">
        <v>22</v>
      </c>
      <c r="GQ32" s="167">
        <v>36.469000000000001</v>
      </c>
      <c r="GR32" s="167">
        <v>41.935000000000002</v>
      </c>
      <c r="GS32" s="167">
        <v>26.998000000000001</v>
      </c>
      <c r="GT32" s="167">
        <v>-52.718000000000004</v>
      </c>
      <c r="GU32" s="167">
        <v>-24.117999999999999</v>
      </c>
      <c r="GV32" s="167">
        <v>29.637</v>
      </c>
      <c r="GW32" s="167">
        <v>-62.216000000000001</v>
      </c>
      <c r="GX32" s="167">
        <v>8.7683</v>
      </c>
      <c r="GY32" s="167">
        <v>0.85940000000000005</v>
      </c>
      <c r="GZ32" s="167">
        <v>0.54849999999999999</v>
      </c>
      <c r="HA32" s="167">
        <v>10</v>
      </c>
      <c r="HB32" s="167">
        <v>124.2</v>
      </c>
      <c r="HC32" s="167">
        <v>123.37</v>
      </c>
      <c r="HD32" s="167">
        <v>222.1</v>
      </c>
      <c r="HE32" s="167">
        <v>-221.92</v>
      </c>
      <c r="HF32" s="167">
        <v>-474.7</v>
      </c>
      <c r="HG32" s="167">
        <v>475.39</v>
      </c>
      <c r="HH32" s="167">
        <v>336.54</v>
      </c>
      <c r="HI32" s="167">
        <v>-119.2</v>
      </c>
      <c r="HJ32" s="167">
        <v>-119.39</v>
      </c>
      <c r="HK32" s="167">
        <v>-59.110999999999997</v>
      </c>
      <c r="HL32" s="167">
        <v>-52.219000000000001</v>
      </c>
      <c r="HM32" s="167">
        <v>78.578000000000003</v>
      </c>
      <c r="HN32" s="167">
        <v>79.441999999999993</v>
      </c>
      <c r="HO32" s="167">
        <v>-80.308000000000007</v>
      </c>
      <c r="HP32" s="167">
        <v>-81.018000000000001</v>
      </c>
      <c r="HQ32" s="167">
        <v>1.4968999999999999</v>
      </c>
      <c r="HR32" s="167">
        <v>1.3101</v>
      </c>
      <c r="HS32" s="167">
        <v>-21.126000000000001</v>
      </c>
      <c r="HT32" s="167">
        <v>-21.225999999999999</v>
      </c>
      <c r="HU32" s="167">
        <v>92.278999999999996</v>
      </c>
      <c r="HV32" s="167">
        <v>91.528999999999996</v>
      </c>
      <c r="HW32" s="168"/>
      <c r="HX32" s="167">
        <v>84.599000000000004</v>
      </c>
      <c r="HY32" s="167">
        <v>22.602</v>
      </c>
      <c r="HZ32" s="167">
        <v>-76.319000000000003</v>
      </c>
      <c r="IA32" s="167">
        <v>-371.06</v>
      </c>
      <c r="IB32" s="167">
        <v>78.233000000000004</v>
      </c>
      <c r="IC32" s="167">
        <v>77.884</v>
      </c>
      <c r="ID32" s="167">
        <v>7.0998999999999999</v>
      </c>
      <c r="IE32" s="167">
        <v>81.5</v>
      </c>
      <c r="IF32" s="167">
        <v>-1.1000000000000001</v>
      </c>
      <c r="IG32" s="167">
        <v>-0.4</v>
      </c>
      <c r="IH32" s="167">
        <v>1.6835</v>
      </c>
      <c r="II32" s="167">
        <v>1.5206999999999999</v>
      </c>
      <c r="IJ32" s="167">
        <v>-331.68</v>
      </c>
      <c r="IK32" s="167">
        <v>-30.6</v>
      </c>
      <c r="IL32" s="167">
        <v>360.38</v>
      </c>
      <c r="IM32" s="167">
        <v>206.15</v>
      </c>
      <c r="IN32" s="167">
        <v>-311.73</v>
      </c>
      <c r="IO32" s="167">
        <v>-281.45</v>
      </c>
      <c r="IP32" s="167">
        <v>286.02999999999997</v>
      </c>
      <c r="IQ32" s="167">
        <v>-27.21</v>
      </c>
      <c r="IR32" s="167">
        <v>-160.02000000000001</v>
      </c>
      <c r="IS32" s="167">
        <v>-281.73</v>
      </c>
      <c r="IT32" s="167">
        <v>123.29</v>
      </c>
      <c r="IU32" s="167">
        <v>124.7</v>
      </c>
      <c r="IV32" s="167">
        <v>25.408000000000001</v>
      </c>
      <c r="IW32" s="167">
        <v>-354.65</v>
      </c>
      <c r="IX32" s="167">
        <v>116.18</v>
      </c>
      <c r="IY32" s="167">
        <v>-236.51</v>
      </c>
      <c r="IZ32" s="167">
        <v>238.41</v>
      </c>
      <c r="JA32" s="167">
        <v>-7.3018000000000001</v>
      </c>
      <c r="JB32" s="167">
        <v>30.954999999999998</v>
      </c>
      <c r="JC32" s="167">
        <v>36.880000000000003</v>
      </c>
      <c r="JD32" s="167">
        <v>0</v>
      </c>
      <c r="JE32" s="167">
        <v>0</v>
      </c>
      <c r="JF32" s="167">
        <v>-35.840000000000003</v>
      </c>
      <c r="JG32" s="167">
        <v>16.879000000000001</v>
      </c>
      <c r="JH32" s="167">
        <v>13.593</v>
      </c>
      <c r="JI32" s="167">
        <v>-17.695</v>
      </c>
      <c r="JJ32" s="167">
        <v>-43.360999999999997</v>
      </c>
      <c r="JK32" s="167">
        <v>11.045999999999999</v>
      </c>
      <c r="JL32" s="167">
        <v>27.899000000000001</v>
      </c>
      <c r="JM32" s="167">
        <v>53.194000000000003</v>
      </c>
      <c r="JN32" s="167">
        <v>52.91</v>
      </c>
      <c r="JO32" s="167">
        <v>0</v>
      </c>
      <c r="JP32" s="167">
        <v>0</v>
      </c>
      <c r="JQ32" s="167">
        <v>53.405000000000001</v>
      </c>
      <c r="JR32" s="167">
        <v>50.189</v>
      </c>
      <c r="JS32" s="167">
        <v>52.243000000000002</v>
      </c>
      <c r="JT32" s="168"/>
      <c r="JU32" s="167">
        <v>-79.099000000000004</v>
      </c>
      <c r="JV32" s="167">
        <v>-8.3000000000000001E-3</v>
      </c>
      <c r="JW32" s="167">
        <v>7.1199000000000003</v>
      </c>
      <c r="JX32" s="167">
        <v>8.6998999999999995</v>
      </c>
      <c r="JY32" s="167">
        <v>-45.584000000000003</v>
      </c>
      <c r="JZ32" s="167">
        <v>80.212999999999994</v>
      </c>
      <c r="KA32" s="167">
        <v>61.11</v>
      </c>
      <c r="KB32" s="167">
        <v>-45.344000000000001</v>
      </c>
      <c r="KC32" s="167">
        <v>-78.668999999999997</v>
      </c>
      <c r="KD32" s="167">
        <v>51.11</v>
      </c>
      <c r="KE32" s="167">
        <v>28.157</v>
      </c>
      <c r="KF32" s="167">
        <v>69.8</v>
      </c>
      <c r="KG32" s="167">
        <v>-69.599000000000004</v>
      </c>
      <c r="KH32" s="167">
        <v>-135.91</v>
      </c>
      <c r="KI32" s="167">
        <v>267.06</v>
      </c>
    </row>
    <row r="33" spans="1:295" ht="18" customHeight="1" x14ac:dyDescent="0.25">
      <c r="A33" s="160" t="s">
        <v>90</v>
      </c>
      <c r="B33" s="160" t="s">
        <v>753</v>
      </c>
      <c r="C33" s="161">
        <v>0</v>
      </c>
      <c r="D33" s="161">
        <v>19.896999999999998</v>
      </c>
      <c r="E33" s="161">
        <v>-39.701000000000001</v>
      </c>
      <c r="F33" s="161">
        <v>-33.970999999999997</v>
      </c>
      <c r="G33" s="161">
        <v>25.08</v>
      </c>
      <c r="H33" s="161">
        <v>6.7580999999999998</v>
      </c>
      <c r="I33" s="161">
        <v>49.753999999999998</v>
      </c>
      <c r="J33" s="161">
        <v>-69.323999999999998</v>
      </c>
      <c r="K33" s="161">
        <v>58.707999999999998</v>
      </c>
      <c r="L33" s="161">
        <v>29.82</v>
      </c>
      <c r="M33" s="161">
        <v>-29.202000000000002</v>
      </c>
      <c r="N33" s="161">
        <v>-26.638999999999999</v>
      </c>
      <c r="O33" s="161">
        <v>-40.862000000000002</v>
      </c>
      <c r="P33" s="161">
        <v>35.200000000000003</v>
      </c>
      <c r="Q33" s="161">
        <v>9.9359000000000002</v>
      </c>
      <c r="R33" s="161">
        <v>-35.200000000000003</v>
      </c>
      <c r="S33" s="161">
        <v>13.474</v>
      </c>
      <c r="T33" s="161">
        <v>141.874</v>
      </c>
      <c r="U33" s="161">
        <v>9.5808</v>
      </c>
      <c r="V33" s="161">
        <v>9.6382999999999992</v>
      </c>
      <c r="W33" s="161">
        <v>16.245999999999999</v>
      </c>
      <c r="X33" s="161">
        <v>0</v>
      </c>
      <c r="Y33" s="161">
        <v>16.305</v>
      </c>
      <c r="Z33" s="161">
        <v>8.0158000000000005</v>
      </c>
      <c r="AA33" s="162"/>
      <c r="AB33" s="161">
        <v>113</v>
      </c>
      <c r="AC33" s="161">
        <v>-97.65</v>
      </c>
      <c r="AD33" s="161">
        <v>-97.55</v>
      </c>
      <c r="AE33" s="161">
        <v>18.373000000000001</v>
      </c>
      <c r="AF33" s="161">
        <v>26.638999999999999</v>
      </c>
      <c r="AG33" s="161">
        <v>39.6</v>
      </c>
      <c r="AH33" s="161">
        <v>6.7718999999999996</v>
      </c>
      <c r="AI33" s="161">
        <v>0.13200000000000001</v>
      </c>
      <c r="AJ33" s="161">
        <v>-18.03</v>
      </c>
      <c r="AK33" s="161">
        <v>-18.158999999999999</v>
      </c>
      <c r="AL33" s="161">
        <v>-82.72</v>
      </c>
      <c r="AM33" s="161">
        <v>18.489000000000001</v>
      </c>
      <c r="AN33" s="161">
        <v>18.670000000000002</v>
      </c>
      <c r="AO33" s="161">
        <v>13.8</v>
      </c>
      <c r="AP33" s="161">
        <v>7.8209999999999997</v>
      </c>
      <c r="AQ33" s="161">
        <v>64.966999999999999</v>
      </c>
      <c r="AR33" s="161">
        <v>67.941000000000003</v>
      </c>
      <c r="AS33" s="161">
        <v>17.928999999999998</v>
      </c>
      <c r="AT33" s="161">
        <v>-39.918999999999997</v>
      </c>
      <c r="AU33" s="161">
        <v>-39.744</v>
      </c>
      <c r="AV33" s="161">
        <v>7.8308</v>
      </c>
      <c r="AW33" s="161">
        <v>7.5103999999999997</v>
      </c>
      <c r="AX33" s="161">
        <v>149.76</v>
      </c>
      <c r="AY33" s="161">
        <v>154.44999999999999</v>
      </c>
      <c r="AZ33" s="161">
        <v>-6.8048999999999999</v>
      </c>
      <c r="BA33" s="161">
        <v>-36.134999999999998</v>
      </c>
      <c r="BB33" s="161">
        <v>-156.49</v>
      </c>
      <c r="BC33" s="161">
        <v>-17.198</v>
      </c>
      <c r="BD33" s="161">
        <v>-14.099</v>
      </c>
      <c r="BE33" s="161">
        <v>-13.798999999999999</v>
      </c>
      <c r="BF33" s="161">
        <v>44.39</v>
      </c>
      <c r="BG33" s="161">
        <v>44.081000000000003</v>
      </c>
      <c r="BH33" s="161">
        <v>-3.2058</v>
      </c>
      <c r="BI33" s="161">
        <v>-67.102000000000004</v>
      </c>
      <c r="BJ33" s="161">
        <v>-42.899000000000001</v>
      </c>
      <c r="BK33" s="161">
        <v>8.9899000000000004</v>
      </c>
      <c r="BL33" s="161">
        <v>5.5452000000000004</v>
      </c>
      <c r="BM33" s="161">
        <v>3.7292000000000001</v>
      </c>
      <c r="BN33" s="161">
        <v>190</v>
      </c>
      <c r="BO33" s="161">
        <v>64.576999999999998</v>
      </c>
      <c r="BP33" s="161">
        <v>64.912000000000006</v>
      </c>
      <c r="BQ33" s="161">
        <v>-151.49</v>
      </c>
      <c r="BR33" s="161">
        <v>322.58999999999997</v>
      </c>
      <c r="BS33" s="161">
        <v>40.976999999999997</v>
      </c>
      <c r="BT33" s="161">
        <v>-65.046000000000006</v>
      </c>
      <c r="BU33" s="161">
        <v>65.554000000000002</v>
      </c>
      <c r="BV33" s="161">
        <v>0.15970000000000001</v>
      </c>
      <c r="BW33" s="161">
        <v>35.819000000000003</v>
      </c>
      <c r="BX33" s="161">
        <v>32.450000000000003</v>
      </c>
      <c r="BY33" s="161">
        <v>66.849000000000004</v>
      </c>
      <c r="BZ33" s="161">
        <v>83.888999999999996</v>
      </c>
      <c r="CA33" s="161">
        <v>-48.622</v>
      </c>
      <c r="CB33" s="161">
        <v>-49.692999999999998</v>
      </c>
      <c r="CC33" s="161">
        <v>129.34</v>
      </c>
      <c r="CD33" s="161">
        <v>129.57</v>
      </c>
      <c r="CE33" s="161">
        <v>34.009</v>
      </c>
      <c r="CF33" s="161">
        <v>-65.259</v>
      </c>
      <c r="CG33" s="161">
        <v>-63.872999999999998</v>
      </c>
      <c r="CH33" s="161">
        <v>2.8108</v>
      </c>
      <c r="CI33" s="161">
        <v>-49.337000000000003</v>
      </c>
      <c r="CJ33" s="161">
        <v>19.57</v>
      </c>
      <c r="CK33" s="161">
        <v>25.984999999999999</v>
      </c>
      <c r="CL33" s="161">
        <v>85.198999999999998</v>
      </c>
      <c r="CM33" s="161">
        <v>77</v>
      </c>
      <c r="CN33" s="161">
        <v>-14.17</v>
      </c>
      <c r="CO33" s="161">
        <v>53.91</v>
      </c>
      <c r="CP33" s="161">
        <v>53.137</v>
      </c>
      <c r="CQ33" s="161">
        <v>51.808</v>
      </c>
      <c r="CR33" s="161">
        <v>44.463999999999999</v>
      </c>
      <c r="CS33" s="161">
        <v>44.042000000000002</v>
      </c>
      <c r="CT33" s="161">
        <v>-31.291</v>
      </c>
      <c r="CU33" s="161">
        <v>-29.332000000000001</v>
      </c>
      <c r="CV33" s="161">
        <v>0</v>
      </c>
      <c r="CW33" s="161">
        <v>13.023999999999999</v>
      </c>
      <c r="CX33" s="161">
        <v>25.01</v>
      </c>
      <c r="CY33" s="161">
        <v>51.319000000000003</v>
      </c>
      <c r="CZ33" s="161">
        <v>56.256999999999998</v>
      </c>
      <c r="DA33" s="161">
        <v>53.323999999999998</v>
      </c>
      <c r="DB33" s="161">
        <v>-30.678999999999998</v>
      </c>
      <c r="DC33" s="161">
        <v>-4.9640000000000004</v>
      </c>
      <c r="DD33" s="161">
        <v>49.375</v>
      </c>
      <c r="DE33" s="161">
        <v>49.286000000000001</v>
      </c>
      <c r="DF33" s="161">
        <v>-120.83</v>
      </c>
      <c r="DG33" s="161">
        <v>1E-4</v>
      </c>
      <c r="DH33" s="161">
        <v>-18.763999999999999</v>
      </c>
      <c r="DI33" s="161">
        <v>-102.4</v>
      </c>
      <c r="DJ33" s="161">
        <v>-102.69</v>
      </c>
      <c r="DK33" s="161">
        <v>28.890999999999998</v>
      </c>
      <c r="DL33" s="161">
        <v>54.793999999999997</v>
      </c>
      <c r="DM33" s="161">
        <v>54.493000000000002</v>
      </c>
      <c r="DN33" s="161">
        <v>79.704999999999998</v>
      </c>
      <c r="DO33" s="161">
        <v>54.38</v>
      </c>
      <c r="DP33" s="161">
        <v>-5.23</v>
      </c>
      <c r="DQ33" s="161">
        <v>47.155000000000001</v>
      </c>
      <c r="DR33" s="161">
        <v>172.97</v>
      </c>
      <c r="DS33" s="161">
        <v>-18.21</v>
      </c>
      <c r="DT33" s="161">
        <v>-18.34</v>
      </c>
      <c r="DU33" s="161">
        <v>102.3</v>
      </c>
      <c r="DV33" s="161">
        <v>47.11</v>
      </c>
      <c r="DW33" s="161">
        <v>119.18</v>
      </c>
      <c r="DX33" s="161">
        <v>168.85</v>
      </c>
      <c r="DY33" s="161">
        <v>-38.674999999999997</v>
      </c>
      <c r="DZ33" s="161">
        <v>-38.780999999999999</v>
      </c>
      <c r="EA33" s="161">
        <v>101.16</v>
      </c>
      <c r="EB33" s="161">
        <v>206.51</v>
      </c>
      <c r="EC33" s="161">
        <v>203.92</v>
      </c>
      <c r="ED33" s="161">
        <v>207.34</v>
      </c>
      <c r="EE33" s="161">
        <v>0</v>
      </c>
      <c r="EF33" s="161">
        <v>61.424999999999997</v>
      </c>
      <c r="EG33" s="161">
        <v>-28.946000000000002</v>
      </c>
      <c r="EH33" s="161">
        <v>160.87</v>
      </c>
      <c r="EI33" s="161">
        <v>45.997999999999998</v>
      </c>
      <c r="EJ33" s="161">
        <v>0</v>
      </c>
      <c r="EK33" s="161">
        <v>-36.697000000000003</v>
      </c>
      <c r="EL33" s="161">
        <v>-39.109000000000002</v>
      </c>
      <c r="EM33" s="161">
        <v>14.602</v>
      </c>
      <c r="EN33" s="161">
        <v>-54.201999999999998</v>
      </c>
      <c r="EO33" s="161">
        <v>-48.345999999999997</v>
      </c>
      <c r="EP33" s="161">
        <v>110.63</v>
      </c>
      <c r="EQ33" s="161">
        <v>-74.641999999999996</v>
      </c>
      <c r="ER33" s="161">
        <v>-74.179000000000002</v>
      </c>
      <c r="ES33" s="161">
        <v>56.191000000000003</v>
      </c>
      <c r="ET33" s="161">
        <v>0</v>
      </c>
      <c r="EU33" s="161">
        <v>-15.218999999999999</v>
      </c>
      <c r="EV33" s="161">
        <v>85.599000000000004</v>
      </c>
      <c r="EW33" s="161">
        <v>16.744</v>
      </c>
      <c r="EX33" s="161">
        <v>-175.51</v>
      </c>
      <c r="EY33" s="161">
        <v>-33.747</v>
      </c>
      <c r="EZ33" s="161">
        <v>-33.134999999999998</v>
      </c>
      <c r="FA33" s="161">
        <v>2.5219999999999998</v>
      </c>
      <c r="FB33" s="161">
        <v>-54.76</v>
      </c>
      <c r="FC33" s="161">
        <v>33.518000000000001</v>
      </c>
      <c r="FD33" s="161">
        <v>23.786000000000001</v>
      </c>
      <c r="FE33" s="161">
        <v>0</v>
      </c>
      <c r="FF33" s="161">
        <v>0</v>
      </c>
      <c r="FG33" s="161">
        <v>36.896000000000001</v>
      </c>
      <c r="FH33" s="161">
        <v>37.363999999999997</v>
      </c>
      <c r="FI33" s="161">
        <v>36.622</v>
      </c>
      <c r="FJ33" s="161">
        <v>48.561999999999998</v>
      </c>
      <c r="FK33" s="161">
        <v>49.567</v>
      </c>
      <c r="FL33" s="161">
        <v>0.50239999999999996</v>
      </c>
      <c r="FM33" s="161">
        <v>41.085999999999999</v>
      </c>
      <c r="FN33" s="161">
        <v>41.213000000000001</v>
      </c>
      <c r="FO33" s="161">
        <v>-3.0266000000000002</v>
      </c>
      <c r="FP33" s="161">
        <v>15.492000000000001</v>
      </c>
      <c r="FQ33" s="161">
        <v>-14.471</v>
      </c>
      <c r="FR33" s="161">
        <v>-12.669</v>
      </c>
      <c r="FS33" s="161">
        <v>14.063000000000001</v>
      </c>
      <c r="FT33" s="161">
        <v>0.89270000000000005</v>
      </c>
      <c r="FU33" s="161">
        <v>-8.5899000000000001</v>
      </c>
      <c r="FV33" s="161">
        <v>11.59</v>
      </c>
      <c r="FW33" s="161">
        <v>-16.79</v>
      </c>
      <c r="FX33" s="161">
        <v>10.516</v>
      </c>
      <c r="FY33" s="161">
        <v>-6.2169999999999996</v>
      </c>
      <c r="FZ33" s="161">
        <v>2.1029</v>
      </c>
      <c r="GA33" s="161">
        <v>10.67</v>
      </c>
      <c r="GB33" s="161">
        <v>27.18</v>
      </c>
      <c r="GC33" s="161">
        <v>-15.811999999999999</v>
      </c>
      <c r="GD33" s="161">
        <v>2.1177999999999999</v>
      </c>
      <c r="GE33" s="161">
        <v>14.99</v>
      </c>
      <c r="GF33" s="161">
        <v>63.932000000000002</v>
      </c>
      <c r="GG33" s="161">
        <v>21.5</v>
      </c>
      <c r="GH33" s="161">
        <v>-10.609</v>
      </c>
      <c r="GI33" s="161">
        <v>6.0410000000000004</v>
      </c>
      <c r="GJ33" s="161">
        <v>-6.5342000000000002</v>
      </c>
      <c r="GK33" s="161">
        <v>1.8311999999999999</v>
      </c>
      <c r="GL33" s="161">
        <v>6.4500000000000002E-2</v>
      </c>
      <c r="GM33" s="161">
        <v>0</v>
      </c>
      <c r="GN33" s="161">
        <v>-11.087</v>
      </c>
      <c r="GO33" s="161">
        <v>-24.655000000000001</v>
      </c>
      <c r="GP33" s="161">
        <v>22.73</v>
      </c>
      <c r="GQ33" s="161">
        <v>37.814</v>
      </c>
      <c r="GR33" s="161">
        <v>42.62</v>
      </c>
      <c r="GS33" s="161">
        <v>27.603000000000002</v>
      </c>
      <c r="GT33" s="161">
        <v>-54.683999999999997</v>
      </c>
      <c r="GU33" s="161">
        <v>-24.41</v>
      </c>
      <c r="GV33" s="161">
        <v>32.329000000000001</v>
      </c>
      <c r="GW33" s="161">
        <v>-64.096999999999994</v>
      </c>
      <c r="GX33" s="161">
        <v>9.0846</v>
      </c>
      <c r="GY33" s="161">
        <v>1.1034999999999999</v>
      </c>
      <c r="GZ33" s="161">
        <v>0.83320000000000005</v>
      </c>
      <c r="HA33" s="161">
        <v>10</v>
      </c>
      <c r="HB33" s="161">
        <v>124.62</v>
      </c>
      <c r="HC33" s="161">
        <v>123.24</v>
      </c>
      <c r="HD33" s="161">
        <v>229.69</v>
      </c>
      <c r="HE33" s="161">
        <v>-227.67</v>
      </c>
      <c r="HF33" s="161">
        <v>-487.21</v>
      </c>
      <c r="HG33" s="161">
        <v>488.59</v>
      </c>
      <c r="HH33" s="161">
        <v>334.12</v>
      </c>
      <c r="HI33" s="161">
        <v>-122.43</v>
      </c>
      <c r="HJ33" s="161">
        <v>-118.48</v>
      </c>
      <c r="HK33" s="161">
        <v>-59.640999999999998</v>
      </c>
      <c r="HL33" s="161">
        <v>-51.173000000000002</v>
      </c>
      <c r="HM33" s="161">
        <v>82.363</v>
      </c>
      <c r="HN33" s="161">
        <v>78.790000000000006</v>
      </c>
      <c r="HO33" s="161">
        <v>-80.308000000000007</v>
      </c>
      <c r="HP33" s="161">
        <v>-81.018000000000001</v>
      </c>
      <c r="HQ33" s="161">
        <v>-0.19500000000000001</v>
      </c>
      <c r="HR33" s="161">
        <v>-0.39279999999999998</v>
      </c>
      <c r="HS33" s="161">
        <v>-24.916</v>
      </c>
      <c r="HT33" s="161">
        <v>-24.047000000000001</v>
      </c>
      <c r="HU33" s="161">
        <v>91.86</v>
      </c>
      <c r="HV33" s="161">
        <v>92.069000000000003</v>
      </c>
      <c r="HW33" s="162"/>
      <c r="HX33" s="161">
        <v>86.4</v>
      </c>
      <c r="HY33" s="161">
        <v>22.251999999999999</v>
      </c>
      <c r="HZ33" s="161">
        <v>-75.12</v>
      </c>
      <c r="IA33" s="161">
        <v>-368.41</v>
      </c>
      <c r="IB33" s="161">
        <v>73.864999999999995</v>
      </c>
      <c r="IC33" s="161">
        <v>73.519000000000005</v>
      </c>
      <c r="ID33" s="161">
        <v>7.0998999999999999</v>
      </c>
      <c r="IE33" s="161">
        <v>81.5</v>
      </c>
      <c r="IF33" s="161">
        <v>-0.2</v>
      </c>
      <c r="IG33" s="161">
        <v>0.4</v>
      </c>
      <c r="IH33" s="161">
        <v>1.4685999999999999</v>
      </c>
      <c r="II33" s="161">
        <v>1.0975999999999999</v>
      </c>
      <c r="IJ33" s="161">
        <v>-338.74</v>
      </c>
      <c r="IK33" s="161">
        <v>-22.774999999999999</v>
      </c>
      <c r="IL33" s="161">
        <v>357.34</v>
      </c>
      <c r="IM33" s="161">
        <v>198.57</v>
      </c>
      <c r="IN33" s="161">
        <v>-316.2</v>
      </c>
      <c r="IO33" s="161">
        <v>-289.04000000000002</v>
      </c>
      <c r="IP33" s="161">
        <v>280.08999999999997</v>
      </c>
      <c r="IQ33" s="161">
        <v>-23.538</v>
      </c>
      <c r="IR33" s="161">
        <v>-159.69999999999999</v>
      </c>
      <c r="IS33" s="161">
        <v>-279.86</v>
      </c>
      <c r="IT33" s="161">
        <v>124.7</v>
      </c>
      <c r="IU33" s="161">
        <v>125.51</v>
      </c>
      <c r="IV33" s="161">
        <v>25.452999999999999</v>
      </c>
      <c r="IW33" s="161">
        <v>-355.98</v>
      </c>
      <c r="IX33" s="161">
        <v>115.26</v>
      </c>
      <c r="IY33" s="161">
        <v>-241.58</v>
      </c>
      <c r="IZ33" s="161">
        <v>239.98</v>
      </c>
      <c r="JA33" s="161">
        <v>-7.6204999999999998</v>
      </c>
      <c r="JB33" s="161">
        <v>30.954999999999998</v>
      </c>
      <c r="JC33" s="161">
        <v>36.319000000000003</v>
      </c>
      <c r="JD33" s="161">
        <v>0</v>
      </c>
      <c r="JE33" s="161">
        <v>0</v>
      </c>
      <c r="JF33" s="161">
        <v>-35.279000000000003</v>
      </c>
      <c r="JG33" s="161">
        <v>16.399000000000001</v>
      </c>
      <c r="JH33" s="161">
        <v>12.768000000000001</v>
      </c>
      <c r="JI33" s="161">
        <v>-17.372</v>
      </c>
      <c r="JJ33" s="161">
        <v>-43.418999999999997</v>
      </c>
      <c r="JK33" s="161">
        <v>10.196999999999999</v>
      </c>
      <c r="JL33" s="161">
        <v>28.1</v>
      </c>
      <c r="JM33" s="161">
        <v>56.191000000000003</v>
      </c>
      <c r="JN33" s="161">
        <v>54.273000000000003</v>
      </c>
      <c r="JO33" s="161">
        <v>0</v>
      </c>
      <c r="JP33" s="161">
        <v>0</v>
      </c>
      <c r="JQ33" s="161">
        <v>52.006</v>
      </c>
      <c r="JR33" s="161">
        <v>50.027999999999999</v>
      </c>
      <c r="JS33" s="161">
        <v>51.597000000000001</v>
      </c>
      <c r="JT33" s="162"/>
      <c r="JU33" s="161">
        <v>-79.599000000000004</v>
      </c>
      <c r="JV33" s="161">
        <v>-8.8000000000000005E-3</v>
      </c>
      <c r="JW33" s="161">
        <v>7.17</v>
      </c>
      <c r="JX33" s="161">
        <v>8.6998999999999995</v>
      </c>
      <c r="JY33" s="161">
        <v>-48.219000000000001</v>
      </c>
      <c r="JZ33" s="161">
        <v>80.272999999999996</v>
      </c>
      <c r="KA33" s="161">
        <v>60.695</v>
      </c>
      <c r="KB33" s="161">
        <v>-46.061</v>
      </c>
      <c r="KC33" s="161">
        <v>-78.33</v>
      </c>
      <c r="KD33" s="161">
        <v>50.648000000000003</v>
      </c>
      <c r="KE33" s="161">
        <v>28.042000000000002</v>
      </c>
      <c r="KF33" s="161">
        <v>71.400000000000006</v>
      </c>
      <c r="KG33" s="161">
        <v>-71.599000000000004</v>
      </c>
      <c r="KH33" s="161">
        <v>-145.4</v>
      </c>
      <c r="KI33" s="161">
        <v>267.58999999999997</v>
      </c>
    </row>
    <row r="34" spans="1:295" ht="18" customHeight="1" x14ac:dyDescent="0.25">
      <c r="A34" s="160" t="s">
        <v>90</v>
      </c>
      <c r="B34" s="160" t="s">
        <v>754</v>
      </c>
      <c r="C34" s="164">
        <v>0</v>
      </c>
      <c r="D34" s="164">
        <v>19.692</v>
      </c>
      <c r="E34" s="164">
        <v>-39.701000000000001</v>
      </c>
      <c r="F34" s="164">
        <v>-33.94</v>
      </c>
      <c r="G34" s="164">
        <v>25.318000000000001</v>
      </c>
      <c r="H34" s="164">
        <v>8.2481000000000009</v>
      </c>
      <c r="I34" s="164">
        <v>50.003999999999998</v>
      </c>
      <c r="J34" s="164">
        <v>-69.927000000000007</v>
      </c>
      <c r="K34" s="164">
        <v>58.180999999999997</v>
      </c>
      <c r="L34" s="164">
        <v>29.484999999999999</v>
      </c>
      <c r="M34" s="164">
        <v>-28.658999999999999</v>
      </c>
      <c r="N34" s="164">
        <v>-26.638999999999999</v>
      </c>
      <c r="O34" s="164">
        <v>-41.021000000000001</v>
      </c>
      <c r="P34" s="164">
        <v>35.200000000000003</v>
      </c>
      <c r="Q34" s="164">
        <v>9.9359000000000002</v>
      </c>
      <c r="R34" s="164">
        <v>-35.200000000000003</v>
      </c>
      <c r="S34" s="164">
        <v>13.731</v>
      </c>
      <c r="T34" s="164">
        <v>141.142</v>
      </c>
      <c r="U34" s="164">
        <v>10.781000000000001</v>
      </c>
      <c r="V34" s="164">
        <v>11.12</v>
      </c>
      <c r="W34" s="164">
        <v>18.015999999999998</v>
      </c>
      <c r="X34" s="164">
        <v>0</v>
      </c>
      <c r="Y34" s="164">
        <v>21.405999999999999</v>
      </c>
      <c r="Z34" s="164">
        <v>7.3960999999999997</v>
      </c>
      <c r="AA34" s="165"/>
      <c r="AB34" s="164">
        <v>113</v>
      </c>
      <c r="AC34" s="164">
        <v>-95.769000000000005</v>
      </c>
      <c r="AD34" s="164">
        <v>-96.698999999999998</v>
      </c>
      <c r="AE34" s="164">
        <v>18.550999999999998</v>
      </c>
      <c r="AF34" s="164">
        <v>26.638999999999999</v>
      </c>
      <c r="AG34" s="164">
        <v>39.6</v>
      </c>
      <c r="AH34" s="164">
        <v>6.9249999999999998</v>
      </c>
      <c r="AI34" s="164">
        <v>0.13500000000000001</v>
      </c>
      <c r="AJ34" s="164">
        <v>-20.260000000000002</v>
      </c>
      <c r="AK34" s="164">
        <v>-20.02</v>
      </c>
      <c r="AL34" s="164">
        <v>-79.260000000000005</v>
      </c>
      <c r="AM34" s="164">
        <v>21.03</v>
      </c>
      <c r="AN34" s="164">
        <v>21.559000000000001</v>
      </c>
      <c r="AO34" s="164">
        <v>13.385999999999999</v>
      </c>
      <c r="AP34" s="164">
        <v>7.7423999999999999</v>
      </c>
      <c r="AQ34" s="164">
        <v>64.391999999999996</v>
      </c>
      <c r="AR34" s="164">
        <v>66.593000000000004</v>
      </c>
      <c r="AS34" s="164">
        <v>19.783000000000001</v>
      </c>
      <c r="AT34" s="164">
        <v>-38.981999999999999</v>
      </c>
      <c r="AU34" s="164">
        <v>-38.552</v>
      </c>
      <c r="AV34" s="164">
        <v>22.481000000000002</v>
      </c>
      <c r="AW34" s="164">
        <v>22.166</v>
      </c>
      <c r="AX34" s="164">
        <v>148.41999999999999</v>
      </c>
      <c r="AY34" s="164">
        <v>155.66</v>
      </c>
      <c r="AZ34" s="164">
        <v>-4.1875999999999998</v>
      </c>
      <c r="BA34" s="164">
        <v>-21.38</v>
      </c>
      <c r="BB34" s="164">
        <v>-200.15</v>
      </c>
      <c r="BC34" s="164">
        <v>-17.181999999999999</v>
      </c>
      <c r="BD34" s="164">
        <v>-13.798999999999999</v>
      </c>
      <c r="BE34" s="164">
        <v>-13.798999999999999</v>
      </c>
      <c r="BF34" s="164">
        <v>41.828000000000003</v>
      </c>
      <c r="BG34" s="164">
        <v>40.966999999999999</v>
      </c>
      <c r="BH34" s="164">
        <v>-3.3090999999999999</v>
      </c>
      <c r="BI34" s="164">
        <v>-67.102000000000004</v>
      </c>
      <c r="BJ34" s="164">
        <v>-39.079000000000001</v>
      </c>
      <c r="BK34" s="164">
        <v>6.4298999999999999</v>
      </c>
      <c r="BL34" s="164">
        <v>5.2605000000000004</v>
      </c>
      <c r="BM34" s="164">
        <v>3.6385999999999998</v>
      </c>
      <c r="BN34" s="164">
        <v>226.69</v>
      </c>
      <c r="BO34" s="164">
        <v>58.9</v>
      </c>
      <c r="BP34" s="164">
        <v>59.235999999999997</v>
      </c>
      <c r="BQ34" s="164">
        <v>-182.88</v>
      </c>
      <c r="BR34" s="164">
        <v>357.36</v>
      </c>
      <c r="BS34" s="164">
        <v>40.976999999999997</v>
      </c>
      <c r="BT34" s="164">
        <v>-93.569000000000003</v>
      </c>
      <c r="BU34" s="164">
        <v>96.881</v>
      </c>
      <c r="BV34" s="164">
        <v>0.15970000000000001</v>
      </c>
      <c r="BW34" s="164">
        <v>38.478999999999999</v>
      </c>
      <c r="BX34" s="164">
        <v>34.959000000000003</v>
      </c>
      <c r="BY34" s="164">
        <v>68.97</v>
      </c>
      <c r="BZ34" s="164">
        <v>86.93</v>
      </c>
      <c r="CA34" s="164">
        <v>-36.966999999999999</v>
      </c>
      <c r="CB34" s="164">
        <v>-35.494</v>
      </c>
      <c r="CC34" s="164">
        <v>116.07</v>
      </c>
      <c r="CD34" s="164">
        <v>116.92</v>
      </c>
      <c r="CE34" s="164">
        <v>34.820999999999998</v>
      </c>
      <c r="CF34" s="164">
        <v>-68.418000000000006</v>
      </c>
      <c r="CG34" s="164">
        <v>-67.954999999999998</v>
      </c>
      <c r="CH34" s="164">
        <v>-2.0724</v>
      </c>
      <c r="CI34" s="164">
        <v>-63.792999999999999</v>
      </c>
      <c r="CJ34" s="164">
        <v>19.57</v>
      </c>
      <c r="CK34" s="164">
        <v>25.984999999999999</v>
      </c>
      <c r="CL34" s="164">
        <v>87.698999999999998</v>
      </c>
      <c r="CM34" s="164">
        <v>78.698999999999998</v>
      </c>
      <c r="CN34" s="164">
        <v>-14.189</v>
      </c>
      <c r="CO34" s="164">
        <v>48.454000000000001</v>
      </c>
      <c r="CP34" s="164">
        <v>47.415999999999997</v>
      </c>
      <c r="CQ34" s="164">
        <v>47.576999999999998</v>
      </c>
      <c r="CR34" s="164">
        <v>21.719000000000001</v>
      </c>
      <c r="CS34" s="164">
        <v>22.625</v>
      </c>
      <c r="CT34" s="164">
        <v>-30.55</v>
      </c>
      <c r="CU34" s="164">
        <v>-24.15</v>
      </c>
      <c r="CV34" s="164">
        <v>0</v>
      </c>
      <c r="CW34" s="164">
        <v>13.484</v>
      </c>
      <c r="CX34" s="164">
        <v>27.079000000000001</v>
      </c>
      <c r="CY34" s="164">
        <v>54.84</v>
      </c>
      <c r="CZ34" s="164">
        <v>56.256999999999998</v>
      </c>
      <c r="DA34" s="164">
        <v>53.323999999999998</v>
      </c>
      <c r="DB34" s="164">
        <v>-31.408999999999999</v>
      </c>
      <c r="DC34" s="164">
        <v>-4.9640000000000004</v>
      </c>
      <c r="DD34" s="164">
        <v>63.725000000000001</v>
      </c>
      <c r="DE34" s="164">
        <v>63.290999999999997</v>
      </c>
      <c r="DF34" s="164">
        <v>-142.02000000000001</v>
      </c>
      <c r="DG34" s="164">
        <v>1E-4</v>
      </c>
      <c r="DH34" s="164">
        <v>-19.132999999999999</v>
      </c>
      <c r="DI34" s="164">
        <v>-99.9</v>
      </c>
      <c r="DJ34" s="164">
        <v>-100.4</v>
      </c>
      <c r="DK34" s="164">
        <v>28.71</v>
      </c>
      <c r="DL34" s="164">
        <v>55.38</v>
      </c>
      <c r="DM34" s="164">
        <v>57.311</v>
      </c>
      <c r="DN34" s="164">
        <v>79.704999999999998</v>
      </c>
      <c r="DO34" s="164">
        <v>54.94</v>
      </c>
      <c r="DP34" s="164">
        <v>-6.18</v>
      </c>
      <c r="DQ34" s="164">
        <v>47.628</v>
      </c>
      <c r="DR34" s="164">
        <v>199.4</v>
      </c>
      <c r="DS34" s="164">
        <v>-18.440000000000001</v>
      </c>
      <c r="DT34" s="164">
        <v>-18.478999999999999</v>
      </c>
      <c r="DU34" s="164">
        <v>101</v>
      </c>
      <c r="DV34" s="164">
        <v>43.65</v>
      </c>
      <c r="DW34" s="164">
        <v>136.83000000000001</v>
      </c>
      <c r="DX34" s="164">
        <v>194.36</v>
      </c>
      <c r="DY34" s="164">
        <v>-22.792000000000002</v>
      </c>
      <c r="DZ34" s="164">
        <v>-22.126999999999999</v>
      </c>
      <c r="EA34" s="164">
        <v>104.52</v>
      </c>
      <c r="EB34" s="164">
        <v>235.5</v>
      </c>
      <c r="EC34" s="164">
        <v>233.35</v>
      </c>
      <c r="ED34" s="164">
        <v>234.05</v>
      </c>
      <c r="EE34" s="164">
        <v>0</v>
      </c>
      <c r="EF34" s="164">
        <v>44.712000000000003</v>
      </c>
      <c r="EG34" s="164">
        <v>-29.366</v>
      </c>
      <c r="EH34" s="164">
        <v>193.06</v>
      </c>
      <c r="EI34" s="164">
        <v>76.352999999999994</v>
      </c>
      <c r="EJ34" s="164">
        <v>0</v>
      </c>
      <c r="EK34" s="164">
        <v>-35.585000000000001</v>
      </c>
      <c r="EL34" s="164">
        <v>-37.881999999999998</v>
      </c>
      <c r="EM34" s="164">
        <v>-8.4473000000000003</v>
      </c>
      <c r="EN34" s="164">
        <v>-44.585999999999999</v>
      </c>
      <c r="EO34" s="164">
        <v>-48.345999999999997</v>
      </c>
      <c r="EP34" s="164">
        <v>93.744</v>
      </c>
      <c r="EQ34" s="164">
        <v>-52.689</v>
      </c>
      <c r="ER34" s="164">
        <v>-53.386000000000003</v>
      </c>
      <c r="ES34" s="164">
        <v>57.218000000000004</v>
      </c>
      <c r="ET34" s="164">
        <v>0</v>
      </c>
      <c r="EU34" s="164">
        <v>-13.019</v>
      </c>
      <c r="EV34" s="164">
        <v>1</v>
      </c>
      <c r="EW34" s="164">
        <v>16.710999999999999</v>
      </c>
      <c r="EX34" s="164">
        <v>-155.01</v>
      </c>
      <c r="EY34" s="164">
        <v>-32.6</v>
      </c>
      <c r="EZ34" s="164">
        <v>-31.716999999999999</v>
      </c>
      <c r="FA34" s="164">
        <v>0.1409</v>
      </c>
      <c r="FB34" s="164">
        <v>-41.598999999999997</v>
      </c>
      <c r="FC34" s="164">
        <v>13.522</v>
      </c>
      <c r="FD34" s="164">
        <v>23.579000000000001</v>
      </c>
      <c r="FE34" s="164">
        <v>0</v>
      </c>
      <c r="FF34" s="164">
        <v>0</v>
      </c>
      <c r="FG34" s="164">
        <v>37.488</v>
      </c>
      <c r="FH34" s="164">
        <v>38.039000000000001</v>
      </c>
      <c r="FI34" s="164">
        <v>36.75</v>
      </c>
      <c r="FJ34" s="164">
        <v>34.997999999999998</v>
      </c>
      <c r="FK34" s="164">
        <v>34.494999999999997</v>
      </c>
      <c r="FL34" s="164">
        <v>39.518999999999998</v>
      </c>
      <c r="FM34" s="164">
        <v>24.213999999999999</v>
      </c>
      <c r="FN34" s="164">
        <v>24.335999999999999</v>
      </c>
      <c r="FO34" s="164">
        <v>16.643999999999998</v>
      </c>
      <c r="FP34" s="164">
        <v>29.640999999999998</v>
      </c>
      <c r="FQ34" s="164">
        <v>8.0439000000000007</v>
      </c>
      <c r="FR34" s="164">
        <v>8.14</v>
      </c>
      <c r="FS34" s="164">
        <v>13.262</v>
      </c>
      <c r="FT34" s="164">
        <v>0.96220000000000006</v>
      </c>
      <c r="FU34" s="164">
        <v>-8.3999000000000006</v>
      </c>
      <c r="FV34" s="164">
        <v>11.61</v>
      </c>
      <c r="FW34" s="164">
        <v>0</v>
      </c>
      <c r="FX34" s="164">
        <v>11.012</v>
      </c>
      <c r="FY34" s="164">
        <v>-6.18</v>
      </c>
      <c r="FZ34" s="164">
        <v>2.1309999999999998</v>
      </c>
      <c r="GA34" s="164">
        <v>10.689</v>
      </c>
      <c r="GB34" s="164">
        <v>43.279000000000003</v>
      </c>
      <c r="GC34" s="164">
        <v>-28.798999999999999</v>
      </c>
      <c r="GD34" s="164">
        <v>-15.914999999999999</v>
      </c>
      <c r="GE34" s="164">
        <v>14.47</v>
      </c>
      <c r="GF34" s="164">
        <v>69.042000000000002</v>
      </c>
      <c r="GG34" s="164">
        <v>22</v>
      </c>
      <c r="GH34" s="164">
        <v>-10.958</v>
      </c>
      <c r="GI34" s="164">
        <v>6.1459999999999999</v>
      </c>
      <c r="GJ34" s="164">
        <v>-6.5530999999999997</v>
      </c>
      <c r="GK34" s="164">
        <v>1.8120000000000001</v>
      </c>
      <c r="GL34" s="164">
        <v>6.4500000000000002E-2</v>
      </c>
      <c r="GM34" s="164">
        <v>0</v>
      </c>
      <c r="GN34" s="164">
        <v>-12.865</v>
      </c>
      <c r="GO34" s="164">
        <v>-24.059000000000001</v>
      </c>
      <c r="GP34" s="164">
        <v>22.588999999999999</v>
      </c>
      <c r="GQ34" s="164">
        <v>36.973999999999997</v>
      </c>
      <c r="GR34" s="164">
        <v>43.277999999999999</v>
      </c>
      <c r="GS34" s="164">
        <v>28.981999999999999</v>
      </c>
      <c r="GT34" s="164">
        <v>-57.46</v>
      </c>
      <c r="GU34" s="164">
        <v>-24.103000000000002</v>
      </c>
      <c r="GV34" s="164">
        <v>32.65</v>
      </c>
      <c r="GW34" s="164">
        <v>-64.994</v>
      </c>
      <c r="GX34" s="164">
        <v>9.5350000000000001</v>
      </c>
      <c r="GY34" s="164">
        <v>1.1523000000000001</v>
      </c>
      <c r="GZ34" s="164">
        <v>0.81210000000000004</v>
      </c>
      <c r="HA34" s="164">
        <v>10.707000000000001</v>
      </c>
      <c r="HB34" s="164">
        <v>130.33000000000001</v>
      </c>
      <c r="HC34" s="164">
        <v>128.31</v>
      </c>
      <c r="HD34" s="164">
        <v>194.9</v>
      </c>
      <c r="HE34" s="164">
        <v>-196.2</v>
      </c>
      <c r="HF34" s="164">
        <v>-443.63</v>
      </c>
      <c r="HG34" s="164">
        <v>442.26</v>
      </c>
      <c r="HH34" s="164">
        <v>329.07</v>
      </c>
      <c r="HI34" s="164">
        <v>-126.82</v>
      </c>
      <c r="HJ34" s="164">
        <v>-122</v>
      </c>
      <c r="HK34" s="164">
        <v>-52.241999999999997</v>
      </c>
      <c r="HL34" s="164">
        <v>-44.216000000000001</v>
      </c>
      <c r="HM34" s="164">
        <v>79.662000000000006</v>
      </c>
      <c r="HN34" s="164">
        <v>79.84</v>
      </c>
      <c r="HO34" s="164">
        <v>-80.308000000000007</v>
      </c>
      <c r="HP34" s="164">
        <v>-81.018000000000001</v>
      </c>
      <c r="HQ34" s="164">
        <v>9.8246000000000002</v>
      </c>
      <c r="HR34" s="164">
        <v>9.6707999999999998</v>
      </c>
      <c r="HS34" s="164">
        <v>-11.882999999999999</v>
      </c>
      <c r="HT34" s="164">
        <v>-12.9</v>
      </c>
      <c r="HU34" s="164">
        <v>94.558999999999997</v>
      </c>
      <c r="HV34" s="164">
        <v>93.72</v>
      </c>
      <c r="HW34" s="165"/>
      <c r="HX34" s="164">
        <v>87.099000000000004</v>
      </c>
      <c r="HY34" s="164">
        <v>22.745000000000001</v>
      </c>
      <c r="HZ34" s="164">
        <v>-74.48</v>
      </c>
      <c r="IA34" s="164">
        <v>-381.48</v>
      </c>
      <c r="IB34" s="164">
        <v>82.317999999999998</v>
      </c>
      <c r="IC34" s="164">
        <v>81.992000000000004</v>
      </c>
      <c r="ID34" s="164">
        <v>10.5</v>
      </c>
      <c r="IE34" s="164">
        <v>79.3</v>
      </c>
      <c r="IF34" s="164">
        <v>-7.9</v>
      </c>
      <c r="IG34" s="164">
        <v>-7.9</v>
      </c>
      <c r="IH34" s="164">
        <v>1.4685999999999999</v>
      </c>
      <c r="II34" s="164">
        <v>1.0975999999999999</v>
      </c>
      <c r="IJ34" s="164">
        <v>-327.45</v>
      </c>
      <c r="IK34" s="164">
        <v>-54.957999999999998</v>
      </c>
      <c r="IL34" s="164">
        <v>389.85</v>
      </c>
      <c r="IM34" s="164">
        <v>222.73</v>
      </c>
      <c r="IN34" s="164">
        <v>-345.94</v>
      </c>
      <c r="IO34" s="164">
        <v>-302.47000000000003</v>
      </c>
      <c r="IP34" s="164">
        <v>305.33</v>
      </c>
      <c r="IQ34" s="164">
        <v>-43.460999999999999</v>
      </c>
      <c r="IR34" s="164">
        <v>-183.25</v>
      </c>
      <c r="IS34" s="164">
        <v>-300.18</v>
      </c>
      <c r="IT34" s="164">
        <v>125.25</v>
      </c>
      <c r="IU34" s="164">
        <v>125.31</v>
      </c>
      <c r="IV34" s="164">
        <v>43.683</v>
      </c>
      <c r="IW34" s="164">
        <v>-378.79</v>
      </c>
      <c r="IX34" s="164">
        <v>133.76</v>
      </c>
      <c r="IY34" s="164">
        <v>-247.29</v>
      </c>
      <c r="IZ34" s="164">
        <v>248.19</v>
      </c>
      <c r="JA34" s="164">
        <v>-6.2992999999999997</v>
      </c>
      <c r="JB34" s="164">
        <v>30.954999999999998</v>
      </c>
      <c r="JC34" s="164">
        <v>40.158999999999999</v>
      </c>
      <c r="JD34" s="164">
        <v>0</v>
      </c>
      <c r="JE34" s="164">
        <v>0</v>
      </c>
      <c r="JF34" s="164">
        <v>-38.158999999999999</v>
      </c>
      <c r="JG34" s="164">
        <v>19.04</v>
      </c>
      <c r="JH34" s="164">
        <v>13.403</v>
      </c>
      <c r="JI34" s="164">
        <v>-20.798999999999999</v>
      </c>
      <c r="JJ34" s="164">
        <v>-41.017000000000003</v>
      </c>
      <c r="JK34" s="164">
        <v>11.311</v>
      </c>
      <c r="JL34" s="164">
        <v>28</v>
      </c>
      <c r="JM34" s="164">
        <v>54.637</v>
      </c>
      <c r="JN34" s="164">
        <v>55.753999999999998</v>
      </c>
      <c r="JO34" s="164">
        <v>0</v>
      </c>
      <c r="JP34" s="164">
        <v>0</v>
      </c>
      <c r="JQ34" s="164">
        <v>52.853000000000002</v>
      </c>
      <c r="JR34" s="164">
        <v>50.853000000000002</v>
      </c>
      <c r="JS34" s="164">
        <v>51.826999999999998</v>
      </c>
      <c r="JT34" s="165"/>
      <c r="JU34" s="164">
        <v>-79</v>
      </c>
      <c r="JV34" s="164">
        <v>-6.7999999999999996E-3</v>
      </c>
      <c r="JW34" s="164">
        <v>7.0698999999999996</v>
      </c>
      <c r="JX34" s="164">
        <v>8.6998999999999995</v>
      </c>
      <c r="JY34" s="164">
        <v>-40.954999999999998</v>
      </c>
      <c r="JZ34" s="164">
        <v>72.540000000000006</v>
      </c>
      <c r="KA34" s="164">
        <v>51.715000000000003</v>
      </c>
      <c r="KB34" s="164">
        <v>-41.162999999999997</v>
      </c>
      <c r="KC34" s="164">
        <v>-71.596999999999994</v>
      </c>
      <c r="KD34" s="164">
        <v>42.451000000000001</v>
      </c>
      <c r="KE34" s="164">
        <v>28.677</v>
      </c>
      <c r="KF34" s="164">
        <v>70.5</v>
      </c>
      <c r="KG34" s="164">
        <v>-69.900000000000006</v>
      </c>
      <c r="KH34" s="164">
        <v>-115.06</v>
      </c>
      <c r="KI34" s="164">
        <v>241.91</v>
      </c>
    </row>
    <row r="35" spans="1:295" ht="18" customHeight="1" x14ac:dyDescent="0.25">
      <c r="A35" s="160" t="s">
        <v>90</v>
      </c>
      <c r="B35" s="160" t="s">
        <v>755</v>
      </c>
      <c r="C35" s="164">
        <v>0</v>
      </c>
      <c r="D35" s="164">
        <v>19.239999999999998</v>
      </c>
      <c r="E35" s="164">
        <v>-38.752000000000002</v>
      </c>
      <c r="F35" s="164">
        <v>-33.103000000000002</v>
      </c>
      <c r="G35" s="164">
        <v>25.318000000000001</v>
      </c>
      <c r="H35" s="164">
        <v>8.4802999999999997</v>
      </c>
      <c r="I35" s="164">
        <v>50.012999999999998</v>
      </c>
      <c r="J35" s="164">
        <v>-67.296000000000006</v>
      </c>
      <c r="K35" s="164">
        <v>57.1</v>
      </c>
      <c r="L35" s="164">
        <v>29.13</v>
      </c>
      <c r="M35" s="164">
        <v>-28.489000000000001</v>
      </c>
      <c r="N35" s="164">
        <v>-26.638999999999999</v>
      </c>
      <c r="O35" s="164">
        <v>-39.174999999999997</v>
      </c>
      <c r="P35" s="164">
        <v>33</v>
      </c>
      <c r="Q35" s="164">
        <v>9.9359000000000002</v>
      </c>
      <c r="R35" s="164">
        <v>-33</v>
      </c>
      <c r="S35" s="164">
        <v>13.853</v>
      </c>
      <c r="T35" s="164">
        <v>137.328</v>
      </c>
      <c r="U35" s="164">
        <v>10.586</v>
      </c>
      <c r="V35" s="164">
        <v>10.824</v>
      </c>
      <c r="W35" s="164">
        <v>17.492000000000001</v>
      </c>
      <c r="X35" s="164">
        <v>0</v>
      </c>
      <c r="Y35" s="164">
        <v>21.137</v>
      </c>
      <c r="Z35" s="164">
        <v>7.3644999999999996</v>
      </c>
      <c r="AA35" s="165"/>
      <c r="AB35" s="164">
        <v>113</v>
      </c>
      <c r="AC35" s="164">
        <v>-97.209000000000003</v>
      </c>
      <c r="AD35" s="164">
        <v>-97.058999999999997</v>
      </c>
      <c r="AE35" s="164">
        <v>17.806999999999999</v>
      </c>
      <c r="AF35" s="164">
        <v>26.638999999999999</v>
      </c>
      <c r="AG35" s="164">
        <v>37.4</v>
      </c>
      <c r="AH35" s="164">
        <v>6.8769</v>
      </c>
      <c r="AI35" s="164">
        <v>0.13300000000000001</v>
      </c>
      <c r="AJ35" s="164">
        <v>-25.26</v>
      </c>
      <c r="AK35" s="164">
        <v>-26.17</v>
      </c>
      <c r="AL35" s="164">
        <v>-70.8</v>
      </c>
      <c r="AM35" s="164">
        <v>25.489000000000001</v>
      </c>
      <c r="AN35" s="164">
        <v>25.61</v>
      </c>
      <c r="AO35" s="164">
        <v>13.157999999999999</v>
      </c>
      <c r="AP35" s="164">
        <v>7.9450000000000003</v>
      </c>
      <c r="AQ35" s="164">
        <v>62.787999999999997</v>
      </c>
      <c r="AR35" s="164">
        <v>64.631</v>
      </c>
      <c r="AS35" s="164">
        <v>15.927</v>
      </c>
      <c r="AT35" s="164">
        <v>-41.259</v>
      </c>
      <c r="AU35" s="164">
        <v>-40.231000000000002</v>
      </c>
      <c r="AV35" s="164">
        <v>27.899000000000001</v>
      </c>
      <c r="AW35" s="164">
        <v>27.324999999999999</v>
      </c>
      <c r="AX35" s="164">
        <v>140.65</v>
      </c>
      <c r="AY35" s="164">
        <v>141.86000000000001</v>
      </c>
      <c r="AZ35" s="164">
        <v>-4.1875999999999998</v>
      </c>
      <c r="BA35" s="164">
        <v>-25.998999999999999</v>
      </c>
      <c r="BB35" s="164">
        <v>-156.58000000000001</v>
      </c>
      <c r="BC35" s="164">
        <v>-15.246</v>
      </c>
      <c r="BD35" s="164">
        <v>-14.898999999999999</v>
      </c>
      <c r="BE35" s="164">
        <v>-14.699</v>
      </c>
      <c r="BF35" s="164">
        <v>44.643999999999998</v>
      </c>
      <c r="BG35" s="164">
        <v>45.01</v>
      </c>
      <c r="BH35" s="164">
        <v>-3.6354000000000002</v>
      </c>
      <c r="BI35" s="164">
        <v>-67.102000000000004</v>
      </c>
      <c r="BJ35" s="164">
        <v>-28.315999999999999</v>
      </c>
      <c r="BK35" s="164">
        <v>7.8399000000000001</v>
      </c>
      <c r="BL35" s="164">
        <v>0</v>
      </c>
      <c r="BM35" s="164">
        <v>3.2214</v>
      </c>
      <c r="BN35" s="164">
        <v>190.55</v>
      </c>
      <c r="BO35" s="164">
        <v>52.643999999999998</v>
      </c>
      <c r="BP35" s="164">
        <v>52.125</v>
      </c>
      <c r="BQ35" s="164">
        <v>-122.98</v>
      </c>
      <c r="BR35" s="164">
        <v>297.43</v>
      </c>
      <c r="BS35" s="164">
        <v>40.976999999999997</v>
      </c>
      <c r="BT35" s="164">
        <v>-85.195999999999998</v>
      </c>
      <c r="BU35" s="164">
        <v>86.924000000000007</v>
      </c>
      <c r="BV35" s="164">
        <v>0.15970000000000001</v>
      </c>
      <c r="BW35" s="164">
        <v>37.33</v>
      </c>
      <c r="BX35" s="164">
        <v>33.65</v>
      </c>
      <c r="BY35" s="164">
        <v>68.930000000000007</v>
      </c>
      <c r="BZ35" s="164">
        <v>86.168999999999997</v>
      </c>
      <c r="CA35" s="164">
        <v>-52.908000000000001</v>
      </c>
      <c r="CB35" s="164">
        <v>-53.444000000000003</v>
      </c>
      <c r="CC35" s="164">
        <v>132.84</v>
      </c>
      <c r="CD35" s="164">
        <v>132.79</v>
      </c>
      <c r="CE35" s="164">
        <v>32.292999999999999</v>
      </c>
      <c r="CF35" s="164">
        <v>-65.117999999999995</v>
      </c>
      <c r="CG35" s="164">
        <v>-64.59</v>
      </c>
      <c r="CH35" s="164">
        <v>-4.7130000000000001</v>
      </c>
      <c r="CI35" s="164">
        <v>-34.072000000000003</v>
      </c>
      <c r="CJ35" s="164">
        <v>19.57</v>
      </c>
      <c r="CK35" s="164">
        <v>25.984999999999999</v>
      </c>
      <c r="CL35" s="164">
        <v>87.698999999999998</v>
      </c>
      <c r="CM35" s="164">
        <v>79.698999999999998</v>
      </c>
      <c r="CN35" s="164">
        <v>-14.359</v>
      </c>
      <c r="CO35" s="164">
        <v>64.546999999999997</v>
      </c>
      <c r="CP35" s="164">
        <v>62.951999999999998</v>
      </c>
      <c r="CQ35" s="164">
        <v>62.811</v>
      </c>
      <c r="CR35" s="164">
        <v>24.347999999999999</v>
      </c>
      <c r="CS35" s="164">
        <v>24.367999999999999</v>
      </c>
      <c r="CT35" s="164">
        <v>1</v>
      </c>
      <c r="CU35" s="164">
        <v>-16.495999999999999</v>
      </c>
      <c r="CV35" s="164">
        <v>0</v>
      </c>
      <c r="CW35" s="164">
        <v>12.973000000000001</v>
      </c>
      <c r="CX35" s="164">
        <v>26.478999999999999</v>
      </c>
      <c r="CY35" s="164">
        <v>52.27</v>
      </c>
      <c r="CZ35" s="164">
        <v>56.256999999999998</v>
      </c>
      <c r="DA35" s="164">
        <v>53.323999999999998</v>
      </c>
      <c r="DB35" s="164">
        <v>-31.119</v>
      </c>
      <c r="DC35" s="164">
        <v>-4.9640000000000004</v>
      </c>
      <c r="DD35" s="164">
        <v>34.029000000000003</v>
      </c>
      <c r="DE35" s="164">
        <v>33.048999999999999</v>
      </c>
      <c r="DF35" s="164">
        <v>-96.853999999999999</v>
      </c>
      <c r="DG35" s="164">
        <v>0</v>
      </c>
      <c r="DH35" s="164">
        <v>-18.998000000000001</v>
      </c>
      <c r="DI35" s="164">
        <v>-101.8</v>
      </c>
      <c r="DJ35" s="164">
        <v>-100.9</v>
      </c>
      <c r="DK35" s="164">
        <v>29.358000000000001</v>
      </c>
      <c r="DL35" s="164">
        <v>54.793999999999997</v>
      </c>
      <c r="DM35" s="164">
        <v>54.023000000000003</v>
      </c>
      <c r="DN35" s="164">
        <v>79.704999999999998</v>
      </c>
      <c r="DO35" s="164">
        <v>54.84</v>
      </c>
      <c r="DP35" s="164">
        <v>-4.88</v>
      </c>
      <c r="DQ35" s="164">
        <v>47.262999999999998</v>
      </c>
      <c r="DR35" s="164">
        <v>151.30000000000001</v>
      </c>
      <c r="DS35" s="164">
        <v>-17.908999999999999</v>
      </c>
      <c r="DT35" s="164">
        <v>-18.129000000000001</v>
      </c>
      <c r="DU35" s="164">
        <v>98.46</v>
      </c>
      <c r="DV35" s="164">
        <v>50.85</v>
      </c>
      <c r="DW35" s="164">
        <v>96.635999999999996</v>
      </c>
      <c r="DX35" s="164">
        <v>149.87</v>
      </c>
      <c r="DY35" s="164">
        <v>-49.284999999999997</v>
      </c>
      <c r="DZ35" s="164">
        <v>-47.654000000000003</v>
      </c>
      <c r="EA35" s="164">
        <v>99.768000000000001</v>
      </c>
      <c r="EB35" s="164">
        <v>186.25</v>
      </c>
      <c r="EC35" s="164">
        <v>184.32</v>
      </c>
      <c r="ED35" s="164">
        <v>185.91</v>
      </c>
      <c r="EE35" s="164">
        <v>0</v>
      </c>
      <c r="EF35" s="164">
        <v>75.257999999999996</v>
      </c>
      <c r="EG35" s="164">
        <v>-28.306999999999999</v>
      </c>
      <c r="EH35" s="164">
        <v>136.6</v>
      </c>
      <c r="EI35" s="164">
        <v>63.39</v>
      </c>
      <c r="EJ35" s="164">
        <v>0</v>
      </c>
      <c r="EK35" s="164">
        <v>-34.542999999999999</v>
      </c>
      <c r="EL35" s="164">
        <v>-37.216000000000001</v>
      </c>
      <c r="EM35" s="164">
        <v>-8.0464000000000002</v>
      </c>
      <c r="EN35" s="164">
        <v>-60.872999999999998</v>
      </c>
      <c r="EO35" s="164">
        <v>-48.345999999999997</v>
      </c>
      <c r="EP35" s="164">
        <v>176.69</v>
      </c>
      <c r="EQ35" s="164">
        <v>-83.71</v>
      </c>
      <c r="ER35" s="164">
        <v>-84.923000000000002</v>
      </c>
      <c r="ES35" s="164">
        <v>55.231000000000002</v>
      </c>
      <c r="ET35" s="164">
        <v>0</v>
      </c>
      <c r="EU35" s="164">
        <v>-11</v>
      </c>
      <c r="EV35" s="164">
        <v>119.2</v>
      </c>
      <c r="EW35" s="164">
        <v>16.407</v>
      </c>
      <c r="EX35" s="164">
        <v>-184.1</v>
      </c>
      <c r="EY35" s="164">
        <v>-34.561</v>
      </c>
      <c r="EZ35" s="164">
        <v>-33.515999999999998</v>
      </c>
      <c r="FA35" s="164">
        <v>4.5327999999999999</v>
      </c>
      <c r="FB35" s="164">
        <v>-71.319999999999993</v>
      </c>
      <c r="FC35" s="164">
        <v>7.0045000000000002</v>
      </c>
      <c r="FD35" s="164">
        <v>23.312999999999999</v>
      </c>
      <c r="FE35" s="164">
        <v>0</v>
      </c>
      <c r="FF35" s="164">
        <v>0</v>
      </c>
      <c r="FG35" s="164">
        <v>38.021000000000001</v>
      </c>
      <c r="FH35" s="164">
        <v>37.356000000000002</v>
      </c>
      <c r="FI35" s="164">
        <v>36.970999999999997</v>
      </c>
      <c r="FJ35" s="164">
        <v>53.417999999999999</v>
      </c>
      <c r="FK35" s="164">
        <v>53.585999999999999</v>
      </c>
      <c r="FL35" s="164">
        <v>-49.734000000000002</v>
      </c>
      <c r="FM35" s="164">
        <v>50.679000000000002</v>
      </c>
      <c r="FN35" s="164">
        <v>50.957999999999998</v>
      </c>
      <c r="FO35" s="164">
        <v>-42.942</v>
      </c>
      <c r="FP35" s="164">
        <v>-30.641999999999999</v>
      </c>
      <c r="FQ35" s="164">
        <v>-16.558</v>
      </c>
      <c r="FR35" s="164">
        <v>-19.969000000000001</v>
      </c>
      <c r="FS35" s="164">
        <v>12.676</v>
      </c>
      <c r="FT35" s="164">
        <v>0.86819999999999997</v>
      </c>
      <c r="FU35" s="164">
        <v>-8.1699000000000002</v>
      </c>
      <c r="FV35" s="164">
        <v>13.13</v>
      </c>
      <c r="FW35" s="164">
        <v>-17.431999999999999</v>
      </c>
      <c r="FX35" s="164">
        <v>11.183</v>
      </c>
      <c r="FY35" s="164">
        <v>-6.2110000000000003</v>
      </c>
      <c r="FZ35" s="164">
        <v>2.069</v>
      </c>
      <c r="GA35" s="164">
        <v>10.686</v>
      </c>
      <c r="GB35" s="164">
        <v>30.94</v>
      </c>
      <c r="GC35" s="164">
        <v>30.87</v>
      </c>
      <c r="GD35" s="164">
        <v>43.744</v>
      </c>
      <c r="GE35" s="164">
        <v>14.15</v>
      </c>
      <c r="GF35" s="164">
        <v>72.388000000000005</v>
      </c>
      <c r="GG35" s="164">
        <v>20.5</v>
      </c>
      <c r="GH35" s="164">
        <v>-13.260999999999999</v>
      </c>
      <c r="GI35" s="164">
        <v>5.6414</v>
      </c>
      <c r="GJ35" s="164">
        <v>-6.0701999999999998</v>
      </c>
      <c r="GK35" s="164">
        <v>1.7697000000000001</v>
      </c>
      <c r="GL35" s="164">
        <v>6.4500000000000002E-2</v>
      </c>
      <c r="GM35" s="164">
        <v>0</v>
      </c>
      <c r="GN35" s="164">
        <v>-12.278</v>
      </c>
      <c r="GO35" s="164">
        <v>-25.99</v>
      </c>
      <c r="GP35" s="164">
        <v>23.414999999999999</v>
      </c>
      <c r="GQ35" s="164">
        <v>39.999000000000002</v>
      </c>
      <c r="GR35" s="164">
        <v>52.462000000000003</v>
      </c>
      <c r="GS35" s="164">
        <v>37.564999999999998</v>
      </c>
      <c r="GT35" s="164">
        <v>-74.850999999999999</v>
      </c>
      <c r="GU35" s="164">
        <v>-24.268000000000001</v>
      </c>
      <c r="GV35" s="164">
        <v>33.588999999999999</v>
      </c>
      <c r="GW35" s="164">
        <v>-63.792999999999999</v>
      </c>
      <c r="GX35" s="164">
        <v>9.2834000000000003</v>
      </c>
      <c r="GY35" s="164">
        <v>0.60550000000000004</v>
      </c>
      <c r="GZ35" s="164">
        <v>0.30590000000000001</v>
      </c>
      <c r="HA35" s="164">
        <v>10</v>
      </c>
      <c r="HB35" s="164">
        <v>125.12</v>
      </c>
      <c r="HC35" s="164">
        <v>123.96</v>
      </c>
      <c r="HD35" s="164">
        <v>191.5</v>
      </c>
      <c r="HE35" s="164">
        <v>-191.35</v>
      </c>
      <c r="HF35" s="164">
        <v>-443.75</v>
      </c>
      <c r="HG35" s="164">
        <v>450</v>
      </c>
      <c r="HH35" s="164">
        <v>335.07</v>
      </c>
      <c r="HI35" s="164">
        <v>-121.46</v>
      </c>
      <c r="HJ35" s="164">
        <v>-119.56</v>
      </c>
      <c r="HK35" s="164">
        <v>-54.343000000000004</v>
      </c>
      <c r="HL35" s="164">
        <v>-46.295999999999999</v>
      </c>
      <c r="HM35" s="164">
        <v>80.813999999999993</v>
      </c>
      <c r="HN35" s="164">
        <v>79.254000000000005</v>
      </c>
      <c r="HO35" s="164">
        <v>-80.308000000000007</v>
      </c>
      <c r="HP35" s="164">
        <v>-81.018000000000001</v>
      </c>
      <c r="HQ35" s="164">
        <v>3.1009000000000002</v>
      </c>
      <c r="HR35" s="164">
        <v>2.2658999999999998</v>
      </c>
      <c r="HS35" s="164">
        <v>-11.005000000000001</v>
      </c>
      <c r="HT35" s="164">
        <v>-11.259</v>
      </c>
      <c r="HU35" s="164">
        <v>94.05</v>
      </c>
      <c r="HV35" s="164">
        <v>93.86</v>
      </c>
      <c r="HW35" s="165"/>
      <c r="HX35" s="164">
        <v>85.4</v>
      </c>
      <c r="HY35" s="164">
        <v>22.478000000000002</v>
      </c>
      <c r="HZ35" s="164">
        <v>-74.48</v>
      </c>
      <c r="IA35" s="164">
        <v>-352.87</v>
      </c>
      <c r="IB35" s="164">
        <v>70.605000000000004</v>
      </c>
      <c r="IC35" s="164">
        <v>70.257000000000005</v>
      </c>
      <c r="ID35" s="164">
        <v>6.5</v>
      </c>
      <c r="IE35" s="164">
        <v>81.099000000000004</v>
      </c>
      <c r="IF35" s="164">
        <v>-2.5998999999999999</v>
      </c>
      <c r="IG35" s="164">
        <v>-2.5</v>
      </c>
      <c r="IH35" s="164">
        <v>1.3869</v>
      </c>
      <c r="II35" s="164">
        <v>1.2827999999999999</v>
      </c>
      <c r="IJ35" s="164">
        <v>-329.47</v>
      </c>
      <c r="IK35" s="164">
        <v>-39.654000000000003</v>
      </c>
      <c r="IL35" s="164">
        <v>359.41</v>
      </c>
      <c r="IM35" s="164">
        <v>205.45</v>
      </c>
      <c r="IN35" s="164">
        <v>-300.73</v>
      </c>
      <c r="IO35" s="164">
        <v>-280.39</v>
      </c>
      <c r="IP35" s="164">
        <v>282.43</v>
      </c>
      <c r="IQ35" s="164">
        <v>-23.172000000000001</v>
      </c>
      <c r="IR35" s="164">
        <v>-168.44</v>
      </c>
      <c r="IS35" s="164">
        <v>-276.18</v>
      </c>
      <c r="IT35" s="164">
        <v>122.37</v>
      </c>
      <c r="IU35" s="164">
        <v>121.51</v>
      </c>
      <c r="IV35" s="164">
        <v>27.994</v>
      </c>
      <c r="IW35" s="164">
        <v>-351.11</v>
      </c>
      <c r="IX35" s="164">
        <v>115.87</v>
      </c>
      <c r="IY35" s="164">
        <v>-232.89</v>
      </c>
      <c r="IZ35" s="164">
        <v>233.93</v>
      </c>
      <c r="JA35" s="164">
        <v>-6.7744999999999997</v>
      </c>
      <c r="JB35" s="164">
        <v>30.954999999999998</v>
      </c>
      <c r="JC35" s="164">
        <v>40</v>
      </c>
      <c r="JD35" s="164">
        <v>0</v>
      </c>
      <c r="JE35" s="164">
        <v>0</v>
      </c>
      <c r="JF35" s="164">
        <v>-38.56</v>
      </c>
      <c r="JG35" s="164">
        <v>20.079000000000001</v>
      </c>
      <c r="JH35" s="164">
        <v>13.586</v>
      </c>
      <c r="JI35" s="164">
        <v>-20.302</v>
      </c>
      <c r="JJ35" s="164">
        <v>-41.075000000000003</v>
      </c>
      <c r="JK35" s="164">
        <v>11.515000000000001</v>
      </c>
      <c r="JL35" s="164">
        <v>30.1</v>
      </c>
      <c r="JM35" s="164">
        <v>54.518999999999998</v>
      </c>
      <c r="JN35" s="164">
        <v>54.588000000000001</v>
      </c>
      <c r="JO35" s="164">
        <v>0</v>
      </c>
      <c r="JP35" s="164">
        <v>0</v>
      </c>
      <c r="JQ35" s="164">
        <v>52.582000000000001</v>
      </c>
      <c r="JR35" s="164">
        <v>50.994999999999997</v>
      </c>
      <c r="JS35" s="164">
        <v>50.578000000000003</v>
      </c>
      <c r="JT35" s="165"/>
      <c r="JU35" s="164">
        <v>-80.8</v>
      </c>
      <c r="JV35" s="164">
        <v>-5.7000000000000002E-3</v>
      </c>
      <c r="JW35" s="164">
        <v>6.9499000000000004</v>
      </c>
      <c r="JX35" s="164">
        <v>8.6998999999999995</v>
      </c>
      <c r="JY35" s="164">
        <v>-44.000999999999998</v>
      </c>
      <c r="JZ35" s="164">
        <v>76.224000000000004</v>
      </c>
      <c r="KA35" s="164">
        <v>55.274000000000001</v>
      </c>
      <c r="KB35" s="164">
        <v>-44.048999999999999</v>
      </c>
      <c r="KC35" s="164">
        <v>-73.641000000000005</v>
      </c>
      <c r="KD35" s="164">
        <v>45.235999999999997</v>
      </c>
      <c r="KE35" s="164">
        <v>29.024999999999999</v>
      </c>
      <c r="KF35" s="164">
        <v>72.099000000000004</v>
      </c>
      <c r="KG35" s="164">
        <v>-71</v>
      </c>
      <c r="KH35" s="164">
        <v>-109.75</v>
      </c>
      <c r="KI35" s="164">
        <v>241.13</v>
      </c>
    </row>
    <row r="36" spans="1:295" ht="18" customHeight="1" x14ac:dyDescent="0.25">
      <c r="A36" s="160" t="s">
        <v>90</v>
      </c>
      <c r="B36" s="160" t="s">
        <v>756</v>
      </c>
      <c r="C36" s="164">
        <v>0</v>
      </c>
      <c r="D36" s="164">
        <v>18.901</v>
      </c>
      <c r="E36" s="164">
        <v>-37.728000000000002</v>
      </c>
      <c r="F36" s="164">
        <v>-33.463999999999999</v>
      </c>
      <c r="G36" s="164">
        <v>24.082000000000001</v>
      </c>
      <c r="H36" s="164">
        <v>7.9570999999999996</v>
      </c>
      <c r="I36" s="164">
        <v>47.731999999999999</v>
      </c>
      <c r="J36" s="164">
        <v>-61.631999999999998</v>
      </c>
      <c r="K36" s="164">
        <v>55.421999999999997</v>
      </c>
      <c r="L36" s="164">
        <v>28.177</v>
      </c>
      <c r="M36" s="164">
        <v>-27.420999999999999</v>
      </c>
      <c r="N36" s="164">
        <v>-24.42</v>
      </c>
      <c r="O36" s="164">
        <v>-38.902000000000001</v>
      </c>
      <c r="P36" s="164">
        <v>33</v>
      </c>
      <c r="Q36" s="164">
        <v>9.9359000000000002</v>
      </c>
      <c r="R36" s="164">
        <v>-33</v>
      </c>
      <c r="S36" s="164">
        <v>13.46</v>
      </c>
      <c r="T36" s="164">
        <v>123.85599999999999</v>
      </c>
      <c r="U36" s="164">
        <v>10.571</v>
      </c>
      <c r="V36" s="164">
        <v>10.603999999999999</v>
      </c>
      <c r="W36" s="164">
        <v>16.786000000000001</v>
      </c>
      <c r="X36" s="164">
        <v>0</v>
      </c>
      <c r="Y36" s="164">
        <v>21.163</v>
      </c>
      <c r="Z36" s="164">
        <v>7.3529999999999998</v>
      </c>
      <c r="AA36" s="165"/>
      <c r="AB36" s="164">
        <v>113</v>
      </c>
      <c r="AC36" s="164">
        <v>-95.838999999999999</v>
      </c>
      <c r="AD36" s="164">
        <v>-95.239000000000004</v>
      </c>
      <c r="AE36" s="164">
        <v>18.797999999999998</v>
      </c>
      <c r="AF36" s="164">
        <v>24.42</v>
      </c>
      <c r="AG36" s="164">
        <v>37.4</v>
      </c>
      <c r="AH36" s="164">
        <v>7.2919</v>
      </c>
      <c r="AI36" s="164">
        <v>0.13600000000000001</v>
      </c>
      <c r="AJ36" s="164">
        <v>-20.709</v>
      </c>
      <c r="AK36" s="164">
        <v>-20.908999999999999</v>
      </c>
      <c r="AL36" s="164">
        <v>-78.069000000000003</v>
      </c>
      <c r="AM36" s="164">
        <v>20.638999999999999</v>
      </c>
      <c r="AN36" s="164">
        <v>20.969000000000001</v>
      </c>
      <c r="AO36" s="164">
        <v>12.721</v>
      </c>
      <c r="AP36" s="164">
        <v>8.0056999999999992</v>
      </c>
      <c r="AQ36" s="164">
        <v>61.813000000000002</v>
      </c>
      <c r="AR36" s="164">
        <v>64.254999999999995</v>
      </c>
      <c r="AS36" s="164">
        <v>14.58</v>
      </c>
      <c r="AT36" s="164">
        <v>-35.767000000000003</v>
      </c>
      <c r="AU36" s="164">
        <v>-35.567</v>
      </c>
      <c r="AV36" s="164">
        <v>6.9276</v>
      </c>
      <c r="AW36" s="164">
        <v>7.2511000000000001</v>
      </c>
      <c r="AX36" s="164">
        <v>134.49</v>
      </c>
      <c r="AY36" s="164">
        <v>138.24</v>
      </c>
      <c r="AZ36" s="164">
        <v>-7.3282999999999996</v>
      </c>
      <c r="BA36" s="164">
        <v>-39.646999999999998</v>
      </c>
      <c r="BB36" s="164">
        <v>-129.12</v>
      </c>
      <c r="BC36" s="164">
        <v>-16.859000000000002</v>
      </c>
      <c r="BD36" s="164">
        <v>-13.699</v>
      </c>
      <c r="BE36" s="164">
        <v>-13.599</v>
      </c>
      <c r="BF36" s="164">
        <v>39.86</v>
      </c>
      <c r="BG36" s="164">
        <v>39.161999999999999</v>
      </c>
      <c r="BH36" s="164">
        <v>-3.8532999999999999</v>
      </c>
      <c r="BI36" s="164">
        <v>-67.102000000000004</v>
      </c>
      <c r="BJ36" s="164">
        <v>-21.76</v>
      </c>
      <c r="BK36" s="164">
        <v>8.0799000000000003</v>
      </c>
      <c r="BL36" s="164">
        <v>0</v>
      </c>
      <c r="BM36" s="164">
        <v>3.0806</v>
      </c>
      <c r="BN36" s="164">
        <v>163.76</v>
      </c>
      <c r="BO36" s="164">
        <v>60.518000000000001</v>
      </c>
      <c r="BP36" s="164">
        <v>60.121000000000002</v>
      </c>
      <c r="BQ36" s="164">
        <v>-123.97</v>
      </c>
      <c r="BR36" s="164">
        <v>292.99</v>
      </c>
      <c r="BS36" s="164">
        <v>40.976999999999997</v>
      </c>
      <c r="BT36" s="164">
        <v>-86.7</v>
      </c>
      <c r="BU36" s="164">
        <v>85.983000000000004</v>
      </c>
      <c r="BV36" s="164">
        <v>0.15970000000000001</v>
      </c>
      <c r="BW36" s="164">
        <v>36.569000000000003</v>
      </c>
      <c r="BX36" s="164">
        <v>33.209000000000003</v>
      </c>
      <c r="BY36" s="164">
        <v>68.278999999999996</v>
      </c>
      <c r="BZ36" s="164">
        <v>85.519000000000005</v>
      </c>
      <c r="CA36" s="164">
        <v>-53.712000000000003</v>
      </c>
      <c r="CB36" s="164">
        <v>-52.908000000000001</v>
      </c>
      <c r="CC36" s="164">
        <v>133.35</v>
      </c>
      <c r="CD36" s="164">
        <v>133.6</v>
      </c>
      <c r="CE36" s="164">
        <v>32.122999999999998</v>
      </c>
      <c r="CF36" s="164">
        <v>-69.224999999999994</v>
      </c>
      <c r="CG36" s="164">
        <v>-68.543999999999997</v>
      </c>
      <c r="CH36" s="164">
        <v>-4.9082999999999997</v>
      </c>
      <c r="CI36" s="164">
        <v>-45.356000000000002</v>
      </c>
      <c r="CJ36" s="164">
        <v>19.57</v>
      </c>
      <c r="CK36" s="164">
        <v>25.984999999999999</v>
      </c>
      <c r="CL36" s="164">
        <v>86.3</v>
      </c>
      <c r="CM36" s="164">
        <v>77.8</v>
      </c>
      <c r="CN36" s="164">
        <v>-14.01</v>
      </c>
      <c r="CO36" s="164">
        <v>55.466000000000001</v>
      </c>
      <c r="CP36" s="164">
        <v>54.194000000000003</v>
      </c>
      <c r="CQ36" s="164">
        <v>54.143999999999998</v>
      </c>
      <c r="CR36" s="164">
        <v>34.893999999999998</v>
      </c>
      <c r="CS36" s="164">
        <v>34.798999999999999</v>
      </c>
      <c r="CT36" s="164">
        <v>-15.895</v>
      </c>
      <c r="CU36" s="164">
        <v>-25.175000000000001</v>
      </c>
      <c r="CV36" s="164">
        <v>0</v>
      </c>
      <c r="CW36" s="164">
        <v>13.484999999999999</v>
      </c>
      <c r="CX36" s="164">
        <v>25.59</v>
      </c>
      <c r="CY36" s="164">
        <v>51.79</v>
      </c>
      <c r="CZ36" s="164">
        <v>56.256999999999998</v>
      </c>
      <c r="DA36" s="164">
        <v>53.323999999999998</v>
      </c>
      <c r="DB36" s="164">
        <v>-30.779</v>
      </c>
      <c r="DC36" s="164">
        <v>-4.9640000000000004</v>
      </c>
      <c r="DD36" s="164">
        <v>46.26</v>
      </c>
      <c r="DE36" s="164">
        <v>45.783999999999999</v>
      </c>
      <c r="DF36" s="164">
        <v>-106.79</v>
      </c>
      <c r="DG36" s="164">
        <v>1E-4</v>
      </c>
      <c r="DH36" s="164">
        <v>-18.875</v>
      </c>
      <c r="DI36" s="164">
        <v>-99.5</v>
      </c>
      <c r="DJ36" s="164">
        <v>-101.19</v>
      </c>
      <c r="DK36" s="164">
        <v>29.335999999999999</v>
      </c>
      <c r="DL36" s="164">
        <v>54.207999999999998</v>
      </c>
      <c r="DM36" s="164">
        <v>54.023000000000003</v>
      </c>
      <c r="DN36" s="164">
        <v>78.533000000000001</v>
      </c>
      <c r="DO36" s="164">
        <v>53.73</v>
      </c>
      <c r="DP36" s="164">
        <v>-4.91</v>
      </c>
      <c r="DQ36" s="164">
        <v>47.424999999999997</v>
      </c>
      <c r="DR36" s="164">
        <v>157.69999999999999</v>
      </c>
      <c r="DS36" s="164">
        <v>-16.850000000000001</v>
      </c>
      <c r="DT36" s="164">
        <v>-16.87</v>
      </c>
      <c r="DU36" s="164">
        <v>94.34</v>
      </c>
      <c r="DV36" s="164">
        <v>50.1</v>
      </c>
      <c r="DW36" s="164">
        <v>105.29</v>
      </c>
      <c r="DX36" s="164">
        <v>158.63</v>
      </c>
      <c r="DY36" s="164">
        <v>-46.872</v>
      </c>
      <c r="DZ36" s="164">
        <v>-45.936</v>
      </c>
      <c r="EA36" s="164">
        <v>100.59</v>
      </c>
      <c r="EB36" s="164">
        <v>189.19</v>
      </c>
      <c r="EC36" s="164">
        <v>189.3</v>
      </c>
      <c r="ED36" s="164">
        <v>190.58</v>
      </c>
      <c r="EE36" s="164">
        <v>0</v>
      </c>
      <c r="EF36" s="164">
        <v>68.421999999999997</v>
      </c>
      <c r="EG36" s="164">
        <v>-27.54</v>
      </c>
      <c r="EH36" s="164">
        <v>137.44999999999999</v>
      </c>
      <c r="EI36" s="164">
        <v>71.296000000000006</v>
      </c>
      <c r="EJ36" s="164">
        <v>0</v>
      </c>
      <c r="EK36" s="164">
        <v>-32.543999999999997</v>
      </c>
      <c r="EL36" s="164">
        <v>-35.000999999999998</v>
      </c>
      <c r="EM36" s="164">
        <v>0</v>
      </c>
      <c r="EN36" s="164">
        <v>-61.301000000000002</v>
      </c>
      <c r="EO36" s="164">
        <v>-48.345999999999997</v>
      </c>
      <c r="EP36" s="164">
        <v>169.02</v>
      </c>
      <c r="EQ36" s="164">
        <v>-81.06</v>
      </c>
      <c r="ER36" s="164">
        <v>-83.022000000000006</v>
      </c>
      <c r="ES36" s="164">
        <v>53.619</v>
      </c>
      <c r="ET36" s="164">
        <v>17.709</v>
      </c>
      <c r="EU36" s="164">
        <v>-16.709</v>
      </c>
      <c r="EV36" s="164">
        <v>101</v>
      </c>
      <c r="EW36" s="164">
        <v>16.137</v>
      </c>
      <c r="EX36" s="164">
        <v>-181.63</v>
      </c>
      <c r="EY36" s="164">
        <v>-35.305</v>
      </c>
      <c r="EZ36" s="164">
        <v>-34.450000000000003</v>
      </c>
      <c r="FA36" s="164">
        <v>4.8304</v>
      </c>
      <c r="FB36" s="164">
        <v>-65.09</v>
      </c>
      <c r="FC36" s="164">
        <v>29.718</v>
      </c>
      <c r="FD36" s="164">
        <v>23.936</v>
      </c>
      <c r="FE36" s="164">
        <v>0</v>
      </c>
      <c r="FF36" s="164">
        <v>0</v>
      </c>
      <c r="FG36" s="164">
        <v>37.564</v>
      </c>
      <c r="FH36" s="164">
        <v>36.94</v>
      </c>
      <c r="FI36" s="164">
        <v>36.274999999999999</v>
      </c>
      <c r="FJ36" s="164">
        <v>54.255000000000003</v>
      </c>
      <c r="FK36" s="164">
        <v>52.915999999999997</v>
      </c>
      <c r="FL36" s="164">
        <v>-46.216999999999999</v>
      </c>
      <c r="FM36" s="164">
        <v>48.844000000000001</v>
      </c>
      <c r="FN36" s="164">
        <v>48.831000000000003</v>
      </c>
      <c r="FO36" s="164">
        <v>-45.991999999999997</v>
      </c>
      <c r="FP36" s="164">
        <v>-34.136000000000003</v>
      </c>
      <c r="FQ36" s="164">
        <v>-6.6925999999999997</v>
      </c>
      <c r="FR36" s="164">
        <v>-24.809000000000001</v>
      </c>
      <c r="FS36" s="164">
        <v>8.3697999999999997</v>
      </c>
      <c r="FT36" s="164">
        <v>0.82189999999999996</v>
      </c>
      <c r="FU36" s="164">
        <v>-4.7999000000000001</v>
      </c>
      <c r="FV36" s="164">
        <v>13.59</v>
      </c>
      <c r="FW36" s="164">
        <v>0</v>
      </c>
      <c r="FX36" s="164">
        <v>11.382999999999999</v>
      </c>
      <c r="FY36" s="164">
        <v>-6.2679999999999998</v>
      </c>
      <c r="FZ36" s="164">
        <v>2.1669999999999998</v>
      </c>
      <c r="GA36" s="164">
        <v>10.811999999999999</v>
      </c>
      <c r="GB36" s="164">
        <v>32.04</v>
      </c>
      <c r="GC36" s="164">
        <v>34.563000000000002</v>
      </c>
      <c r="GD36" s="164">
        <v>45.116</v>
      </c>
      <c r="GE36" s="164">
        <v>14.26</v>
      </c>
      <c r="GF36" s="164">
        <v>72.23</v>
      </c>
      <c r="GG36" s="164">
        <v>20.5</v>
      </c>
      <c r="GH36" s="164">
        <v>-12.342000000000001</v>
      </c>
      <c r="GI36" s="164">
        <v>5.6108000000000002</v>
      </c>
      <c r="GJ36" s="164">
        <v>-6.0568</v>
      </c>
      <c r="GK36" s="164">
        <v>1.7496</v>
      </c>
      <c r="GL36" s="164">
        <v>6.4500000000000002E-2</v>
      </c>
      <c r="GM36" s="164">
        <v>0</v>
      </c>
      <c r="GN36" s="164">
        <v>-12.743</v>
      </c>
      <c r="GO36" s="164">
        <v>-25.207999999999998</v>
      </c>
      <c r="GP36" s="164">
        <v>23.073</v>
      </c>
      <c r="GQ36" s="164">
        <v>38.822000000000003</v>
      </c>
      <c r="GR36" s="164">
        <v>49.71</v>
      </c>
      <c r="GS36" s="164">
        <v>35.338000000000001</v>
      </c>
      <c r="GT36" s="164">
        <v>-71.025999999999996</v>
      </c>
      <c r="GU36" s="164">
        <v>-23.969000000000001</v>
      </c>
      <c r="GV36" s="164">
        <v>32.850999999999999</v>
      </c>
      <c r="GW36" s="164">
        <v>-62.765000000000001</v>
      </c>
      <c r="GX36" s="164">
        <v>9.1128999999999998</v>
      </c>
      <c r="GY36" s="164">
        <v>0.26369999999999999</v>
      </c>
      <c r="GZ36" s="164">
        <v>0</v>
      </c>
      <c r="HA36" s="164">
        <v>10.811</v>
      </c>
      <c r="HB36" s="164">
        <v>125.36</v>
      </c>
      <c r="HC36" s="164">
        <v>127.9</v>
      </c>
      <c r="HD36" s="164">
        <v>191.1</v>
      </c>
      <c r="HE36" s="164">
        <v>-190.97</v>
      </c>
      <c r="HF36" s="164">
        <v>-445.36</v>
      </c>
      <c r="HG36" s="164">
        <v>449.33</v>
      </c>
      <c r="HH36" s="164">
        <v>339.87</v>
      </c>
      <c r="HI36" s="164">
        <v>-122.45</v>
      </c>
      <c r="HJ36" s="164">
        <v>-120.91</v>
      </c>
      <c r="HK36" s="164">
        <v>-55.667000000000002</v>
      </c>
      <c r="HL36" s="164">
        <v>-47.805</v>
      </c>
      <c r="HM36" s="164">
        <v>76.158000000000001</v>
      </c>
      <c r="HN36" s="164">
        <v>77.198999999999998</v>
      </c>
      <c r="HO36" s="164">
        <v>-88.668999999999997</v>
      </c>
      <c r="HP36" s="164">
        <v>-75.73</v>
      </c>
      <c r="HQ36" s="164">
        <v>5.6167999999999996</v>
      </c>
      <c r="HR36" s="164">
        <v>5.5399000000000003</v>
      </c>
      <c r="HS36" s="164">
        <v>-18.111999999999998</v>
      </c>
      <c r="HT36" s="164">
        <v>-18.238</v>
      </c>
      <c r="HU36" s="164">
        <v>92.629000000000005</v>
      </c>
      <c r="HV36" s="164">
        <v>92.16</v>
      </c>
      <c r="HW36" s="165"/>
      <c r="HX36" s="164">
        <v>86</v>
      </c>
      <c r="HY36" s="164">
        <v>22.437999999999999</v>
      </c>
      <c r="HZ36" s="164">
        <v>-61.918999999999997</v>
      </c>
      <c r="IA36" s="164">
        <v>-388.43</v>
      </c>
      <c r="IB36" s="164">
        <v>87.350999999999999</v>
      </c>
      <c r="IC36" s="164">
        <v>87.009</v>
      </c>
      <c r="ID36" s="164">
        <v>7.6999000000000004</v>
      </c>
      <c r="IE36" s="164">
        <v>79.8</v>
      </c>
      <c r="IF36" s="164">
        <v>-4.5</v>
      </c>
      <c r="IG36" s="164">
        <v>-4.5</v>
      </c>
      <c r="IH36" s="164">
        <v>1.4531000000000001</v>
      </c>
      <c r="II36" s="164">
        <v>1.2827999999999999</v>
      </c>
      <c r="IJ36" s="164">
        <v>-333.65</v>
      </c>
      <c r="IK36" s="164">
        <v>-52.482999999999997</v>
      </c>
      <c r="IL36" s="164">
        <v>369.03</v>
      </c>
      <c r="IM36" s="164">
        <v>218.38</v>
      </c>
      <c r="IN36" s="164">
        <v>-312.62</v>
      </c>
      <c r="IO36" s="164">
        <v>-295.64</v>
      </c>
      <c r="IP36" s="164">
        <v>294.76</v>
      </c>
      <c r="IQ36" s="164">
        <v>-33.625</v>
      </c>
      <c r="IR36" s="164">
        <v>-172.6</v>
      </c>
      <c r="IS36" s="164">
        <v>-293.17</v>
      </c>
      <c r="IT36" s="164">
        <v>124.51</v>
      </c>
      <c r="IU36" s="164">
        <v>123.52</v>
      </c>
      <c r="IV36" s="164">
        <v>35.613999999999997</v>
      </c>
      <c r="IW36" s="164">
        <v>-365.47</v>
      </c>
      <c r="IX36" s="164">
        <v>121.74</v>
      </c>
      <c r="IY36" s="164">
        <v>-239.64</v>
      </c>
      <c r="IZ36" s="164">
        <v>240.73</v>
      </c>
      <c r="JA36" s="164">
        <v>-7.7523</v>
      </c>
      <c r="JB36" s="164">
        <v>30.954999999999998</v>
      </c>
      <c r="JC36" s="164">
        <v>39.36</v>
      </c>
      <c r="JD36" s="164">
        <v>0</v>
      </c>
      <c r="JE36" s="164">
        <v>0</v>
      </c>
      <c r="JF36" s="164">
        <v>-37.68</v>
      </c>
      <c r="JG36" s="164">
        <v>18.559000000000001</v>
      </c>
      <c r="JH36" s="164">
        <v>13.805</v>
      </c>
      <c r="JI36" s="164">
        <v>-19.626999999999999</v>
      </c>
      <c r="JJ36" s="164">
        <v>-42.335999999999999</v>
      </c>
      <c r="JK36" s="164">
        <v>11.778</v>
      </c>
      <c r="JL36" s="164">
        <v>29.899000000000001</v>
      </c>
      <c r="JM36" s="164">
        <v>53.877000000000002</v>
      </c>
      <c r="JN36" s="164">
        <v>55.756</v>
      </c>
      <c r="JO36" s="164">
        <v>0</v>
      </c>
      <c r="JP36" s="164">
        <v>0</v>
      </c>
      <c r="JQ36" s="164">
        <v>51.707999999999998</v>
      </c>
      <c r="JR36" s="164">
        <v>50.601999999999997</v>
      </c>
      <c r="JS36" s="164">
        <v>50.817</v>
      </c>
      <c r="JT36" s="165"/>
      <c r="JU36" s="164">
        <v>-80.099000000000004</v>
      </c>
      <c r="JV36" s="164">
        <v>-6.8999999999999999E-3</v>
      </c>
      <c r="JW36" s="164">
        <v>6.9898999999999996</v>
      </c>
      <c r="JX36" s="164">
        <v>8.6998999999999995</v>
      </c>
      <c r="JY36" s="164">
        <v>-44.106999999999999</v>
      </c>
      <c r="JZ36" s="164">
        <v>77.846999999999994</v>
      </c>
      <c r="KA36" s="164">
        <v>57.087000000000003</v>
      </c>
      <c r="KB36" s="164">
        <v>-44.079000000000001</v>
      </c>
      <c r="KC36" s="164">
        <v>-76.311999999999998</v>
      </c>
      <c r="KD36" s="164">
        <v>47.533000000000001</v>
      </c>
      <c r="KE36" s="164">
        <v>28.545000000000002</v>
      </c>
      <c r="KF36" s="164">
        <v>69.8</v>
      </c>
      <c r="KG36" s="164">
        <v>-70.3</v>
      </c>
      <c r="KH36" s="164">
        <v>-107.21</v>
      </c>
      <c r="KI36" s="164">
        <v>241.97</v>
      </c>
    </row>
    <row r="37" spans="1:295" ht="18" customHeight="1" x14ac:dyDescent="0.25">
      <c r="A37" s="160" t="s">
        <v>90</v>
      </c>
      <c r="B37" s="160" t="s">
        <v>757</v>
      </c>
      <c r="C37" s="164">
        <v>0</v>
      </c>
      <c r="D37" s="164">
        <v>18.699000000000002</v>
      </c>
      <c r="E37" s="164">
        <v>-37.252000000000002</v>
      </c>
      <c r="F37" s="164">
        <v>-33.075000000000003</v>
      </c>
      <c r="G37" s="164">
        <v>23.92</v>
      </c>
      <c r="H37" s="164">
        <v>7.9071999999999996</v>
      </c>
      <c r="I37" s="164">
        <v>47.18</v>
      </c>
      <c r="J37" s="164">
        <v>-60.457000000000001</v>
      </c>
      <c r="K37" s="164">
        <v>51.539000000000001</v>
      </c>
      <c r="L37" s="164">
        <v>26.202999999999999</v>
      </c>
      <c r="M37" s="164">
        <v>-25.584</v>
      </c>
      <c r="N37" s="164">
        <v>-17.760000000000002</v>
      </c>
      <c r="O37" s="164">
        <v>-38.771999999999998</v>
      </c>
      <c r="P37" s="164">
        <v>33</v>
      </c>
      <c r="Q37" s="164">
        <v>9.1079000000000008</v>
      </c>
      <c r="R37" s="164">
        <v>-33</v>
      </c>
      <c r="S37" s="164">
        <v>13.022</v>
      </c>
      <c r="T37" s="164">
        <v>122.83199999999999</v>
      </c>
      <c r="U37" s="164">
        <v>10.456</v>
      </c>
      <c r="V37" s="164">
        <v>10.278</v>
      </c>
      <c r="W37" s="164">
        <v>17.672999999999998</v>
      </c>
      <c r="X37" s="164">
        <v>0</v>
      </c>
      <c r="Y37" s="164">
        <v>22.457000000000001</v>
      </c>
      <c r="Z37" s="164">
        <v>7.5690999999999997</v>
      </c>
      <c r="AA37" s="165"/>
      <c r="AB37" s="164">
        <v>113</v>
      </c>
      <c r="AC37" s="164">
        <v>-89.41</v>
      </c>
      <c r="AD37" s="164">
        <v>-89.448999999999998</v>
      </c>
      <c r="AE37" s="164">
        <v>18.786000000000001</v>
      </c>
      <c r="AF37" s="164">
        <v>19.978999999999999</v>
      </c>
      <c r="AG37" s="164">
        <v>37.4</v>
      </c>
      <c r="AH37" s="164">
        <v>6.2539999999999996</v>
      </c>
      <c r="AI37" s="164">
        <v>0.13400000000000001</v>
      </c>
      <c r="AJ37" s="164">
        <v>-32.978999999999999</v>
      </c>
      <c r="AK37" s="164">
        <v>-32.418999999999997</v>
      </c>
      <c r="AL37" s="164">
        <v>-78.680000000000007</v>
      </c>
      <c r="AM37" s="164">
        <v>33.15</v>
      </c>
      <c r="AN37" s="164">
        <v>32.279000000000003</v>
      </c>
      <c r="AO37" s="164">
        <v>12.106999999999999</v>
      </c>
      <c r="AP37" s="164">
        <v>8.2599</v>
      </c>
      <c r="AQ37" s="164">
        <v>59.29</v>
      </c>
      <c r="AR37" s="164">
        <v>62.030999999999999</v>
      </c>
      <c r="AS37" s="164">
        <v>12.87</v>
      </c>
      <c r="AT37" s="164">
        <v>-38.311999999999998</v>
      </c>
      <c r="AU37" s="164">
        <v>-37.968000000000004</v>
      </c>
      <c r="AV37" s="164">
        <v>28.018000000000001</v>
      </c>
      <c r="AW37" s="164">
        <v>28.34</v>
      </c>
      <c r="AX37" s="164">
        <v>132.21</v>
      </c>
      <c r="AY37" s="164">
        <v>134.76</v>
      </c>
      <c r="AZ37" s="164">
        <v>-3.1406999999999998</v>
      </c>
      <c r="BA37" s="164">
        <v>-14.917</v>
      </c>
      <c r="BB37" s="164">
        <v>-169.94</v>
      </c>
      <c r="BC37" s="164">
        <v>-18.597000000000001</v>
      </c>
      <c r="BD37" s="164">
        <v>-12.599</v>
      </c>
      <c r="BE37" s="164">
        <v>-12.499000000000001</v>
      </c>
      <c r="BF37" s="164">
        <v>42.555</v>
      </c>
      <c r="BG37" s="164">
        <v>42.292000000000002</v>
      </c>
      <c r="BH37" s="164">
        <v>-3.4003000000000001</v>
      </c>
      <c r="BI37" s="164">
        <v>-67.102000000000004</v>
      </c>
      <c r="BJ37" s="164">
        <v>-23.942</v>
      </c>
      <c r="BK37" s="164">
        <v>7.0698999999999996</v>
      </c>
      <c r="BL37" s="164">
        <v>0</v>
      </c>
      <c r="BM37" s="164">
        <v>2.7909999999999999</v>
      </c>
      <c r="BN37" s="164">
        <v>193.42</v>
      </c>
      <c r="BO37" s="164">
        <v>58.503</v>
      </c>
      <c r="BP37" s="164">
        <v>58.564999999999998</v>
      </c>
      <c r="BQ37" s="164">
        <v>-141.30000000000001</v>
      </c>
      <c r="BR37" s="164">
        <v>313.31</v>
      </c>
      <c r="BS37" s="164">
        <v>40.976999999999997</v>
      </c>
      <c r="BT37" s="164">
        <v>-63.368000000000002</v>
      </c>
      <c r="BU37" s="164">
        <v>71.957999999999998</v>
      </c>
      <c r="BV37" s="164">
        <v>0.15970000000000001</v>
      </c>
      <c r="BW37" s="164">
        <v>37.590000000000003</v>
      </c>
      <c r="BX37" s="164">
        <v>33.72</v>
      </c>
      <c r="BY37" s="164">
        <v>67.58</v>
      </c>
      <c r="BZ37" s="164">
        <v>85.73</v>
      </c>
      <c r="CA37" s="164">
        <v>-55.854999999999997</v>
      </c>
      <c r="CB37" s="164">
        <v>-56.390999999999998</v>
      </c>
      <c r="CC37" s="164">
        <v>134.65</v>
      </c>
      <c r="CD37" s="164">
        <v>134.94</v>
      </c>
      <c r="CE37" s="164">
        <v>33.256999999999998</v>
      </c>
      <c r="CF37" s="164">
        <v>-63.877000000000002</v>
      </c>
      <c r="CG37" s="164">
        <v>-63.295999999999999</v>
      </c>
      <c r="CH37" s="164">
        <v>-4.7</v>
      </c>
      <c r="CI37" s="164">
        <v>-51.07</v>
      </c>
      <c r="CJ37" s="164">
        <v>19.57</v>
      </c>
      <c r="CK37" s="164">
        <v>25.984999999999999</v>
      </c>
      <c r="CL37" s="164">
        <v>85.8</v>
      </c>
      <c r="CM37" s="164">
        <v>77.698999999999998</v>
      </c>
      <c r="CN37" s="164">
        <v>-14</v>
      </c>
      <c r="CO37" s="164">
        <v>55.79</v>
      </c>
      <c r="CP37" s="164">
        <v>50.057000000000002</v>
      </c>
      <c r="CQ37" s="164">
        <v>52.103999999999999</v>
      </c>
      <c r="CR37" s="164">
        <v>29.114000000000001</v>
      </c>
      <c r="CS37" s="164">
        <v>28.81</v>
      </c>
      <c r="CT37" s="164">
        <v>-19.242999999999999</v>
      </c>
      <c r="CU37" s="164">
        <v>-24.507999999999999</v>
      </c>
      <c r="CV37" s="164">
        <v>0</v>
      </c>
      <c r="CW37" s="164">
        <v>12.961</v>
      </c>
      <c r="CX37" s="164">
        <v>24.35</v>
      </c>
      <c r="CY37" s="164">
        <v>53.509</v>
      </c>
      <c r="CZ37" s="164">
        <v>56.256999999999998</v>
      </c>
      <c r="DA37" s="164">
        <v>53.323999999999998</v>
      </c>
      <c r="DB37" s="164">
        <v>-30.779</v>
      </c>
      <c r="DC37" s="164">
        <v>-4.9640000000000004</v>
      </c>
      <c r="DD37" s="164">
        <v>51.475999999999999</v>
      </c>
      <c r="DE37" s="164">
        <v>51.899000000000001</v>
      </c>
      <c r="DF37" s="164">
        <v>-121.53</v>
      </c>
      <c r="DG37" s="164">
        <v>0</v>
      </c>
      <c r="DH37" s="164">
        <v>-18.670000000000002</v>
      </c>
      <c r="DI37" s="164">
        <v>-99</v>
      </c>
      <c r="DJ37" s="164">
        <v>-100.69</v>
      </c>
      <c r="DK37" s="164">
        <v>28.780999999999999</v>
      </c>
      <c r="DL37" s="164">
        <v>53.036000000000001</v>
      </c>
      <c r="DM37" s="164">
        <v>52.615000000000002</v>
      </c>
      <c r="DN37" s="164">
        <v>77.361999999999995</v>
      </c>
      <c r="DO37" s="164">
        <v>52.62</v>
      </c>
      <c r="DP37" s="164">
        <v>-4.8099999999999996</v>
      </c>
      <c r="DQ37" s="164">
        <v>49.045000000000002</v>
      </c>
      <c r="DR37" s="164">
        <v>177.49</v>
      </c>
      <c r="DS37" s="164">
        <v>-17.48</v>
      </c>
      <c r="DT37" s="164">
        <v>-17.638999999999999</v>
      </c>
      <c r="DU37" s="164">
        <v>96.41</v>
      </c>
      <c r="DV37" s="164">
        <v>48.94</v>
      </c>
      <c r="DW37" s="164">
        <v>122.43</v>
      </c>
      <c r="DX37" s="164">
        <v>171.41</v>
      </c>
      <c r="DY37" s="164">
        <v>-46.043999999999997</v>
      </c>
      <c r="DZ37" s="164">
        <v>-44.753999999999998</v>
      </c>
      <c r="EA37" s="164">
        <v>101.48</v>
      </c>
      <c r="EB37" s="164">
        <v>198.8</v>
      </c>
      <c r="EC37" s="164">
        <v>196.41</v>
      </c>
      <c r="ED37" s="164">
        <v>201.1</v>
      </c>
      <c r="EE37" s="164">
        <v>0</v>
      </c>
      <c r="EF37" s="164">
        <v>60.494</v>
      </c>
      <c r="EG37" s="164">
        <v>-29.736000000000001</v>
      </c>
      <c r="EH37" s="164">
        <v>153.16999999999999</v>
      </c>
      <c r="EI37" s="164">
        <v>60.984999999999999</v>
      </c>
      <c r="EJ37" s="164">
        <v>0</v>
      </c>
      <c r="EK37" s="164">
        <v>-30.286000000000001</v>
      </c>
      <c r="EL37" s="164">
        <v>-32.540999999999997</v>
      </c>
      <c r="EM37" s="164">
        <v>8.6000999999999994</v>
      </c>
      <c r="EN37" s="164">
        <v>-46.805999999999997</v>
      </c>
      <c r="EO37" s="164">
        <v>-48.345999999999997</v>
      </c>
      <c r="EP37" s="164">
        <v>144.44</v>
      </c>
      <c r="EQ37" s="164">
        <v>-54.003</v>
      </c>
      <c r="ER37" s="164">
        <v>-54.784999999999997</v>
      </c>
      <c r="ES37" s="164">
        <v>55.895000000000003</v>
      </c>
      <c r="ET37" s="164">
        <v>0</v>
      </c>
      <c r="EU37" s="164">
        <v>-15.739000000000001</v>
      </c>
      <c r="EV37" s="164">
        <v>94.099000000000004</v>
      </c>
      <c r="EW37" s="164">
        <v>15.256</v>
      </c>
      <c r="EX37" s="164">
        <v>-154.96</v>
      </c>
      <c r="EY37" s="164">
        <v>-35.799999999999997</v>
      </c>
      <c r="EZ37" s="164">
        <v>-34.972999999999999</v>
      </c>
      <c r="FA37" s="164">
        <v>5.6266999999999996</v>
      </c>
      <c r="FB37" s="164">
        <v>-56.143999999999998</v>
      </c>
      <c r="FC37" s="164">
        <v>33.386000000000003</v>
      </c>
      <c r="FD37" s="164">
        <v>23.695</v>
      </c>
      <c r="FE37" s="164">
        <v>0</v>
      </c>
      <c r="FF37" s="164">
        <v>0</v>
      </c>
      <c r="FG37" s="164">
        <v>37.151000000000003</v>
      </c>
      <c r="FH37" s="164">
        <v>37.555999999999997</v>
      </c>
      <c r="FI37" s="164">
        <v>36.249000000000002</v>
      </c>
      <c r="FJ37" s="164">
        <v>55.93</v>
      </c>
      <c r="FK37" s="164">
        <v>54.255000000000003</v>
      </c>
      <c r="FL37" s="164">
        <v>-32.319000000000003</v>
      </c>
      <c r="FM37" s="164">
        <v>47.713999999999999</v>
      </c>
      <c r="FN37" s="164">
        <v>47.802</v>
      </c>
      <c r="FO37" s="164">
        <v>-42.314999999999998</v>
      </c>
      <c r="FP37" s="164">
        <v>-31.414999999999999</v>
      </c>
      <c r="FQ37" s="164">
        <v>-5.5719000000000003</v>
      </c>
      <c r="FR37" s="164">
        <v>-22.609000000000002</v>
      </c>
      <c r="FS37" s="164">
        <v>8.5528999999999993</v>
      </c>
      <c r="FT37" s="164">
        <v>0.86819999999999997</v>
      </c>
      <c r="FU37" s="164">
        <v>-4.9398999999999997</v>
      </c>
      <c r="FV37" s="164">
        <v>13.1</v>
      </c>
      <c r="FW37" s="164">
        <v>0</v>
      </c>
      <c r="FX37" s="164">
        <v>10.702</v>
      </c>
      <c r="FY37" s="164">
        <v>-6.2720000000000002</v>
      </c>
      <c r="FZ37" s="164">
        <v>2.1979000000000002</v>
      </c>
      <c r="GA37" s="164">
        <v>10.528</v>
      </c>
      <c r="GB37" s="164">
        <v>33.99</v>
      </c>
      <c r="GC37" s="164">
        <v>31.475999999999999</v>
      </c>
      <c r="GD37" s="164">
        <v>41.616</v>
      </c>
      <c r="GE37" s="164">
        <v>14.47</v>
      </c>
      <c r="GF37" s="164">
        <v>74.587999999999994</v>
      </c>
      <c r="GG37" s="164">
        <v>22.298999999999999</v>
      </c>
      <c r="GH37" s="164">
        <v>-14.222</v>
      </c>
      <c r="GI37" s="164">
        <v>5.2363</v>
      </c>
      <c r="GJ37" s="164">
        <v>-5.5608000000000004</v>
      </c>
      <c r="GK37" s="164">
        <v>1.7322</v>
      </c>
      <c r="GL37" s="164">
        <v>6.4500000000000002E-2</v>
      </c>
      <c r="GM37" s="164">
        <v>0</v>
      </c>
      <c r="GN37" s="164">
        <v>-13.449</v>
      </c>
      <c r="GO37" s="164">
        <v>-26.312000000000001</v>
      </c>
      <c r="GP37" s="164">
        <v>21.965</v>
      </c>
      <c r="GQ37" s="164">
        <v>41.091000000000001</v>
      </c>
      <c r="GR37" s="164">
        <v>55.084000000000003</v>
      </c>
      <c r="GS37" s="164">
        <v>40.234000000000002</v>
      </c>
      <c r="GT37" s="164">
        <v>-80.775000000000006</v>
      </c>
      <c r="GU37" s="164">
        <v>-23.984999999999999</v>
      </c>
      <c r="GV37" s="164">
        <v>33.426000000000002</v>
      </c>
      <c r="GW37" s="164">
        <v>-62.192</v>
      </c>
      <c r="GX37" s="164">
        <v>9.5322999999999993</v>
      </c>
      <c r="GY37" s="164">
        <v>0</v>
      </c>
      <c r="GZ37" s="164">
        <v>0</v>
      </c>
      <c r="HA37" s="164">
        <v>10.811</v>
      </c>
      <c r="HB37" s="164">
        <v>131.85</v>
      </c>
      <c r="HC37" s="164">
        <v>130.69</v>
      </c>
      <c r="HD37" s="164">
        <v>194.9</v>
      </c>
      <c r="HE37" s="164">
        <v>-193.88</v>
      </c>
      <c r="HF37" s="164">
        <v>-459.04</v>
      </c>
      <c r="HG37" s="164">
        <v>461.35</v>
      </c>
      <c r="HH37" s="164">
        <v>343.67</v>
      </c>
      <c r="HI37" s="164">
        <v>-127.36</v>
      </c>
      <c r="HJ37" s="164">
        <v>-124.08</v>
      </c>
      <c r="HK37" s="164">
        <v>-50.795000000000002</v>
      </c>
      <c r="HL37" s="164">
        <v>-42.87</v>
      </c>
      <c r="HM37" s="164">
        <v>66.248000000000005</v>
      </c>
      <c r="HN37" s="164">
        <v>68.114000000000004</v>
      </c>
      <c r="HO37" s="164">
        <v>-88.668999999999997</v>
      </c>
      <c r="HP37" s="164">
        <v>-88.775999999999996</v>
      </c>
      <c r="HQ37" s="164">
        <v>15.076000000000001</v>
      </c>
      <c r="HR37" s="164">
        <v>14.911</v>
      </c>
      <c r="HS37" s="164">
        <v>-23.927</v>
      </c>
      <c r="HT37" s="164">
        <v>-22.474</v>
      </c>
      <c r="HU37" s="164">
        <v>91.43</v>
      </c>
      <c r="HV37" s="164">
        <v>91.489000000000004</v>
      </c>
      <c r="HW37" s="165"/>
      <c r="HX37" s="164">
        <v>86</v>
      </c>
      <c r="HY37" s="164">
        <v>22.765000000000001</v>
      </c>
      <c r="HZ37" s="164">
        <v>-68.48</v>
      </c>
      <c r="IA37" s="164">
        <v>-385.31</v>
      </c>
      <c r="IB37" s="164">
        <v>94.622</v>
      </c>
      <c r="IC37" s="164">
        <v>92.55</v>
      </c>
      <c r="ID37" s="164">
        <v>8.8000000000000007</v>
      </c>
      <c r="IE37" s="164">
        <v>77.599000000000004</v>
      </c>
      <c r="IF37" s="164">
        <v>-13</v>
      </c>
      <c r="IG37" s="164">
        <v>-13.1</v>
      </c>
      <c r="IH37" s="164">
        <v>1.4531000000000001</v>
      </c>
      <c r="II37" s="164">
        <v>1.1642999999999999</v>
      </c>
      <c r="IJ37" s="164">
        <v>-330.92</v>
      </c>
      <c r="IK37" s="164">
        <v>-44.194000000000003</v>
      </c>
      <c r="IL37" s="164">
        <v>401.41</v>
      </c>
      <c r="IM37" s="164">
        <v>232.73</v>
      </c>
      <c r="IN37" s="164">
        <v>-364.3</v>
      </c>
      <c r="IO37" s="164">
        <v>-314.92</v>
      </c>
      <c r="IP37" s="164">
        <v>319.94</v>
      </c>
      <c r="IQ37" s="164">
        <v>-55.625999999999998</v>
      </c>
      <c r="IR37" s="164">
        <v>-190.88</v>
      </c>
      <c r="IS37" s="164">
        <v>-310.29000000000002</v>
      </c>
      <c r="IT37" s="164">
        <v>124.87</v>
      </c>
      <c r="IU37" s="164">
        <v>125.88</v>
      </c>
      <c r="IV37" s="164">
        <v>57.984999999999999</v>
      </c>
      <c r="IW37" s="164">
        <v>-393.06</v>
      </c>
      <c r="IX37" s="164">
        <v>140.47999999999999</v>
      </c>
      <c r="IY37" s="164">
        <v>-248.84</v>
      </c>
      <c r="IZ37" s="164">
        <v>250.09</v>
      </c>
      <c r="JA37" s="164">
        <v>-8.9635999999999996</v>
      </c>
      <c r="JB37" s="164">
        <v>30.954999999999998</v>
      </c>
      <c r="JC37" s="164">
        <v>33.04</v>
      </c>
      <c r="JD37" s="164">
        <v>0</v>
      </c>
      <c r="JE37" s="164">
        <v>0</v>
      </c>
      <c r="JF37" s="164">
        <v>-32.158999999999999</v>
      </c>
      <c r="JG37" s="164">
        <v>20.638999999999999</v>
      </c>
      <c r="JH37" s="164">
        <v>4.7533000000000003</v>
      </c>
      <c r="JI37" s="164">
        <v>-21.971</v>
      </c>
      <c r="JJ37" s="164">
        <v>-42.420999999999999</v>
      </c>
      <c r="JK37" s="164">
        <v>12.336</v>
      </c>
      <c r="JL37" s="164">
        <v>31.298999999999999</v>
      </c>
      <c r="JM37" s="164">
        <v>55.936</v>
      </c>
      <c r="JN37" s="164">
        <v>54.808</v>
      </c>
      <c r="JO37" s="164">
        <v>0</v>
      </c>
      <c r="JP37" s="164">
        <v>0</v>
      </c>
      <c r="JQ37" s="164">
        <v>43.201000000000001</v>
      </c>
      <c r="JR37" s="164">
        <v>42.65</v>
      </c>
      <c r="JS37" s="164">
        <v>43.753</v>
      </c>
      <c r="JT37" s="165"/>
      <c r="JU37" s="164">
        <v>-77.900000000000006</v>
      </c>
      <c r="JV37" s="164">
        <v>-6.7999999999999996E-3</v>
      </c>
      <c r="JW37" s="164">
        <v>6.9298999999999999</v>
      </c>
      <c r="JX37" s="164">
        <v>8.6998999999999995</v>
      </c>
      <c r="JY37" s="164">
        <v>-35.668999999999997</v>
      </c>
      <c r="JZ37" s="164">
        <v>72.709999999999994</v>
      </c>
      <c r="KA37" s="164">
        <v>52.192</v>
      </c>
      <c r="KB37" s="164">
        <v>-34.966000000000001</v>
      </c>
      <c r="KC37" s="164">
        <v>-70.509</v>
      </c>
      <c r="KD37" s="164">
        <v>40.298999999999999</v>
      </c>
      <c r="KE37" s="164">
        <v>30.111000000000001</v>
      </c>
      <c r="KF37" s="164">
        <v>67.5</v>
      </c>
      <c r="KG37" s="164">
        <v>-68.400000000000006</v>
      </c>
      <c r="KH37" s="164">
        <v>-110.39</v>
      </c>
      <c r="KI37" s="164">
        <v>250.78</v>
      </c>
    </row>
    <row r="38" spans="1:295" ht="18" customHeight="1" x14ac:dyDescent="0.25">
      <c r="A38" s="160" t="s">
        <v>90</v>
      </c>
      <c r="B38" s="160" t="s">
        <v>758</v>
      </c>
      <c r="C38" s="164">
        <v>0</v>
      </c>
      <c r="D38" s="164">
        <v>18.654</v>
      </c>
      <c r="E38" s="164">
        <v>-37.252000000000002</v>
      </c>
      <c r="F38" s="164">
        <v>-35.017000000000003</v>
      </c>
      <c r="G38" s="164">
        <v>23.184000000000001</v>
      </c>
      <c r="H38" s="164">
        <v>9.6478000000000002</v>
      </c>
      <c r="I38" s="164">
        <v>46.088000000000001</v>
      </c>
      <c r="J38" s="164">
        <v>-56.622</v>
      </c>
      <c r="K38" s="164">
        <v>49.540999999999997</v>
      </c>
      <c r="L38" s="164">
        <v>24.981000000000002</v>
      </c>
      <c r="M38" s="164">
        <v>-24.478000000000002</v>
      </c>
      <c r="N38" s="164">
        <v>-8.8800000000000008</v>
      </c>
      <c r="O38" s="164">
        <v>-37.936</v>
      </c>
      <c r="P38" s="164">
        <v>30.798999999999999</v>
      </c>
      <c r="Q38" s="164">
        <v>9.1079000000000008</v>
      </c>
      <c r="R38" s="164">
        <v>-30.798999999999999</v>
      </c>
      <c r="S38" s="164">
        <v>13.472</v>
      </c>
      <c r="T38" s="164">
        <v>115.788</v>
      </c>
      <c r="U38" s="164">
        <v>9.3435000000000006</v>
      </c>
      <c r="V38" s="164">
        <v>9.0145</v>
      </c>
      <c r="W38" s="164">
        <v>15.337999999999999</v>
      </c>
      <c r="X38" s="164">
        <v>0</v>
      </c>
      <c r="Y38" s="164">
        <v>17.917999999999999</v>
      </c>
      <c r="Z38" s="164">
        <v>7.7592999999999996</v>
      </c>
      <c r="AA38" s="165"/>
      <c r="AB38" s="164">
        <v>113</v>
      </c>
      <c r="AC38" s="164">
        <v>-79.088999999999999</v>
      </c>
      <c r="AD38" s="164">
        <v>-79.528999999999996</v>
      </c>
      <c r="AE38" s="164">
        <v>19.234000000000002</v>
      </c>
      <c r="AF38" s="164">
        <v>8.8800000000000008</v>
      </c>
      <c r="AG38" s="164">
        <v>37.4</v>
      </c>
      <c r="AH38" s="164">
        <v>6.5640000000000001</v>
      </c>
      <c r="AI38" s="164">
        <v>0.13700000000000001</v>
      </c>
      <c r="AJ38" s="164">
        <v>-36.22</v>
      </c>
      <c r="AK38" s="164">
        <v>-36.29</v>
      </c>
      <c r="AL38" s="164">
        <v>-97.778999999999996</v>
      </c>
      <c r="AM38" s="164">
        <v>36.93</v>
      </c>
      <c r="AN38" s="164">
        <v>36.72</v>
      </c>
      <c r="AO38" s="164">
        <v>12.49</v>
      </c>
      <c r="AP38" s="164">
        <v>8.2025000000000006</v>
      </c>
      <c r="AQ38" s="164">
        <v>60.237000000000002</v>
      </c>
      <c r="AR38" s="164">
        <v>62.417000000000002</v>
      </c>
      <c r="AS38" s="164">
        <v>11.47</v>
      </c>
      <c r="AT38" s="164">
        <v>-34.024999999999999</v>
      </c>
      <c r="AU38" s="164">
        <v>-33.865000000000002</v>
      </c>
      <c r="AV38" s="164">
        <v>6.8583999999999996</v>
      </c>
      <c r="AW38" s="164">
        <v>6.2218</v>
      </c>
      <c r="AX38" s="164">
        <v>134.88999999999999</v>
      </c>
      <c r="AY38" s="164">
        <v>137.30000000000001</v>
      </c>
      <c r="AZ38" s="164">
        <v>-6.2813999999999997</v>
      </c>
      <c r="BA38" s="164">
        <v>-32.158000000000001</v>
      </c>
      <c r="BB38" s="164">
        <v>-146.24</v>
      </c>
      <c r="BC38" s="164">
        <v>-17.818999999999999</v>
      </c>
      <c r="BD38" s="164">
        <v>-13.699</v>
      </c>
      <c r="BE38" s="164">
        <v>-13.499000000000001</v>
      </c>
      <c r="BF38" s="164">
        <v>38.823</v>
      </c>
      <c r="BG38" s="164">
        <v>37.692999999999998</v>
      </c>
      <c r="BH38" s="164">
        <v>-3.5023</v>
      </c>
      <c r="BI38" s="164">
        <v>-67.102000000000004</v>
      </c>
      <c r="BJ38" s="164">
        <v>-25.173999999999999</v>
      </c>
      <c r="BK38" s="164">
        <v>6.5399000000000003</v>
      </c>
      <c r="BL38" s="164">
        <v>0</v>
      </c>
      <c r="BM38" s="164">
        <v>2.7185000000000001</v>
      </c>
      <c r="BN38" s="164">
        <v>176</v>
      </c>
      <c r="BO38" s="164">
        <v>50.66</v>
      </c>
      <c r="BP38" s="164">
        <v>49.713999999999999</v>
      </c>
      <c r="BQ38" s="164">
        <v>-104.59</v>
      </c>
      <c r="BR38" s="164">
        <v>283.32</v>
      </c>
      <c r="BS38" s="164">
        <v>40.976999999999997</v>
      </c>
      <c r="BT38" s="164">
        <v>-39.767000000000003</v>
      </c>
      <c r="BU38" s="164">
        <v>43.686</v>
      </c>
      <c r="BV38" s="164">
        <v>0.15970000000000001</v>
      </c>
      <c r="BW38" s="164">
        <v>37.950000000000003</v>
      </c>
      <c r="BX38" s="164">
        <v>33.728999999999999</v>
      </c>
      <c r="BY38" s="164">
        <v>67.62</v>
      </c>
      <c r="BZ38" s="164">
        <v>86.308999999999997</v>
      </c>
      <c r="CA38" s="164">
        <v>-57.463000000000001</v>
      </c>
      <c r="CB38" s="164">
        <v>-56.658999999999999</v>
      </c>
      <c r="CC38" s="164">
        <v>137.55000000000001</v>
      </c>
      <c r="CD38" s="164">
        <v>136.59</v>
      </c>
      <c r="CE38" s="164">
        <v>33.048000000000002</v>
      </c>
      <c r="CF38" s="164">
        <v>-48.398000000000003</v>
      </c>
      <c r="CG38" s="164">
        <v>-47.768000000000001</v>
      </c>
      <c r="CH38" s="164">
        <v>-5.5951000000000004</v>
      </c>
      <c r="CI38" s="164">
        <v>-17.164999999999999</v>
      </c>
      <c r="CJ38" s="164">
        <v>19.57</v>
      </c>
      <c r="CK38" s="164">
        <v>25.984999999999999</v>
      </c>
      <c r="CL38" s="164">
        <v>82.9</v>
      </c>
      <c r="CM38" s="164">
        <v>75</v>
      </c>
      <c r="CN38" s="164">
        <v>-13.489000000000001</v>
      </c>
      <c r="CO38" s="164">
        <v>78.326999999999998</v>
      </c>
      <c r="CP38" s="164">
        <v>77.411000000000001</v>
      </c>
      <c r="CQ38" s="164">
        <v>76.358000000000004</v>
      </c>
      <c r="CR38" s="164">
        <v>22.565000000000001</v>
      </c>
      <c r="CS38" s="164">
        <v>22.414000000000001</v>
      </c>
      <c r="CT38" s="164">
        <v>-9.1452000000000009</v>
      </c>
      <c r="CU38" s="164">
        <v>-17.672999999999998</v>
      </c>
      <c r="CV38" s="164">
        <v>0</v>
      </c>
      <c r="CW38" s="164">
        <v>12.44</v>
      </c>
      <c r="CX38" s="164">
        <v>23.18</v>
      </c>
      <c r="CY38" s="164">
        <v>49.38</v>
      </c>
      <c r="CZ38" s="164">
        <v>56.256999999999998</v>
      </c>
      <c r="DA38" s="164">
        <v>53.323999999999998</v>
      </c>
      <c r="DB38" s="164">
        <v>-30.048999999999999</v>
      </c>
      <c r="DC38" s="164">
        <v>-4.9640000000000004</v>
      </c>
      <c r="DD38" s="164">
        <v>16.082999999999998</v>
      </c>
      <c r="DE38" s="164">
        <v>16.417999999999999</v>
      </c>
      <c r="DF38" s="164">
        <v>-82.635999999999996</v>
      </c>
      <c r="DG38" s="164">
        <v>1E-4</v>
      </c>
      <c r="DH38" s="164">
        <v>-18.315999999999999</v>
      </c>
      <c r="DI38" s="164">
        <v>-98.599000000000004</v>
      </c>
      <c r="DJ38" s="164">
        <v>-100.69</v>
      </c>
      <c r="DK38" s="164">
        <v>28.858000000000001</v>
      </c>
      <c r="DL38" s="164">
        <v>51.863999999999997</v>
      </c>
      <c r="DM38" s="164">
        <v>49.796999999999997</v>
      </c>
      <c r="DN38" s="164">
        <v>76.19</v>
      </c>
      <c r="DO38" s="164">
        <v>51.52</v>
      </c>
      <c r="DP38" s="164">
        <v>-3.78</v>
      </c>
      <c r="DQ38" s="164">
        <v>47.600999999999999</v>
      </c>
      <c r="DR38" s="164">
        <v>132.79</v>
      </c>
      <c r="DS38" s="164">
        <v>-18.75</v>
      </c>
      <c r="DT38" s="164">
        <v>-18.77</v>
      </c>
      <c r="DU38" s="164">
        <v>95.21</v>
      </c>
      <c r="DV38" s="164">
        <v>51.71</v>
      </c>
      <c r="DW38" s="164">
        <v>81.927000000000007</v>
      </c>
      <c r="DX38" s="164">
        <v>130.78</v>
      </c>
      <c r="DY38" s="164">
        <v>-53.548000000000002</v>
      </c>
      <c r="DZ38" s="164">
        <v>-52.563000000000002</v>
      </c>
      <c r="EA38" s="164">
        <v>97.049000000000007</v>
      </c>
      <c r="EB38" s="164">
        <v>165.8</v>
      </c>
      <c r="EC38" s="164">
        <v>163.46</v>
      </c>
      <c r="ED38" s="164">
        <v>164.1</v>
      </c>
      <c r="EE38" s="164">
        <v>0</v>
      </c>
      <c r="EF38" s="164">
        <v>42.62</v>
      </c>
      <c r="EG38" s="164">
        <v>-28.295000000000002</v>
      </c>
      <c r="EH38" s="164">
        <v>116.63</v>
      </c>
      <c r="EI38" s="164">
        <v>52.133000000000003</v>
      </c>
      <c r="EJ38" s="164">
        <v>0</v>
      </c>
      <c r="EK38" s="164">
        <v>-30.602</v>
      </c>
      <c r="EL38" s="164">
        <v>-32.838999999999999</v>
      </c>
      <c r="EM38" s="164">
        <v>48.146999999999998</v>
      </c>
      <c r="EN38" s="164">
        <v>-56.04</v>
      </c>
      <c r="EO38" s="164">
        <v>-48.345999999999997</v>
      </c>
      <c r="EP38" s="164">
        <v>86.063999999999993</v>
      </c>
      <c r="EQ38" s="164">
        <v>-72.037999999999997</v>
      </c>
      <c r="ER38" s="164">
        <v>-72.55</v>
      </c>
      <c r="ES38" s="164">
        <v>55.064</v>
      </c>
      <c r="ET38" s="164">
        <v>0</v>
      </c>
      <c r="EU38" s="164">
        <v>-14.34</v>
      </c>
      <c r="EV38" s="164">
        <v>67.3</v>
      </c>
      <c r="EW38" s="164">
        <v>14.977</v>
      </c>
      <c r="EX38" s="164">
        <v>-166.82</v>
      </c>
      <c r="EY38" s="164">
        <v>-37.143999999999998</v>
      </c>
      <c r="EZ38" s="164">
        <v>-36.430999999999997</v>
      </c>
      <c r="FA38" s="164">
        <v>7.7062999999999997</v>
      </c>
      <c r="FB38" s="164">
        <v>-37.853000000000002</v>
      </c>
      <c r="FC38" s="164">
        <v>5.6577999999999999</v>
      </c>
      <c r="FD38" s="164">
        <v>23.803000000000001</v>
      </c>
      <c r="FE38" s="164">
        <v>0</v>
      </c>
      <c r="FF38" s="164">
        <v>0</v>
      </c>
      <c r="FG38" s="164">
        <v>37.226999999999997</v>
      </c>
      <c r="FH38" s="164">
        <v>38.627000000000002</v>
      </c>
      <c r="FI38" s="164">
        <v>37.347999999999999</v>
      </c>
      <c r="FJ38" s="164">
        <v>56.6</v>
      </c>
      <c r="FK38" s="164">
        <v>56.265000000000001</v>
      </c>
      <c r="FL38" s="164">
        <v>-38.514000000000003</v>
      </c>
      <c r="FM38" s="164">
        <v>56.029000000000003</v>
      </c>
      <c r="FN38" s="164">
        <v>56.106000000000002</v>
      </c>
      <c r="FO38" s="164">
        <v>-38.576000000000001</v>
      </c>
      <c r="FP38" s="164">
        <v>-27.056999999999999</v>
      </c>
      <c r="FQ38" s="164">
        <v>-6.8316999999999997</v>
      </c>
      <c r="FR38" s="164">
        <v>-23.259</v>
      </c>
      <c r="FS38" s="164">
        <v>8.6725999999999992</v>
      </c>
      <c r="FT38" s="164">
        <v>0.86819999999999997</v>
      </c>
      <c r="FU38" s="164">
        <v>-5.2499000000000002</v>
      </c>
      <c r="FV38" s="164">
        <v>13.31</v>
      </c>
      <c r="FW38" s="164">
        <v>0</v>
      </c>
      <c r="FX38" s="164">
        <v>10.763</v>
      </c>
      <c r="FY38" s="164">
        <v>-6.4219999999999997</v>
      </c>
      <c r="FZ38" s="164">
        <v>2.1779000000000002</v>
      </c>
      <c r="GA38" s="164">
        <v>10.896000000000001</v>
      </c>
      <c r="GB38" s="164">
        <v>32.658999999999999</v>
      </c>
      <c r="GC38" s="164">
        <v>27.183</v>
      </c>
      <c r="GD38" s="164">
        <v>39.47</v>
      </c>
      <c r="GE38" s="164">
        <v>14.93</v>
      </c>
      <c r="GF38" s="164">
        <v>73.959000000000003</v>
      </c>
      <c r="GG38" s="164">
        <v>20.7</v>
      </c>
      <c r="GH38" s="164">
        <v>-13.327999999999999</v>
      </c>
      <c r="GI38" s="164">
        <v>5.1120000000000001</v>
      </c>
      <c r="GJ38" s="164">
        <v>-5.3090000000000002</v>
      </c>
      <c r="GK38" s="164">
        <v>1.7103999999999999</v>
      </c>
      <c r="GL38" s="164">
        <v>6.4500000000000002E-2</v>
      </c>
      <c r="GM38" s="164">
        <v>0</v>
      </c>
      <c r="GN38" s="164">
        <v>-13.885</v>
      </c>
      <c r="GO38" s="164">
        <v>-25.315000000000001</v>
      </c>
      <c r="GP38" s="164">
        <v>22.95</v>
      </c>
      <c r="GQ38" s="164">
        <v>39.241999999999997</v>
      </c>
      <c r="GR38" s="164">
        <v>55.948</v>
      </c>
      <c r="GS38" s="164">
        <v>40.109000000000002</v>
      </c>
      <c r="GT38" s="164">
        <v>-80.564999999999998</v>
      </c>
      <c r="GU38" s="164">
        <v>-23.443999999999999</v>
      </c>
      <c r="GV38" s="164">
        <v>32.648000000000003</v>
      </c>
      <c r="GW38" s="164">
        <v>-60.311999999999998</v>
      </c>
      <c r="GX38" s="164">
        <v>10.052</v>
      </c>
      <c r="GY38" s="164">
        <v>0</v>
      </c>
      <c r="GZ38" s="164">
        <v>0</v>
      </c>
      <c r="HA38" s="164">
        <v>10.872</v>
      </c>
      <c r="HB38" s="164">
        <v>126.53</v>
      </c>
      <c r="HC38" s="164">
        <v>129.21</v>
      </c>
      <c r="HD38" s="164">
        <v>231.3</v>
      </c>
      <c r="HE38" s="164">
        <v>-232.99</v>
      </c>
      <c r="HF38" s="164">
        <v>-501.33</v>
      </c>
      <c r="HG38" s="164">
        <v>503.25</v>
      </c>
      <c r="HH38" s="164">
        <v>353.9</v>
      </c>
      <c r="HI38" s="164">
        <v>-124.44</v>
      </c>
      <c r="HJ38" s="164">
        <v>-121.58</v>
      </c>
      <c r="HK38" s="164">
        <v>-56.603999999999999</v>
      </c>
      <c r="HL38" s="164">
        <v>-48.936999999999998</v>
      </c>
      <c r="HM38" s="164">
        <v>70.597999999999999</v>
      </c>
      <c r="HN38" s="164">
        <v>67.066999999999993</v>
      </c>
      <c r="HO38" s="164">
        <v>-94.141000000000005</v>
      </c>
      <c r="HP38" s="164">
        <v>-88.775999999999996</v>
      </c>
      <c r="HQ38" s="164">
        <v>11.526999999999999</v>
      </c>
      <c r="HR38" s="164">
        <v>11.395</v>
      </c>
      <c r="HS38" s="164">
        <v>-27.074999999999999</v>
      </c>
      <c r="HT38" s="164">
        <v>-25.777000000000001</v>
      </c>
      <c r="HU38" s="164">
        <v>91.62</v>
      </c>
      <c r="HV38" s="164">
        <v>91.68</v>
      </c>
      <c r="HW38" s="164">
        <v>85.698999999999998</v>
      </c>
      <c r="HX38" s="164">
        <v>85.5</v>
      </c>
      <c r="HY38" s="164">
        <v>22.928999999999998</v>
      </c>
      <c r="HZ38" s="164">
        <v>-62.08</v>
      </c>
      <c r="IA38" s="164">
        <v>-383.99</v>
      </c>
      <c r="IB38" s="164">
        <v>87.945999999999998</v>
      </c>
      <c r="IC38" s="164">
        <v>88.152000000000001</v>
      </c>
      <c r="ID38" s="164">
        <v>6.5</v>
      </c>
      <c r="IE38" s="164">
        <v>75.8</v>
      </c>
      <c r="IF38" s="164">
        <v>-9.8000000000000007</v>
      </c>
      <c r="IG38" s="164">
        <v>-9.6</v>
      </c>
      <c r="IH38" s="164">
        <v>1.4531000000000001</v>
      </c>
      <c r="II38" s="164">
        <v>1.1642999999999999</v>
      </c>
      <c r="IJ38" s="164">
        <v>-349.92</v>
      </c>
      <c r="IK38" s="164">
        <v>-32.944000000000003</v>
      </c>
      <c r="IL38" s="164">
        <v>395.82</v>
      </c>
      <c r="IM38" s="164">
        <v>217.69</v>
      </c>
      <c r="IN38" s="164">
        <v>-343.61</v>
      </c>
      <c r="IO38" s="164">
        <v>-308.04000000000002</v>
      </c>
      <c r="IP38" s="164">
        <v>309.52999999999997</v>
      </c>
      <c r="IQ38" s="164">
        <v>-51.706000000000003</v>
      </c>
      <c r="IR38" s="164">
        <v>-185.96</v>
      </c>
      <c r="IS38" s="164">
        <v>-300.22000000000003</v>
      </c>
      <c r="IT38" s="164">
        <v>121.71</v>
      </c>
      <c r="IU38" s="164">
        <v>123.21</v>
      </c>
      <c r="IV38" s="164">
        <v>52.094999999999999</v>
      </c>
      <c r="IW38" s="164">
        <v>-379.36</v>
      </c>
      <c r="IX38" s="164">
        <v>138.19999999999999</v>
      </c>
      <c r="IY38" s="164">
        <v>-246.26</v>
      </c>
      <c r="IZ38" s="164">
        <v>244.59</v>
      </c>
      <c r="JA38" s="164">
        <v>-9.2025000000000006</v>
      </c>
      <c r="JB38" s="164">
        <v>30.954999999999998</v>
      </c>
      <c r="JC38" s="164">
        <v>33.520000000000003</v>
      </c>
      <c r="JD38" s="164">
        <v>-1.4E-2</v>
      </c>
      <c r="JE38" s="164">
        <v>-0.02</v>
      </c>
      <c r="JF38" s="164">
        <v>-32.478999999999999</v>
      </c>
      <c r="JG38" s="164">
        <v>19.04</v>
      </c>
      <c r="JH38" s="164">
        <v>6.9295</v>
      </c>
      <c r="JI38" s="164">
        <v>-19.658000000000001</v>
      </c>
      <c r="JJ38" s="164">
        <v>-44.591000000000001</v>
      </c>
      <c r="JK38" s="164">
        <v>11.662000000000001</v>
      </c>
      <c r="JL38" s="164">
        <v>30.6</v>
      </c>
      <c r="JM38" s="164">
        <v>53.673000000000002</v>
      </c>
      <c r="JN38" s="164">
        <v>53.576000000000001</v>
      </c>
      <c r="JO38" s="164">
        <v>0</v>
      </c>
      <c r="JP38" s="164">
        <v>0</v>
      </c>
      <c r="JQ38" s="164">
        <v>44.95</v>
      </c>
      <c r="JR38" s="164">
        <v>44.634999999999998</v>
      </c>
      <c r="JS38" s="164">
        <v>46.600999999999999</v>
      </c>
      <c r="JT38" s="165"/>
      <c r="JU38" s="164">
        <v>-74.698999999999998</v>
      </c>
      <c r="JV38" s="164">
        <v>-7.7999999999999996E-3</v>
      </c>
      <c r="JW38" s="164">
        <v>6.8598999999999997</v>
      </c>
      <c r="JX38" s="164">
        <v>8.6998999999999995</v>
      </c>
      <c r="JY38" s="164">
        <v>-44.869</v>
      </c>
      <c r="JZ38" s="164">
        <v>77.921000000000006</v>
      </c>
      <c r="KA38" s="164">
        <v>57.832999999999998</v>
      </c>
      <c r="KB38" s="164">
        <v>-44.661999999999999</v>
      </c>
      <c r="KC38" s="164">
        <v>-76.277000000000001</v>
      </c>
      <c r="KD38" s="164">
        <v>47.61</v>
      </c>
      <c r="KE38" s="164">
        <v>28.672999999999998</v>
      </c>
      <c r="KF38" s="164">
        <v>70.3</v>
      </c>
      <c r="KG38" s="164">
        <v>-69.8</v>
      </c>
      <c r="KH38" s="164">
        <v>-141.86000000000001</v>
      </c>
      <c r="KI38" s="164">
        <v>269.48</v>
      </c>
    </row>
    <row r="39" spans="1:295" ht="18" customHeight="1" x14ac:dyDescent="0.25">
      <c r="A39" s="160" t="s">
        <v>90</v>
      </c>
      <c r="B39" s="160" t="s">
        <v>759</v>
      </c>
      <c r="C39" s="164">
        <v>0</v>
      </c>
      <c r="D39" s="164">
        <v>18.654</v>
      </c>
      <c r="E39" s="164">
        <v>-37.252000000000002</v>
      </c>
      <c r="F39" s="164">
        <v>-34.462000000000003</v>
      </c>
      <c r="G39" s="164">
        <v>23.314</v>
      </c>
      <c r="H39" s="164">
        <v>8.8911999999999995</v>
      </c>
      <c r="I39" s="164">
        <v>45.787999999999997</v>
      </c>
      <c r="J39" s="164">
        <v>-60.737000000000002</v>
      </c>
      <c r="K39" s="164">
        <v>49.061999999999998</v>
      </c>
      <c r="L39" s="164">
        <v>24.981000000000002</v>
      </c>
      <c r="M39" s="164">
        <v>-24.526</v>
      </c>
      <c r="N39" s="164">
        <v>-4.4400000000000004</v>
      </c>
      <c r="O39" s="164">
        <v>-36.098999999999997</v>
      </c>
      <c r="P39" s="164">
        <v>30.798999999999999</v>
      </c>
      <c r="Q39" s="164">
        <v>7.452</v>
      </c>
      <c r="R39" s="164">
        <v>-30.798999999999999</v>
      </c>
      <c r="S39" s="164">
        <v>13.103999999999999</v>
      </c>
      <c r="T39" s="165"/>
      <c r="U39" s="164">
        <v>9.7527000000000008</v>
      </c>
      <c r="V39" s="164">
        <v>9.9603000000000002</v>
      </c>
      <c r="W39" s="164">
        <v>16.655999999999999</v>
      </c>
      <c r="X39" s="164">
        <v>0</v>
      </c>
      <c r="Y39" s="164">
        <v>20.552</v>
      </c>
      <c r="Z39" s="164">
        <v>7.4884000000000004</v>
      </c>
      <c r="AA39" s="165"/>
      <c r="AB39" s="164">
        <v>113</v>
      </c>
      <c r="AC39" s="164">
        <v>-78.19</v>
      </c>
      <c r="AD39" s="164">
        <v>-78.37</v>
      </c>
      <c r="AE39" s="164">
        <v>19.140999999999998</v>
      </c>
      <c r="AF39" s="164">
        <v>4.4400000000000004</v>
      </c>
      <c r="AG39" s="164">
        <v>35.200000000000003</v>
      </c>
      <c r="AH39" s="164">
        <v>7.26</v>
      </c>
      <c r="AI39" s="164">
        <v>0.13800000000000001</v>
      </c>
      <c r="AJ39" s="164">
        <v>-36.99</v>
      </c>
      <c r="AK39" s="164">
        <v>-37.06</v>
      </c>
      <c r="AL39" s="164">
        <v>-94.709000000000003</v>
      </c>
      <c r="AM39" s="164">
        <v>37.47</v>
      </c>
      <c r="AN39" s="164">
        <v>37.270000000000003</v>
      </c>
      <c r="AO39" s="164">
        <v>12.609</v>
      </c>
      <c r="AP39" s="164">
        <v>8.2448999999999995</v>
      </c>
      <c r="AQ39" s="164">
        <v>59.606000000000002</v>
      </c>
      <c r="AR39" s="164">
        <v>61.841000000000001</v>
      </c>
      <c r="AS39" s="164">
        <v>11.475</v>
      </c>
      <c r="AT39" s="164">
        <v>-34.829000000000001</v>
      </c>
      <c r="AU39" s="166">
        <v>-31.552</v>
      </c>
      <c r="AV39" s="164">
        <v>8.0196000000000005</v>
      </c>
      <c r="AW39" s="164">
        <v>8.2352000000000007</v>
      </c>
      <c r="AX39" s="164">
        <v>129.53</v>
      </c>
      <c r="AY39" s="164">
        <v>132.88</v>
      </c>
      <c r="AZ39" s="164">
        <v>-6.2813999999999997</v>
      </c>
      <c r="BA39" s="164">
        <v>-32.912999999999997</v>
      </c>
      <c r="BB39" s="166">
        <v>-144.28</v>
      </c>
      <c r="BC39" s="164">
        <v>-18.399000000000001</v>
      </c>
      <c r="BD39" s="164">
        <v>-13.398999999999999</v>
      </c>
      <c r="BE39" s="164">
        <v>-13.398999999999999</v>
      </c>
      <c r="BF39" s="164">
        <v>39.537999999999997</v>
      </c>
      <c r="BG39" s="164">
        <v>38.552</v>
      </c>
      <c r="BH39" s="164">
        <v>-3.4379</v>
      </c>
      <c r="BI39" s="164">
        <v>-67.102000000000004</v>
      </c>
      <c r="BJ39" s="164">
        <v>-22.667000000000002</v>
      </c>
      <c r="BK39" s="164">
        <v>6.6999000000000004</v>
      </c>
      <c r="BL39" s="164">
        <v>0</v>
      </c>
      <c r="BM39" s="164">
        <v>2.4780000000000002</v>
      </c>
      <c r="BN39" s="164">
        <v>169.28</v>
      </c>
      <c r="BO39" s="164">
        <v>59.784999999999997</v>
      </c>
      <c r="BP39" s="164">
        <v>59.938000000000002</v>
      </c>
      <c r="BQ39" s="164">
        <v>-121.93</v>
      </c>
      <c r="BR39" s="164">
        <v>295.87</v>
      </c>
      <c r="BS39" s="164">
        <v>40.976999999999997</v>
      </c>
      <c r="BT39" s="164">
        <v>-56.651000000000003</v>
      </c>
      <c r="BU39" s="164">
        <v>57.529000000000003</v>
      </c>
      <c r="BV39" s="164">
        <v>0.15970000000000001</v>
      </c>
      <c r="BW39" s="164">
        <v>36.79</v>
      </c>
      <c r="BX39" s="164">
        <v>31.95</v>
      </c>
      <c r="BY39" s="164">
        <v>64.87</v>
      </c>
      <c r="BZ39" s="164">
        <v>83.698999999999998</v>
      </c>
      <c r="CA39" s="164">
        <v>-59.472000000000001</v>
      </c>
      <c r="CB39" s="164">
        <v>-58.401000000000003</v>
      </c>
      <c r="CC39" s="164">
        <v>138.34</v>
      </c>
      <c r="CD39" s="164">
        <v>138.56</v>
      </c>
      <c r="CE39" s="164">
        <v>32.262</v>
      </c>
      <c r="CF39" s="164">
        <v>-60.801000000000002</v>
      </c>
      <c r="CG39" s="165"/>
      <c r="CH39" s="164">
        <v>-6.4450000000000003</v>
      </c>
      <c r="CI39" s="164">
        <v>-55.2</v>
      </c>
      <c r="CJ39" s="164">
        <v>19.57</v>
      </c>
      <c r="CK39" s="164">
        <v>25.984999999999999</v>
      </c>
      <c r="CL39" s="164">
        <v>82.8</v>
      </c>
      <c r="CM39" s="164">
        <v>74.3</v>
      </c>
      <c r="CN39" s="164">
        <v>-13.409000000000001</v>
      </c>
      <c r="CO39" s="164">
        <v>50.951000000000001</v>
      </c>
      <c r="CP39" s="164">
        <v>50.497</v>
      </c>
      <c r="CQ39" s="164">
        <v>51.375</v>
      </c>
      <c r="CR39" s="164">
        <v>23.405999999999999</v>
      </c>
      <c r="CS39" s="164">
        <v>24.466000000000001</v>
      </c>
      <c r="CT39" s="164">
        <v>1</v>
      </c>
      <c r="CU39" s="164">
        <v>-16.870999999999999</v>
      </c>
      <c r="CV39" s="164">
        <v>0</v>
      </c>
      <c r="CW39" s="164">
        <v>12.013</v>
      </c>
      <c r="CX39" s="164">
        <v>22.78</v>
      </c>
      <c r="CY39" s="164">
        <v>52.168999999999997</v>
      </c>
      <c r="CZ39" s="164">
        <v>56.256999999999998</v>
      </c>
      <c r="DA39" s="164">
        <v>53.323999999999998</v>
      </c>
      <c r="DB39" s="164">
        <v>-29.84</v>
      </c>
      <c r="DC39" s="164">
        <v>-4.9640000000000004</v>
      </c>
      <c r="DD39" s="164">
        <v>54.341999999999999</v>
      </c>
      <c r="DE39" s="164">
        <v>54.216999999999999</v>
      </c>
      <c r="DF39" s="164">
        <v>-128.19</v>
      </c>
      <c r="DG39" s="164">
        <v>0</v>
      </c>
      <c r="DH39" s="164">
        <v>-18.170000000000002</v>
      </c>
      <c r="DI39" s="164">
        <v>-94.8</v>
      </c>
      <c r="DJ39" s="164">
        <v>-95.9</v>
      </c>
      <c r="DK39" s="164">
        <v>28.567</v>
      </c>
      <c r="DL39" s="164">
        <v>51.277999999999999</v>
      </c>
      <c r="DM39" s="164">
        <v>50.735999999999997</v>
      </c>
      <c r="DN39" s="164">
        <v>73.846000000000004</v>
      </c>
      <c r="DO39" s="164">
        <v>50.48</v>
      </c>
      <c r="DP39" s="164">
        <v>-4.63</v>
      </c>
      <c r="DQ39" s="164">
        <v>47.628</v>
      </c>
      <c r="DR39" s="164">
        <v>181.38</v>
      </c>
      <c r="DS39" s="164">
        <v>-18.84</v>
      </c>
      <c r="DT39" s="164">
        <v>-19</v>
      </c>
      <c r="DU39" s="164">
        <v>97.03</v>
      </c>
      <c r="DV39" s="164">
        <v>46.31</v>
      </c>
      <c r="DW39" s="164">
        <v>125.69</v>
      </c>
      <c r="DX39" s="164">
        <v>176.94</v>
      </c>
      <c r="DY39" s="164">
        <v>-44.445</v>
      </c>
      <c r="DZ39" s="164">
        <v>-43.509</v>
      </c>
      <c r="EA39" s="164">
        <v>99.510999999999996</v>
      </c>
      <c r="EB39" s="164">
        <v>201.03</v>
      </c>
      <c r="EC39" s="164">
        <v>199.74</v>
      </c>
      <c r="ED39" s="164">
        <v>201.02</v>
      </c>
      <c r="EE39" s="164">
        <v>0</v>
      </c>
      <c r="EF39" s="164">
        <v>66.347999999999999</v>
      </c>
      <c r="EG39" s="164">
        <v>-29.399000000000001</v>
      </c>
      <c r="EH39" s="164">
        <v>132.84</v>
      </c>
      <c r="EI39" s="164">
        <v>121.54</v>
      </c>
      <c r="EJ39" s="164">
        <v>0</v>
      </c>
      <c r="EK39" s="164">
        <v>-30.395</v>
      </c>
      <c r="EL39" s="164">
        <v>-32.161000000000001</v>
      </c>
      <c r="EM39" s="164">
        <v>0</v>
      </c>
      <c r="EN39" s="164">
        <v>-51.23</v>
      </c>
      <c r="EO39" s="164">
        <v>-48.345999999999997</v>
      </c>
      <c r="EP39" s="164">
        <v>141.37</v>
      </c>
      <c r="EQ39" s="164">
        <v>-72.361999999999995</v>
      </c>
      <c r="ER39" s="164">
        <v>-71.587000000000003</v>
      </c>
      <c r="ES39" s="164">
        <v>55.470999999999997</v>
      </c>
      <c r="ET39" s="164">
        <v>0</v>
      </c>
      <c r="EU39" s="164">
        <v>-18.260000000000002</v>
      </c>
      <c r="EV39" s="164">
        <v>84.599000000000004</v>
      </c>
      <c r="EW39" s="164">
        <v>15.250999999999999</v>
      </c>
      <c r="EX39" s="164">
        <v>-160.81</v>
      </c>
      <c r="EY39" s="165"/>
      <c r="EZ39" s="165"/>
      <c r="FA39" s="164">
        <v>10.275</v>
      </c>
      <c r="FB39" s="164">
        <v>-57.241999999999997</v>
      </c>
      <c r="FC39" s="164">
        <v>0</v>
      </c>
      <c r="FD39" s="164">
        <v>23.853000000000002</v>
      </c>
      <c r="FE39" s="164">
        <v>0</v>
      </c>
      <c r="FF39" s="164">
        <v>0</v>
      </c>
      <c r="FG39" s="164">
        <v>38.784999999999997</v>
      </c>
      <c r="FH39" s="164">
        <v>39.079000000000001</v>
      </c>
      <c r="FI39" s="164">
        <v>37.356999999999999</v>
      </c>
      <c r="FJ39" s="164">
        <v>58.777000000000001</v>
      </c>
      <c r="FK39" s="164">
        <v>57.771999999999998</v>
      </c>
      <c r="FL39" s="164">
        <v>-48.393999999999998</v>
      </c>
      <c r="FM39" s="164">
        <v>46.412999999999997</v>
      </c>
      <c r="FN39" s="164">
        <v>46.658000000000001</v>
      </c>
      <c r="FO39" s="164">
        <v>-46.896999999999998</v>
      </c>
      <c r="FP39" s="164">
        <v>-37.259</v>
      </c>
      <c r="FQ39" s="164">
        <v>-8.6628000000000007</v>
      </c>
      <c r="FR39" s="164">
        <v>-25.518999999999998</v>
      </c>
      <c r="FS39" s="164">
        <v>8.8605999999999998</v>
      </c>
      <c r="FT39" s="165"/>
      <c r="FU39" s="165"/>
      <c r="FV39" s="164">
        <v>13.41</v>
      </c>
      <c r="FW39" s="164">
        <v>-9.1767000000000003</v>
      </c>
      <c r="FX39" s="164">
        <v>11.022</v>
      </c>
      <c r="FY39" s="164">
        <v>-6.4009999999999998</v>
      </c>
      <c r="FZ39" s="164">
        <v>2.1349</v>
      </c>
      <c r="GA39" s="164">
        <v>10.834</v>
      </c>
      <c r="GB39" s="164">
        <v>31.809000000000001</v>
      </c>
      <c r="GC39" s="164">
        <v>38.228000000000002</v>
      </c>
      <c r="GD39" s="164">
        <v>48.488</v>
      </c>
      <c r="GE39" s="164">
        <v>14.12</v>
      </c>
      <c r="GF39" s="164">
        <v>72.132000000000005</v>
      </c>
      <c r="GG39" s="164">
        <v>20.6</v>
      </c>
      <c r="GH39" s="164">
        <v>-13.818</v>
      </c>
      <c r="GI39" s="164">
        <v>4.6334999999999997</v>
      </c>
      <c r="GJ39" s="164">
        <v>-5.0095999999999998</v>
      </c>
      <c r="GK39" s="164">
        <v>1.7096</v>
      </c>
      <c r="GL39" s="164">
        <v>6.4500000000000002E-2</v>
      </c>
      <c r="GM39" s="164">
        <v>0</v>
      </c>
      <c r="GN39" s="164">
        <v>-14.664999999999999</v>
      </c>
      <c r="GO39" s="164">
        <v>-26.041</v>
      </c>
      <c r="GP39" s="164">
        <v>21.332000000000001</v>
      </c>
      <c r="GQ39" s="164">
        <v>40.250999999999998</v>
      </c>
      <c r="GR39" s="164">
        <v>55.954000000000001</v>
      </c>
      <c r="GS39" s="164">
        <v>41.668999999999997</v>
      </c>
      <c r="GT39" s="164">
        <v>-83.393000000000001</v>
      </c>
      <c r="GU39" s="164">
        <v>-23.454000000000001</v>
      </c>
      <c r="GV39" s="164">
        <v>32.738</v>
      </c>
      <c r="GW39" s="164">
        <v>-59.639000000000003</v>
      </c>
      <c r="GX39" s="164">
        <v>9.5021000000000004</v>
      </c>
      <c r="GY39" s="164">
        <v>0</v>
      </c>
      <c r="GZ39" s="164">
        <v>0</v>
      </c>
      <c r="HA39" s="164">
        <v>11</v>
      </c>
      <c r="HB39" s="164">
        <v>147.69999999999999</v>
      </c>
      <c r="HC39" s="164">
        <v>147.30000000000001</v>
      </c>
      <c r="HD39" s="164">
        <v>246.4</v>
      </c>
      <c r="HE39" s="164">
        <v>-244.59</v>
      </c>
      <c r="HF39" s="165"/>
      <c r="HG39" s="165"/>
      <c r="HH39" s="165"/>
      <c r="HI39" s="164">
        <v>-141.29</v>
      </c>
      <c r="HJ39" s="164">
        <v>-140.9</v>
      </c>
      <c r="HK39" s="164">
        <v>-54.14</v>
      </c>
      <c r="HL39" s="165"/>
      <c r="HM39" s="164">
        <v>80.088999999999999</v>
      </c>
      <c r="HN39" s="164">
        <v>79.881</v>
      </c>
      <c r="HO39" s="164">
        <v>-94.141000000000005</v>
      </c>
      <c r="HP39" s="164">
        <v>-88.775999999999996</v>
      </c>
      <c r="HQ39" s="164">
        <v>25.952000000000002</v>
      </c>
      <c r="HR39" s="164">
        <v>25.908000000000001</v>
      </c>
      <c r="HS39" s="164">
        <v>-35.854999999999997</v>
      </c>
      <c r="HT39" s="164">
        <v>-35.398000000000003</v>
      </c>
      <c r="HU39" s="164">
        <v>88.61</v>
      </c>
      <c r="HV39" s="164">
        <v>88.37</v>
      </c>
      <c r="HW39" s="164">
        <v>87.698999999999998</v>
      </c>
      <c r="HX39" s="164">
        <v>85.4</v>
      </c>
      <c r="HY39" s="164">
        <v>22.786000000000001</v>
      </c>
      <c r="HZ39" s="164">
        <v>-35.759</v>
      </c>
      <c r="IA39" s="164">
        <v>-339.16</v>
      </c>
      <c r="IB39" s="164">
        <v>82.667000000000002</v>
      </c>
      <c r="IC39" s="164">
        <v>82.367000000000004</v>
      </c>
      <c r="ID39" s="164">
        <v>7.0998999999999999</v>
      </c>
      <c r="IE39" s="164">
        <v>74.099000000000004</v>
      </c>
      <c r="IF39" s="165"/>
      <c r="IG39" s="164">
        <v>-22.5</v>
      </c>
      <c r="IH39" s="164">
        <v>1.3469</v>
      </c>
      <c r="II39" s="164">
        <v>1.1000000000000001</v>
      </c>
      <c r="IJ39" s="164">
        <v>-419.27</v>
      </c>
      <c r="IK39" s="164">
        <v>-98.231999999999999</v>
      </c>
      <c r="IL39" s="164">
        <v>466.84</v>
      </c>
      <c r="IM39" s="164">
        <v>276.02</v>
      </c>
      <c r="IN39" s="164">
        <v>-338.36</v>
      </c>
      <c r="IO39" s="164">
        <v>-366.61</v>
      </c>
      <c r="IP39" s="165"/>
      <c r="IQ39" s="164">
        <v>-88.948999999999998</v>
      </c>
      <c r="IR39" s="164">
        <v>-233.29</v>
      </c>
      <c r="IS39" s="164">
        <v>-361.6</v>
      </c>
      <c r="IT39" s="164">
        <v>129.68</v>
      </c>
      <c r="IU39" s="164">
        <v>131.82</v>
      </c>
      <c r="IV39" s="164">
        <v>91.938999999999993</v>
      </c>
      <c r="IW39" s="164">
        <v>-458.54</v>
      </c>
      <c r="IX39" s="164">
        <v>177.88</v>
      </c>
      <c r="IY39" s="164">
        <v>-279.02999999999997</v>
      </c>
      <c r="IZ39" s="164">
        <v>278.57</v>
      </c>
      <c r="JA39" s="164">
        <v>-7.9089</v>
      </c>
      <c r="JB39" s="164">
        <v>30.954999999999998</v>
      </c>
      <c r="JC39" s="164">
        <v>31.92</v>
      </c>
      <c r="JD39" s="164">
        <v>2.5920000000000001</v>
      </c>
      <c r="JE39" s="164">
        <v>2.5899000000000001</v>
      </c>
      <c r="JF39" s="164">
        <v>-30.798999999999999</v>
      </c>
      <c r="JG39" s="165"/>
      <c r="JH39" s="164">
        <v>4.3757000000000001</v>
      </c>
      <c r="JI39" s="164">
        <v>-21.091999999999999</v>
      </c>
      <c r="JJ39" s="164">
        <v>-44.533000000000001</v>
      </c>
      <c r="JK39" s="164">
        <v>12.864000000000001</v>
      </c>
      <c r="JL39" s="164">
        <v>32</v>
      </c>
      <c r="JM39" s="164">
        <v>53.27</v>
      </c>
      <c r="JN39" s="164">
        <v>53.497</v>
      </c>
      <c r="JO39" s="164">
        <v>0</v>
      </c>
      <c r="JP39" s="164">
        <v>0</v>
      </c>
      <c r="JQ39" s="164">
        <v>51.481999999999999</v>
      </c>
      <c r="JR39" s="164">
        <v>51.802999999999997</v>
      </c>
      <c r="JS39" s="164">
        <v>50.765000000000001</v>
      </c>
      <c r="JT39" s="165"/>
      <c r="JU39" s="164">
        <v>-71.698999999999998</v>
      </c>
      <c r="JV39" s="164">
        <v>0</v>
      </c>
      <c r="JW39" s="164">
        <v>6.8898999999999999</v>
      </c>
      <c r="JX39" s="164">
        <v>8.6998999999999995</v>
      </c>
      <c r="JY39" s="164">
        <v>-41.402000000000001</v>
      </c>
      <c r="JZ39" s="164">
        <v>75.366</v>
      </c>
      <c r="KA39" s="164">
        <v>55.076000000000001</v>
      </c>
      <c r="KB39" s="164">
        <v>-41.284999999999997</v>
      </c>
      <c r="KC39" s="164">
        <v>-73.81</v>
      </c>
      <c r="KD39" s="164">
        <v>44.655999999999999</v>
      </c>
      <c r="KE39" s="164">
        <v>29.03</v>
      </c>
      <c r="KF39" s="164">
        <v>65.8</v>
      </c>
      <c r="KG39" s="164">
        <v>-66.3</v>
      </c>
      <c r="KH39" s="164">
        <v>-96.751000000000005</v>
      </c>
      <c r="KI39" s="164">
        <v>246.47</v>
      </c>
    </row>
    <row r="40" spans="1:295" ht="18" customHeight="1" x14ac:dyDescent="0.25">
      <c r="A40" s="160" t="s">
        <v>90</v>
      </c>
      <c r="B40" s="160" t="s">
        <v>760</v>
      </c>
      <c r="C40" s="167">
        <v>0</v>
      </c>
      <c r="D40" s="167">
        <v>18.616</v>
      </c>
      <c r="E40" s="167">
        <v>-37.442999999999998</v>
      </c>
      <c r="F40" s="167">
        <v>-35.328000000000003</v>
      </c>
      <c r="G40" s="167">
        <v>22.603000000000002</v>
      </c>
      <c r="H40" s="167">
        <v>9.2380999999999993</v>
      </c>
      <c r="I40" s="167">
        <v>44.994</v>
      </c>
      <c r="J40" s="167">
        <v>-56.945</v>
      </c>
      <c r="K40" s="167">
        <v>48.2</v>
      </c>
      <c r="L40" s="167">
        <v>24.474</v>
      </c>
      <c r="M40" s="167">
        <v>-24.146999999999998</v>
      </c>
      <c r="N40" s="167">
        <v>-4.4400000000000004</v>
      </c>
      <c r="O40" s="167">
        <v>-36.448999999999998</v>
      </c>
      <c r="P40" s="167">
        <v>30.798999999999999</v>
      </c>
      <c r="Q40" s="167">
        <v>8.2798999999999996</v>
      </c>
      <c r="R40" s="167">
        <v>-30.798999999999999</v>
      </c>
      <c r="S40" s="167">
        <v>13.46</v>
      </c>
      <c r="T40" s="168"/>
      <c r="U40" s="167">
        <v>10.419</v>
      </c>
      <c r="V40" s="167">
        <v>9.9550999999999998</v>
      </c>
      <c r="W40" s="167">
        <v>16.786999999999999</v>
      </c>
      <c r="X40" s="167">
        <v>0</v>
      </c>
      <c r="Y40" s="167">
        <v>21.167999999999999</v>
      </c>
      <c r="Z40" s="167">
        <v>7.9829999999999997</v>
      </c>
      <c r="AA40" s="168"/>
      <c r="AB40" s="167">
        <v>113</v>
      </c>
      <c r="AC40" s="167">
        <v>-77.069000000000003</v>
      </c>
      <c r="AD40" s="167">
        <v>-77.19</v>
      </c>
      <c r="AE40" s="167">
        <v>18.248000000000001</v>
      </c>
      <c r="AF40" s="167">
        <v>4.4400000000000004</v>
      </c>
      <c r="AG40" s="167">
        <v>35.200000000000003</v>
      </c>
      <c r="AH40" s="167">
        <v>6.7359999999999998</v>
      </c>
      <c r="AI40" s="167">
        <v>0.13400000000000001</v>
      </c>
      <c r="AJ40" s="167">
        <v>-34.65</v>
      </c>
      <c r="AK40" s="167">
        <v>-34.959000000000003</v>
      </c>
      <c r="AL40" s="167">
        <v>-96.528999999999996</v>
      </c>
      <c r="AM40" s="167">
        <v>34.9</v>
      </c>
      <c r="AN40" s="167">
        <v>35.200000000000003</v>
      </c>
      <c r="AO40" s="167">
        <v>13.021000000000001</v>
      </c>
      <c r="AP40" s="167">
        <v>7.9032</v>
      </c>
      <c r="AQ40" s="167">
        <v>58.534999999999997</v>
      </c>
      <c r="AR40" s="167">
        <v>60.457999999999998</v>
      </c>
      <c r="AS40" s="167">
        <v>11.935</v>
      </c>
      <c r="AT40" s="167">
        <v>-34.024999999999999</v>
      </c>
      <c r="AU40" s="169">
        <v>-31.408000000000001</v>
      </c>
      <c r="AV40" s="167">
        <v>8.2286000000000001</v>
      </c>
      <c r="AW40" s="167">
        <v>7.9153000000000002</v>
      </c>
      <c r="AX40" s="167">
        <v>128.46</v>
      </c>
      <c r="AY40" s="167">
        <v>130.34</v>
      </c>
      <c r="AZ40" s="167">
        <v>-6.2813999999999997</v>
      </c>
      <c r="BA40" s="167">
        <v>-31.411999999999999</v>
      </c>
      <c r="BB40" s="169">
        <v>-143.49</v>
      </c>
      <c r="BC40" s="167">
        <v>-20.248000000000001</v>
      </c>
      <c r="BD40" s="167">
        <v>-12.199</v>
      </c>
      <c r="BE40" s="167">
        <v>-12.199</v>
      </c>
      <c r="BF40" s="167">
        <v>38.719000000000001</v>
      </c>
      <c r="BG40" s="167">
        <v>38.408000000000001</v>
      </c>
      <c r="BH40" s="167">
        <v>-3.2473999999999998</v>
      </c>
      <c r="BI40" s="167">
        <v>-67.102000000000004</v>
      </c>
      <c r="BJ40" s="167">
        <v>-24.913</v>
      </c>
      <c r="BK40" s="167">
        <v>3.6999</v>
      </c>
      <c r="BL40" s="167">
        <v>0</v>
      </c>
      <c r="BM40" s="167">
        <v>2.3803999999999998</v>
      </c>
      <c r="BN40" s="167">
        <v>168.49</v>
      </c>
      <c r="BO40" s="167">
        <v>63.783000000000001</v>
      </c>
      <c r="BP40" s="167">
        <v>63.203000000000003</v>
      </c>
      <c r="BQ40" s="167">
        <v>-143.82</v>
      </c>
      <c r="BR40" s="167">
        <v>304.37</v>
      </c>
      <c r="BS40" s="167">
        <v>40.976999999999997</v>
      </c>
      <c r="BT40" s="167">
        <v>-55.960999999999999</v>
      </c>
      <c r="BU40" s="167">
        <v>55.308</v>
      </c>
      <c r="BV40" s="167">
        <v>73.289000000000001</v>
      </c>
      <c r="BW40" s="167">
        <v>18.978999999999999</v>
      </c>
      <c r="BX40" s="167">
        <v>17.37</v>
      </c>
      <c r="BY40" s="167">
        <v>53.209000000000003</v>
      </c>
      <c r="BZ40" s="167">
        <v>66.668999999999997</v>
      </c>
      <c r="CA40" s="167">
        <v>-51.569000000000003</v>
      </c>
      <c r="CB40" s="167">
        <v>-51.435000000000002</v>
      </c>
      <c r="CC40" s="167">
        <v>132.13</v>
      </c>
      <c r="CD40" s="167">
        <v>131.34</v>
      </c>
      <c r="CE40" s="167">
        <v>33.18</v>
      </c>
      <c r="CF40" s="167">
        <v>-56.430999999999997</v>
      </c>
      <c r="CG40" s="168"/>
      <c r="CH40" s="167">
        <v>-5.1467999999999998</v>
      </c>
      <c r="CI40" s="167">
        <v>-52.311999999999998</v>
      </c>
      <c r="CJ40" s="167">
        <v>19.57</v>
      </c>
      <c r="CK40" s="168"/>
      <c r="CL40" s="167">
        <v>88.9</v>
      </c>
      <c r="CM40" s="167">
        <v>81.599000000000004</v>
      </c>
      <c r="CN40" s="167">
        <v>-13.25</v>
      </c>
      <c r="CO40" s="167">
        <v>46.938000000000002</v>
      </c>
      <c r="CP40" s="167">
        <v>45.335000000000001</v>
      </c>
      <c r="CQ40" s="167">
        <v>45.582999999999998</v>
      </c>
      <c r="CR40" s="167">
        <v>-1.4646999999999999</v>
      </c>
      <c r="CS40" s="167">
        <v>-0.49730000000000002</v>
      </c>
      <c r="CT40" s="167">
        <v>-14.159000000000001</v>
      </c>
      <c r="CU40" s="167">
        <v>-27.032</v>
      </c>
      <c r="CV40" s="167">
        <v>0</v>
      </c>
      <c r="CW40" s="167">
        <v>12.135999999999999</v>
      </c>
      <c r="CX40" s="167">
        <v>23.01</v>
      </c>
      <c r="CY40" s="167">
        <v>52.36</v>
      </c>
      <c r="CZ40" s="167">
        <v>56.256999999999998</v>
      </c>
      <c r="DA40" s="167">
        <v>53.323999999999998</v>
      </c>
      <c r="DB40" s="167">
        <v>-29.789000000000001</v>
      </c>
      <c r="DC40" s="167">
        <v>-4.9640000000000004</v>
      </c>
      <c r="DD40" s="167">
        <v>51.832999999999998</v>
      </c>
      <c r="DE40" s="167">
        <v>52.371000000000002</v>
      </c>
      <c r="DF40" s="167">
        <v>-130.77000000000001</v>
      </c>
      <c r="DG40" s="167">
        <v>1E-4</v>
      </c>
      <c r="DH40" s="167">
        <v>-18.123999999999999</v>
      </c>
      <c r="DI40" s="167">
        <v>-85.3</v>
      </c>
      <c r="DJ40" s="167">
        <v>-87.698999999999998</v>
      </c>
      <c r="DK40" s="167">
        <v>28.254000000000001</v>
      </c>
      <c r="DL40" s="167">
        <v>50.692</v>
      </c>
      <c r="DM40" s="167">
        <v>51.206000000000003</v>
      </c>
      <c r="DN40" s="167">
        <v>73.846000000000004</v>
      </c>
      <c r="DO40" s="167">
        <v>50.48</v>
      </c>
      <c r="DP40" s="167">
        <v>-4.6900000000000004</v>
      </c>
      <c r="DQ40" s="167">
        <v>47.195999999999998</v>
      </c>
      <c r="DR40" s="167">
        <v>184.54</v>
      </c>
      <c r="DS40" s="167">
        <v>-18.52</v>
      </c>
      <c r="DT40" s="167">
        <v>-18.649000000000001</v>
      </c>
      <c r="DU40" s="167">
        <v>97.13</v>
      </c>
      <c r="DV40" s="167">
        <v>44.72</v>
      </c>
      <c r="DW40" s="167">
        <v>130.29</v>
      </c>
      <c r="DX40" s="167">
        <v>181.34</v>
      </c>
      <c r="DY40" s="167">
        <v>-36.484999999999999</v>
      </c>
      <c r="DZ40" s="167">
        <v>-36.200000000000003</v>
      </c>
      <c r="EA40" s="167">
        <v>100.64</v>
      </c>
      <c r="EB40" s="167">
        <v>207.65</v>
      </c>
      <c r="EC40" s="167">
        <v>206.49</v>
      </c>
      <c r="ED40" s="167">
        <v>208.91</v>
      </c>
      <c r="EE40" s="167">
        <v>0</v>
      </c>
      <c r="EF40" s="167">
        <v>74.593999999999994</v>
      </c>
      <c r="EG40" s="167">
        <v>-29.908000000000001</v>
      </c>
      <c r="EH40" s="167">
        <v>156.53</v>
      </c>
      <c r="EI40" s="167">
        <v>116.38</v>
      </c>
      <c r="EJ40" s="167">
        <v>0</v>
      </c>
      <c r="EK40" s="167">
        <v>-29.062000000000001</v>
      </c>
      <c r="EL40" s="167">
        <v>-30.757999999999999</v>
      </c>
      <c r="EM40" s="167">
        <v>-16.405000000000001</v>
      </c>
      <c r="EN40" s="167">
        <v>-52.648000000000003</v>
      </c>
      <c r="EO40" s="167">
        <v>-48.345999999999997</v>
      </c>
      <c r="EP40" s="167">
        <v>136.76</v>
      </c>
      <c r="EQ40" s="167">
        <v>-72.881</v>
      </c>
      <c r="ER40" s="167">
        <v>-73.69</v>
      </c>
      <c r="ES40" s="167">
        <v>55.420999999999999</v>
      </c>
      <c r="ET40" s="167">
        <v>0</v>
      </c>
      <c r="EU40" s="167">
        <v>-15.978999999999999</v>
      </c>
      <c r="EV40" s="167">
        <v>102.09</v>
      </c>
      <c r="EW40" s="167">
        <v>14.523999999999999</v>
      </c>
      <c r="EX40" s="167">
        <v>-163.72</v>
      </c>
      <c r="EY40" s="168"/>
      <c r="EZ40" s="168"/>
      <c r="FA40" s="167">
        <v>6.6649000000000003</v>
      </c>
      <c r="FB40" s="167">
        <v>-72.087000000000003</v>
      </c>
      <c r="FC40" s="167">
        <v>11.711</v>
      </c>
      <c r="FD40" s="167">
        <v>23.844999999999999</v>
      </c>
      <c r="FE40" s="167">
        <v>0</v>
      </c>
      <c r="FF40" s="167">
        <v>0</v>
      </c>
      <c r="FG40" s="167">
        <v>37.466000000000001</v>
      </c>
      <c r="FH40" s="167">
        <v>37.817999999999998</v>
      </c>
      <c r="FI40" s="167">
        <v>36.738</v>
      </c>
      <c r="FJ40" s="167">
        <v>51.576000000000001</v>
      </c>
      <c r="FK40" s="167">
        <v>52.078000000000003</v>
      </c>
      <c r="FL40" s="167">
        <v>-36.505000000000003</v>
      </c>
      <c r="FM40" s="167">
        <v>38.033000000000001</v>
      </c>
      <c r="FN40" s="167">
        <v>38.503999999999998</v>
      </c>
      <c r="FO40" s="167">
        <v>-40.743000000000002</v>
      </c>
      <c r="FP40" s="167">
        <v>-29.709</v>
      </c>
      <c r="FQ40" s="167">
        <v>-6.4802</v>
      </c>
      <c r="FR40" s="167">
        <v>-24.939</v>
      </c>
      <c r="FS40" s="167">
        <v>8.3673999999999999</v>
      </c>
      <c r="FT40" s="168"/>
      <c r="FU40" s="168"/>
      <c r="FV40" s="167">
        <v>13.2</v>
      </c>
      <c r="FW40" s="167">
        <v>0</v>
      </c>
      <c r="FX40" s="167">
        <v>11.257</v>
      </c>
      <c r="FY40" s="167">
        <v>-6.3970000000000002</v>
      </c>
      <c r="FZ40" s="167">
        <v>2.2119</v>
      </c>
      <c r="GA40" s="167">
        <v>10.621</v>
      </c>
      <c r="GB40" s="167">
        <v>31.568999999999999</v>
      </c>
      <c r="GC40" s="167">
        <v>29.312999999999999</v>
      </c>
      <c r="GD40" s="167">
        <v>40.439</v>
      </c>
      <c r="GE40" s="167">
        <v>14.12</v>
      </c>
      <c r="GF40" s="167">
        <v>71.453999999999994</v>
      </c>
      <c r="GG40" s="167">
        <v>21.6</v>
      </c>
      <c r="GH40" s="167">
        <v>-13.063000000000001</v>
      </c>
      <c r="GI40" s="167">
        <v>4.6375000000000002</v>
      </c>
      <c r="GJ40" s="167">
        <v>-4.9588000000000001</v>
      </c>
      <c r="GK40" s="167">
        <v>1.6969000000000001</v>
      </c>
      <c r="GL40" s="167">
        <v>6.4500000000000002E-2</v>
      </c>
      <c r="GM40" s="167">
        <v>0</v>
      </c>
      <c r="GN40" s="167">
        <v>-14.2</v>
      </c>
      <c r="GO40" s="167">
        <v>-25.396999999999998</v>
      </c>
      <c r="GP40" s="167">
        <v>21.895</v>
      </c>
      <c r="GQ40" s="167">
        <v>40.082999999999998</v>
      </c>
      <c r="GR40" s="167">
        <v>53.593000000000004</v>
      </c>
      <c r="GS40" s="167">
        <v>38.451000000000001</v>
      </c>
      <c r="GT40" s="167">
        <v>-79.352000000000004</v>
      </c>
      <c r="GU40" s="167">
        <v>-23.824999999999999</v>
      </c>
      <c r="GV40" s="167">
        <v>31.771000000000001</v>
      </c>
      <c r="GW40" s="167">
        <v>-60.744</v>
      </c>
      <c r="GX40" s="167">
        <v>10.082000000000001</v>
      </c>
      <c r="GY40" s="167">
        <v>0</v>
      </c>
      <c r="GZ40" s="167">
        <v>0</v>
      </c>
      <c r="HA40" s="167">
        <v>11.882999999999999</v>
      </c>
      <c r="HB40" s="167">
        <v>132.68</v>
      </c>
      <c r="HC40" s="167">
        <v>132.91</v>
      </c>
      <c r="HD40" s="167">
        <v>196.5</v>
      </c>
      <c r="HE40" s="167">
        <v>-197.76</v>
      </c>
      <c r="HF40" s="168"/>
      <c r="HG40" s="168"/>
      <c r="HH40" s="168"/>
      <c r="HI40" s="167">
        <v>-128.43</v>
      </c>
      <c r="HJ40" s="167">
        <v>-127.63</v>
      </c>
      <c r="HK40" s="167">
        <v>-56.697000000000003</v>
      </c>
      <c r="HL40" s="168"/>
      <c r="HM40" s="167">
        <v>78.447000000000003</v>
      </c>
      <c r="HN40" s="167">
        <v>79.796999999999997</v>
      </c>
      <c r="HO40" s="167">
        <v>-94.141000000000005</v>
      </c>
      <c r="HP40" s="167">
        <v>-84.975999999999999</v>
      </c>
      <c r="HQ40" s="167">
        <v>21.69</v>
      </c>
      <c r="HR40" s="167">
        <v>21.283000000000001</v>
      </c>
      <c r="HS40" s="167">
        <v>-25.86</v>
      </c>
      <c r="HT40" s="167">
        <v>-27.111999999999998</v>
      </c>
      <c r="HU40" s="167">
        <v>91.709000000000003</v>
      </c>
      <c r="HV40" s="167">
        <v>91.79</v>
      </c>
      <c r="HW40" s="167">
        <v>70.698999999999998</v>
      </c>
      <c r="HX40" s="167">
        <v>70.900000000000006</v>
      </c>
      <c r="HY40" s="167">
        <v>22.457000000000001</v>
      </c>
      <c r="HZ40" s="167">
        <v>-46.4</v>
      </c>
      <c r="IA40" s="167">
        <v>-352.87</v>
      </c>
      <c r="IB40" s="167">
        <v>89.882000000000005</v>
      </c>
      <c r="IC40" s="167">
        <v>89.605999999999995</v>
      </c>
      <c r="ID40" s="167">
        <v>7.9</v>
      </c>
      <c r="IE40" s="167">
        <v>57.598999999999997</v>
      </c>
      <c r="IF40" s="168"/>
      <c r="IG40" s="167">
        <v>-21.7</v>
      </c>
      <c r="IH40" s="167">
        <v>1.5865</v>
      </c>
      <c r="II40" s="167">
        <v>1.3286</v>
      </c>
      <c r="IJ40" s="167">
        <v>-369.65</v>
      </c>
      <c r="IK40" s="167">
        <v>-94.635000000000005</v>
      </c>
      <c r="IL40" s="167">
        <v>416.82</v>
      </c>
      <c r="IM40" s="167">
        <v>256.72000000000003</v>
      </c>
      <c r="IN40" s="167">
        <v>-318.91000000000003</v>
      </c>
      <c r="IO40" s="167">
        <v>-325.92</v>
      </c>
      <c r="IP40" s="168"/>
      <c r="IQ40" s="167">
        <v>-68.638999999999996</v>
      </c>
      <c r="IR40" s="167">
        <v>-209.24</v>
      </c>
      <c r="IS40" s="167">
        <v>-326.43</v>
      </c>
      <c r="IT40" s="167">
        <v>124.25</v>
      </c>
      <c r="IU40" s="167">
        <v>119.94</v>
      </c>
      <c r="IV40" s="167">
        <v>74.314999999999998</v>
      </c>
      <c r="IW40" s="167">
        <v>-406.81</v>
      </c>
      <c r="IX40" s="167">
        <v>160.15</v>
      </c>
      <c r="IY40" s="167">
        <v>-248.25</v>
      </c>
      <c r="IZ40" s="167">
        <v>249.07</v>
      </c>
      <c r="JA40" s="167">
        <v>-7.7248000000000001</v>
      </c>
      <c r="JB40" s="167">
        <v>30.954999999999998</v>
      </c>
      <c r="JC40" s="167">
        <v>30</v>
      </c>
      <c r="JD40" s="167">
        <v>5.3818999999999999</v>
      </c>
      <c r="JE40" s="167">
        <v>5.3789999999999996</v>
      </c>
      <c r="JF40" s="167">
        <v>-28.719000000000001</v>
      </c>
      <c r="JG40" s="168"/>
      <c r="JH40" s="167">
        <v>7.8162000000000003</v>
      </c>
      <c r="JI40" s="167">
        <v>-14.090999999999999</v>
      </c>
      <c r="JJ40" s="167">
        <v>-39.317</v>
      </c>
      <c r="JK40" s="167">
        <v>3.3127</v>
      </c>
      <c r="JL40" s="167">
        <v>30.1</v>
      </c>
      <c r="JM40" s="167">
        <v>43.256999999999998</v>
      </c>
      <c r="JN40" s="167">
        <v>42.768999999999998</v>
      </c>
      <c r="JO40" s="167">
        <v>0</v>
      </c>
      <c r="JP40" s="167">
        <v>0</v>
      </c>
      <c r="JQ40" s="167">
        <v>50.966000000000001</v>
      </c>
      <c r="JR40" s="167">
        <v>51.06</v>
      </c>
      <c r="JS40" s="167">
        <v>51.643999999999998</v>
      </c>
      <c r="JT40" s="168"/>
      <c r="JU40" s="167">
        <v>-54.7</v>
      </c>
      <c r="JV40" s="167">
        <v>9.8699999999999996E-2</v>
      </c>
      <c r="JW40" s="167">
        <v>6.98</v>
      </c>
      <c r="JX40" s="167">
        <v>8.6998999999999995</v>
      </c>
      <c r="JY40" s="167">
        <v>-42.424999999999997</v>
      </c>
      <c r="JZ40" s="167">
        <v>78.793000000000006</v>
      </c>
      <c r="KA40" s="167">
        <v>57.468000000000004</v>
      </c>
      <c r="KB40" s="167">
        <v>-42.893999999999998</v>
      </c>
      <c r="KC40" s="167">
        <v>-75.376999999999995</v>
      </c>
      <c r="KD40" s="167">
        <v>48.938000000000002</v>
      </c>
      <c r="KE40" s="167">
        <v>27.597000000000001</v>
      </c>
      <c r="KF40" s="167">
        <v>49.7</v>
      </c>
      <c r="KG40" s="167">
        <v>-47.9</v>
      </c>
      <c r="KH40" s="167">
        <v>-81.460999999999999</v>
      </c>
      <c r="KI40" s="167">
        <v>227.76</v>
      </c>
    </row>
    <row r="41" spans="1:295" ht="18" customHeight="1" x14ac:dyDescent="0.25">
      <c r="A41" s="160" t="s">
        <v>90</v>
      </c>
      <c r="B41" s="160" t="s">
        <v>761</v>
      </c>
      <c r="C41" s="161">
        <v>0</v>
      </c>
      <c r="D41" s="161">
        <v>18.632999999999999</v>
      </c>
      <c r="E41" s="161">
        <v>-37.442999999999998</v>
      </c>
      <c r="F41" s="161">
        <v>-34.765000000000001</v>
      </c>
      <c r="G41" s="161">
        <v>21.861000000000001</v>
      </c>
      <c r="H41" s="161">
        <v>9.4632000000000005</v>
      </c>
      <c r="I41" s="161">
        <v>43.353999999999999</v>
      </c>
      <c r="J41" s="161">
        <v>-56.091999999999999</v>
      </c>
      <c r="K41" s="161">
        <v>48.457999999999998</v>
      </c>
      <c r="L41" s="161">
        <v>24.446999999999999</v>
      </c>
      <c r="M41" s="161">
        <v>-23.957000000000001</v>
      </c>
      <c r="N41" s="161">
        <v>-2.2200000000000002</v>
      </c>
      <c r="O41" s="161">
        <v>-33.863999999999997</v>
      </c>
      <c r="P41" s="161">
        <v>28.6</v>
      </c>
      <c r="Q41" s="161">
        <v>7.452</v>
      </c>
      <c r="R41" s="161">
        <v>-28.6</v>
      </c>
      <c r="S41" s="161">
        <v>13.438000000000001</v>
      </c>
      <c r="T41" s="162"/>
      <c r="U41" s="161">
        <v>9.9072999999999993</v>
      </c>
      <c r="V41" s="161">
        <v>10.159000000000001</v>
      </c>
      <c r="W41" s="161">
        <v>16.091999999999999</v>
      </c>
      <c r="X41" s="161">
        <v>0</v>
      </c>
      <c r="Y41" s="161">
        <v>20.544</v>
      </c>
      <c r="Z41" s="161">
        <v>7.4607999999999999</v>
      </c>
      <c r="AA41" s="162"/>
      <c r="AB41" s="161">
        <v>113</v>
      </c>
      <c r="AC41" s="161">
        <v>-75.388999999999996</v>
      </c>
      <c r="AD41" s="161">
        <v>-75.198999999999998</v>
      </c>
      <c r="AE41" s="161">
        <v>18.763000000000002</v>
      </c>
      <c r="AF41" s="161">
        <v>2.2200000000000002</v>
      </c>
      <c r="AG41" s="161">
        <v>33</v>
      </c>
      <c r="AH41" s="161">
        <v>7.3438999999999997</v>
      </c>
      <c r="AI41" s="161">
        <v>0.13700000000000001</v>
      </c>
      <c r="AJ41" s="161">
        <v>-35.15</v>
      </c>
      <c r="AK41" s="161">
        <v>-35.348999999999997</v>
      </c>
      <c r="AL41" s="161">
        <v>-93.97</v>
      </c>
      <c r="AM41" s="161">
        <v>35.439</v>
      </c>
      <c r="AN41" s="161">
        <v>35.99</v>
      </c>
      <c r="AO41" s="161">
        <v>13.355</v>
      </c>
      <c r="AP41" s="161">
        <v>7.7671000000000001</v>
      </c>
      <c r="AQ41" s="161">
        <v>57.045000000000002</v>
      </c>
      <c r="AR41" s="161">
        <v>59.261000000000003</v>
      </c>
      <c r="AS41" s="161">
        <v>9.9613999999999994</v>
      </c>
      <c r="AT41" s="161">
        <v>-34.158999999999999</v>
      </c>
      <c r="AU41" s="163">
        <v>-30.597000000000001</v>
      </c>
      <c r="AV41" s="161">
        <v>8.4680999999999997</v>
      </c>
      <c r="AW41" s="161">
        <v>8.3865999999999996</v>
      </c>
      <c r="AX41" s="161">
        <v>124.84</v>
      </c>
      <c r="AY41" s="161">
        <v>127.39</v>
      </c>
      <c r="AZ41" s="161">
        <v>-6.2813999999999997</v>
      </c>
      <c r="BA41" s="161">
        <v>-32.825000000000003</v>
      </c>
      <c r="BB41" s="163">
        <v>-131.31</v>
      </c>
      <c r="BC41" s="161">
        <v>-19.937999999999999</v>
      </c>
      <c r="BD41" s="161">
        <v>-12.199</v>
      </c>
      <c r="BE41" s="161">
        <v>-12.298999999999999</v>
      </c>
      <c r="BF41" s="161">
        <v>38.895000000000003</v>
      </c>
      <c r="BG41" s="161">
        <v>37.597000000000001</v>
      </c>
      <c r="BH41" s="161">
        <v>-3.2623000000000002</v>
      </c>
      <c r="BI41" s="161">
        <v>-67.102000000000004</v>
      </c>
      <c r="BJ41" s="161">
        <v>-22.358000000000001</v>
      </c>
      <c r="BK41" s="161">
        <v>4.0799000000000003</v>
      </c>
      <c r="BL41" s="161">
        <v>0</v>
      </c>
      <c r="BM41" s="161">
        <v>2.3245</v>
      </c>
      <c r="BN41" s="161">
        <v>156.31</v>
      </c>
      <c r="BO41" s="161">
        <v>62.593000000000004</v>
      </c>
      <c r="BP41" s="161">
        <v>62.531999999999996</v>
      </c>
      <c r="BQ41" s="161">
        <v>-131.69</v>
      </c>
      <c r="BR41" s="161">
        <v>287.33999999999997</v>
      </c>
      <c r="BS41" s="161">
        <v>40.976999999999997</v>
      </c>
      <c r="BT41" s="161">
        <v>-30.864000000000001</v>
      </c>
      <c r="BU41" s="161">
        <v>33.119999999999997</v>
      </c>
      <c r="BV41" s="161">
        <v>73.328999999999994</v>
      </c>
      <c r="BW41" s="161">
        <v>18.850000000000001</v>
      </c>
      <c r="BX41" s="161">
        <v>17.079000000000001</v>
      </c>
      <c r="BY41" s="161">
        <v>52.59</v>
      </c>
      <c r="BZ41" s="161">
        <v>65.94</v>
      </c>
      <c r="CA41" s="161">
        <v>-58.936</v>
      </c>
      <c r="CB41" s="161">
        <v>-58.668999999999997</v>
      </c>
      <c r="CC41" s="161">
        <v>137.94999999999999</v>
      </c>
      <c r="CD41" s="161">
        <v>138.71</v>
      </c>
      <c r="CE41" s="161">
        <v>32.886000000000003</v>
      </c>
      <c r="CF41" s="161">
        <v>-51.042999999999999</v>
      </c>
      <c r="CG41" s="162"/>
      <c r="CH41" s="161">
        <v>-6.4904000000000002</v>
      </c>
      <c r="CI41" s="161">
        <v>-53.798000000000002</v>
      </c>
      <c r="CJ41" s="161">
        <v>19.57</v>
      </c>
      <c r="CK41" s="162"/>
      <c r="CL41" s="161">
        <v>89.5</v>
      </c>
      <c r="CM41" s="161">
        <v>80.198999999999998</v>
      </c>
      <c r="CN41" s="161">
        <v>-13.17</v>
      </c>
      <c r="CO41" s="161">
        <v>48.188000000000002</v>
      </c>
      <c r="CP41" s="161">
        <v>47.151000000000003</v>
      </c>
      <c r="CQ41" s="161">
        <v>46.600999999999999</v>
      </c>
      <c r="CR41" s="161">
        <v>1.3447</v>
      </c>
      <c r="CS41" s="161">
        <v>1.4998</v>
      </c>
      <c r="CT41" s="161">
        <v>-18.065000000000001</v>
      </c>
      <c r="CU41" s="161">
        <v>-27.373000000000001</v>
      </c>
      <c r="CV41" s="161">
        <v>0</v>
      </c>
      <c r="CW41" s="161">
        <v>12.388999999999999</v>
      </c>
      <c r="CX41" s="161">
        <v>22.02</v>
      </c>
      <c r="CY41" s="161">
        <v>52.29</v>
      </c>
      <c r="CZ41" s="161">
        <v>56.256999999999998</v>
      </c>
      <c r="DA41" s="161">
        <v>53.323999999999998</v>
      </c>
      <c r="DB41" s="161">
        <v>-29.379000000000001</v>
      </c>
      <c r="DC41" s="161">
        <v>-4.9640000000000004</v>
      </c>
      <c r="DD41" s="161">
        <v>54.98</v>
      </c>
      <c r="DE41" s="161">
        <v>54.345999999999997</v>
      </c>
      <c r="DF41" s="161">
        <v>-144.85</v>
      </c>
      <c r="DG41" s="161">
        <v>1E-4</v>
      </c>
      <c r="DH41" s="161">
        <v>-18.021000000000001</v>
      </c>
      <c r="DI41" s="161">
        <v>-86.8</v>
      </c>
      <c r="DJ41" s="161">
        <v>-86.5</v>
      </c>
      <c r="DK41" s="161">
        <v>28.170999999999999</v>
      </c>
      <c r="DL41" s="161">
        <v>50.692</v>
      </c>
      <c r="DM41" s="161">
        <v>51.206000000000003</v>
      </c>
      <c r="DN41" s="161">
        <v>73.846000000000004</v>
      </c>
      <c r="DO41" s="161">
        <v>50.48</v>
      </c>
      <c r="DP41" s="161">
        <v>-5.2</v>
      </c>
      <c r="DQ41" s="161">
        <v>52.758000000000003</v>
      </c>
      <c r="DR41" s="161">
        <v>202.12</v>
      </c>
      <c r="DS41" s="161">
        <v>-18.559999999999999</v>
      </c>
      <c r="DT41" s="161">
        <v>-18.658999999999999</v>
      </c>
      <c r="DU41" s="161">
        <v>96.08</v>
      </c>
      <c r="DV41" s="161">
        <v>56.77</v>
      </c>
      <c r="DW41" s="161">
        <v>144.76</v>
      </c>
      <c r="DX41" s="161">
        <v>199.36</v>
      </c>
      <c r="DY41" s="161">
        <v>-38.926000000000002</v>
      </c>
      <c r="DZ41" s="161">
        <v>-38.654000000000003</v>
      </c>
      <c r="EA41" s="161">
        <v>214.7</v>
      </c>
      <c r="EB41" s="161">
        <v>181.97</v>
      </c>
      <c r="EC41" s="161">
        <v>173.02</v>
      </c>
      <c r="ED41" s="161">
        <v>175.46</v>
      </c>
      <c r="EE41" s="161">
        <v>0</v>
      </c>
      <c r="EF41" s="161">
        <v>33.401000000000003</v>
      </c>
      <c r="EG41" s="161">
        <v>-29.646999999999998</v>
      </c>
      <c r="EH41" s="161">
        <v>142.80000000000001</v>
      </c>
      <c r="EI41" s="161">
        <v>114.28</v>
      </c>
      <c r="EJ41" s="161">
        <v>0</v>
      </c>
      <c r="EK41" s="161">
        <v>-26.308</v>
      </c>
      <c r="EL41" s="161">
        <v>-28.446000000000002</v>
      </c>
      <c r="EM41" s="161">
        <v>27.225999999999999</v>
      </c>
      <c r="EN41" s="161">
        <v>-40.732999999999997</v>
      </c>
      <c r="EO41" s="161">
        <v>-48.345999999999997</v>
      </c>
      <c r="EP41" s="161">
        <v>47.664000000000001</v>
      </c>
      <c r="EQ41" s="161">
        <v>-53.686</v>
      </c>
      <c r="ER41" s="161">
        <v>-54.014000000000003</v>
      </c>
      <c r="ES41" s="161">
        <v>56.244999999999997</v>
      </c>
      <c r="ET41" s="161">
        <v>0</v>
      </c>
      <c r="EU41" s="161">
        <v>-20.219000000000001</v>
      </c>
      <c r="EV41" s="161">
        <v>1.3998999999999999</v>
      </c>
      <c r="EW41" s="161">
        <v>14.151999999999999</v>
      </c>
      <c r="EX41" s="161">
        <v>-136.69999999999999</v>
      </c>
      <c r="EY41" s="162"/>
      <c r="EZ41" s="162"/>
      <c r="FA41" s="161">
        <v>7.9196999999999997</v>
      </c>
      <c r="FB41" s="161">
        <v>-32.936999999999998</v>
      </c>
      <c r="FC41" s="161">
        <v>28.457000000000001</v>
      </c>
      <c r="FD41" s="161">
        <v>23.222000000000001</v>
      </c>
      <c r="FE41" s="161">
        <v>0</v>
      </c>
      <c r="FF41" s="161">
        <v>0</v>
      </c>
      <c r="FG41" s="161">
        <v>38.802999999999997</v>
      </c>
      <c r="FH41" s="161">
        <v>38.875</v>
      </c>
      <c r="FI41" s="161">
        <v>37.344000000000001</v>
      </c>
      <c r="FJ41" s="161">
        <v>58.944000000000003</v>
      </c>
      <c r="FK41" s="161">
        <v>57.939</v>
      </c>
      <c r="FL41" s="161">
        <v>-44.542999999999999</v>
      </c>
      <c r="FM41" s="161">
        <v>40.417999999999999</v>
      </c>
      <c r="FN41" s="161">
        <v>40.969000000000001</v>
      </c>
      <c r="FO41" s="161">
        <v>-48.094000000000001</v>
      </c>
      <c r="FP41" s="161">
        <v>-38.552999999999997</v>
      </c>
      <c r="FQ41" s="161">
        <v>-7.2785000000000002</v>
      </c>
      <c r="FR41" s="161">
        <v>-23.509</v>
      </c>
      <c r="FS41" s="161">
        <v>8.8507999999999996</v>
      </c>
      <c r="FT41" s="162"/>
      <c r="FU41" s="162"/>
      <c r="FV41" s="161">
        <v>12.61</v>
      </c>
      <c r="FW41" s="161">
        <v>0</v>
      </c>
      <c r="FX41" s="161">
        <v>11.092000000000001</v>
      </c>
      <c r="FY41" s="161">
        <v>-6.2469999999999999</v>
      </c>
      <c r="FZ41" s="161">
        <v>2.2400000000000002</v>
      </c>
      <c r="GA41" s="161">
        <v>10.795</v>
      </c>
      <c r="GB41" s="161">
        <v>34.24</v>
      </c>
      <c r="GC41" s="161">
        <v>39.706000000000003</v>
      </c>
      <c r="GD41" s="161">
        <v>45.881999999999998</v>
      </c>
      <c r="GE41" s="161">
        <v>14.12</v>
      </c>
      <c r="GF41" s="161">
        <v>76.430000000000007</v>
      </c>
      <c r="GG41" s="161">
        <v>22.2</v>
      </c>
      <c r="GH41" s="161">
        <v>-12.83</v>
      </c>
      <c r="GI41" s="161">
        <v>4.4229000000000003</v>
      </c>
      <c r="GJ41" s="161">
        <v>-4.7348999999999997</v>
      </c>
      <c r="GK41" s="161">
        <v>1.6884999999999999</v>
      </c>
      <c r="GL41" s="161">
        <v>6.4500000000000002E-2</v>
      </c>
      <c r="GM41" s="161">
        <v>0</v>
      </c>
      <c r="GN41" s="161">
        <v>-14.597</v>
      </c>
      <c r="GO41" s="161">
        <v>-24.472000000000001</v>
      </c>
      <c r="GP41" s="161">
        <v>22.65</v>
      </c>
      <c r="GQ41" s="161">
        <v>38.905999999999999</v>
      </c>
      <c r="GR41" s="161">
        <v>54.695</v>
      </c>
      <c r="GS41" s="161">
        <v>39.783999999999999</v>
      </c>
      <c r="GT41" s="161">
        <v>-81.111000000000004</v>
      </c>
      <c r="GU41" s="161">
        <v>-24.077000000000002</v>
      </c>
      <c r="GV41" s="161">
        <v>30.227</v>
      </c>
      <c r="GW41" s="161">
        <v>-60.597000000000001</v>
      </c>
      <c r="GX41" s="161">
        <v>10.587</v>
      </c>
      <c r="GY41" s="161">
        <v>0</v>
      </c>
      <c r="GZ41" s="161">
        <v>0</v>
      </c>
      <c r="HA41" s="161">
        <v>11.882999999999999</v>
      </c>
      <c r="HB41" s="161">
        <v>135.82</v>
      </c>
      <c r="HC41" s="161">
        <v>135.99</v>
      </c>
      <c r="HD41" s="161">
        <v>192.4</v>
      </c>
      <c r="HE41" s="161">
        <v>-190.57</v>
      </c>
      <c r="HF41" s="162"/>
      <c r="HG41" s="162"/>
      <c r="HH41" s="162"/>
      <c r="HI41" s="161">
        <v>-131.25</v>
      </c>
      <c r="HJ41" s="161">
        <v>-130.47</v>
      </c>
      <c r="HK41" s="161">
        <v>-59.235999999999997</v>
      </c>
      <c r="HL41" s="162"/>
      <c r="HM41" s="161">
        <v>72.498000000000005</v>
      </c>
      <c r="HN41" s="161">
        <v>74.304000000000002</v>
      </c>
      <c r="HO41" s="161">
        <v>-82.489000000000004</v>
      </c>
      <c r="HP41" s="161">
        <v>-84.975999999999999</v>
      </c>
      <c r="HQ41" s="161">
        <v>30.094000000000001</v>
      </c>
      <c r="HR41" s="161">
        <v>29.303000000000001</v>
      </c>
      <c r="HS41" s="161">
        <v>-29.545999999999999</v>
      </c>
      <c r="HT41" s="161">
        <v>-29.286999999999999</v>
      </c>
      <c r="HU41" s="161">
        <v>96.198999999999998</v>
      </c>
      <c r="HV41" s="161">
        <v>95.528999999999996</v>
      </c>
      <c r="HW41" s="161">
        <v>68.599000000000004</v>
      </c>
      <c r="HX41" s="161">
        <v>68</v>
      </c>
      <c r="HY41" s="161">
        <v>22.786000000000001</v>
      </c>
      <c r="HZ41" s="161">
        <v>-39.68</v>
      </c>
      <c r="IA41" s="161">
        <v>-358.7</v>
      </c>
      <c r="IB41" s="161">
        <v>96.631</v>
      </c>
      <c r="IC41" s="161">
        <v>94.581999999999994</v>
      </c>
      <c r="ID41" s="161">
        <v>8.8000000000000007</v>
      </c>
      <c r="IE41" s="161">
        <v>35.4</v>
      </c>
      <c r="IF41" s="162"/>
      <c r="IG41" s="161">
        <v>-27.7</v>
      </c>
      <c r="IH41" s="161">
        <v>1.5865</v>
      </c>
      <c r="II41" s="161">
        <v>1.4077999999999999</v>
      </c>
      <c r="IJ41" s="161">
        <v>-376.8</v>
      </c>
      <c r="IK41" s="161">
        <v>-92.784999999999997</v>
      </c>
      <c r="IL41" s="161">
        <v>438.24</v>
      </c>
      <c r="IM41" s="161">
        <v>261.17</v>
      </c>
      <c r="IN41" s="161">
        <v>-342.51</v>
      </c>
      <c r="IO41" s="161">
        <v>-341.11</v>
      </c>
      <c r="IP41" s="162"/>
      <c r="IQ41" s="161">
        <v>-87.540999999999997</v>
      </c>
      <c r="IR41" s="161">
        <v>-230.9</v>
      </c>
      <c r="IS41" s="161">
        <v>-339.11</v>
      </c>
      <c r="IT41" s="161">
        <v>120.48</v>
      </c>
      <c r="IU41" s="161">
        <v>124.47</v>
      </c>
      <c r="IV41" s="161">
        <v>89.974000000000004</v>
      </c>
      <c r="IW41" s="161">
        <v>-427.13</v>
      </c>
      <c r="IX41" s="161">
        <v>176.08</v>
      </c>
      <c r="IY41" s="161">
        <v>-252.15</v>
      </c>
      <c r="IZ41" s="161">
        <v>254.25</v>
      </c>
      <c r="JA41" s="161">
        <v>-8.8591999999999995</v>
      </c>
      <c r="JB41" s="161">
        <v>30.954999999999998</v>
      </c>
      <c r="JC41" s="161">
        <v>24.318999999999999</v>
      </c>
      <c r="JD41" s="161">
        <v>5.5609000000000002</v>
      </c>
      <c r="JE41" s="161">
        <v>5.5749000000000004</v>
      </c>
      <c r="JF41" s="161">
        <v>-23.84</v>
      </c>
      <c r="JG41" s="162"/>
      <c r="JH41" s="161">
        <v>4.0067000000000004</v>
      </c>
      <c r="JI41" s="161">
        <v>-13.035</v>
      </c>
      <c r="JJ41" s="161">
        <v>-40.578000000000003</v>
      </c>
      <c r="JK41" s="161">
        <v>-6.7948000000000004</v>
      </c>
      <c r="JL41" s="161">
        <v>39.598999999999997</v>
      </c>
      <c r="JM41" s="161">
        <v>54.527000000000001</v>
      </c>
      <c r="JN41" s="161">
        <v>57.713999999999999</v>
      </c>
      <c r="JO41" s="161">
        <v>0</v>
      </c>
      <c r="JP41" s="161">
        <v>0</v>
      </c>
      <c r="JQ41" s="161">
        <v>49.033999999999999</v>
      </c>
      <c r="JR41" s="161">
        <v>48.222000000000001</v>
      </c>
      <c r="JS41" s="161">
        <v>51.292999999999999</v>
      </c>
      <c r="JT41" s="162"/>
      <c r="JU41" s="161">
        <v>-34.200000000000003</v>
      </c>
      <c r="JV41" s="161">
        <v>49.237000000000002</v>
      </c>
      <c r="JW41" s="161">
        <v>7.0099</v>
      </c>
      <c r="JX41" s="161">
        <v>8.6998999999999995</v>
      </c>
      <c r="JY41" s="161">
        <v>-48.231000000000002</v>
      </c>
      <c r="JZ41" s="161">
        <v>78.962999999999994</v>
      </c>
      <c r="KA41" s="161">
        <v>59.453000000000003</v>
      </c>
      <c r="KB41" s="161">
        <v>-47.622999999999998</v>
      </c>
      <c r="KC41" s="161">
        <v>-77.090999999999994</v>
      </c>
      <c r="KD41" s="161">
        <v>50.100999999999999</v>
      </c>
      <c r="KE41" s="161">
        <v>26.361000000000001</v>
      </c>
      <c r="KF41" s="161">
        <v>27.798999999999999</v>
      </c>
      <c r="KG41" s="161">
        <v>-27.298999999999999</v>
      </c>
      <c r="KH41" s="161">
        <v>-83.626000000000005</v>
      </c>
      <c r="KI41" s="161">
        <v>231.43</v>
      </c>
    </row>
    <row r="42" spans="1:295" ht="18" customHeight="1" x14ac:dyDescent="0.25">
      <c r="A42" s="160" t="s">
        <v>90</v>
      </c>
      <c r="B42" s="160" t="s">
        <v>762</v>
      </c>
      <c r="C42" s="164">
        <v>0</v>
      </c>
      <c r="D42" s="164">
        <v>18.847999999999999</v>
      </c>
      <c r="E42" s="164">
        <v>-37.442999999999998</v>
      </c>
      <c r="F42" s="164">
        <v>-35.39</v>
      </c>
      <c r="G42" s="164">
        <v>21.827000000000002</v>
      </c>
      <c r="H42" s="164">
        <v>8.9636999999999993</v>
      </c>
      <c r="I42" s="164">
        <v>43.384999999999998</v>
      </c>
      <c r="J42" s="164">
        <v>-55.002000000000002</v>
      </c>
      <c r="K42" s="164">
        <v>47.805999999999997</v>
      </c>
      <c r="L42" s="164">
        <v>24.419</v>
      </c>
      <c r="M42" s="164">
        <v>-23.907</v>
      </c>
      <c r="N42" s="164">
        <v>-4.4400000000000004</v>
      </c>
      <c r="O42" s="164">
        <v>-33.631</v>
      </c>
      <c r="P42" s="164">
        <v>28.6</v>
      </c>
      <c r="Q42" s="164">
        <v>8.2798999999999996</v>
      </c>
      <c r="R42" s="164">
        <v>-28.6</v>
      </c>
      <c r="S42" s="164">
        <v>13.756</v>
      </c>
      <c r="T42" s="165"/>
      <c r="U42" s="164">
        <v>9.8063000000000002</v>
      </c>
      <c r="V42" s="164">
        <v>10.012</v>
      </c>
      <c r="W42" s="164">
        <v>17.247</v>
      </c>
      <c r="X42" s="164">
        <v>0</v>
      </c>
      <c r="Y42" s="164">
        <v>22.17</v>
      </c>
      <c r="Z42" s="164">
        <v>7.4103000000000003</v>
      </c>
      <c r="AA42" s="165"/>
      <c r="AB42" s="164">
        <v>113</v>
      </c>
      <c r="AC42" s="164">
        <v>-77.528999999999996</v>
      </c>
      <c r="AD42" s="164">
        <v>-76.808999999999997</v>
      </c>
      <c r="AE42" s="164">
        <v>18.091999999999999</v>
      </c>
      <c r="AF42" s="164">
        <v>4.4400000000000004</v>
      </c>
      <c r="AG42" s="164">
        <v>33</v>
      </c>
      <c r="AH42" s="164">
        <v>6.6669</v>
      </c>
      <c r="AI42" s="164">
        <v>0.13600000000000001</v>
      </c>
      <c r="AJ42" s="164">
        <v>-41.369</v>
      </c>
      <c r="AK42" s="164">
        <v>-41.668999999999997</v>
      </c>
      <c r="AL42" s="164">
        <v>-84.05</v>
      </c>
      <c r="AM42" s="164">
        <v>41.459000000000003</v>
      </c>
      <c r="AN42" s="164">
        <v>41.639000000000003</v>
      </c>
      <c r="AO42" s="164">
        <v>12.936</v>
      </c>
      <c r="AP42" s="164">
        <v>7.9894999999999996</v>
      </c>
      <c r="AQ42" s="164">
        <v>56.036999999999999</v>
      </c>
      <c r="AR42" s="164">
        <v>57.587000000000003</v>
      </c>
      <c r="AS42" s="164">
        <v>10.166</v>
      </c>
      <c r="AT42" s="164">
        <v>-38.981999999999999</v>
      </c>
      <c r="AU42" s="166">
        <v>-36.433999999999997</v>
      </c>
      <c r="AV42" s="164">
        <v>30.785</v>
      </c>
      <c r="AW42" s="164">
        <v>31.632000000000001</v>
      </c>
      <c r="AX42" s="164">
        <v>119.22</v>
      </c>
      <c r="AY42" s="164">
        <v>122.97</v>
      </c>
      <c r="AZ42" s="164">
        <v>-3.1406999999999998</v>
      </c>
      <c r="BA42" s="164">
        <v>-13.7</v>
      </c>
      <c r="BB42" s="166">
        <v>-148</v>
      </c>
      <c r="BC42" s="164">
        <v>-19.838000000000001</v>
      </c>
      <c r="BD42" s="164">
        <v>-12.499000000000001</v>
      </c>
      <c r="BE42" s="164">
        <v>-12.398999999999999</v>
      </c>
      <c r="BF42" s="164">
        <v>43.875</v>
      </c>
      <c r="BG42" s="164">
        <v>43.433999999999997</v>
      </c>
      <c r="BH42" s="164">
        <v>-3.0630999999999999</v>
      </c>
      <c r="BI42" s="164">
        <v>-67.102000000000004</v>
      </c>
      <c r="BJ42" s="164">
        <v>-23.576000000000001</v>
      </c>
      <c r="BK42" s="164">
        <v>3.6198999999999999</v>
      </c>
      <c r="BL42" s="164">
        <v>0</v>
      </c>
      <c r="BM42" s="164">
        <v>1.2423</v>
      </c>
      <c r="BN42" s="164">
        <v>173</v>
      </c>
      <c r="BO42" s="164">
        <v>48.798999999999999</v>
      </c>
      <c r="BP42" s="164">
        <v>49.439</v>
      </c>
      <c r="BQ42" s="164">
        <v>-112.1</v>
      </c>
      <c r="BR42" s="164">
        <v>275.08</v>
      </c>
      <c r="BS42" s="164">
        <v>40.976999999999997</v>
      </c>
      <c r="BT42" s="164">
        <v>-62.731000000000002</v>
      </c>
      <c r="BU42" s="164">
        <v>65.123000000000005</v>
      </c>
      <c r="BV42" s="164">
        <v>72.290999999999997</v>
      </c>
      <c r="BW42" s="164">
        <v>18.93</v>
      </c>
      <c r="BX42" s="164">
        <v>17.25</v>
      </c>
      <c r="BY42" s="164">
        <v>52.04</v>
      </c>
      <c r="BZ42" s="164">
        <v>65.23</v>
      </c>
      <c r="CA42" s="164">
        <v>-58.133000000000003</v>
      </c>
      <c r="CB42" s="164">
        <v>-57.195</v>
      </c>
      <c r="CC42" s="164">
        <v>136.28</v>
      </c>
      <c r="CD42" s="164">
        <v>138.47</v>
      </c>
      <c r="CE42" s="164">
        <v>32.951999999999998</v>
      </c>
      <c r="CF42" s="164">
        <v>-56.331000000000003</v>
      </c>
      <c r="CG42" s="165"/>
      <c r="CH42" s="164">
        <v>-8.4542999999999999</v>
      </c>
      <c r="CI42" s="164">
        <v>-55.094000000000001</v>
      </c>
      <c r="CJ42" s="164">
        <v>19.57</v>
      </c>
      <c r="CK42" s="165"/>
      <c r="CL42" s="164">
        <v>87.8</v>
      </c>
      <c r="CM42" s="164">
        <v>80</v>
      </c>
      <c r="CN42" s="164">
        <v>-13.17</v>
      </c>
      <c r="CO42" s="164">
        <v>44.793999999999997</v>
      </c>
      <c r="CP42" s="164">
        <v>43.863999999999997</v>
      </c>
      <c r="CQ42" s="164">
        <v>43.786999999999999</v>
      </c>
      <c r="CR42" s="164">
        <v>-5.6036999999999999</v>
      </c>
      <c r="CS42" s="164">
        <v>-5.4904999999999999</v>
      </c>
      <c r="CT42" s="164">
        <v>-21.54</v>
      </c>
      <c r="CU42" s="164">
        <v>-19.565000000000001</v>
      </c>
      <c r="CV42" s="164">
        <v>0</v>
      </c>
      <c r="CW42" s="164">
        <v>11.92</v>
      </c>
      <c r="CX42" s="164">
        <v>22.379000000000001</v>
      </c>
      <c r="CY42" s="164">
        <v>53.2</v>
      </c>
      <c r="CZ42" s="164">
        <v>56.256999999999998</v>
      </c>
      <c r="DA42" s="164">
        <v>53.323999999999998</v>
      </c>
      <c r="DB42" s="164">
        <v>-29.379000000000001</v>
      </c>
      <c r="DC42" s="164">
        <v>-4.9640000000000004</v>
      </c>
      <c r="DD42" s="164">
        <v>55.493000000000002</v>
      </c>
      <c r="DE42" s="164">
        <v>55.612000000000002</v>
      </c>
      <c r="DF42" s="164">
        <v>-142.79</v>
      </c>
      <c r="DG42" s="164">
        <v>1E-4</v>
      </c>
      <c r="DH42" s="164">
        <v>-17.78</v>
      </c>
      <c r="DI42" s="164">
        <v>-85.3</v>
      </c>
      <c r="DJ42" s="164">
        <v>-85</v>
      </c>
      <c r="DK42" s="164">
        <v>28.292000000000002</v>
      </c>
      <c r="DL42" s="164">
        <v>50.692</v>
      </c>
      <c r="DM42" s="164">
        <v>51.206000000000003</v>
      </c>
      <c r="DN42" s="164">
        <v>73.846000000000004</v>
      </c>
      <c r="DO42" s="164">
        <v>50.49</v>
      </c>
      <c r="DP42" s="164">
        <v>-4.76</v>
      </c>
      <c r="DQ42" s="164">
        <v>51.246000000000002</v>
      </c>
      <c r="DR42" s="164">
        <v>201.89</v>
      </c>
      <c r="DS42" s="164">
        <v>-18.97</v>
      </c>
      <c r="DT42" s="164">
        <v>-19.100000000000001</v>
      </c>
      <c r="DU42" s="164">
        <v>98.69</v>
      </c>
      <c r="DV42" s="164">
        <v>57.15</v>
      </c>
      <c r="DW42" s="164">
        <v>141.56</v>
      </c>
      <c r="DX42" s="164">
        <v>196.36</v>
      </c>
      <c r="DY42" s="164">
        <v>-39.603000000000002</v>
      </c>
      <c r="DZ42" s="164">
        <v>-39.536000000000001</v>
      </c>
      <c r="EA42" s="164">
        <v>213.24</v>
      </c>
      <c r="EB42" s="164">
        <v>178.31</v>
      </c>
      <c r="EC42" s="164">
        <v>170.4</v>
      </c>
      <c r="ED42" s="164">
        <v>174.49</v>
      </c>
      <c r="EE42" s="164">
        <v>70.778000000000006</v>
      </c>
      <c r="EF42" s="164">
        <v>49.365000000000002</v>
      </c>
      <c r="EG42" s="164">
        <v>-28.763000000000002</v>
      </c>
      <c r="EH42" s="164">
        <v>124.14</v>
      </c>
      <c r="EI42" s="164">
        <v>168.26</v>
      </c>
      <c r="EJ42" s="164">
        <v>0</v>
      </c>
      <c r="EK42" s="164">
        <v>-26.132999999999999</v>
      </c>
      <c r="EL42" s="164">
        <v>-27.821000000000002</v>
      </c>
      <c r="EM42" s="164">
        <v>9.5204000000000004</v>
      </c>
      <c r="EN42" s="164">
        <v>-38.152000000000001</v>
      </c>
      <c r="EO42" s="164">
        <v>-48.345999999999997</v>
      </c>
      <c r="EP42" s="164">
        <v>144.44</v>
      </c>
      <c r="EQ42" s="164">
        <v>-58.198</v>
      </c>
      <c r="ER42" s="164">
        <v>-59.561999999999998</v>
      </c>
      <c r="ES42" s="164">
        <v>-14.143000000000001</v>
      </c>
      <c r="ET42" s="164">
        <v>0</v>
      </c>
      <c r="EU42" s="164">
        <v>-20.359000000000002</v>
      </c>
      <c r="EV42" s="164">
        <v>97.9</v>
      </c>
      <c r="EW42" s="164">
        <v>13.975</v>
      </c>
      <c r="EX42" s="164">
        <v>-129.71</v>
      </c>
      <c r="EY42" s="165"/>
      <c r="EZ42" s="165"/>
      <c r="FA42" s="164">
        <v>11.327999999999999</v>
      </c>
      <c r="FB42" s="164">
        <v>-48.811999999999998</v>
      </c>
      <c r="FC42" s="164">
        <v>0</v>
      </c>
      <c r="FD42" s="164">
        <v>23.835999999999999</v>
      </c>
      <c r="FE42" s="164">
        <v>0</v>
      </c>
      <c r="FF42" s="164">
        <v>0</v>
      </c>
      <c r="FG42" s="164">
        <v>37.686999999999998</v>
      </c>
      <c r="FH42" s="164">
        <v>38.341000000000001</v>
      </c>
      <c r="FI42" s="164">
        <v>36.628999999999998</v>
      </c>
      <c r="FJ42" s="164">
        <v>57.771999999999998</v>
      </c>
      <c r="FK42" s="164">
        <v>57.436999999999998</v>
      </c>
      <c r="FL42" s="164">
        <v>-69.995999999999995</v>
      </c>
      <c r="FM42" s="164">
        <v>41.457000000000001</v>
      </c>
      <c r="FN42" s="164">
        <v>42.018999999999998</v>
      </c>
      <c r="FO42" s="164">
        <v>-61.924999999999997</v>
      </c>
      <c r="FP42" s="164">
        <v>-53.292000000000002</v>
      </c>
      <c r="FQ42" s="164">
        <v>-11.951000000000001</v>
      </c>
      <c r="FR42" s="164">
        <v>-26.099</v>
      </c>
      <c r="FS42" s="164">
        <v>8.8605999999999998</v>
      </c>
      <c r="FT42" s="165"/>
      <c r="FU42" s="165"/>
      <c r="FV42" s="164">
        <v>11.24</v>
      </c>
      <c r="FW42" s="164">
        <v>-12.672000000000001</v>
      </c>
      <c r="FX42" s="164">
        <v>11.045999999999999</v>
      </c>
      <c r="FY42" s="164">
        <v>-6.3440000000000003</v>
      </c>
      <c r="FZ42" s="164">
        <v>2.2368999999999999</v>
      </c>
      <c r="GA42" s="164">
        <v>10.888</v>
      </c>
      <c r="GB42" s="164">
        <v>31.978999999999999</v>
      </c>
      <c r="GC42" s="164">
        <v>54.215000000000003</v>
      </c>
      <c r="GD42" s="164">
        <v>65.156999999999996</v>
      </c>
      <c r="GE42" s="164">
        <v>14.42</v>
      </c>
      <c r="GF42" s="164">
        <v>74.337999999999994</v>
      </c>
      <c r="GG42" s="164">
        <v>20.5</v>
      </c>
      <c r="GH42" s="164">
        <v>-14.379</v>
      </c>
      <c r="GI42" s="164">
        <v>4.0974000000000004</v>
      </c>
      <c r="GJ42" s="164">
        <v>-4.5374999999999996</v>
      </c>
      <c r="GK42" s="164">
        <v>1.6962999999999999</v>
      </c>
      <c r="GL42" s="164">
        <v>6.4500000000000002E-2</v>
      </c>
      <c r="GM42" s="164">
        <v>0</v>
      </c>
      <c r="GN42" s="164">
        <v>-13.795999999999999</v>
      </c>
      <c r="GO42" s="164">
        <v>-26.795000000000002</v>
      </c>
      <c r="GP42" s="164">
        <v>21.631</v>
      </c>
      <c r="GQ42" s="164">
        <v>41.511000000000003</v>
      </c>
      <c r="GR42" s="164">
        <v>58.42</v>
      </c>
      <c r="GS42" s="164">
        <v>44.978999999999999</v>
      </c>
      <c r="GT42" s="164">
        <v>-88.831999999999994</v>
      </c>
      <c r="GU42" s="164">
        <v>-23.524000000000001</v>
      </c>
      <c r="GV42" s="164">
        <v>32.061</v>
      </c>
      <c r="GW42" s="164">
        <v>-58.993000000000002</v>
      </c>
      <c r="GX42" s="164">
        <v>10.766</v>
      </c>
      <c r="GY42" s="164">
        <v>0.2051</v>
      </c>
      <c r="GZ42" s="164">
        <v>0</v>
      </c>
      <c r="HA42" s="164">
        <v>11.936</v>
      </c>
      <c r="HB42" s="164">
        <v>150.43</v>
      </c>
      <c r="HC42" s="164">
        <v>149.77000000000001</v>
      </c>
      <c r="HD42" s="164">
        <v>194</v>
      </c>
      <c r="HE42" s="164">
        <v>-193.29</v>
      </c>
      <c r="HF42" s="165"/>
      <c r="HG42" s="165"/>
      <c r="HH42" s="165"/>
      <c r="HI42" s="164">
        <v>-144.44999999999999</v>
      </c>
      <c r="HJ42" s="164">
        <v>-142.29</v>
      </c>
      <c r="HK42" s="164">
        <v>-54.634999999999998</v>
      </c>
      <c r="HL42" s="165"/>
      <c r="HM42" s="164">
        <v>79.474000000000004</v>
      </c>
      <c r="HN42" s="164">
        <v>79.790999999999997</v>
      </c>
      <c r="HO42" s="164">
        <v>-94.531999999999996</v>
      </c>
      <c r="HP42" s="164">
        <v>-98.082999999999998</v>
      </c>
      <c r="HQ42" s="164">
        <v>36.17</v>
      </c>
      <c r="HR42" s="164">
        <v>35.433999999999997</v>
      </c>
      <c r="HS42" s="164">
        <v>-43.104999999999997</v>
      </c>
      <c r="HT42" s="164">
        <v>-43.613999999999997</v>
      </c>
      <c r="HU42" s="164">
        <v>87.61</v>
      </c>
      <c r="HV42" s="164">
        <v>87.948999999999998</v>
      </c>
      <c r="HW42" s="164">
        <v>71.099000000000004</v>
      </c>
      <c r="HX42" s="164">
        <v>71.3</v>
      </c>
      <c r="HY42" s="164">
        <v>22.5</v>
      </c>
      <c r="HZ42" s="164">
        <v>-10.96</v>
      </c>
      <c r="IA42" s="164">
        <v>-349.91</v>
      </c>
      <c r="IB42" s="164">
        <v>97.21</v>
      </c>
      <c r="IC42" s="164">
        <v>98.287000000000006</v>
      </c>
      <c r="ID42" s="164">
        <v>11.1</v>
      </c>
      <c r="IE42" s="164">
        <v>34.700000000000003</v>
      </c>
      <c r="IF42" s="165"/>
      <c r="IG42" s="164">
        <v>-37</v>
      </c>
      <c r="IH42" s="164">
        <v>1.3005</v>
      </c>
      <c r="II42" s="164">
        <v>1.1295999999999999</v>
      </c>
      <c r="IJ42" s="164">
        <v>-423.32</v>
      </c>
      <c r="IK42" s="164">
        <v>-144.91</v>
      </c>
      <c r="IL42" s="164">
        <v>487.91</v>
      </c>
      <c r="IM42" s="164">
        <v>301.99</v>
      </c>
      <c r="IN42" s="164">
        <v>-329.74</v>
      </c>
      <c r="IO42" s="164">
        <v>-379.23</v>
      </c>
      <c r="IP42" s="165"/>
      <c r="IQ42" s="164">
        <v>-116.1</v>
      </c>
      <c r="IR42" s="164">
        <v>-256.99</v>
      </c>
      <c r="IS42" s="164">
        <v>-374.52</v>
      </c>
      <c r="IT42" s="164">
        <v>128.54</v>
      </c>
      <c r="IU42" s="164">
        <v>129.28</v>
      </c>
      <c r="IV42" s="164">
        <v>115.5</v>
      </c>
      <c r="IW42" s="164">
        <v>-472.62</v>
      </c>
      <c r="IX42" s="164">
        <v>202.41</v>
      </c>
      <c r="IY42" s="164">
        <v>-278.43</v>
      </c>
      <c r="IZ42" s="164">
        <v>277.76</v>
      </c>
      <c r="JA42" s="164">
        <v>-8.4636999999999993</v>
      </c>
      <c r="JB42" s="164">
        <v>30.954999999999998</v>
      </c>
      <c r="JC42" s="164">
        <v>28.798999999999999</v>
      </c>
      <c r="JD42" s="164">
        <v>3.8129</v>
      </c>
      <c r="JE42" s="164">
        <v>3.8229000000000002</v>
      </c>
      <c r="JF42" s="164">
        <v>-28.559000000000001</v>
      </c>
      <c r="JG42" s="165"/>
      <c r="JH42" s="164">
        <v>13.237</v>
      </c>
      <c r="JI42" s="164">
        <v>-9.3460999999999999</v>
      </c>
      <c r="JJ42" s="164">
        <v>-40.253999999999998</v>
      </c>
      <c r="JK42" s="164">
        <v>-7.1763000000000003</v>
      </c>
      <c r="JL42" s="164">
        <v>34.700000000000003</v>
      </c>
      <c r="JM42" s="164">
        <v>52.511000000000003</v>
      </c>
      <c r="JN42" s="164">
        <v>52.109000000000002</v>
      </c>
      <c r="JO42" s="164">
        <v>0</v>
      </c>
      <c r="JP42" s="164">
        <v>0</v>
      </c>
      <c r="JQ42" s="164">
        <v>51.088999999999999</v>
      </c>
      <c r="JR42" s="164">
        <v>50.460999999999999</v>
      </c>
      <c r="JS42" s="164">
        <v>48.936</v>
      </c>
      <c r="JT42" s="165"/>
      <c r="JU42" s="164">
        <v>-34.298999999999999</v>
      </c>
      <c r="JV42" s="164">
        <v>49.561</v>
      </c>
      <c r="JW42" s="164">
        <v>7.0698999999999996</v>
      </c>
      <c r="JX42" s="164">
        <v>8.6998999999999995</v>
      </c>
      <c r="JY42" s="164">
        <v>-42.140999999999998</v>
      </c>
      <c r="JZ42" s="164">
        <v>74.468999999999994</v>
      </c>
      <c r="KA42" s="164">
        <v>54.286999999999999</v>
      </c>
      <c r="KB42" s="164">
        <v>-41.247999999999998</v>
      </c>
      <c r="KC42" s="164">
        <v>-73.19</v>
      </c>
      <c r="KD42" s="164">
        <v>45.863999999999997</v>
      </c>
      <c r="KE42" s="164">
        <v>26.937000000000001</v>
      </c>
      <c r="KF42" s="164">
        <v>27.5</v>
      </c>
      <c r="KG42" s="164">
        <v>-27</v>
      </c>
      <c r="KH42" s="164">
        <v>-42.15</v>
      </c>
      <c r="KI42" s="164">
        <v>202.16</v>
      </c>
    </row>
    <row r="43" spans="1:295" ht="18" customHeight="1" x14ac:dyDescent="0.25">
      <c r="A43" s="160" t="s">
        <v>90</v>
      </c>
      <c r="B43" s="160" t="s">
        <v>763</v>
      </c>
      <c r="C43" s="164">
        <v>0</v>
      </c>
      <c r="D43" s="164">
        <v>18.847999999999999</v>
      </c>
      <c r="E43" s="164">
        <v>-37.877000000000002</v>
      </c>
      <c r="F43" s="164">
        <v>-35.042999999999999</v>
      </c>
      <c r="G43" s="164">
        <v>21.422000000000001</v>
      </c>
      <c r="H43" s="164">
        <v>9.6231000000000009</v>
      </c>
      <c r="I43" s="164">
        <v>42.436999999999998</v>
      </c>
      <c r="J43" s="164">
        <v>-51.548000000000002</v>
      </c>
      <c r="K43" s="164">
        <v>48.493000000000002</v>
      </c>
      <c r="L43" s="164">
        <v>24.693000000000001</v>
      </c>
      <c r="M43" s="164">
        <v>-23.905999999999999</v>
      </c>
      <c r="N43" s="164">
        <v>-4.4400000000000004</v>
      </c>
      <c r="O43" s="164">
        <v>-35.4</v>
      </c>
      <c r="P43" s="164">
        <v>30.798999999999999</v>
      </c>
      <c r="Q43" s="164">
        <v>8.2798999999999996</v>
      </c>
      <c r="R43" s="164">
        <v>-30.798999999999999</v>
      </c>
      <c r="S43" s="164">
        <v>13.62</v>
      </c>
      <c r="T43" s="165"/>
      <c r="U43" s="164">
        <v>9.7817000000000007</v>
      </c>
      <c r="V43" s="164">
        <v>10.311</v>
      </c>
      <c r="W43" s="164">
        <v>16.425999999999998</v>
      </c>
      <c r="X43" s="164">
        <v>0</v>
      </c>
      <c r="Y43" s="164">
        <v>22.082000000000001</v>
      </c>
      <c r="Z43" s="164">
        <v>8.0643999999999991</v>
      </c>
      <c r="AA43" s="165"/>
      <c r="AB43" s="164">
        <v>113</v>
      </c>
      <c r="AC43" s="164">
        <v>-80.129000000000005</v>
      </c>
      <c r="AD43" s="164">
        <v>-79.790000000000006</v>
      </c>
      <c r="AE43" s="164">
        <v>17.923999999999999</v>
      </c>
      <c r="AF43" s="164">
        <v>4.4400000000000004</v>
      </c>
      <c r="AG43" s="164">
        <v>33</v>
      </c>
      <c r="AH43" s="164">
        <v>6.2579000000000002</v>
      </c>
      <c r="AI43" s="164">
        <v>0.13400000000000001</v>
      </c>
      <c r="AJ43" s="164">
        <v>-20.28</v>
      </c>
      <c r="AK43" s="164">
        <v>-20.329000000000001</v>
      </c>
      <c r="AL43" s="164">
        <v>-80.69</v>
      </c>
      <c r="AM43" s="164">
        <v>20.548999999999999</v>
      </c>
      <c r="AN43" s="164">
        <v>20.51</v>
      </c>
      <c r="AO43" s="164">
        <v>13.458</v>
      </c>
      <c r="AP43" s="164">
        <v>7.5932000000000004</v>
      </c>
      <c r="AQ43" s="164">
        <v>55.23</v>
      </c>
      <c r="AR43" s="164">
        <v>57.003</v>
      </c>
      <c r="AS43" s="164">
        <v>6.9451000000000001</v>
      </c>
      <c r="AT43" s="164">
        <v>-34.024999999999999</v>
      </c>
      <c r="AU43" s="166">
        <v>-31.943999999999999</v>
      </c>
      <c r="AV43" s="164">
        <v>9.2661999999999995</v>
      </c>
      <c r="AW43" s="164">
        <v>9.5890000000000004</v>
      </c>
      <c r="AX43" s="164">
        <v>110.78</v>
      </c>
      <c r="AY43" s="164">
        <v>113.32</v>
      </c>
      <c r="AZ43" s="164">
        <v>-7.3282999999999996</v>
      </c>
      <c r="BA43" s="164">
        <v>-38.536999999999999</v>
      </c>
      <c r="BB43" s="166">
        <v>-92.8</v>
      </c>
      <c r="BC43" s="164">
        <v>-19.984999999999999</v>
      </c>
      <c r="BD43" s="164">
        <v>-12.999000000000001</v>
      </c>
      <c r="BE43" s="164">
        <v>-12.798999999999999</v>
      </c>
      <c r="BF43" s="164">
        <v>38.765000000000001</v>
      </c>
      <c r="BG43" s="164">
        <v>38.944000000000003</v>
      </c>
      <c r="BH43" s="164">
        <v>-3.3685999999999998</v>
      </c>
      <c r="BI43" s="164">
        <v>-67.102000000000004</v>
      </c>
      <c r="BJ43" s="164">
        <v>-19.382000000000001</v>
      </c>
      <c r="BK43" s="164">
        <v>4.7398999999999996</v>
      </c>
      <c r="BL43" s="164">
        <v>0</v>
      </c>
      <c r="BM43" s="164">
        <v>0</v>
      </c>
      <c r="BN43" s="164">
        <v>117.8</v>
      </c>
      <c r="BO43" s="164">
        <v>31.678000000000001</v>
      </c>
      <c r="BP43" s="164">
        <v>31.524999999999999</v>
      </c>
      <c r="BQ43" s="164">
        <v>-48.091000000000001</v>
      </c>
      <c r="BR43" s="164">
        <v>184.11</v>
      </c>
      <c r="BS43" s="164">
        <v>40.976999999999997</v>
      </c>
      <c r="BT43" s="164">
        <v>-76.799000000000007</v>
      </c>
      <c r="BU43" s="164">
        <v>78.968000000000004</v>
      </c>
      <c r="BV43" s="164">
        <v>71.203999999999994</v>
      </c>
      <c r="BW43" s="164">
        <v>18.850000000000001</v>
      </c>
      <c r="BX43" s="164">
        <v>16.888999999999999</v>
      </c>
      <c r="BY43" s="164">
        <v>53.189</v>
      </c>
      <c r="BZ43" s="164">
        <v>66.808999999999997</v>
      </c>
      <c r="CA43" s="164">
        <v>-47.148000000000003</v>
      </c>
      <c r="CB43" s="164">
        <v>-47.55</v>
      </c>
      <c r="CC43" s="164">
        <v>128.82</v>
      </c>
      <c r="CD43" s="164">
        <v>129.4</v>
      </c>
      <c r="CE43" s="164">
        <v>35.164999999999999</v>
      </c>
      <c r="CF43" s="164">
        <v>-46.643999999999998</v>
      </c>
      <c r="CG43" s="165"/>
      <c r="CH43" s="164">
        <v>-11.513999999999999</v>
      </c>
      <c r="CI43" s="164">
        <v>-16.507000000000001</v>
      </c>
      <c r="CJ43" s="164">
        <v>19.57</v>
      </c>
      <c r="CK43" s="165"/>
      <c r="CL43" s="164">
        <v>87.9</v>
      </c>
      <c r="CM43" s="164">
        <v>79</v>
      </c>
      <c r="CN43" s="164">
        <v>-13.398999999999999</v>
      </c>
      <c r="CO43" s="164">
        <v>66.942999999999998</v>
      </c>
      <c r="CP43" s="164">
        <v>66.650000000000006</v>
      </c>
      <c r="CQ43" s="164">
        <v>66.734999999999999</v>
      </c>
      <c r="CR43" s="164">
        <v>-17.257999999999999</v>
      </c>
      <c r="CS43" s="164">
        <v>-16.821000000000002</v>
      </c>
      <c r="CT43" s="164">
        <v>-21.067</v>
      </c>
      <c r="CU43" s="164">
        <v>-4.3699000000000003</v>
      </c>
      <c r="CV43" s="164">
        <v>0</v>
      </c>
      <c r="CW43" s="164">
        <v>12.243</v>
      </c>
      <c r="CX43" s="164">
        <v>28.75</v>
      </c>
      <c r="CY43" s="164">
        <v>50.52</v>
      </c>
      <c r="CZ43" s="164">
        <v>56.256999999999998</v>
      </c>
      <c r="DA43" s="164">
        <v>53.323999999999998</v>
      </c>
      <c r="DB43" s="164">
        <v>-29.449000000000002</v>
      </c>
      <c r="DC43" s="164">
        <v>-4.9640000000000004</v>
      </c>
      <c r="DD43" s="164">
        <v>17.905000000000001</v>
      </c>
      <c r="DE43" s="164">
        <v>16.949000000000002</v>
      </c>
      <c r="DF43" s="164">
        <v>-104.61</v>
      </c>
      <c r="DG43" s="164">
        <v>0</v>
      </c>
      <c r="DH43" s="164">
        <v>-17.963999999999999</v>
      </c>
      <c r="DI43" s="164">
        <v>-85.9</v>
      </c>
      <c r="DJ43" s="164">
        <v>-86.5</v>
      </c>
      <c r="DK43" s="164">
        <v>28.780999999999999</v>
      </c>
      <c r="DL43" s="164">
        <v>50.692</v>
      </c>
      <c r="DM43" s="164">
        <v>48.387999999999998</v>
      </c>
      <c r="DN43" s="164">
        <v>73.846000000000004</v>
      </c>
      <c r="DO43" s="164">
        <v>50.42</v>
      </c>
      <c r="DP43" s="164">
        <v>-3.75</v>
      </c>
      <c r="DQ43" s="164">
        <v>51.393999999999998</v>
      </c>
      <c r="DR43" s="164">
        <v>171.17</v>
      </c>
      <c r="DS43" s="164">
        <v>-18.59</v>
      </c>
      <c r="DT43" s="164">
        <v>-18.818999999999999</v>
      </c>
      <c r="DU43" s="164">
        <v>98.19</v>
      </c>
      <c r="DV43" s="164">
        <v>58.37</v>
      </c>
      <c r="DW43" s="164">
        <v>105.21</v>
      </c>
      <c r="DX43" s="164">
        <v>164.18</v>
      </c>
      <c r="DY43" s="164">
        <v>-39.143000000000001</v>
      </c>
      <c r="DZ43" s="164">
        <v>-39.79</v>
      </c>
      <c r="EA43" s="164">
        <v>195.95</v>
      </c>
      <c r="EB43" s="164">
        <v>160.47</v>
      </c>
      <c r="EC43" s="164">
        <v>152.29</v>
      </c>
      <c r="ED43" s="164">
        <v>155.9</v>
      </c>
      <c r="EE43" s="164">
        <v>78.158000000000001</v>
      </c>
      <c r="EF43" s="164">
        <v>60.481999999999999</v>
      </c>
      <c r="EG43" s="164">
        <v>-25.457999999999998</v>
      </c>
      <c r="EH43" s="164">
        <v>57.887999999999998</v>
      </c>
      <c r="EI43" s="164">
        <v>219.6</v>
      </c>
      <c r="EJ43" s="164">
        <v>0</v>
      </c>
      <c r="EK43" s="164">
        <v>-24.777999999999999</v>
      </c>
      <c r="EL43" s="164">
        <v>-27.280999999999999</v>
      </c>
      <c r="EM43" s="164">
        <v>0</v>
      </c>
      <c r="EN43" s="164">
        <v>-30.709</v>
      </c>
      <c r="EO43" s="164">
        <v>-48.345999999999997</v>
      </c>
      <c r="EP43" s="164">
        <v>167.48</v>
      </c>
      <c r="EQ43" s="164">
        <v>-65.094999999999999</v>
      </c>
      <c r="ER43" s="164">
        <v>-66.718000000000004</v>
      </c>
      <c r="ES43" s="164">
        <v>-27.648</v>
      </c>
      <c r="ET43" s="164">
        <v>16.52</v>
      </c>
      <c r="EU43" s="164">
        <v>-19.279</v>
      </c>
      <c r="EV43" s="164">
        <v>110.59</v>
      </c>
      <c r="EW43" s="164">
        <v>13.696999999999999</v>
      </c>
      <c r="EX43" s="164">
        <v>-117.59</v>
      </c>
      <c r="EY43" s="165"/>
      <c r="EZ43" s="165"/>
      <c r="FA43" s="164">
        <v>9.3466000000000005</v>
      </c>
      <c r="FB43" s="164">
        <v>-62.030999999999999</v>
      </c>
      <c r="FC43" s="164">
        <v>15.884</v>
      </c>
      <c r="FD43" s="164">
        <v>24.318000000000001</v>
      </c>
      <c r="FE43" s="164">
        <v>0</v>
      </c>
      <c r="FF43" s="164">
        <v>0</v>
      </c>
      <c r="FG43" s="164">
        <v>37.948999999999998</v>
      </c>
      <c r="FH43" s="164">
        <v>37.75</v>
      </c>
      <c r="FI43" s="164">
        <v>37.213000000000001</v>
      </c>
      <c r="FJ43" s="164">
        <v>46.384999999999998</v>
      </c>
      <c r="FK43" s="164">
        <v>46.216999999999999</v>
      </c>
      <c r="FL43" s="164">
        <v>-72.173000000000002</v>
      </c>
      <c r="FM43" s="164">
        <v>42.322000000000003</v>
      </c>
      <c r="FN43" s="164">
        <v>42.323</v>
      </c>
      <c r="FO43" s="164">
        <v>-63.674999999999997</v>
      </c>
      <c r="FP43" s="164">
        <v>-52.548999999999999</v>
      </c>
      <c r="FQ43" s="164">
        <v>-14.946999999999999</v>
      </c>
      <c r="FR43" s="164">
        <v>-24.689</v>
      </c>
      <c r="FS43" s="164">
        <v>9.0730000000000004</v>
      </c>
      <c r="FT43" s="165"/>
      <c r="FU43" s="165"/>
      <c r="FV43" s="164">
        <v>10.16</v>
      </c>
      <c r="FW43" s="164">
        <v>-16.731000000000002</v>
      </c>
      <c r="FX43" s="164">
        <v>11.749000000000001</v>
      </c>
      <c r="FY43" s="164">
        <v>-6.0780000000000003</v>
      </c>
      <c r="FZ43" s="164">
        <v>2.2229999999999999</v>
      </c>
      <c r="GA43" s="164">
        <v>10.923</v>
      </c>
      <c r="GB43" s="164">
        <v>30.27</v>
      </c>
      <c r="GC43" s="164">
        <v>52.853000000000002</v>
      </c>
      <c r="GD43" s="164">
        <v>62.954000000000001</v>
      </c>
      <c r="GE43" s="164">
        <v>14.26</v>
      </c>
      <c r="GF43" s="164">
        <v>71.436000000000007</v>
      </c>
      <c r="GG43" s="164">
        <v>19.899000000000001</v>
      </c>
      <c r="GH43" s="164">
        <v>-8.6072000000000006</v>
      </c>
      <c r="GI43" s="164">
        <v>2.65</v>
      </c>
      <c r="GJ43" s="164">
        <v>-2.9678</v>
      </c>
      <c r="GK43" s="164">
        <v>1.7295</v>
      </c>
      <c r="GL43" s="164">
        <v>6.4500000000000002E-2</v>
      </c>
      <c r="GM43" s="164">
        <v>0</v>
      </c>
      <c r="GN43" s="164">
        <v>-14.135</v>
      </c>
      <c r="GO43" s="164">
        <v>-21.975000000000001</v>
      </c>
      <c r="GP43" s="164">
        <v>21.622</v>
      </c>
      <c r="GQ43" s="164">
        <v>33.695999999999998</v>
      </c>
      <c r="GR43" s="164">
        <v>49.579000000000001</v>
      </c>
      <c r="GS43" s="164">
        <v>35.155999999999999</v>
      </c>
      <c r="GT43" s="164">
        <v>-68.962999999999994</v>
      </c>
      <c r="GU43" s="164">
        <v>-23.494</v>
      </c>
      <c r="GV43" s="164">
        <v>30.768000000000001</v>
      </c>
      <c r="GW43" s="164">
        <v>-55.656999999999996</v>
      </c>
      <c r="GX43" s="164">
        <v>10.497</v>
      </c>
      <c r="GY43" s="164">
        <v>1.0350999999999999</v>
      </c>
      <c r="GZ43" s="164">
        <v>0.69610000000000005</v>
      </c>
      <c r="HA43" s="164">
        <v>11.936</v>
      </c>
      <c r="HB43" s="164">
        <v>158.63999999999999</v>
      </c>
      <c r="HC43" s="164">
        <v>160.22</v>
      </c>
      <c r="HD43" s="164">
        <v>194</v>
      </c>
      <c r="HE43" s="164">
        <v>-193.96</v>
      </c>
      <c r="HF43" s="165"/>
      <c r="HG43" s="165"/>
      <c r="HH43" s="165"/>
      <c r="HI43" s="164">
        <v>-152.47</v>
      </c>
      <c r="HJ43" s="164">
        <v>-150.16999999999999</v>
      </c>
      <c r="HK43" s="164">
        <v>-54.805999999999997</v>
      </c>
      <c r="HL43" s="165"/>
      <c r="HM43" s="164">
        <v>78.188000000000002</v>
      </c>
      <c r="HN43" s="164">
        <v>77.995999999999995</v>
      </c>
      <c r="HO43" s="164">
        <v>-94.531999999999996</v>
      </c>
      <c r="HP43" s="164">
        <v>-98.082999999999998</v>
      </c>
      <c r="HQ43" s="164">
        <v>47.034999999999997</v>
      </c>
      <c r="HR43" s="164">
        <v>47.034999999999997</v>
      </c>
      <c r="HS43" s="164">
        <v>-55.451999999999998</v>
      </c>
      <c r="HT43" s="164">
        <v>-54.656999999999996</v>
      </c>
      <c r="HU43" s="164">
        <v>82.41</v>
      </c>
      <c r="HV43" s="164">
        <v>82.22</v>
      </c>
      <c r="HW43" s="164">
        <v>72.8</v>
      </c>
      <c r="HX43" s="164">
        <v>72.900000000000006</v>
      </c>
      <c r="HY43" s="164">
        <v>22.5</v>
      </c>
      <c r="HZ43" s="164">
        <v>14.56</v>
      </c>
      <c r="IA43" s="164">
        <v>-373.65</v>
      </c>
      <c r="IB43" s="164">
        <v>105.05</v>
      </c>
      <c r="IC43" s="164">
        <v>104.02</v>
      </c>
      <c r="ID43" s="164">
        <v>12.199</v>
      </c>
      <c r="IE43" s="164">
        <v>34.298999999999999</v>
      </c>
      <c r="IF43" s="165"/>
      <c r="IG43" s="164">
        <v>-45.7</v>
      </c>
      <c r="IH43" s="164">
        <v>1.3005</v>
      </c>
      <c r="II43" s="164">
        <v>1.1295999999999999</v>
      </c>
      <c r="IJ43" s="164">
        <v>-479.91</v>
      </c>
      <c r="IK43" s="164">
        <v>-195.91</v>
      </c>
      <c r="IL43" s="164">
        <v>543.91</v>
      </c>
      <c r="IM43" s="164">
        <v>341.35</v>
      </c>
      <c r="IN43" s="164">
        <v>-309.99</v>
      </c>
      <c r="IO43" s="164">
        <v>-417.96</v>
      </c>
      <c r="IP43" s="165"/>
      <c r="IQ43" s="164">
        <v>-142.58000000000001</v>
      </c>
      <c r="IR43" s="164">
        <v>-286.41000000000003</v>
      </c>
      <c r="IS43" s="164">
        <v>-411.62</v>
      </c>
      <c r="IT43" s="164">
        <v>132.84</v>
      </c>
      <c r="IU43" s="164">
        <v>132.9</v>
      </c>
      <c r="IV43" s="164">
        <v>145.37</v>
      </c>
      <c r="IW43" s="164">
        <v>-528.24</v>
      </c>
      <c r="IX43" s="164">
        <v>228.74</v>
      </c>
      <c r="IY43" s="164">
        <v>-299.3</v>
      </c>
      <c r="IZ43" s="164">
        <v>302.73</v>
      </c>
      <c r="JA43" s="164">
        <v>-8.8316999999999997</v>
      </c>
      <c r="JB43" s="164">
        <v>30.954999999999998</v>
      </c>
      <c r="JC43" s="164">
        <v>30.879000000000001</v>
      </c>
      <c r="JD43" s="164">
        <v>3.3210000000000002</v>
      </c>
      <c r="JE43" s="164">
        <v>3.3420000000000001</v>
      </c>
      <c r="JF43" s="164">
        <v>-30</v>
      </c>
      <c r="JG43" s="165"/>
      <c r="JH43" s="164">
        <v>16.614000000000001</v>
      </c>
      <c r="JI43" s="164">
        <v>-7.6737000000000002</v>
      </c>
      <c r="JJ43" s="164">
        <v>-41.631</v>
      </c>
      <c r="JK43" s="164">
        <v>-6.8253000000000004</v>
      </c>
      <c r="JL43" s="164">
        <v>34.098999999999997</v>
      </c>
      <c r="JM43" s="164">
        <v>58.250999999999998</v>
      </c>
      <c r="JN43" s="164">
        <v>58.258000000000003</v>
      </c>
      <c r="JO43" s="164">
        <v>0</v>
      </c>
      <c r="JP43" s="164">
        <v>0</v>
      </c>
      <c r="JQ43" s="164">
        <v>50.628999999999998</v>
      </c>
      <c r="JR43" s="164">
        <v>50.313000000000002</v>
      </c>
      <c r="JS43" s="164">
        <v>51.344999999999999</v>
      </c>
      <c r="JT43" s="165"/>
      <c r="JU43" s="164">
        <v>-33.200000000000003</v>
      </c>
      <c r="JV43" s="164">
        <v>49.115000000000002</v>
      </c>
      <c r="JW43" s="164">
        <v>7.0399000000000003</v>
      </c>
      <c r="JX43" s="164">
        <v>8.6998999999999995</v>
      </c>
      <c r="JY43" s="164">
        <v>-42.268000000000001</v>
      </c>
      <c r="JZ43" s="164">
        <v>77.796999999999997</v>
      </c>
      <c r="KA43" s="164">
        <v>54.595999999999997</v>
      </c>
      <c r="KB43" s="164">
        <v>-40.256</v>
      </c>
      <c r="KC43" s="164">
        <v>-74.971000000000004</v>
      </c>
      <c r="KD43" s="164">
        <v>45.564999999999998</v>
      </c>
      <c r="KE43" s="164">
        <v>29.391999999999999</v>
      </c>
      <c r="KF43" s="164">
        <v>27.2</v>
      </c>
      <c r="KG43" s="164">
        <v>-27.798999999999999</v>
      </c>
      <c r="KH43" s="164">
        <v>2.9948999999999999</v>
      </c>
      <c r="KI43" s="164">
        <v>158.53</v>
      </c>
    </row>
    <row r="44" spans="1:295" ht="18" customHeight="1" x14ac:dyDescent="0.25">
      <c r="A44" s="160" t="s">
        <v>90</v>
      </c>
      <c r="B44" s="160" t="s">
        <v>764</v>
      </c>
      <c r="C44" s="164">
        <v>0</v>
      </c>
      <c r="D44" s="164">
        <v>19.059999999999999</v>
      </c>
      <c r="E44" s="164">
        <v>-38.389000000000003</v>
      </c>
      <c r="F44" s="164">
        <v>-36.191000000000003</v>
      </c>
      <c r="G44" s="164">
        <v>21.390999999999998</v>
      </c>
      <c r="H44" s="164">
        <v>8.7308000000000003</v>
      </c>
      <c r="I44" s="164">
        <v>42.624000000000002</v>
      </c>
      <c r="J44" s="164">
        <v>-51.771000000000001</v>
      </c>
      <c r="K44" s="164">
        <v>48.418999999999997</v>
      </c>
      <c r="L44" s="164">
        <v>24.716999999999999</v>
      </c>
      <c r="M44" s="164">
        <v>-24.053999999999998</v>
      </c>
      <c r="N44" s="164">
        <v>6.6599000000000004</v>
      </c>
      <c r="O44" s="164">
        <v>-37.087000000000003</v>
      </c>
      <c r="P44" s="164">
        <v>30.798999999999999</v>
      </c>
      <c r="Q44" s="164">
        <v>8.2798999999999996</v>
      </c>
      <c r="R44" s="164">
        <v>-30.798999999999999</v>
      </c>
      <c r="S44" s="164">
        <v>13.506</v>
      </c>
      <c r="T44" s="165"/>
      <c r="U44" s="164">
        <v>10.233000000000001</v>
      </c>
      <c r="V44" s="164">
        <v>10.305999999999999</v>
      </c>
      <c r="W44" s="164">
        <v>16.843</v>
      </c>
      <c r="X44" s="164">
        <v>0</v>
      </c>
      <c r="Y44" s="164">
        <v>22.324000000000002</v>
      </c>
      <c r="Z44" s="164">
        <v>7.1608999999999998</v>
      </c>
      <c r="AA44" s="165"/>
      <c r="AB44" s="164">
        <v>113</v>
      </c>
      <c r="AC44" s="164">
        <v>-67.418999999999997</v>
      </c>
      <c r="AD44" s="164">
        <v>-67.25</v>
      </c>
      <c r="AE44" s="164">
        <v>18.853000000000002</v>
      </c>
      <c r="AF44" s="164">
        <v>-6.6599000000000004</v>
      </c>
      <c r="AG44" s="164">
        <v>35.200000000000003</v>
      </c>
      <c r="AH44" s="164">
        <v>6.2728999999999999</v>
      </c>
      <c r="AI44" s="164">
        <v>0.13700000000000001</v>
      </c>
      <c r="AJ44" s="164">
        <v>-21.559000000000001</v>
      </c>
      <c r="AK44" s="164">
        <v>-21.709</v>
      </c>
      <c r="AL44" s="164">
        <v>-54.59</v>
      </c>
      <c r="AM44" s="164">
        <v>21.228999999999999</v>
      </c>
      <c r="AN44" s="164">
        <v>21.228999999999999</v>
      </c>
      <c r="AO44" s="164">
        <v>13.5</v>
      </c>
      <c r="AP44" s="164">
        <v>7.3307000000000002</v>
      </c>
      <c r="AQ44" s="164">
        <v>58.505000000000003</v>
      </c>
      <c r="AR44" s="164">
        <v>60.381</v>
      </c>
      <c r="AS44" s="164">
        <v>5.7706999999999997</v>
      </c>
      <c r="AT44" s="164">
        <v>-41.929000000000002</v>
      </c>
      <c r="AU44" s="166">
        <v>-40.576000000000001</v>
      </c>
      <c r="AV44" s="164">
        <v>29.574999999999999</v>
      </c>
      <c r="AW44" s="164">
        <v>28.975999999999999</v>
      </c>
      <c r="AX44" s="164">
        <v>45.277999999999999</v>
      </c>
      <c r="AY44" s="164">
        <v>49.162999999999997</v>
      </c>
      <c r="AZ44" s="164">
        <v>-5.2344999999999997</v>
      </c>
      <c r="BA44" s="164">
        <v>-29.081</v>
      </c>
      <c r="BB44" s="166">
        <v>-151.63999999999999</v>
      </c>
      <c r="BC44" s="164">
        <v>-20.835000000000001</v>
      </c>
      <c r="BD44" s="164">
        <v>-12.199</v>
      </c>
      <c r="BE44" s="164">
        <v>-11.999000000000001</v>
      </c>
      <c r="BF44" s="164">
        <v>46.712000000000003</v>
      </c>
      <c r="BG44" s="164">
        <v>47.576000000000001</v>
      </c>
      <c r="BH44" s="164">
        <v>-3.6808999999999998</v>
      </c>
      <c r="BI44" s="164">
        <v>-67.102000000000004</v>
      </c>
      <c r="BJ44" s="164">
        <v>-10.977</v>
      </c>
      <c r="BK44" s="164">
        <v>5.3299000000000003</v>
      </c>
      <c r="BL44" s="164">
        <v>0</v>
      </c>
      <c r="BM44" s="164">
        <v>0</v>
      </c>
      <c r="BN44" s="164">
        <v>176.64</v>
      </c>
      <c r="BO44" s="164">
        <v>22.888000000000002</v>
      </c>
      <c r="BP44" s="164">
        <v>22.582999999999998</v>
      </c>
      <c r="BQ44" s="164">
        <v>-65.391000000000005</v>
      </c>
      <c r="BR44" s="164">
        <v>230.34</v>
      </c>
      <c r="BS44" s="164">
        <v>40.976999999999997</v>
      </c>
      <c r="BT44" s="164">
        <v>-64.741</v>
      </c>
      <c r="BU44" s="164">
        <v>65.043000000000006</v>
      </c>
      <c r="BV44" s="164">
        <v>71.103999999999999</v>
      </c>
      <c r="BW44" s="164">
        <v>18.559000000000001</v>
      </c>
      <c r="BX44" s="164">
        <v>16.77</v>
      </c>
      <c r="BY44" s="164">
        <v>53.75</v>
      </c>
      <c r="BZ44" s="164">
        <v>66.94</v>
      </c>
      <c r="CA44" s="164">
        <v>-63.759</v>
      </c>
      <c r="CB44" s="164">
        <v>-64.429000000000002</v>
      </c>
      <c r="CC44" s="164">
        <v>145.77000000000001</v>
      </c>
      <c r="CD44" s="164">
        <v>148.16</v>
      </c>
      <c r="CE44" s="164">
        <v>37.854999999999997</v>
      </c>
      <c r="CF44" s="164">
        <v>-43.11</v>
      </c>
      <c r="CG44" s="165"/>
      <c r="CH44" s="164">
        <v>-11.726000000000001</v>
      </c>
      <c r="CI44" s="164">
        <v>-28.95</v>
      </c>
      <c r="CJ44" s="164">
        <v>19.57</v>
      </c>
      <c r="CK44" s="165"/>
      <c r="CL44" s="164">
        <v>89.698999999999998</v>
      </c>
      <c r="CM44" s="164">
        <v>81</v>
      </c>
      <c r="CN44" s="164">
        <v>-13.279</v>
      </c>
      <c r="CO44" s="164">
        <v>65.516000000000005</v>
      </c>
      <c r="CP44" s="164">
        <v>64.781000000000006</v>
      </c>
      <c r="CQ44" s="164">
        <v>63.466999999999999</v>
      </c>
      <c r="CR44" s="164">
        <v>-21.52</v>
      </c>
      <c r="CS44" s="164">
        <v>-21.35</v>
      </c>
      <c r="CT44" s="164">
        <v>-29.253</v>
      </c>
      <c r="CU44" s="164">
        <v>5.8379000000000003</v>
      </c>
      <c r="CV44" s="164">
        <v>0</v>
      </c>
      <c r="CW44" s="164">
        <v>12.631</v>
      </c>
      <c r="CX44" s="164">
        <v>19.760000000000002</v>
      </c>
      <c r="CY44" s="164">
        <v>53.02</v>
      </c>
      <c r="CZ44" s="164">
        <v>56.256999999999998</v>
      </c>
      <c r="DA44" s="164">
        <v>53.323999999999998</v>
      </c>
      <c r="DB44" s="164">
        <v>-29.978999999999999</v>
      </c>
      <c r="DC44" s="164">
        <v>-4.9640000000000004</v>
      </c>
      <c r="DD44" s="164">
        <v>30.042000000000002</v>
      </c>
      <c r="DE44" s="164">
        <v>29.702999999999999</v>
      </c>
      <c r="DF44" s="164">
        <v>-120.87</v>
      </c>
      <c r="DG44" s="164">
        <v>0</v>
      </c>
      <c r="DH44" s="164">
        <v>-18.315000000000001</v>
      </c>
      <c r="DI44" s="164">
        <v>-85.9</v>
      </c>
      <c r="DJ44" s="164">
        <v>-88.9</v>
      </c>
      <c r="DK44" s="164">
        <v>26.084</v>
      </c>
      <c r="DL44" s="164">
        <v>51.277999999999999</v>
      </c>
      <c r="DM44" s="164">
        <v>48.387999999999998</v>
      </c>
      <c r="DN44" s="164">
        <v>73.846000000000004</v>
      </c>
      <c r="DO44" s="164">
        <v>50.54</v>
      </c>
      <c r="DP44" s="164">
        <v>-3.44</v>
      </c>
      <c r="DQ44" s="164">
        <v>50.786999999999999</v>
      </c>
      <c r="DR44" s="164">
        <v>180.26</v>
      </c>
      <c r="DS44" s="164">
        <v>-19.079000000000001</v>
      </c>
      <c r="DT44" s="164">
        <v>-19.329000000000001</v>
      </c>
      <c r="DU44" s="164">
        <v>98.03</v>
      </c>
      <c r="DV44" s="164">
        <v>59.08</v>
      </c>
      <c r="DW44" s="164">
        <v>120.61</v>
      </c>
      <c r="DX44" s="164">
        <v>179.07</v>
      </c>
      <c r="DY44" s="164">
        <v>-52.835000000000001</v>
      </c>
      <c r="DZ44" s="164">
        <v>-51.798999999999999</v>
      </c>
      <c r="EA44" s="164">
        <v>199.13</v>
      </c>
      <c r="EB44" s="164">
        <v>161.97</v>
      </c>
      <c r="EC44" s="164">
        <v>155.04</v>
      </c>
      <c r="ED44" s="164">
        <v>158.68</v>
      </c>
      <c r="EE44" s="164">
        <v>76.926000000000002</v>
      </c>
      <c r="EF44" s="164">
        <v>58.917000000000002</v>
      </c>
      <c r="EG44" s="164">
        <v>-25.498000000000001</v>
      </c>
      <c r="EH44" s="164">
        <v>76.769000000000005</v>
      </c>
      <c r="EI44" s="164">
        <v>235.56</v>
      </c>
      <c r="EJ44" s="164">
        <v>0</v>
      </c>
      <c r="EK44" s="164">
        <v>-23.385000000000002</v>
      </c>
      <c r="EL44" s="164">
        <v>-24.082000000000001</v>
      </c>
      <c r="EM44" s="164">
        <v>0</v>
      </c>
      <c r="EN44" s="164">
        <v>-23.942</v>
      </c>
      <c r="EO44" s="164">
        <v>-48.345999999999997</v>
      </c>
      <c r="EP44" s="164">
        <v>121.39</v>
      </c>
      <c r="EQ44" s="164">
        <v>-63.814999999999998</v>
      </c>
      <c r="ER44" s="164">
        <v>-65.456000000000003</v>
      </c>
      <c r="ES44" s="164">
        <v>-23.861999999999998</v>
      </c>
      <c r="ET44" s="164">
        <v>0</v>
      </c>
      <c r="EU44" s="164">
        <v>-20.67</v>
      </c>
      <c r="EV44" s="164">
        <v>108</v>
      </c>
      <c r="EW44" s="164">
        <v>13.378</v>
      </c>
      <c r="EX44" s="164">
        <v>-100.38</v>
      </c>
      <c r="EY44" s="165"/>
      <c r="EZ44" s="165"/>
      <c r="FA44" s="164">
        <v>10.913</v>
      </c>
      <c r="FB44" s="164">
        <v>-54.737000000000002</v>
      </c>
      <c r="FC44" s="164">
        <v>29.186</v>
      </c>
      <c r="FD44" s="164">
        <v>24.300999999999998</v>
      </c>
      <c r="FE44" s="164">
        <v>0</v>
      </c>
      <c r="FF44" s="164">
        <v>0</v>
      </c>
      <c r="FG44" s="164">
        <v>34.551000000000002</v>
      </c>
      <c r="FH44" s="164">
        <v>35.767000000000003</v>
      </c>
      <c r="FI44" s="164">
        <v>33.615000000000002</v>
      </c>
      <c r="FJ44" s="164">
        <v>64.302999999999997</v>
      </c>
      <c r="FK44" s="164">
        <v>63.8</v>
      </c>
      <c r="FL44" s="164">
        <v>-119.06</v>
      </c>
      <c r="FM44" s="164">
        <v>53.716999999999999</v>
      </c>
      <c r="FN44" s="164">
        <v>54.075000000000003</v>
      </c>
      <c r="FO44" s="164">
        <v>-100.37</v>
      </c>
      <c r="FP44" s="164">
        <v>-94.480999999999995</v>
      </c>
      <c r="FQ44" s="164">
        <v>-20.257000000000001</v>
      </c>
      <c r="FR44" s="164">
        <v>-29.349</v>
      </c>
      <c r="FS44" s="164">
        <v>9.2609999999999992</v>
      </c>
      <c r="FT44" s="165"/>
      <c r="FU44" s="165"/>
      <c r="FV44" s="164">
        <v>9.4600000000000009</v>
      </c>
      <c r="FW44" s="164">
        <v>-22.318000000000001</v>
      </c>
      <c r="FX44" s="164">
        <v>11.33</v>
      </c>
      <c r="FY44" s="164">
        <v>-5.5339999999999998</v>
      </c>
      <c r="FZ44" s="164">
        <v>2.2639</v>
      </c>
      <c r="GA44" s="164">
        <v>10.933999999999999</v>
      </c>
      <c r="GB44" s="164">
        <v>32.520000000000003</v>
      </c>
      <c r="GC44" s="164">
        <v>95.891999999999996</v>
      </c>
      <c r="GD44" s="164">
        <v>101.14</v>
      </c>
      <c r="GE44" s="164">
        <v>12.6</v>
      </c>
      <c r="GF44" s="164">
        <v>75.941000000000003</v>
      </c>
      <c r="GG44" s="164">
        <v>18</v>
      </c>
      <c r="GH44" s="164">
        <v>-10.347</v>
      </c>
      <c r="GI44" s="164">
        <v>2.0788000000000002</v>
      </c>
      <c r="GJ44" s="164">
        <v>-2.3008000000000002</v>
      </c>
      <c r="GK44" s="164">
        <v>1.8358000000000001</v>
      </c>
      <c r="GL44" s="164">
        <v>6.4500000000000002E-2</v>
      </c>
      <c r="GM44" s="164">
        <v>0</v>
      </c>
      <c r="GN44" s="164">
        <v>-13.714</v>
      </c>
      <c r="GO44" s="164">
        <v>-24.116</v>
      </c>
      <c r="GP44" s="164">
        <v>18.573</v>
      </c>
      <c r="GQ44" s="164">
        <v>37.981999999999999</v>
      </c>
      <c r="GR44" s="164">
        <v>57.390999999999998</v>
      </c>
      <c r="GS44" s="164">
        <v>42.442</v>
      </c>
      <c r="GT44" s="164">
        <v>-85.685000000000002</v>
      </c>
      <c r="GU44" s="164">
        <v>-24.023</v>
      </c>
      <c r="GV44" s="164">
        <v>30.126999999999999</v>
      </c>
      <c r="GW44" s="164">
        <v>-55.597000000000001</v>
      </c>
      <c r="GX44" s="164">
        <v>9.0050000000000008</v>
      </c>
      <c r="GY44" s="164">
        <v>3.6718999999999999</v>
      </c>
      <c r="GZ44" s="164">
        <v>3.3222999999999998</v>
      </c>
      <c r="HA44" s="164">
        <v>10.53</v>
      </c>
      <c r="HB44" s="164">
        <v>162</v>
      </c>
      <c r="HC44" s="164">
        <v>161.79</v>
      </c>
      <c r="HD44" s="164">
        <v>193.19</v>
      </c>
      <c r="HE44" s="164">
        <v>-194.33</v>
      </c>
      <c r="HF44" s="165"/>
      <c r="HG44" s="165"/>
      <c r="HH44" s="165"/>
      <c r="HI44" s="164">
        <v>-155.26</v>
      </c>
      <c r="HJ44" s="164">
        <v>-152.4</v>
      </c>
      <c r="HK44" s="164">
        <v>-56.795999999999999</v>
      </c>
      <c r="HL44" s="165"/>
      <c r="HM44" s="164">
        <v>65.600999999999999</v>
      </c>
      <c r="HN44" s="164">
        <v>67.313999999999993</v>
      </c>
      <c r="HO44" s="164">
        <v>-111.52</v>
      </c>
      <c r="HP44" s="164">
        <v>-114.29</v>
      </c>
      <c r="HQ44" s="164">
        <v>54.725999999999999</v>
      </c>
      <c r="HR44" s="164">
        <v>53.99</v>
      </c>
      <c r="HS44" s="164">
        <v>-59.286999999999999</v>
      </c>
      <c r="HT44" s="164">
        <v>-59.713000000000001</v>
      </c>
      <c r="HU44" s="164">
        <v>84.129000000000005</v>
      </c>
      <c r="HV44" s="164">
        <v>83.93</v>
      </c>
      <c r="HW44" s="164">
        <v>75.3</v>
      </c>
      <c r="HX44" s="164">
        <v>73.5</v>
      </c>
      <c r="HY44" s="164">
        <v>22.765000000000001</v>
      </c>
      <c r="HZ44" s="164">
        <v>21.04</v>
      </c>
      <c r="IA44" s="164">
        <v>-373.11</v>
      </c>
      <c r="IB44" s="164">
        <v>106.56</v>
      </c>
      <c r="IC44" s="164">
        <v>106.29</v>
      </c>
      <c r="ID44" s="164">
        <v>13.398999999999999</v>
      </c>
      <c r="IE44" s="164">
        <v>36.5</v>
      </c>
      <c r="IF44" s="165"/>
      <c r="IG44" s="164">
        <v>-53.4</v>
      </c>
      <c r="IH44" s="164">
        <v>1.3632</v>
      </c>
      <c r="II44" s="164">
        <v>1.0724</v>
      </c>
      <c r="IJ44" s="164">
        <v>-491.68</v>
      </c>
      <c r="IK44" s="164">
        <v>-207.45</v>
      </c>
      <c r="IL44" s="164">
        <v>554.01</v>
      </c>
      <c r="IM44" s="164">
        <v>352.92</v>
      </c>
      <c r="IN44" s="164">
        <v>-310.54000000000002</v>
      </c>
      <c r="IO44" s="164">
        <v>-432.31</v>
      </c>
      <c r="IP44" s="165"/>
      <c r="IQ44" s="164">
        <v>-145.66</v>
      </c>
      <c r="IR44" s="164">
        <v>-306.41000000000003</v>
      </c>
      <c r="IS44" s="164">
        <v>-423.78</v>
      </c>
      <c r="IT44" s="164">
        <v>136.72</v>
      </c>
      <c r="IU44" s="164">
        <v>135.16999999999999</v>
      </c>
      <c r="IV44" s="164">
        <v>146.47</v>
      </c>
      <c r="IW44" s="164">
        <v>-540.49</v>
      </c>
      <c r="IX44" s="164">
        <v>240.34</v>
      </c>
      <c r="IY44" s="164">
        <v>-301.08999999999997</v>
      </c>
      <c r="IZ44" s="164">
        <v>300.61</v>
      </c>
      <c r="JA44" s="164">
        <v>-7.3292999999999999</v>
      </c>
      <c r="JB44" s="164">
        <v>30.954999999999998</v>
      </c>
      <c r="JC44" s="164">
        <v>30</v>
      </c>
      <c r="JD44" s="164">
        <v>2.7208999999999999</v>
      </c>
      <c r="JE44" s="164">
        <v>2.7339000000000002</v>
      </c>
      <c r="JF44" s="164">
        <v>-29.76</v>
      </c>
      <c r="JG44" s="165"/>
      <c r="JH44" s="164">
        <v>16.155999999999999</v>
      </c>
      <c r="JI44" s="164">
        <v>-7.9391999999999996</v>
      </c>
      <c r="JJ44" s="164">
        <v>-45.292999999999999</v>
      </c>
      <c r="JK44" s="164">
        <v>-4.9210000000000003</v>
      </c>
      <c r="JL44" s="164">
        <v>36.098999999999997</v>
      </c>
      <c r="JM44" s="164">
        <v>55.686999999999998</v>
      </c>
      <c r="JN44" s="164">
        <v>57.347999999999999</v>
      </c>
      <c r="JO44" s="164">
        <v>0</v>
      </c>
      <c r="JP44" s="164">
        <v>0</v>
      </c>
      <c r="JQ44" s="164">
        <v>42.908999999999999</v>
      </c>
      <c r="JR44" s="164">
        <v>42.581000000000003</v>
      </c>
      <c r="JS44" s="164">
        <v>44.252000000000002</v>
      </c>
      <c r="JT44" s="165"/>
      <c r="JU44" s="164">
        <v>-36.098999999999997</v>
      </c>
      <c r="JV44" s="164">
        <v>48.527999999999999</v>
      </c>
      <c r="JW44" s="164">
        <v>7.1999000000000004</v>
      </c>
      <c r="JX44" s="164">
        <v>8.6998999999999995</v>
      </c>
      <c r="JY44" s="164">
        <v>-42</v>
      </c>
      <c r="JZ44" s="164">
        <v>78.224999999999994</v>
      </c>
      <c r="KA44" s="164">
        <v>57.759</v>
      </c>
      <c r="KB44" s="164">
        <v>-42.01</v>
      </c>
      <c r="KC44" s="164">
        <v>-77.213999999999999</v>
      </c>
      <c r="KD44" s="164">
        <v>48.194000000000003</v>
      </c>
      <c r="KE44" s="164">
        <v>28.646999999999998</v>
      </c>
      <c r="KF44" s="164">
        <v>29.899000000000001</v>
      </c>
      <c r="KG44" s="164">
        <v>-29</v>
      </c>
      <c r="KH44" s="164">
        <v>4.8818999999999999</v>
      </c>
      <c r="KI44" s="164">
        <v>171.77</v>
      </c>
    </row>
    <row r="45" spans="1:295" ht="18" customHeight="1" x14ac:dyDescent="0.25">
      <c r="A45" s="160" t="s">
        <v>90</v>
      </c>
      <c r="B45" s="160" t="s">
        <v>765</v>
      </c>
      <c r="C45" s="164">
        <v>0</v>
      </c>
      <c r="D45" s="164">
        <v>20.225999999999999</v>
      </c>
      <c r="E45" s="164">
        <v>-40.378</v>
      </c>
      <c r="F45" s="164">
        <v>-35.695</v>
      </c>
      <c r="G45" s="164">
        <v>21.98</v>
      </c>
      <c r="H45" s="164">
        <v>9.6349999999999998</v>
      </c>
      <c r="I45" s="164">
        <v>43.417000000000002</v>
      </c>
      <c r="J45" s="164">
        <v>-54.171999999999997</v>
      </c>
      <c r="K45" s="164">
        <v>50.698999999999998</v>
      </c>
      <c r="L45" s="164">
        <v>25.626999999999999</v>
      </c>
      <c r="M45" s="164">
        <v>-25.158000000000001</v>
      </c>
      <c r="N45" s="164">
        <v>0</v>
      </c>
      <c r="O45" s="164">
        <v>-44.634999999999998</v>
      </c>
      <c r="P45" s="164">
        <v>37.4</v>
      </c>
      <c r="Q45" s="164">
        <v>11.592000000000001</v>
      </c>
      <c r="R45" s="164">
        <v>-37.4</v>
      </c>
      <c r="S45" s="164">
        <v>13.308999999999999</v>
      </c>
      <c r="T45" s="165"/>
      <c r="U45" s="164">
        <v>10.807</v>
      </c>
      <c r="V45" s="164">
        <v>11.443</v>
      </c>
      <c r="W45" s="164">
        <v>18.622</v>
      </c>
      <c r="X45" s="164">
        <v>0</v>
      </c>
      <c r="Y45" s="164">
        <v>21.593</v>
      </c>
      <c r="Z45" s="164">
        <v>7.2519999999999998</v>
      </c>
      <c r="AA45" s="165"/>
      <c r="AB45" s="164">
        <v>113</v>
      </c>
      <c r="AC45" s="164">
        <v>-79.3</v>
      </c>
      <c r="AD45" s="164">
        <v>-79.680000000000007</v>
      </c>
      <c r="AE45" s="164">
        <v>19.573</v>
      </c>
      <c r="AF45" s="164">
        <v>0</v>
      </c>
      <c r="AG45" s="164">
        <v>44</v>
      </c>
      <c r="AH45" s="164">
        <v>7.6970000000000001</v>
      </c>
      <c r="AI45" s="164">
        <v>0.14899999999999999</v>
      </c>
      <c r="AJ45" s="164">
        <v>-22.228999999999999</v>
      </c>
      <c r="AK45" s="164">
        <v>-22.489000000000001</v>
      </c>
      <c r="AL45" s="164">
        <v>-44.189</v>
      </c>
      <c r="AM45" s="164">
        <v>21.969000000000001</v>
      </c>
      <c r="AN45" s="164">
        <v>22.469000000000001</v>
      </c>
      <c r="AO45" s="164">
        <v>13.705</v>
      </c>
      <c r="AP45" s="164">
        <v>8.4481999999999999</v>
      </c>
      <c r="AQ45" s="164">
        <v>60.387</v>
      </c>
      <c r="AR45" s="164">
        <v>61.756</v>
      </c>
      <c r="AS45" s="164">
        <v>6.7157999999999998</v>
      </c>
      <c r="AT45" s="164">
        <v>-51.44</v>
      </c>
      <c r="AU45" s="166">
        <v>-48.807000000000002</v>
      </c>
      <c r="AV45" s="164">
        <v>28.638999999999999</v>
      </c>
      <c r="AW45" s="164">
        <v>29.364999999999998</v>
      </c>
      <c r="AX45" s="164">
        <v>49.698</v>
      </c>
      <c r="AY45" s="164">
        <v>49.295999999999999</v>
      </c>
      <c r="AZ45" s="164">
        <v>-6.2813999999999997</v>
      </c>
      <c r="BA45" s="164">
        <v>-34.625999999999998</v>
      </c>
      <c r="BB45" s="166">
        <v>-131.65</v>
      </c>
      <c r="BC45" s="164">
        <v>-19.471</v>
      </c>
      <c r="BD45" s="164">
        <v>-12.898999999999999</v>
      </c>
      <c r="BE45" s="164">
        <v>-12.699</v>
      </c>
      <c r="BF45" s="164">
        <v>56.697000000000003</v>
      </c>
      <c r="BG45" s="164">
        <v>55.807000000000002</v>
      </c>
      <c r="BH45" s="164">
        <v>-4.1101999999999999</v>
      </c>
      <c r="BI45" s="164">
        <v>-67.102000000000004</v>
      </c>
      <c r="BJ45" s="164">
        <v>-20.177</v>
      </c>
      <c r="BK45" s="164">
        <v>9</v>
      </c>
      <c r="BL45" s="164">
        <v>0</v>
      </c>
      <c r="BM45" s="164">
        <v>0</v>
      </c>
      <c r="BN45" s="164">
        <v>156.65</v>
      </c>
      <c r="BO45" s="164">
        <v>22.094999999999999</v>
      </c>
      <c r="BP45" s="164">
        <v>21.850999999999999</v>
      </c>
      <c r="BQ45" s="164">
        <v>-38.677999999999997</v>
      </c>
      <c r="BR45" s="164">
        <v>168.19</v>
      </c>
      <c r="BS45" s="164">
        <v>40.976999999999997</v>
      </c>
      <c r="BT45" s="164">
        <v>-57.28</v>
      </c>
      <c r="BU45" s="164">
        <v>58.732999999999997</v>
      </c>
      <c r="BV45" s="164">
        <v>73.05</v>
      </c>
      <c r="BW45" s="164">
        <v>17.54</v>
      </c>
      <c r="BX45" s="164">
        <v>16.53</v>
      </c>
      <c r="BY45" s="164">
        <v>54.93</v>
      </c>
      <c r="BZ45" s="164">
        <v>67.888999999999996</v>
      </c>
      <c r="CA45" s="164">
        <v>-70.992999999999995</v>
      </c>
      <c r="CB45" s="164">
        <v>-70.590999999999994</v>
      </c>
      <c r="CC45" s="164">
        <v>150.37</v>
      </c>
      <c r="CD45" s="164">
        <v>150.91999999999999</v>
      </c>
      <c r="CE45" s="164">
        <v>35.683999999999997</v>
      </c>
      <c r="CF45" s="164">
        <v>-41.335999999999999</v>
      </c>
      <c r="CG45" s="165"/>
      <c r="CH45" s="164">
        <v>-8.5855999999999995</v>
      </c>
      <c r="CI45" s="164">
        <v>-22.837</v>
      </c>
      <c r="CJ45" s="164">
        <v>19.57</v>
      </c>
      <c r="CK45" s="165"/>
      <c r="CL45" s="164">
        <v>92.5</v>
      </c>
      <c r="CM45" s="164">
        <v>82.4</v>
      </c>
      <c r="CN45" s="164">
        <v>-13.689</v>
      </c>
      <c r="CO45" s="164">
        <v>71.816000000000003</v>
      </c>
      <c r="CP45" s="164">
        <v>71.47</v>
      </c>
      <c r="CQ45" s="164">
        <v>70.010000000000005</v>
      </c>
      <c r="CR45" s="164">
        <v>-8.6206999999999994</v>
      </c>
      <c r="CS45" s="164">
        <v>-8.7395999999999994</v>
      </c>
      <c r="CT45" s="164">
        <v>-40.119</v>
      </c>
      <c r="CU45" s="164">
        <v>8.5242000000000004</v>
      </c>
      <c r="CV45" s="164">
        <v>0</v>
      </c>
      <c r="CW45" s="164">
        <v>13.782</v>
      </c>
      <c r="CX45" s="164">
        <v>21.43</v>
      </c>
      <c r="CY45" s="164">
        <v>53.228999999999999</v>
      </c>
      <c r="CZ45" s="164">
        <v>56.256999999999998</v>
      </c>
      <c r="DA45" s="164">
        <v>53.323999999999998</v>
      </c>
      <c r="DB45" s="164">
        <v>-30.67</v>
      </c>
      <c r="DC45" s="164">
        <v>-4.9640000000000004</v>
      </c>
      <c r="DD45" s="164">
        <v>23.018000000000001</v>
      </c>
      <c r="DE45" s="164">
        <v>22.518000000000001</v>
      </c>
      <c r="DF45" s="164">
        <v>-119.54</v>
      </c>
      <c r="DG45" s="164">
        <v>0</v>
      </c>
      <c r="DH45" s="164">
        <v>-18.838000000000001</v>
      </c>
      <c r="DI45" s="164">
        <v>-88.4</v>
      </c>
      <c r="DJ45" s="164">
        <v>-88.9</v>
      </c>
      <c r="DK45" s="164">
        <v>26.062000000000001</v>
      </c>
      <c r="DL45" s="164">
        <v>51.863999999999997</v>
      </c>
      <c r="DM45" s="164">
        <v>51.206000000000003</v>
      </c>
      <c r="DN45" s="164">
        <v>75.018000000000001</v>
      </c>
      <c r="DO45" s="164">
        <v>51.59</v>
      </c>
      <c r="DP45" s="164">
        <v>-3.9</v>
      </c>
      <c r="DQ45" s="164">
        <v>51.057000000000002</v>
      </c>
      <c r="DR45" s="164">
        <v>180.87</v>
      </c>
      <c r="DS45" s="164">
        <v>-18.809999999999999</v>
      </c>
      <c r="DT45" s="164">
        <v>-18.79</v>
      </c>
      <c r="DU45" s="164">
        <v>102.47</v>
      </c>
      <c r="DV45" s="164">
        <v>60.4</v>
      </c>
      <c r="DW45" s="164">
        <v>119.27</v>
      </c>
      <c r="DX45" s="164">
        <v>180.19</v>
      </c>
      <c r="DY45" s="164">
        <v>-58.052999999999997</v>
      </c>
      <c r="DZ45" s="164">
        <v>-56.753999999999998</v>
      </c>
      <c r="EA45" s="164">
        <v>197.18</v>
      </c>
      <c r="EB45" s="164">
        <v>162.53</v>
      </c>
      <c r="EC45" s="164">
        <v>155.26</v>
      </c>
      <c r="ED45" s="164">
        <v>156.62</v>
      </c>
      <c r="EE45" s="164">
        <v>85.233000000000004</v>
      </c>
      <c r="EF45" s="164">
        <v>68.010000000000005</v>
      </c>
      <c r="EG45" s="164">
        <v>-25.616</v>
      </c>
      <c r="EH45" s="164">
        <v>48.491999999999997</v>
      </c>
      <c r="EI45" s="164">
        <v>273.52</v>
      </c>
      <c r="EJ45" s="164">
        <v>0</v>
      </c>
      <c r="EK45" s="164">
        <v>-24.071999999999999</v>
      </c>
      <c r="EL45" s="164">
        <v>-26.417000000000002</v>
      </c>
      <c r="EM45" s="164">
        <v>-8.2454000000000001</v>
      </c>
      <c r="EN45" s="164">
        <v>-16.260999999999999</v>
      </c>
      <c r="EO45" s="164">
        <v>-48.345999999999997</v>
      </c>
      <c r="EP45" s="164">
        <v>164.41</v>
      </c>
      <c r="EQ45" s="164">
        <v>-67.191999999999993</v>
      </c>
      <c r="ER45" s="164">
        <v>-67.549000000000007</v>
      </c>
      <c r="ES45" s="164">
        <v>-33.759</v>
      </c>
      <c r="ET45" s="164">
        <v>0</v>
      </c>
      <c r="EU45" s="164">
        <v>-17.228999999999999</v>
      </c>
      <c r="EV45" s="164">
        <v>112.3</v>
      </c>
      <c r="EW45" s="164">
        <v>13.404999999999999</v>
      </c>
      <c r="EX45" s="164">
        <v>-86.373000000000005</v>
      </c>
      <c r="EY45" s="165"/>
      <c r="EZ45" s="165"/>
      <c r="FA45" s="164">
        <v>11.127000000000001</v>
      </c>
      <c r="FB45" s="164">
        <v>-67.953999999999994</v>
      </c>
      <c r="FC45" s="164">
        <v>22.349</v>
      </c>
      <c r="FD45" s="164">
        <v>23.388000000000002</v>
      </c>
      <c r="FE45" s="164">
        <v>0</v>
      </c>
      <c r="FF45" s="164">
        <v>0</v>
      </c>
      <c r="FG45" s="164">
        <v>37.880000000000003</v>
      </c>
      <c r="FH45" s="164">
        <v>37.356999999999999</v>
      </c>
      <c r="FI45" s="164">
        <v>37.158999999999999</v>
      </c>
      <c r="FJ45" s="164">
        <v>69.828999999999994</v>
      </c>
      <c r="FK45" s="164">
        <v>68.322000000000003</v>
      </c>
      <c r="FL45" s="164">
        <v>-162.26</v>
      </c>
      <c r="FM45" s="164">
        <v>60.116</v>
      </c>
      <c r="FN45" s="164">
        <v>59.658000000000001</v>
      </c>
      <c r="FO45" s="164">
        <v>-134.57</v>
      </c>
      <c r="FP45" s="164">
        <v>-132.16999999999999</v>
      </c>
      <c r="FQ45" s="164">
        <v>-24.791</v>
      </c>
      <c r="FR45" s="164">
        <v>-33.668999999999997</v>
      </c>
      <c r="FS45" s="164">
        <v>8.7652999999999999</v>
      </c>
      <c r="FT45" s="165"/>
      <c r="FU45" s="165"/>
      <c r="FV45" s="164">
        <v>9.1</v>
      </c>
      <c r="FW45" s="164">
        <v>-25.588000000000001</v>
      </c>
      <c r="FX45" s="164">
        <v>10.97</v>
      </c>
      <c r="FY45" s="164">
        <v>-4.6459999999999999</v>
      </c>
      <c r="FZ45" s="164">
        <v>2.2509000000000001</v>
      </c>
      <c r="GA45" s="164">
        <v>10.176</v>
      </c>
      <c r="GB45" s="164">
        <v>35.418999999999997</v>
      </c>
      <c r="GC45" s="164">
        <v>135.13</v>
      </c>
      <c r="GD45" s="164">
        <v>137.13999999999999</v>
      </c>
      <c r="GE45" s="164">
        <v>12.8</v>
      </c>
      <c r="GF45" s="164">
        <v>81.006</v>
      </c>
      <c r="GG45" s="164">
        <v>16.600000000000001</v>
      </c>
      <c r="GH45" s="164">
        <v>-11.909000000000001</v>
      </c>
      <c r="GI45" s="164">
        <v>3.5247000000000002</v>
      </c>
      <c r="GJ45" s="164">
        <v>-3.7050999999999998</v>
      </c>
      <c r="GK45" s="164">
        <v>2.1179000000000001</v>
      </c>
      <c r="GL45" s="164">
        <v>6.4500000000000002E-2</v>
      </c>
      <c r="GM45" s="164">
        <v>0</v>
      </c>
      <c r="GN45" s="164">
        <v>-15.75</v>
      </c>
      <c r="GO45" s="164">
        <v>-29.044</v>
      </c>
      <c r="GP45" s="164">
        <v>19.908000000000001</v>
      </c>
      <c r="GQ45" s="164">
        <v>45.377000000000002</v>
      </c>
      <c r="GR45" s="164">
        <v>59.116</v>
      </c>
      <c r="GS45" s="164">
        <v>44.75</v>
      </c>
      <c r="GT45" s="164">
        <v>-89.259</v>
      </c>
      <c r="GU45" s="164">
        <v>-26.463000000000001</v>
      </c>
      <c r="GV45" s="164">
        <v>34.247</v>
      </c>
      <c r="GW45" s="164">
        <v>-64.272000000000006</v>
      </c>
      <c r="GX45" s="164">
        <v>9.9692000000000007</v>
      </c>
      <c r="GY45" s="164">
        <v>7.2865000000000002</v>
      </c>
      <c r="GZ45" s="164">
        <v>6.9307999999999996</v>
      </c>
      <c r="HA45" s="164">
        <v>11</v>
      </c>
      <c r="HB45" s="164">
        <v>169.16</v>
      </c>
      <c r="HC45" s="164">
        <v>168.26</v>
      </c>
      <c r="HD45" s="164">
        <v>194</v>
      </c>
      <c r="HE45" s="164">
        <v>-194.37</v>
      </c>
      <c r="HF45" s="165"/>
      <c r="HG45" s="165"/>
      <c r="HH45" s="165"/>
      <c r="HI45" s="164">
        <v>-161.96</v>
      </c>
      <c r="HJ45" s="164">
        <v>-159.86000000000001</v>
      </c>
      <c r="HK45" s="164">
        <v>-51.04</v>
      </c>
      <c r="HL45" s="165"/>
      <c r="HM45" s="164">
        <v>73.647000000000006</v>
      </c>
      <c r="HN45" s="164">
        <v>70.840999999999994</v>
      </c>
      <c r="HO45" s="164">
        <v>-120.45</v>
      </c>
      <c r="HP45" s="164">
        <v>-114.29</v>
      </c>
      <c r="HQ45" s="164">
        <v>57.417999999999999</v>
      </c>
      <c r="HR45" s="164">
        <v>56.561</v>
      </c>
      <c r="HS45" s="164">
        <v>-71.003</v>
      </c>
      <c r="HT45" s="164">
        <v>-69.963999999999999</v>
      </c>
      <c r="HU45" s="164">
        <v>76.388999999999996</v>
      </c>
      <c r="HV45" s="164">
        <v>75.849000000000004</v>
      </c>
      <c r="HW45" s="164">
        <v>73.400000000000006</v>
      </c>
      <c r="HX45" s="164">
        <v>73.8</v>
      </c>
      <c r="HY45" s="164">
        <v>22.827000000000002</v>
      </c>
      <c r="HZ45" s="164">
        <v>31.76</v>
      </c>
      <c r="IA45" s="164">
        <v>-373</v>
      </c>
      <c r="IB45" s="164">
        <v>108.16</v>
      </c>
      <c r="IC45" s="164">
        <v>107.89</v>
      </c>
      <c r="ID45" s="164">
        <v>16.798999999999999</v>
      </c>
      <c r="IE45" s="164">
        <v>37.098999999999997</v>
      </c>
      <c r="IF45" s="165"/>
      <c r="IG45" s="164">
        <v>-56</v>
      </c>
      <c r="IH45" s="164">
        <v>1.51</v>
      </c>
      <c r="II45" s="164">
        <v>1.2623</v>
      </c>
      <c r="IJ45" s="164">
        <v>-519.75</v>
      </c>
      <c r="IK45" s="164">
        <v>-236.15</v>
      </c>
      <c r="IL45" s="164">
        <v>575.49</v>
      </c>
      <c r="IM45" s="164">
        <v>370.26</v>
      </c>
      <c r="IN45" s="164">
        <v>-288.95</v>
      </c>
      <c r="IO45" s="164">
        <v>-445.36</v>
      </c>
      <c r="IP45" s="165"/>
      <c r="IQ45" s="164">
        <v>-160.91</v>
      </c>
      <c r="IR45" s="164">
        <v>-315.7</v>
      </c>
      <c r="IS45" s="164">
        <v>-440.3</v>
      </c>
      <c r="IT45" s="164">
        <v>136.16999999999999</v>
      </c>
      <c r="IU45" s="164">
        <v>133.79</v>
      </c>
      <c r="IV45" s="164">
        <v>164.29</v>
      </c>
      <c r="IW45" s="164">
        <v>-567.1</v>
      </c>
      <c r="IX45" s="164">
        <v>248.5</v>
      </c>
      <c r="IY45" s="164">
        <v>-314.49</v>
      </c>
      <c r="IZ45" s="164">
        <v>316.93</v>
      </c>
      <c r="JA45" s="164">
        <v>-5.8269000000000002</v>
      </c>
      <c r="JB45" s="164">
        <v>30.954999999999998</v>
      </c>
      <c r="JC45" s="164">
        <v>28.478999999999999</v>
      </c>
      <c r="JD45" s="164">
        <v>2.3389000000000002</v>
      </c>
      <c r="JE45" s="164">
        <v>2.3298999999999999</v>
      </c>
      <c r="JF45" s="164">
        <v>-27.76</v>
      </c>
      <c r="JG45" s="165"/>
      <c r="JH45" s="164">
        <v>16.381</v>
      </c>
      <c r="JI45" s="164">
        <v>-5.8578999999999999</v>
      </c>
      <c r="JJ45" s="164">
        <v>-39.082000000000001</v>
      </c>
      <c r="JK45" s="164">
        <v>-9.0226000000000006</v>
      </c>
      <c r="JL45" s="164">
        <v>31.399000000000001</v>
      </c>
      <c r="JM45" s="164">
        <v>56.595999999999997</v>
      </c>
      <c r="JN45" s="164">
        <v>57.625999999999998</v>
      </c>
      <c r="JO45" s="164">
        <v>0</v>
      </c>
      <c r="JP45" s="164">
        <v>0</v>
      </c>
      <c r="JQ45" s="164">
        <v>47.061</v>
      </c>
      <c r="JR45" s="164">
        <v>45.320999999999998</v>
      </c>
      <c r="JS45" s="164">
        <v>45.847999999999999</v>
      </c>
      <c r="JT45" s="165"/>
      <c r="JU45" s="164">
        <v>-37.098999999999997</v>
      </c>
      <c r="JV45" s="164">
        <v>31.936</v>
      </c>
      <c r="JW45" s="164">
        <v>8.4600000000000009</v>
      </c>
      <c r="JX45" s="164">
        <v>8.6998999999999995</v>
      </c>
      <c r="JY45" s="164">
        <v>-31.454000000000001</v>
      </c>
      <c r="JZ45" s="164">
        <v>76.664000000000001</v>
      </c>
      <c r="KA45" s="164">
        <v>51.234999999999999</v>
      </c>
      <c r="KB45" s="164">
        <v>-31.396000000000001</v>
      </c>
      <c r="KC45" s="164">
        <v>-75.287999999999997</v>
      </c>
      <c r="KD45" s="164">
        <v>39.625999999999998</v>
      </c>
      <c r="KE45" s="164">
        <v>36.152000000000001</v>
      </c>
      <c r="KF45" s="164">
        <v>28.399000000000001</v>
      </c>
      <c r="KG45" s="164">
        <v>-28.6</v>
      </c>
      <c r="KH45" s="164">
        <v>37.701999999999998</v>
      </c>
      <c r="KI45" s="164">
        <v>148.1</v>
      </c>
    </row>
    <row r="46" spans="1:295" ht="18" customHeight="1" x14ac:dyDescent="0.25">
      <c r="A46" s="160" t="s">
        <v>90</v>
      </c>
      <c r="B46" s="160" t="s">
        <v>766</v>
      </c>
      <c r="C46" s="164">
        <v>0</v>
      </c>
      <c r="D46" s="164">
        <v>23.105</v>
      </c>
      <c r="E46" s="164">
        <v>-46.192</v>
      </c>
      <c r="F46" s="164">
        <v>-34.404000000000003</v>
      </c>
      <c r="G46" s="164">
        <v>25.387</v>
      </c>
      <c r="H46" s="164">
        <v>13.355</v>
      </c>
      <c r="I46" s="164">
        <v>50.213999999999999</v>
      </c>
      <c r="J46" s="164">
        <v>-69.441000000000003</v>
      </c>
      <c r="K46" s="164">
        <v>59.42</v>
      </c>
      <c r="L46" s="164">
        <v>29.741</v>
      </c>
      <c r="M46" s="164">
        <v>-29.600999999999999</v>
      </c>
      <c r="N46" s="164">
        <v>-13.319000000000001</v>
      </c>
      <c r="O46" s="164">
        <v>-51.832000000000001</v>
      </c>
      <c r="P46" s="164">
        <v>41.798999999999999</v>
      </c>
      <c r="Q46" s="164">
        <v>14.076000000000001</v>
      </c>
      <c r="R46" s="164">
        <v>-41.798999999999999</v>
      </c>
      <c r="S46" s="164">
        <v>13.826000000000001</v>
      </c>
      <c r="T46" s="164">
        <v>141.102</v>
      </c>
      <c r="U46" s="164">
        <v>13.048</v>
      </c>
      <c r="V46" s="164">
        <v>13.288</v>
      </c>
      <c r="W46" s="164">
        <v>22.395</v>
      </c>
      <c r="X46" s="164">
        <v>0</v>
      </c>
      <c r="Y46" s="164">
        <v>21.492999999999999</v>
      </c>
      <c r="Z46" s="164">
        <v>7.3505000000000003</v>
      </c>
      <c r="AA46" s="165"/>
      <c r="AB46" s="164">
        <v>113</v>
      </c>
      <c r="AC46" s="164">
        <v>-90.05</v>
      </c>
      <c r="AD46" s="164">
        <v>-90.26</v>
      </c>
      <c r="AE46" s="164">
        <v>21.084</v>
      </c>
      <c r="AF46" s="164">
        <v>11.1</v>
      </c>
      <c r="AG46" s="164">
        <v>50.6</v>
      </c>
      <c r="AH46" s="164">
        <v>12.831</v>
      </c>
      <c r="AI46" s="164">
        <v>0.18099999999999999</v>
      </c>
      <c r="AJ46" s="164">
        <v>-34.97</v>
      </c>
      <c r="AK46" s="164">
        <v>-34.79</v>
      </c>
      <c r="AL46" s="164">
        <v>-41.13</v>
      </c>
      <c r="AM46" s="164">
        <v>34.5</v>
      </c>
      <c r="AN46" s="164">
        <v>35.04</v>
      </c>
      <c r="AO46" s="164">
        <v>15.769</v>
      </c>
      <c r="AP46" s="164">
        <v>7.7592999999999996</v>
      </c>
      <c r="AQ46" s="164">
        <v>67.739999999999995</v>
      </c>
      <c r="AR46" s="164">
        <v>69.522000000000006</v>
      </c>
      <c r="AS46" s="164">
        <v>17.010999999999999</v>
      </c>
      <c r="AT46" s="164">
        <v>-60.683</v>
      </c>
      <c r="AU46" s="164">
        <v>-60.601999999999997</v>
      </c>
      <c r="AV46" s="164">
        <v>32.101999999999997</v>
      </c>
      <c r="AW46" s="164">
        <v>22.940999999999999</v>
      </c>
      <c r="AX46" s="164">
        <v>58.808</v>
      </c>
      <c r="AY46" s="164">
        <v>60.414999999999999</v>
      </c>
      <c r="AZ46" s="164">
        <v>-6.8048999999999999</v>
      </c>
      <c r="BA46" s="164">
        <v>-34.130000000000003</v>
      </c>
      <c r="BB46" s="164">
        <v>-180.25</v>
      </c>
      <c r="BC46" s="164">
        <v>-32.494</v>
      </c>
      <c r="BD46" s="164">
        <v>-6.2999000000000001</v>
      </c>
      <c r="BE46" s="164">
        <v>-6.1999000000000004</v>
      </c>
      <c r="BF46" s="164">
        <v>67.501999999999995</v>
      </c>
      <c r="BG46" s="164">
        <v>65.966999999999999</v>
      </c>
      <c r="BH46" s="164">
        <v>-4.9748000000000001</v>
      </c>
      <c r="BI46" s="164">
        <v>-67.102000000000004</v>
      </c>
      <c r="BJ46" s="164">
        <v>-23.475999999999999</v>
      </c>
      <c r="BK46" s="164">
        <v>9.9699000000000009</v>
      </c>
      <c r="BL46" s="164">
        <v>0</v>
      </c>
      <c r="BM46" s="164">
        <v>3.0758000000000001</v>
      </c>
      <c r="BN46" s="164">
        <v>218.87</v>
      </c>
      <c r="BO46" s="164">
        <v>-1.4954000000000001</v>
      </c>
      <c r="BP46" s="164">
        <v>-1.7395</v>
      </c>
      <c r="BQ46" s="164">
        <v>-38.795000000000002</v>
      </c>
      <c r="BR46" s="164">
        <v>271.13</v>
      </c>
      <c r="BS46" s="164">
        <v>40.976999999999997</v>
      </c>
      <c r="BT46" s="164">
        <v>-100.77</v>
      </c>
      <c r="BU46" s="164">
        <v>101.49</v>
      </c>
      <c r="BV46" s="164">
        <v>81.043000000000006</v>
      </c>
      <c r="BW46" s="164">
        <v>22.649000000000001</v>
      </c>
      <c r="BX46" s="164">
        <v>25.728999999999999</v>
      </c>
      <c r="BY46" s="164">
        <v>62.158999999999999</v>
      </c>
      <c r="BZ46" s="164">
        <v>69.028999999999996</v>
      </c>
      <c r="CA46" s="164">
        <v>-74.474999999999994</v>
      </c>
      <c r="CB46" s="164">
        <v>-74.876999999999995</v>
      </c>
      <c r="CC46" s="164">
        <v>150.88</v>
      </c>
      <c r="CD46" s="164">
        <v>152.11000000000001</v>
      </c>
      <c r="CE46" s="164">
        <v>26.065999999999999</v>
      </c>
      <c r="CF46" s="164">
        <v>-49.384999999999998</v>
      </c>
      <c r="CG46" s="164">
        <v>-48.709000000000003</v>
      </c>
      <c r="CH46" s="164">
        <v>-4.6075999999999997</v>
      </c>
      <c r="CI46" s="164">
        <v>-82.174999999999997</v>
      </c>
      <c r="CJ46" s="164">
        <v>19.57</v>
      </c>
      <c r="CK46" s="164">
        <v>25.984999999999999</v>
      </c>
      <c r="CL46" s="164">
        <v>101.4</v>
      </c>
      <c r="CM46" s="164">
        <v>92.198999999999998</v>
      </c>
      <c r="CN46" s="164">
        <v>-14.63</v>
      </c>
      <c r="CO46" s="164">
        <v>50.116</v>
      </c>
      <c r="CP46" s="164">
        <v>49.317</v>
      </c>
      <c r="CQ46" s="164">
        <v>49.119</v>
      </c>
      <c r="CR46" s="164">
        <v>-46.271999999999998</v>
      </c>
      <c r="CS46" s="164">
        <v>-47.125</v>
      </c>
      <c r="CT46" s="164">
        <v>-72.959999999999994</v>
      </c>
      <c r="CU46" s="164">
        <v>35.746000000000002</v>
      </c>
      <c r="CV46" s="164">
        <v>0</v>
      </c>
      <c r="CW46" s="164">
        <v>16.352</v>
      </c>
      <c r="CX46" s="164">
        <v>37.509</v>
      </c>
      <c r="CY46" s="164">
        <v>68.388999999999996</v>
      </c>
      <c r="CZ46" s="164">
        <v>56.256999999999998</v>
      </c>
      <c r="DA46" s="164">
        <v>53.323999999999998</v>
      </c>
      <c r="DB46" s="164">
        <v>-34.29</v>
      </c>
      <c r="DC46" s="164">
        <v>-4.9640000000000004</v>
      </c>
      <c r="DD46" s="164">
        <v>81.554000000000002</v>
      </c>
      <c r="DE46" s="164">
        <v>81.531000000000006</v>
      </c>
      <c r="DF46" s="164">
        <v>-138.81</v>
      </c>
      <c r="DG46" s="164">
        <v>1E-4</v>
      </c>
      <c r="DH46" s="164">
        <v>-20.643999999999998</v>
      </c>
      <c r="DI46" s="164">
        <v>-96.3</v>
      </c>
      <c r="DJ46" s="164">
        <v>-95.4</v>
      </c>
      <c r="DK46" s="164">
        <v>31.885000000000002</v>
      </c>
      <c r="DL46" s="164">
        <v>56.552</v>
      </c>
      <c r="DM46" s="164">
        <v>66.703999999999994</v>
      </c>
      <c r="DN46" s="164">
        <v>82.049000000000007</v>
      </c>
      <c r="DO46" s="164">
        <v>55.59</v>
      </c>
      <c r="DP46" s="164">
        <v>-8.1198999999999995</v>
      </c>
      <c r="DQ46" s="164">
        <v>56.646000000000001</v>
      </c>
      <c r="DR46" s="164">
        <v>137.53</v>
      </c>
      <c r="DS46" s="164">
        <v>-18.77</v>
      </c>
      <c r="DT46" s="164">
        <v>-18.850000000000001</v>
      </c>
      <c r="DU46" s="164">
        <v>114.1</v>
      </c>
      <c r="DV46" s="164">
        <v>68.7</v>
      </c>
      <c r="DW46" s="164">
        <v>137.97</v>
      </c>
      <c r="DX46" s="164">
        <v>133.81</v>
      </c>
      <c r="DY46" s="164">
        <v>-53.414000000000001</v>
      </c>
      <c r="DZ46" s="164">
        <v>-52.118000000000002</v>
      </c>
      <c r="EA46" s="164">
        <v>208.93</v>
      </c>
      <c r="EB46" s="164">
        <v>170.43</v>
      </c>
      <c r="EC46" s="164">
        <v>165.89</v>
      </c>
      <c r="ED46" s="164">
        <v>167.12</v>
      </c>
      <c r="EE46" s="164">
        <v>93.352000000000004</v>
      </c>
      <c r="EF46" s="164">
        <v>71.938999999999993</v>
      </c>
      <c r="EG46" s="164">
        <v>-29.498999999999999</v>
      </c>
      <c r="EH46" s="164">
        <v>50.719000000000001</v>
      </c>
      <c r="EI46" s="164">
        <v>247.15</v>
      </c>
      <c r="EJ46" s="164">
        <v>0</v>
      </c>
      <c r="EK46" s="164">
        <v>-18.565999999999999</v>
      </c>
      <c r="EL46" s="164">
        <v>-21.234000000000002</v>
      </c>
      <c r="EM46" s="164">
        <v>0</v>
      </c>
      <c r="EN46" s="164">
        <v>-10.089</v>
      </c>
      <c r="EO46" s="164">
        <v>-48.345999999999997</v>
      </c>
      <c r="EP46" s="164">
        <v>159.80000000000001</v>
      </c>
      <c r="EQ46" s="164">
        <v>-62.756</v>
      </c>
      <c r="ER46" s="164">
        <v>-63.649000000000001</v>
      </c>
      <c r="ES46" s="164">
        <v>-32.884999999999998</v>
      </c>
      <c r="ET46" s="164">
        <v>0</v>
      </c>
      <c r="EU46" s="164">
        <v>-16.978999999999999</v>
      </c>
      <c r="EV46" s="164">
        <v>102.09</v>
      </c>
      <c r="EW46" s="164">
        <v>14.411</v>
      </c>
      <c r="EX46" s="164">
        <v>-78.247</v>
      </c>
      <c r="EY46" s="164">
        <v>-37.194000000000003</v>
      </c>
      <c r="EZ46" s="164">
        <v>-36.597999999999999</v>
      </c>
      <c r="FA46" s="164">
        <v>6.3394000000000004</v>
      </c>
      <c r="FB46" s="164">
        <v>-71.760000000000005</v>
      </c>
      <c r="FC46" s="164">
        <v>32.1</v>
      </c>
      <c r="FD46" s="164">
        <v>24.783000000000001</v>
      </c>
      <c r="FE46" s="164">
        <v>0</v>
      </c>
      <c r="FF46" s="164">
        <v>0</v>
      </c>
      <c r="FG46" s="164">
        <v>36.665999999999997</v>
      </c>
      <c r="FH46" s="164">
        <v>37.049999999999997</v>
      </c>
      <c r="FI46" s="164">
        <v>35.868000000000002</v>
      </c>
      <c r="FJ46" s="164">
        <v>75.02</v>
      </c>
      <c r="FK46" s="164">
        <v>75.02</v>
      </c>
      <c r="FL46" s="164">
        <v>-172.81</v>
      </c>
      <c r="FM46" s="164">
        <v>55.676000000000002</v>
      </c>
      <c r="FN46" s="164">
        <v>55.287999999999997</v>
      </c>
      <c r="FO46" s="164">
        <v>-138.51</v>
      </c>
      <c r="FP46" s="164">
        <v>-134.25</v>
      </c>
      <c r="FQ46" s="164">
        <v>-35.880000000000003</v>
      </c>
      <c r="FR46" s="164">
        <v>-29.109000000000002</v>
      </c>
      <c r="FS46" s="164">
        <v>14.063000000000001</v>
      </c>
      <c r="FT46" s="164">
        <v>1.4321999999999999</v>
      </c>
      <c r="FU46" s="164">
        <v>-8.6298999999999992</v>
      </c>
      <c r="FV46" s="164">
        <v>9.68</v>
      </c>
      <c r="FW46" s="164">
        <v>-35.808</v>
      </c>
      <c r="FX46" s="164">
        <v>10.523</v>
      </c>
      <c r="FY46" s="164">
        <v>-4.0830000000000002</v>
      </c>
      <c r="FZ46" s="164">
        <v>2.298</v>
      </c>
      <c r="GA46" s="164">
        <v>10.920999999999999</v>
      </c>
      <c r="GB46" s="164">
        <v>35.9</v>
      </c>
      <c r="GC46" s="164">
        <v>138.54</v>
      </c>
      <c r="GD46" s="164">
        <v>138.27000000000001</v>
      </c>
      <c r="GE46" s="164">
        <v>13.89</v>
      </c>
      <c r="GF46" s="164">
        <v>85.215999999999994</v>
      </c>
      <c r="GG46" s="164">
        <v>16.5</v>
      </c>
      <c r="GH46" s="164">
        <v>-16.363</v>
      </c>
      <c r="GI46" s="164">
        <v>5.0278999999999998</v>
      </c>
      <c r="GJ46" s="164">
        <v>-5.5872999999999999</v>
      </c>
      <c r="GK46" s="164">
        <v>2.5251000000000001</v>
      </c>
      <c r="GL46" s="164">
        <v>6.4500000000000002E-2</v>
      </c>
      <c r="GM46" s="164">
        <v>0</v>
      </c>
      <c r="GN46" s="164">
        <v>-15.925000000000001</v>
      </c>
      <c r="GO46" s="164">
        <v>-35.874000000000002</v>
      </c>
      <c r="GP46" s="164">
        <v>20.436</v>
      </c>
      <c r="GQ46" s="164">
        <v>55.796999999999997</v>
      </c>
      <c r="GR46" s="164">
        <v>70.900000000000006</v>
      </c>
      <c r="GS46" s="164">
        <v>53.911999999999999</v>
      </c>
      <c r="GT46" s="164">
        <v>-108.64</v>
      </c>
      <c r="GU46" s="164">
        <v>-28.398</v>
      </c>
      <c r="GV46" s="164">
        <v>40.734000000000002</v>
      </c>
      <c r="GW46" s="164">
        <v>-72.058999999999997</v>
      </c>
      <c r="GX46" s="164">
        <v>10.817</v>
      </c>
      <c r="GY46" s="164">
        <v>9.2886000000000006</v>
      </c>
      <c r="GZ46" s="164">
        <v>8.766</v>
      </c>
      <c r="HA46" s="164">
        <v>13.122999999999999</v>
      </c>
      <c r="HB46" s="164">
        <v>169.14</v>
      </c>
      <c r="HC46" s="164">
        <v>169.33</v>
      </c>
      <c r="HD46" s="164">
        <v>196.1</v>
      </c>
      <c r="HE46" s="164">
        <v>-196.64</v>
      </c>
      <c r="HF46" s="164">
        <v>-512.21</v>
      </c>
      <c r="HG46" s="164">
        <v>514.91</v>
      </c>
      <c r="HH46" s="164">
        <v>527.80999999999995</v>
      </c>
      <c r="HI46" s="164">
        <v>-161.13999999999999</v>
      </c>
      <c r="HJ46" s="164">
        <v>-157.74</v>
      </c>
      <c r="HK46" s="164">
        <v>-48.826999999999998</v>
      </c>
      <c r="HL46" s="164">
        <v>-38.116999999999997</v>
      </c>
      <c r="HM46" s="164">
        <v>69.233999999999995</v>
      </c>
      <c r="HN46" s="164">
        <v>70.463999999999999</v>
      </c>
      <c r="HO46" s="164">
        <v>-120.45</v>
      </c>
      <c r="HP46" s="164">
        <v>-122.91</v>
      </c>
      <c r="HQ46" s="164">
        <v>59.933999999999997</v>
      </c>
      <c r="HR46" s="164">
        <v>59.207999999999998</v>
      </c>
      <c r="HS46" s="164">
        <v>-49.429000000000002</v>
      </c>
      <c r="HT46" s="164">
        <v>-49.695</v>
      </c>
      <c r="HU46" s="164">
        <v>88.838999999999999</v>
      </c>
      <c r="HV46" s="164">
        <v>89.388999999999996</v>
      </c>
      <c r="HW46" s="164">
        <v>66.400000000000006</v>
      </c>
      <c r="HX46" s="164">
        <v>66.8</v>
      </c>
      <c r="HY46" s="164">
        <v>22.827000000000002</v>
      </c>
      <c r="HZ46" s="164">
        <v>36.639000000000003</v>
      </c>
      <c r="IA46" s="164">
        <v>-371.32</v>
      </c>
      <c r="IB46" s="164">
        <v>109.01</v>
      </c>
      <c r="IC46" s="164">
        <v>108.73</v>
      </c>
      <c r="ID46" s="164">
        <v>17.899000000000001</v>
      </c>
      <c r="IE46" s="164">
        <v>36.5</v>
      </c>
      <c r="IF46" s="164">
        <v>-58.298999999999999</v>
      </c>
      <c r="IG46" s="164">
        <v>-58.598999999999997</v>
      </c>
      <c r="IH46" s="164">
        <v>1.51</v>
      </c>
      <c r="II46" s="164">
        <v>1.2623</v>
      </c>
      <c r="IJ46" s="164">
        <v>-522.63</v>
      </c>
      <c r="IK46" s="164">
        <v>-221.78</v>
      </c>
      <c r="IL46" s="164">
        <v>556.03</v>
      </c>
      <c r="IM46" s="164">
        <v>356.48</v>
      </c>
      <c r="IN46" s="164">
        <v>-275.52</v>
      </c>
      <c r="IO46" s="164">
        <v>-431.84</v>
      </c>
      <c r="IP46" s="164">
        <v>434.29</v>
      </c>
      <c r="IQ46" s="164">
        <v>-155.68</v>
      </c>
      <c r="IR46" s="164">
        <v>-315.38</v>
      </c>
      <c r="IS46" s="164">
        <v>-425.88</v>
      </c>
      <c r="IT46" s="164">
        <v>132.07</v>
      </c>
      <c r="IU46" s="164">
        <v>133.71</v>
      </c>
      <c r="IV46" s="164">
        <v>159.99</v>
      </c>
      <c r="IW46" s="164">
        <v>-543.49</v>
      </c>
      <c r="IX46" s="164">
        <v>249.42</v>
      </c>
      <c r="IY46" s="164">
        <v>-291.06</v>
      </c>
      <c r="IZ46" s="164">
        <v>293.98</v>
      </c>
      <c r="JA46" s="164">
        <v>-5.4836</v>
      </c>
      <c r="JB46" s="164">
        <v>30.954999999999998</v>
      </c>
      <c r="JC46" s="164">
        <v>34.08</v>
      </c>
      <c r="JD46" s="164">
        <v>1.86</v>
      </c>
      <c r="JE46" s="164">
        <v>1.8509</v>
      </c>
      <c r="JF46" s="164">
        <v>-32.639000000000003</v>
      </c>
      <c r="JG46" s="164">
        <v>8.9600000000000009</v>
      </c>
      <c r="JH46" s="164">
        <v>16.782</v>
      </c>
      <c r="JI46" s="164">
        <v>-9.3735999999999997</v>
      </c>
      <c r="JJ46" s="164">
        <v>-35.216000000000001</v>
      </c>
      <c r="JK46" s="164">
        <v>-9.4620999999999995</v>
      </c>
      <c r="JL46" s="164">
        <v>31.798999999999999</v>
      </c>
      <c r="JM46" s="164">
        <v>52.331000000000003</v>
      </c>
      <c r="JN46" s="164">
        <v>52.058</v>
      </c>
      <c r="JO46" s="164">
        <v>0</v>
      </c>
      <c r="JP46" s="164">
        <v>0</v>
      </c>
      <c r="JQ46" s="164">
        <v>45.563000000000002</v>
      </c>
      <c r="JR46" s="164">
        <v>44.584000000000003</v>
      </c>
      <c r="JS46" s="164">
        <v>44.822000000000003</v>
      </c>
      <c r="JT46" s="165"/>
      <c r="JU46" s="164">
        <v>-35.598999999999997</v>
      </c>
      <c r="JV46" s="164">
        <v>27.452999999999999</v>
      </c>
      <c r="JW46" s="164">
        <v>9.2898999999999994</v>
      </c>
      <c r="JX46" s="164">
        <v>8.6998999999999995</v>
      </c>
      <c r="JY46" s="164">
        <v>-31.103999999999999</v>
      </c>
      <c r="JZ46" s="164">
        <v>75.873000000000005</v>
      </c>
      <c r="KA46" s="164">
        <v>49.435000000000002</v>
      </c>
      <c r="KB46" s="164">
        <v>-29.591000000000001</v>
      </c>
      <c r="KC46" s="164">
        <v>-74.938000000000002</v>
      </c>
      <c r="KD46" s="164">
        <v>36.332000000000001</v>
      </c>
      <c r="KE46" s="164">
        <v>37.954999999999998</v>
      </c>
      <c r="KF46" s="164">
        <v>26.2</v>
      </c>
      <c r="KG46" s="164">
        <v>-25.298999999999999</v>
      </c>
      <c r="KH46" s="164">
        <v>20.042999999999999</v>
      </c>
      <c r="KI46" s="164">
        <v>180.83</v>
      </c>
    </row>
    <row r="47" spans="1:295" ht="18" customHeight="1" x14ac:dyDescent="0.25">
      <c r="A47" s="160" t="s">
        <v>90</v>
      </c>
      <c r="B47" s="160" t="s">
        <v>767</v>
      </c>
      <c r="C47" s="164">
        <v>0</v>
      </c>
      <c r="D47" s="164">
        <v>23.626000000000001</v>
      </c>
      <c r="E47" s="164">
        <v>-47.241999999999997</v>
      </c>
      <c r="F47" s="164">
        <v>-34.389000000000003</v>
      </c>
      <c r="G47" s="164">
        <v>26.564</v>
      </c>
      <c r="H47" s="164">
        <v>13.497</v>
      </c>
      <c r="I47" s="164">
        <v>53.179000000000002</v>
      </c>
      <c r="J47" s="164">
        <v>-78.188999999999993</v>
      </c>
      <c r="K47" s="164">
        <v>62.363999999999997</v>
      </c>
      <c r="L47" s="164">
        <v>31.835000000000001</v>
      </c>
      <c r="M47" s="164">
        <v>-31.062000000000001</v>
      </c>
      <c r="N47" s="164">
        <v>-17.760000000000002</v>
      </c>
      <c r="O47" s="164">
        <v>-52.548999999999999</v>
      </c>
      <c r="P47" s="165"/>
      <c r="Q47" s="164">
        <v>14.904</v>
      </c>
      <c r="R47" s="164">
        <v>-44</v>
      </c>
      <c r="S47" s="164">
        <v>13.645</v>
      </c>
      <c r="T47" s="164">
        <v>157.28800000000001</v>
      </c>
      <c r="U47" s="165"/>
      <c r="V47" s="164">
        <v>13.403</v>
      </c>
      <c r="W47" s="164">
        <v>22.329000000000001</v>
      </c>
      <c r="X47" s="164">
        <v>0</v>
      </c>
      <c r="Y47" s="164">
        <v>20.456</v>
      </c>
      <c r="Z47" s="164">
        <v>7.3971999999999998</v>
      </c>
      <c r="AA47" s="165"/>
      <c r="AB47" s="164">
        <v>113</v>
      </c>
      <c r="AC47" s="164">
        <v>-91.379000000000005</v>
      </c>
      <c r="AD47" s="164">
        <v>-91.54</v>
      </c>
      <c r="AE47" s="164">
        <v>20.385000000000002</v>
      </c>
      <c r="AF47" s="164">
        <v>17.760000000000002</v>
      </c>
      <c r="AG47" s="164">
        <v>50.6</v>
      </c>
      <c r="AH47" s="164">
        <v>10.263</v>
      </c>
      <c r="AI47" s="164">
        <v>0.16400000000000001</v>
      </c>
      <c r="AJ47" s="164">
        <v>-33.978999999999999</v>
      </c>
      <c r="AK47" s="164">
        <v>-33.728999999999999</v>
      </c>
      <c r="AL47" s="164">
        <v>-45.798999999999999</v>
      </c>
      <c r="AM47" s="164">
        <v>33.770000000000003</v>
      </c>
      <c r="AN47" s="164">
        <v>34</v>
      </c>
      <c r="AO47" s="164">
        <v>15.489000000000001</v>
      </c>
      <c r="AP47" s="164">
        <v>8.8140000000000001</v>
      </c>
      <c r="AQ47" s="164">
        <v>67.289000000000001</v>
      </c>
      <c r="AR47" s="164">
        <v>70.94</v>
      </c>
      <c r="AS47" s="164">
        <v>25.56</v>
      </c>
      <c r="AT47" s="164">
        <v>-60.683</v>
      </c>
      <c r="AU47" s="166">
        <v>-59.014000000000003</v>
      </c>
      <c r="AV47" s="164">
        <v>27.414999999999999</v>
      </c>
      <c r="AW47" s="164">
        <v>24.15</v>
      </c>
      <c r="AX47" s="164">
        <v>64.433999999999997</v>
      </c>
      <c r="AY47" s="164">
        <v>65.238</v>
      </c>
      <c r="AZ47" s="164">
        <v>-6.2813999999999997</v>
      </c>
      <c r="BA47" s="164">
        <v>-32.567</v>
      </c>
      <c r="BB47" s="164">
        <v>-214.28</v>
      </c>
      <c r="BC47" s="164">
        <v>-31.423999999999999</v>
      </c>
      <c r="BD47" s="164">
        <v>-6.2999000000000001</v>
      </c>
      <c r="BE47" s="164">
        <v>-6.3998999999999997</v>
      </c>
      <c r="BF47" s="164">
        <v>66.039000000000001</v>
      </c>
      <c r="BG47" s="164">
        <v>66.013999999999996</v>
      </c>
      <c r="BH47" s="164">
        <v>-5.1726000000000001</v>
      </c>
      <c r="BI47" s="164">
        <v>-67.102000000000004</v>
      </c>
      <c r="BJ47" s="164">
        <v>-26.632000000000001</v>
      </c>
      <c r="BK47" s="164">
        <v>10.478999999999999</v>
      </c>
      <c r="BL47" s="164">
        <v>0</v>
      </c>
      <c r="BM47" s="164">
        <v>3.5478999999999998</v>
      </c>
      <c r="BN47" s="164">
        <v>255.92</v>
      </c>
      <c r="BO47" s="164">
        <v>27.619</v>
      </c>
      <c r="BP47" s="164">
        <v>26.52</v>
      </c>
      <c r="BQ47" s="164">
        <v>-75.619</v>
      </c>
      <c r="BR47" s="164">
        <v>333.19</v>
      </c>
      <c r="BS47" s="164">
        <v>40.976999999999997</v>
      </c>
      <c r="BT47" s="164">
        <v>-112.57</v>
      </c>
      <c r="BU47" s="164">
        <v>111.56</v>
      </c>
      <c r="BV47" s="164">
        <v>89.076999999999998</v>
      </c>
      <c r="BW47" s="164">
        <v>25.059000000000001</v>
      </c>
      <c r="BX47" s="164">
        <v>27.059000000000001</v>
      </c>
      <c r="BY47" s="164">
        <v>64.8</v>
      </c>
      <c r="BZ47" s="164">
        <v>73.650000000000006</v>
      </c>
      <c r="CA47" s="164">
        <v>-71.796000000000006</v>
      </c>
      <c r="CB47" s="164">
        <v>-71.260000000000005</v>
      </c>
      <c r="CC47" s="164">
        <v>149.9</v>
      </c>
      <c r="CD47" s="164">
        <v>151.08000000000001</v>
      </c>
      <c r="CE47" s="164">
        <v>28.486000000000001</v>
      </c>
      <c r="CF47" s="164">
        <v>-116.45</v>
      </c>
      <c r="CG47" s="165"/>
      <c r="CH47" s="164">
        <v>-2.8944999999999999</v>
      </c>
      <c r="CI47" s="164">
        <v>0</v>
      </c>
      <c r="CJ47" s="164">
        <v>19.57</v>
      </c>
      <c r="CK47" s="164">
        <v>25.984999999999999</v>
      </c>
      <c r="CL47" s="164">
        <v>105.8</v>
      </c>
      <c r="CM47" s="164">
        <v>95.099000000000004</v>
      </c>
      <c r="CN47" s="164">
        <v>-15.05</v>
      </c>
      <c r="CO47" s="164">
        <v>62.357999999999997</v>
      </c>
      <c r="CP47" s="164">
        <v>59.755000000000003</v>
      </c>
      <c r="CQ47" s="164">
        <v>61.482999999999997</v>
      </c>
      <c r="CR47" s="164">
        <v>-23.472999999999999</v>
      </c>
      <c r="CS47" s="164">
        <v>-21.765999999999998</v>
      </c>
      <c r="CT47" s="164">
        <v>-62.079000000000001</v>
      </c>
      <c r="CU47" s="164">
        <v>3.9418000000000002</v>
      </c>
      <c r="CV47" s="164">
        <v>0</v>
      </c>
      <c r="CW47" s="164">
        <v>17.279</v>
      </c>
      <c r="CX47" s="164">
        <v>38.319000000000003</v>
      </c>
      <c r="CY47" s="164">
        <v>82.088999999999999</v>
      </c>
      <c r="CZ47" s="164">
        <v>56.256999999999998</v>
      </c>
      <c r="DA47" s="164">
        <v>53.323999999999998</v>
      </c>
      <c r="DB47" s="164">
        <v>-34.630000000000003</v>
      </c>
      <c r="DC47" s="164">
        <v>-4.9640000000000004</v>
      </c>
      <c r="DD47" s="165"/>
      <c r="DE47" s="165"/>
      <c r="DF47" s="165"/>
      <c r="DG47" s="164">
        <v>0</v>
      </c>
      <c r="DH47" s="164">
        <v>-20.861999999999998</v>
      </c>
      <c r="DI47" s="164">
        <v>-95.599000000000004</v>
      </c>
      <c r="DJ47" s="164">
        <v>-94.8</v>
      </c>
      <c r="DK47" s="164">
        <v>32.603999999999999</v>
      </c>
      <c r="DL47" s="164">
        <v>57.137999999999998</v>
      </c>
      <c r="DM47" s="164">
        <v>69.522000000000006</v>
      </c>
      <c r="DN47" s="164">
        <v>83.221000000000004</v>
      </c>
      <c r="DO47" s="164">
        <v>56.74</v>
      </c>
      <c r="DP47" s="164">
        <v>-8.8000000000000007</v>
      </c>
      <c r="DQ47" s="164">
        <v>56.875</v>
      </c>
      <c r="DR47" s="164">
        <v>121.61</v>
      </c>
      <c r="DS47" s="164">
        <v>-18.079000000000001</v>
      </c>
      <c r="DT47" s="165"/>
      <c r="DU47" s="164">
        <v>116.09</v>
      </c>
      <c r="DV47" s="164">
        <v>71.05</v>
      </c>
      <c r="DW47" s="164">
        <v>124.67</v>
      </c>
      <c r="DX47" s="164">
        <v>120.83</v>
      </c>
      <c r="DY47" s="164">
        <v>-43.459000000000003</v>
      </c>
      <c r="DZ47" s="164">
        <v>-43.045000000000002</v>
      </c>
      <c r="EA47" s="164">
        <v>210.62</v>
      </c>
      <c r="EB47" s="164">
        <v>172.67</v>
      </c>
      <c r="EC47" s="164">
        <v>165.5</v>
      </c>
      <c r="ED47" s="164">
        <v>169.35</v>
      </c>
      <c r="EE47" s="164">
        <v>90.05</v>
      </c>
      <c r="EF47" s="164">
        <v>59.68</v>
      </c>
      <c r="EG47" s="164">
        <v>-30.623000000000001</v>
      </c>
      <c r="EH47" s="164">
        <v>86.483999999999995</v>
      </c>
      <c r="EI47" s="164">
        <v>235.08</v>
      </c>
      <c r="EJ47" s="164">
        <v>0</v>
      </c>
      <c r="EK47" s="164">
        <v>-17.648</v>
      </c>
      <c r="EL47" s="164">
        <v>-20.128</v>
      </c>
      <c r="EM47" s="164">
        <v>0</v>
      </c>
      <c r="EN47" s="164">
        <v>-10.641</v>
      </c>
      <c r="EO47" s="164">
        <v>-48.345999999999997</v>
      </c>
      <c r="EP47" s="164">
        <v>98.350999999999999</v>
      </c>
      <c r="EQ47" s="164">
        <v>-56.927</v>
      </c>
      <c r="ER47" s="164">
        <v>-56.485999999999997</v>
      </c>
      <c r="ES47" s="164">
        <v>-24.75</v>
      </c>
      <c r="ET47" s="164">
        <v>0</v>
      </c>
      <c r="EU47" s="164">
        <v>-22.728999999999999</v>
      </c>
      <c r="EV47" s="164">
        <v>70.2</v>
      </c>
      <c r="EW47" s="164">
        <v>13.396000000000001</v>
      </c>
      <c r="EX47" s="164">
        <v>-75.021000000000001</v>
      </c>
      <c r="EY47" s="165"/>
      <c r="EZ47" s="164">
        <v>-37.619</v>
      </c>
      <c r="FA47" s="165"/>
      <c r="FB47" s="164">
        <v>-66.063000000000002</v>
      </c>
      <c r="FC47" s="164">
        <v>35.076999999999998</v>
      </c>
      <c r="FD47" s="164">
        <v>24.981999999999999</v>
      </c>
      <c r="FE47" s="164">
        <v>0</v>
      </c>
      <c r="FF47" s="164">
        <v>0</v>
      </c>
      <c r="FG47" s="164">
        <v>36.526000000000003</v>
      </c>
      <c r="FH47" s="164">
        <v>37.348999999999997</v>
      </c>
      <c r="FI47" s="164">
        <v>36.402000000000001</v>
      </c>
      <c r="FJ47" s="164">
        <v>71.335999999999999</v>
      </c>
      <c r="FK47" s="164">
        <v>71.335999999999999</v>
      </c>
      <c r="FL47" s="164">
        <v>-152.88</v>
      </c>
      <c r="FM47" s="164">
        <v>45.773000000000003</v>
      </c>
      <c r="FN47" s="164">
        <v>45.097999999999999</v>
      </c>
      <c r="FO47" s="164">
        <v>-113.96</v>
      </c>
      <c r="FP47" s="164">
        <v>-105.22</v>
      </c>
      <c r="FQ47" s="164">
        <v>-43.05</v>
      </c>
      <c r="FR47" s="164">
        <v>-23.209</v>
      </c>
      <c r="FS47" s="164">
        <v>18.181999999999999</v>
      </c>
      <c r="FT47" s="164">
        <v>1.4907999999999999</v>
      </c>
      <c r="FU47" s="164">
        <v>-11.659000000000001</v>
      </c>
      <c r="FV47" s="164">
        <v>9.84</v>
      </c>
      <c r="FW47" s="164">
        <v>-43.201999999999998</v>
      </c>
      <c r="FX47" s="164">
        <v>10.792</v>
      </c>
      <c r="FY47" s="164">
        <v>-3.8279999999999998</v>
      </c>
      <c r="FZ47" s="164">
        <v>2.2850000000000001</v>
      </c>
      <c r="GA47" s="164">
        <v>10.025</v>
      </c>
      <c r="GB47" s="164">
        <v>33.54</v>
      </c>
      <c r="GC47" s="164">
        <v>109.32</v>
      </c>
      <c r="GD47" s="164">
        <v>117.53</v>
      </c>
      <c r="GE47" s="164">
        <v>14.13</v>
      </c>
      <c r="GF47" s="166">
        <v>85.116</v>
      </c>
      <c r="GG47" s="165"/>
      <c r="GH47" s="164">
        <v>-17.172000000000001</v>
      </c>
      <c r="GI47" s="164">
        <v>5.9951999999999996</v>
      </c>
      <c r="GJ47" s="164">
        <v>-6.1928999999999998</v>
      </c>
      <c r="GK47" s="164">
        <v>2.5962000000000001</v>
      </c>
      <c r="GL47" s="164">
        <v>6.4500000000000002E-2</v>
      </c>
      <c r="GM47" s="164">
        <v>0</v>
      </c>
      <c r="GN47" s="164">
        <v>-15.452</v>
      </c>
      <c r="GO47" s="164">
        <v>-37.042000000000002</v>
      </c>
      <c r="GP47" s="164">
        <v>20.023</v>
      </c>
      <c r="GQ47" s="164">
        <v>58.317999999999998</v>
      </c>
      <c r="GR47" s="164">
        <v>70.972999999999999</v>
      </c>
      <c r="GS47" s="164">
        <v>52.122</v>
      </c>
      <c r="GT47" s="164">
        <v>-108.38</v>
      </c>
      <c r="GU47" s="164">
        <v>-28.712</v>
      </c>
      <c r="GV47" s="164">
        <v>42.374000000000002</v>
      </c>
      <c r="GW47" s="164">
        <v>-74.272999999999996</v>
      </c>
      <c r="GX47" s="164">
        <v>11.09</v>
      </c>
      <c r="GY47" s="164">
        <v>9.9916999999999998</v>
      </c>
      <c r="GZ47" s="164">
        <v>9.4832000000000001</v>
      </c>
      <c r="HA47" s="164">
        <v>13.122999999999999</v>
      </c>
      <c r="HB47" s="164">
        <v>166.64</v>
      </c>
      <c r="HC47" s="164">
        <v>166.79</v>
      </c>
      <c r="HD47" s="164">
        <v>194.9</v>
      </c>
      <c r="HE47" s="164">
        <v>-194.25</v>
      </c>
      <c r="HF47" s="164">
        <v>-510.14</v>
      </c>
      <c r="HG47" s="164">
        <v>513.41</v>
      </c>
      <c r="HH47" s="164">
        <v>519.66</v>
      </c>
      <c r="HI47" s="164">
        <v>-159.1</v>
      </c>
      <c r="HJ47" s="164">
        <v>-158.66</v>
      </c>
      <c r="HK47" s="164">
        <v>-50.658000000000001</v>
      </c>
      <c r="HL47" s="164">
        <v>-39.427</v>
      </c>
      <c r="HM47" s="164">
        <v>68.084000000000003</v>
      </c>
      <c r="HN47" s="164">
        <v>65.361999999999995</v>
      </c>
      <c r="HO47" s="164">
        <v>-120.45</v>
      </c>
      <c r="HP47" s="164">
        <v>-122.91</v>
      </c>
      <c r="HQ47" s="164">
        <v>56.878999999999998</v>
      </c>
      <c r="HR47" s="164">
        <v>56.539000000000001</v>
      </c>
      <c r="HS47" s="165"/>
      <c r="HT47" s="164">
        <v>-51.758000000000003</v>
      </c>
      <c r="HU47" s="164">
        <v>85.18</v>
      </c>
      <c r="HV47" s="164">
        <v>84.25</v>
      </c>
      <c r="HW47" s="164">
        <v>69.198999999999998</v>
      </c>
      <c r="HX47" s="164">
        <v>69.198999999999998</v>
      </c>
      <c r="HY47" s="164">
        <v>22.602</v>
      </c>
      <c r="HZ47" s="164">
        <v>36.72</v>
      </c>
      <c r="IA47" s="164">
        <v>-364.73</v>
      </c>
      <c r="IB47" s="164">
        <v>105.78</v>
      </c>
      <c r="IC47" s="164">
        <v>105.86</v>
      </c>
      <c r="ID47" s="164">
        <v>18.5</v>
      </c>
      <c r="IE47" s="164">
        <v>33.200000000000003</v>
      </c>
      <c r="IF47" s="164">
        <v>-55.7</v>
      </c>
      <c r="IG47" s="164">
        <v>-56</v>
      </c>
      <c r="IH47" s="164">
        <v>1.423</v>
      </c>
      <c r="II47" s="164">
        <v>1.1555</v>
      </c>
      <c r="IJ47" s="164">
        <v>-510.19</v>
      </c>
      <c r="IK47" s="164">
        <v>-204.38</v>
      </c>
      <c r="IL47" s="164">
        <v>557.20000000000005</v>
      </c>
      <c r="IM47" s="166">
        <v>370.56</v>
      </c>
      <c r="IN47" s="165"/>
      <c r="IO47" s="164">
        <v>-430.56</v>
      </c>
      <c r="IP47" s="164">
        <v>426.86</v>
      </c>
      <c r="IQ47" s="164">
        <v>-154.38999999999999</v>
      </c>
      <c r="IR47" s="164">
        <v>-311.83999999999997</v>
      </c>
      <c r="IS47" s="164">
        <v>-421.29</v>
      </c>
      <c r="IT47" s="164">
        <v>130.25</v>
      </c>
      <c r="IU47" s="164">
        <v>130.47</v>
      </c>
      <c r="IV47" s="164">
        <v>155.96</v>
      </c>
      <c r="IW47" s="164">
        <v>-540.15</v>
      </c>
      <c r="IX47" s="164">
        <v>245.22</v>
      </c>
      <c r="IY47" s="164">
        <v>-290.44</v>
      </c>
      <c r="IZ47" s="164">
        <v>293.27999999999997</v>
      </c>
      <c r="JA47" s="164">
        <v>-5.5083000000000002</v>
      </c>
      <c r="JB47" s="164">
        <v>30.954999999999998</v>
      </c>
      <c r="JC47" s="164">
        <v>33.279000000000003</v>
      </c>
      <c r="JD47" s="165"/>
      <c r="JE47" s="164">
        <v>1.7369000000000001</v>
      </c>
      <c r="JF47" s="164">
        <v>-32.24</v>
      </c>
      <c r="JG47" s="164">
        <v>9.2798999999999996</v>
      </c>
      <c r="JH47" s="164">
        <v>15.885</v>
      </c>
      <c r="JI47" s="164">
        <v>-9.9015000000000004</v>
      </c>
      <c r="JJ47" s="164">
        <v>-36.326999999999998</v>
      </c>
      <c r="JK47" s="164">
        <v>-10.896000000000001</v>
      </c>
      <c r="JL47" s="164">
        <v>34.098999999999997</v>
      </c>
      <c r="JM47" s="164">
        <v>56.085000000000001</v>
      </c>
      <c r="JN47" s="164">
        <v>55.046999999999997</v>
      </c>
      <c r="JO47" s="164">
        <v>0</v>
      </c>
      <c r="JP47" s="164">
        <v>0</v>
      </c>
      <c r="JQ47" s="164">
        <v>45.783000000000001</v>
      </c>
      <c r="JR47" s="164">
        <v>45.963000000000001</v>
      </c>
      <c r="JS47" s="164">
        <v>47.847000000000001</v>
      </c>
      <c r="JT47" s="165"/>
      <c r="JU47" s="164">
        <v>-30.6</v>
      </c>
      <c r="JV47" s="164">
        <v>22.18</v>
      </c>
      <c r="JW47" s="164">
        <v>9.6300000000000008</v>
      </c>
      <c r="JX47" s="164">
        <v>8.6998999999999995</v>
      </c>
      <c r="JY47" s="164">
        <v>-39.213000000000001</v>
      </c>
      <c r="JZ47" s="164">
        <v>77.941999999999993</v>
      </c>
      <c r="KA47" s="164">
        <v>50.753999999999998</v>
      </c>
      <c r="KB47" s="164">
        <v>-38.231999999999999</v>
      </c>
      <c r="KC47" s="164">
        <v>-77.614999999999995</v>
      </c>
      <c r="KD47" s="164">
        <v>39.755000000000003</v>
      </c>
      <c r="KE47" s="164">
        <v>37.923999999999999</v>
      </c>
      <c r="KF47" s="164">
        <v>21.7</v>
      </c>
      <c r="KG47" s="164">
        <v>-21</v>
      </c>
      <c r="KH47" s="164">
        <v>7.83</v>
      </c>
      <c r="KI47" s="164">
        <v>191.34</v>
      </c>
    </row>
    <row r="48" spans="1:295" ht="18" customHeight="1" x14ac:dyDescent="0.25">
      <c r="A48" s="160" t="s">
        <v>90</v>
      </c>
      <c r="B48" s="160" t="s">
        <v>768</v>
      </c>
      <c r="C48" s="167">
        <v>0</v>
      </c>
      <c r="D48" s="167">
        <v>23.867999999999999</v>
      </c>
      <c r="E48" s="167">
        <v>-47.725999999999999</v>
      </c>
      <c r="F48" s="167">
        <v>-34.273000000000003</v>
      </c>
      <c r="G48" s="167">
        <v>26.835999999999999</v>
      </c>
      <c r="H48" s="167">
        <v>11.734999999999999</v>
      </c>
      <c r="I48" s="167">
        <v>53.179000000000002</v>
      </c>
      <c r="J48" s="167">
        <v>-78.751999999999995</v>
      </c>
      <c r="K48" s="167">
        <v>63.097999999999999</v>
      </c>
      <c r="L48" s="167">
        <v>31.99</v>
      </c>
      <c r="M48" s="167">
        <v>-31.768000000000001</v>
      </c>
      <c r="N48" s="167">
        <v>-19.978999999999999</v>
      </c>
      <c r="O48" s="167">
        <v>-51.618000000000002</v>
      </c>
      <c r="P48" s="168"/>
      <c r="Q48" s="167">
        <v>14.904</v>
      </c>
      <c r="R48" s="167">
        <v>-44</v>
      </c>
      <c r="S48" s="167">
        <v>12.952999999999999</v>
      </c>
      <c r="T48" s="167">
        <v>156.23599999999999</v>
      </c>
      <c r="U48" s="168"/>
      <c r="V48" s="167">
        <v>13.964</v>
      </c>
      <c r="W48" s="167">
        <v>23.539000000000001</v>
      </c>
      <c r="X48" s="167">
        <v>0</v>
      </c>
      <c r="Y48" s="167">
        <v>21.562000000000001</v>
      </c>
      <c r="Z48" s="167">
        <v>7.7633999999999999</v>
      </c>
      <c r="AA48" s="168"/>
      <c r="AB48" s="167">
        <v>113</v>
      </c>
      <c r="AC48" s="167">
        <v>-93.23</v>
      </c>
      <c r="AD48" s="167">
        <v>-92.778999999999996</v>
      </c>
      <c r="AE48" s="167">
        <v>20.106999999999999</v>
      </c>
      <c r="AF48" s="167">
        <v>19.978999999999999</v>
      </c>
      <c r="AG48" s="167">
        <v>50.6</v>
      </c>
      <c r="AH48" s="167">
        <v>9.8949999999999996</v>
      </c>
      <c r="AI48" s="167">
        <v>0.16400000000000001</v>
      </c>
      <c r="AJ48" s="167">
        <v>-37.880000000000003</v>
      </c>
      <c r="AK48" s="167">
        <v>-38.950000000000003</v>
      </c>
      <c r="AL48" s="167">
        <v>-45.228999999999999</v>
      </c>
      <c r="AM48" s="167">
        <v>36.908999999999999</v>
      </c>
      <c r="AN48" s="167">
        <v>36.72</v>
      </c>
      <c r="AO48" s="167">
        <v>16.105</v>
      </c>
      <c r="AP48" s="167">
        <v>8.4103999999999992</v>
      </c>
      <c r="AQ48" s="167">
        <v>69.652000000000001</v>
      </c>
      <c r="AR48" s="167">
        <v>72.843999999999994</v>
      </c>
      <c r="AS48" s="167">
        <v>25.231000000000002</v>
      </c>
      <c r="AT48" s="167">
        <v>-61.755000000000003</v>
      </c>
      <c r="AU48" s="169">
        <v>-60.472000000000001</v>
      </c>
      <c r="AV48" s="167">
        <v>14.637</v>
      </c>
      <c r="AW48" s="167">
        <v>9.0785</v>
      </c>
      <c r="AX48" s="167">
        <v>63.764000000000003</v>
      </c>
      <c r="AY48" s="167">
        <v>65.372</v>
      </c>
      <c r="AZ48" s="167">
        <v>-7.8517999999999999</v>
      </c>
      <c r="BA48" s="167">
        <v>-32.042999999999999</v>
      </c>
      <c r="BB48" s="167">
        <v>-233</v>
      </c>
      <c r="BC48" s="167">
        <v>-32.036999999999999</v>
      </c>
      <c r="BD48" s="167">
        <v>-5.9999000000000002</v>
      </c>
      <c r="BE48" s="167">
        <v>-5.8998999999999997</v>
      </c>
      <c r="BF48" s="167">
        <v>69.081000000000003</v>
      </c>
      <c r="BG48" s="167">
        <v>67.471999999999994</v>
      </c>
      <c r="BH48" s="167">
        <v>-5.2573999999999996</v>
      </c>
      <c r="BI48" s="167">
        <v>-67.102000000000004</v>
      </c>
      <c r="BJ48" s="167">
        <v>-25.552</v>
      </c>
      <c r="BK48" s="167">
        <v>10.929</v>
      </c>
      <c r="BL48" s="167">
        <v>3.8782000000000001</v>
      </c>
      <c r="BM48" s="167">
        <v>3.7109000000000001</v>
      </c>
      <c r="BN48" s="167">
        <v>259.83</v>
      </c>
      <c r="BO48" s="167">
        <v>29.266999999999999</v>
      </c>
      <c r="BP48" s="167">
        <v>27.497</v>
      </c>
      <c r="BQ48" s="167">
        <v>-85.989000000000004</v>
      </c>
      <c r="BR48" s="167">
        <v>332.17</v>
      </c>
      <c r="BS48" s="167">
        <v>40.976999999999997</v>
      </c>
      <c r="BT48" s="167">
        <v>-124.38</v>
      </c>
      <c r="BU48" s="167">
        <v>126.61</v>
      </c>
      <c r="BV48" s="167">
        <v>90.185000000000002</v>
      </c>
      <c r="BW48" s="167">
        <v>25.978999999999999</v>
      </c>
      <c r="BX48" s="167">
        <v>27.728999999999999</v>
      </c>
      <c r="BY48" s="167">
        <v>65.47</v>
      </c>
      <c r="BZ48" s="167">
        <v>73.69</v>
      </c>
      <c r="CA48" s="167">
        <v>-72.465999999999994</v>
      </c>
      <c r="CB48" s="167">
        <v>-72.197999999999993</v>
      </c>
      <c r="CC48" s="167">
        <v>147.46</v>
      </c>
      <c r="CD48" s="167">
        <v>148.62</v>
      </c>
      <c r="CE48" s="167">
        <v>26.67</v>
      </c>
      <c r="CF48" s="167">
        <v>-123.34</v>
      </c>
      <c r="CG48" s="168"/>
      <c r="CH48" s="167">
        <v>-6.4595000000000002</v>
      </c>
      <c r="CI48" s="167">
        <v>0</v>
      </c>
      <c r="CJ48" s="167">
        <v>19.57</v>
      </c>
      <c r="CK48" s="167">
        <v>25.984999999999999</v>
      </c>
      <c r="CL48" s="167">
        <v>105</v>
      </c>
      <c r="CM48" s="167">
        <v>94.9</v>
      </c>
      <c r="CN48" s="167">
        <v>-15.069000000000001</v>
      </c>
      <c r="CO48" s="167">
        <v>59.19</v>
      </c>
      <c r="CP48" s="167">
        <v>57.804000000000002</v>
      </c>
      <c r="CQ48" s="167">
        <v>57.692999999999998</v>
      </c>
      <c r="CR48" s="167">
        <v>-22.048999999999999</v>
      </c>
      <c r="CS48" s="167">
        <v>-23.408999999999999</v>
      </c>
      <c r="CT48" s="167">
        <v>-53.26</v>
      </c>
      <c r="CU48" s="167">
        <v>3.4297</v>
      </c>
      <c r="CV48" s="167">
        <v>0</v>
      </c>
      <c r="CW48" s="167">
        <v>17.178000000000001</v>
      </c>
      <c r="CX48" s="167">
        <v>40.798999999999999</v>
      </c>
      <c r="CY48" s="167">
        <v>86.489000000000004</v>
      </c>
      <c r="CZ48" s="167">
        <v>56.256999999999998</v>
      </c>
      <c r="DA48" s="167">
        <v>53.323999999999998</v>
      </c>
      <c r="DB48" s="167">
        <v>-34.969000000000001</v>
      </c>
      <c r="DC48" s="167">
        <v>-4.9640000000000004</v>
      </c>
      <c r="DD48" s="168"/>
      <c r="DE48" s="168"/>
      <c r="DF48" s="168"/>
      <c r="DG48" s="167">
        <v>0</v>
      </c>
      <c r="DH48" s="167">
        <v>-21.03</v>
      </c>
      <c r="DI48" s="167">
        <v>-94.5</v>
      </c>
      <c r="DJ48" s="167">
        <v>-96.3</v>
      </c>
      <c r="DK48" s="167">
        <v>32.131999999999998</v>
      </c>
      <c r="DL48" s="167">
        <v>57.137999999999998</v>
      </c>
      <c r="DM48" s="167">
        <v>72.34</v>
      </c>
      <c r="DN48" s="167">
        <v>83.221000000000004</v>
      </c>
      <c r="DO48" s="167">
        <v>56.74</v>
      </c>
      <c r="DP48" s="167">
        <v>-9.81</v>
      </c>
      <c r="DQ48" s="167">
        <v>57.942</v>
      </c>
      <c r="DR48" s="167">
        <v>132.32</v>
      </c>
      <c r="DS48" s="167">
        <v>-18.350000000000001</v>
      </c>
      <c r="DT48" s="168"/>
      <c r="DU48" s="167">
        <v>115.29</v>
      </c>
      <c r="DV48" s="168"/>
      <c r="DW48" s="167">
        <v>132.32</v>
      </c>
      <c r="DX48" s="167">
        <v>130.80000000000001</v>
      </c>
      <c r="DY48" s="167">
        <v>-40.715000000000003</v>
      </c>
      <c r="DZ48" s="167">
        <v>-40.145000000000003</v>
      </c>
      <c r="EA48" s="167">
        <v>218.55</v>
      </c>
      <c r="EB48" s="167">
        <v>178.88</v>
      </c>
      <c r="EC48" s="167">
        <v>173.67</v>
      </c>
      <c r="ED48" s="167">
        <v>176.84</v>
      </c>
      <c r="EE48" s="167">
        <v>78.227999999999994</v>
      </c>
      <c r="EF48" s="167">
        <v>52.512</v>
      </c>
      <c r="EG48" s="167">
        <v>-31.251999999999999</v>
      </c>
      <c r="EH48" s="167">
        <v>96.813999999999993</v>
      </c>
      <c r="EI48" s="167">
        <v>256.89</v>
      </c>
      <c r="EJ48" s="167">
        <v>0</v>
      </c>
      <c r="EK48" s="167">
        <v>-18.088000000000001</v>
      </c>
      <c r="EL48" s="167">
        <v>-21.073</v>
      </c>
      <c r="EM48" s="167">
        <v>10.026</v>
      </c>
      <c r="EN48" s="167">
        <v>0.60140000000000005</v>
      </c>
      <c r="EO48" s="167">
        <v>-48.345999999999997</v>
      </c>
      <c r="EP48" s="167">
        <v>47.664000000000001</v>
      </c>
      <c r="EQ48" s="167">
        <v>-43.648000000000003</v>
      </c>
      <c r="ER48" s="167">
        <v>-44.533999999999999</v>
      </c>
      <c r="ES48" s="167">
        <v>-12.532999999999999</v>
      </c>
      <c r="ET48" s="167">
        <v>0</v>
      </c>
      <c r="EU48" s="167">
        <v>-21.35</v>
      </c>
      <c r="EV48" s="167">
        <v>1</v>
      </c>
      <c r="EW48" s="167">
        <v>13.471</v>
      </c>
      <c r="EX48" s="167">
        <v>-54.238999999999997</v>
      </c>
      <c r="EY48" s="168"/>
      <c r="EZ48" s="167">
        <v>-37.058999999999997</v>
      </c>
      <c r="FA48" s="168"/>
      <c r="FB48" s="167">
        <v>-50.579000000000001</v>
      </c>
      <c r="FC48" s="167">
        <v>30.989000000000001</v>
      </c>
      <c r="FD48" s="167">
        <v>24.367000000000001</v>
      </c>
      <c r="FE48" s="167">
        <v>0</v>
      </c>
      <c r="FF48" s="168"/>
      <c r="FG48" s="167">
        <v>37.024999999999999</v>
      </c>
      <c r="FH48" s="167">
        <v>37.372</v>
      </c>
      <c r="FI48" s="167">
        <v>36.024000000000001</v>
      </c>
      <c r="FJ48" s="167">
        <v>71.335999999999999</v>
      </c>
      <c r="FK48" s="167">
        <v>73.344999999999999</v>
      </c>
      <c r="FL48" s="167">
        <v>-159.25</v>
      </c>
      <c r="FM48" s="167">
        <v>42.784999999999997</v>
      </c>
      <c r="FN48" s="167">
        <v>42.832000000000001</v>
      </c>
      <c r="FO48" s="167">
        <v>-118.79</v>
      </c>
      <c r="FP48" s="167">
        <v>-112.43</v>
      </c>
      <c r="FQ48" s="167">
        <v>-40.420999999999999</v>
      </c>
      <c r="FR48" s="167">
        <v>-25.039000000000001</v>
      </c>
      <c r="FS48" s="167">
        <v>17.969000000000001</v>
      </c>
      <c r="FT48" s="167">
        <v>1.4907999999999999</v>
      </c>
      <c r="FU48" s="167">
        <v>-11.558999999999999</v>
      </c>
      <c r="FV48" s="167">
        <v>11.72</v>
      </c>
      <c r="FW48" s="167">
        <v>-41.006999999999998</v>
      </c>
      <c r="FX48" s="167">
        <v>10.59</v>
      </c>
      <c r="FY48" s="167">
        <v>-3.944</v>
      </c>
      <c r="FZ48" s="167">
        <v>2.2109000000000001</v>
      </c>
      <c r="GA48" s="167">
        <v>10.055999999999999</v>
      </c>
      <c r="GB48" s="167">
        <v>34.24</v>
      </c>
      <c r="GC48" s="167">
        <v>116.71</v>
      </c>
      <c r="GD48" s="167">
        <v>120.52</v>
      </c>
      <c r="GE48" s="167">
        <v>14.33</v>
      </c>
      <c r="GF48" s="169">
        <v>85.016000000000005</v>
      </c>
      <c r="GG48" s="168"/>
      <c r="GH48" s="167">
        <v>-17.120999999999999</v>
      </c>
      <c r="GI48" s="167">
        <v>6.6976000000000004</v>
      </c>
      <c r="GJ48" s="167">
        <v>-7.0239000000000003</v>
      </c>
      <c r="GK48" s="167">
        <v>2.5905</v>
      </c>
      <c r="GL48" s="167">
        <v>6.4500000000000002E-2</v>
      </c>
      <c r="GM48" s="167">
        <v>0</v>
      </c>
      <c r="GN48" s="167">
        <v>-15.823</v>
      </c>
      <c r="GO48" s="167">
        <v>-37.073</v>
      </c>
      <c r="GP48" s="167">
        <v>20.233000000000001</v>
      </c>
      <c r="GQ48" s="167">
        <v>58.654000000000003</v>
      </c>
      <c r="GR48" s="167">
        <v>72.626000000000005</v>
      </c>
      <c r="GS48" s="167">
        <v>53.579000000000001</v>
      </c>
      <c r="GT48" s="167">
        <v>-113.94</v>
      </c>
      <c r="GU48" s="168"/>
      <c r="GV48" s="167">
        <v>43.831000000000003</v>
      </c>
      <c r="GW48" s="167">
        <v>-72.915999999999997</v>
      </c>
      <c r="GX48" s="167">
        <v>9.7460000000000004</v>
      </c>
      <c r="GY48" s="167">
        <v>10.178000000000001</v>
      </c>
      <c r="GZ48" s="167">
        <v>9.6624999999999996</v>
      </c>
      <c r="HA48" s="167">
        <v>11.933</v>
      </c>
      <c r="HB48" s="167">
        <v>170.96</v>
      </c>
      <c r="HC48" s="167">
        <v>172.68</v>
      </c>
      <c r="HD48" s="167">
        <v>192.4</v>
      </c>
      <c r="HE48" s="167">
        <v>-192.57</v>
      </c>
      <c r="HF48" s="167">
        <v>-516.96</v>
      </c>
      <c r="HG48" s="167">
        <v>517.09</v>
      </c>
      <c r="HH48" s="167">
        <v>533.20000000000005</v>
      </c>
      <c r="HI48" s="167">
        <v>-163.26</v>
      </c>
      <c r="HJ48" s="167">
        <v>-163.38999999999999</v>
      </c>
      <c r="HK48" s="167">
        <v>-45.31</v>
      </c>
      <c r="HL48" s="167">
        <v>-34.415999999999997</v>
      </c>
      <c r="HM48" s="167">
        <v>67.682000000000002</v>
      </c>
      <c r="HN48" s="167">
        <v>72.543999999999997</v>
      </c>
      <c r="HO48" s="167">
        <v>-114.59</v>
      </c>
      <c r="HP48" s="167">
        <v>-114.59</v>
      </c>
      <c r="HQ48" s="167">
        <v>58.253</v>
      </c>
      <c r="HR48" s="167">
        <v>58.241999999999997</v>
      </c>
      <c r="HS48" s="168"/>
      <c r="HT48" s="167">
        <v>-52.12</v>
      </c>
      <c r="HU48" s="167">
        <v>86.11</v>
      </c>
      <c r="HV48" s="167">
        <v>85.47</v>
      </c>
      <c r="HW48" s="167">
        <v>69.099000000000004</v>
      </c>
      <c r="HX48" s="167">
        <v>68.099000000000004</v>
      </c>
      <c r="HY48" s="167">
        <v>22.867000000000001</v>
      </c>
      <c r="HZ48" s="167">
        <v>36.798999999999999</v>
      </c>
      <c r="IA48" s="167">
        <v>-365.94</v>
      </c>
      <c r="IB48" s="167">
        <v>106.29</v>
      </c>
      <c r="IC48" s="167">
        <v>106.04</v>
      </c>
      <c r="ID48" s="167">
        <v>18.5</v>
      </c>
      <c r="IE48" s="167">
        <v>32.4</v>
      </c>
      <c r="IF48" s="167">
        <v>-56.5</v>
      </c>
      <c r="IG48" s="167">
        <v>-56.7</v>
      </c>
      <c r="IH48" s="167">
        <v>1.423</v>
      </c>
      <c r="II48" s="167">
        <v>1.2759</v>
      </c>
      <c r="IJ48" s="167">
        <v>-524.03</v>
      </c>
      <c r="IK48" s="167">
        <v>-234.52</v>
      </c>
      <c r="IL48" s="167">
        <v>563.04999999999995</v>
      </c>
      <c r="IM48" s="169">
        <v>372.94</v>
      </c>
      <c r="IN48" s="168"/>
      <c r="IO48" s="167">
        <v>-432.94</v>
      </c>
      <c r="IP48" s="167">
        <v>434.14</v>
      </c>
      <c r="IQ48" s="167">
        <v>-154.84</v>
      </c>
      <c r="IR48" s="167">
        <v>-314.89999999999998</v>
      </c>
      <c r="IS48" s="167">
        <v>-432.15</v>
      </c>
      <c r="IT48" s="167">
        <v>132.63</v>
      </c>
      <c r="IU48" s="167">
        <v>131.85</v>
      </c>
      <c r="IV48" s="167">
        <v>161.11000000000001</v>
      </c>
      <c r="IW48" s="167">
        <v>-544.79</v>
      </c>
      <c r="IX48" s="167">
        <v>247.93</v>
      </c>
      <c r="IY48" s="167">
        <v>-297.87</v>
      </c>
      <c r="IZ48" s="167">
        <v>299.17</v>
      </c>
      <c r="JA48" s="167">
        <v>-5.1128</v>
      </c>
      <c r="JB48" s="167">
        <v>30.954999999999998</v>
      </c>
      <c r="JC48" s="167">
        <v>33.200000000000003</v>
      </c>
      <c r="JD48" s="168"/>
      <c r="JE48" s="167">
        <v>1.7868999999999999</v>
      </c>
      <c r="JF48" s="167">
        <v>-32.56</v>
      </c>
      <c r="JG48" s="167">
        <v>8.56</v>
      </c>
      <c r="JH48" s="167">
        <v>16.556000000000001</v>
      </c>
      <c r="JI48" s="167">
        <v>-9.6664999999999992</v>
      </c>
      <c r="JJ48" s="167">
        <v>-34.630000000000003</v>
      </c>
      <c r="JK48" s="167">
        <v>-11.073</v>
      </c>
      <c r="JL48" s="167">
        <v>32.098999999999997</v>
      </c>
      <c r="JM48" s="167">
        <v>55.253999999999998</v>
      </c>
      <c r="JN48" s="167">
        <v>53.414000000000001</v>
      </c>
      <c r="JO48" s="167">
        <v>0</v>
      </c>
      <c r="JP48" s="167">
        <v>0</v>
      </c>
      <c r="JQ48" s="167">
        <v>46.225999999999999</v>
      </c>
      <c r="JR48" s="167">
        <v>45.664999999999999</v>
      </c>
      <c r="JS48" s="167">
        <v>45.331000000000003</v>
      </c>
      <c r="JT48" s="168"/>
      <c r="JU48" s="167">
        <v>-30.798999999999999</v>
      </c>
      <c r="JV48" s="167">
        <v>22.209</v>
      </c>
      <c r="JW48" s="167">
        <v>9.5998999999999999</v>
      </c>
      <c r="JX48" s="167">
        <v>8.6998999999999995</v>
      </c>
      <c r="JY48" s="167">
        <v>-28.733000000000001</v>
      </c>
      <c r="JZ48" s="167">
        <v>73.697999999999993</v>
      </c>
      <c r="KA48" s="167">
        <v>45.281999999999996</v>
      </c>
      <c r="KB48" s="167">
        <v>-28.158999999999999</v>
      </c>
      <c r="KC48" s="167">
        <v>-72.575000000000003</v>
      </c>
      <c r="KD48" s="167">
        <v>31.827999999999999</v>
      </c>
      <c r="KE48" s="167">
        <v>39.448999999999998</v>
      </c>
      <c r="KF48" s="167">
        <v>21.6</v>
      </c>
      <c r="KG48" s="167">
        <v>-21.1</v>
      </c>
      <c r="KH48" s="167">
        <v>25.577000000000002</v>
      </c>
      <c r="KI48" s="167">
        <v>173.43</v>
      </c>
    </row>
    <row r="49" spans="1:295" ht="18" customHeight="1" x14ac:dyDescent="0.25">
      <c r="A49" s="160" t="s">
        <v>90</v>
      </c>
      <c r="B49" s="160" t="s">
        <v>769</v>
      </c>
      <c r="C49" s="161">
        <v>0</v>
      </c>
      <c r="D49" s="161">
        <v>23.872</v>
      </c>
      <c r="E49" s="161">
        <v>-47.725999999999999</v>
      </c>
      <c r="F49" s="161">
        <v>-34.131999999999998</v>
      </c>
      <c r="G49" s="161">
        <v>26.105</v>
      </c>
      <c r="H49" s="161">
        <v>14.824</v>
      </c>
      <c r="I49" s="161">
        <v>51.948</v>
      </c>
      <c r="J49" s="161">
        <v>-78.070999999999998</v>
      </c>
      <c r="K49" s="161">
        <v>62.387999999999998</v>
      </c>
      <c r="L49" s="161">
        <v>31.706</v>
      </c>
      <c r="M49" s="161">
        <v>-31.04</v>
      </c>
      <c r="N49" s="161">
        <v>-26.638999999999999</v>
      </c>
      <c r="O49" s="161">
        <v>-50.868000000000002</v>
      </c>
      <c r="P49" s="162"/>
      <c r="Q49" s="161">
        <v>14.076000000000001</v>
      </c>
      <c r="R49" s="161">
        <v>-41.798999999999999</v>
      </c>
      <c r="S49" s="161">
        <v>13.866</v>
      </c>
      <c r="T49" s="161">
        <v>157.50800000000001</v>
      </c>
      <c r="U49" s="162"/>
      <c r="V49" s="161">
        <v>13.432</v>
      </c>
      <c r="W49" s="161">
        <v>22.300999999999998</v>
      </c>
      <c r="X49" s="161">
        <v>0</v>
      </c>
      <c r="Y49" s="161">
        <v>20.544</v>
      </c>
      <c r="Z49" s="161">
        <v>6.9972000000000003</v>
      </c>
      <c r="AA49" s="162"/>
      <c r="AB49" s="161">
        <v>113</v>
      </c>
      <c r="AC49" s="161">
        <v>-95.51</v>
      </c>
      <c r="AD49" s="161">
        <v>-96.36</v>
      </c>
      <c r="AE49" s="161">
        <v>19.501000000000001</v>
      </c>
      <c r="AF49" s="161">
        <v>26.638999999999999</v>
      </c>
      <c r="AG49" s="161">
        <v>48.4</v>
      </c>
      <c r="AH49" s="161">
        <v>9.0690000000000008</v>
      </c>
      <c r="AI49" s="161">
        <v>0.159</v>
      </c>
      <c r="AJ49" s="161">
        <v>-38.68</v>
      </c>
      <c r="AK49" s="161">
        <v>-39.22</v>
      </c>
      <c r="AL49" s="161">
        <v>-43.918999999999997</v>
      </c>
      <c r="AM49" s="161">
        <v>39.31</v>
      </c>
      <c r="AN49" s="161">
        <v>39.200000000000003</v>
      </c>
      <c r="AO49" s="161">
        <v>16.247</v>
      </c>
      <c r="AP49" s="161">
        <v>8.5378000000000007</v>
      </c>
      <c r="AQ49" s="161">
        <v>69.602999999999994</v>
      </c>
      <c r="AR49" s="161">
        <v>71.584000000000003</v>
      </c>
      <c r="AS49" s="161">
        <v>26.99</v>
      </c>
      <c r="AT49" s="161">
        <v>-61.755000000000003</v>
      </c>
      <c r="AU49" s="163">
        <v>-59.603000000000002</v>
      </c>
      <c r="AV49" s="161">
        <v>10.002000000000001</v>
      </c>
      <c r="AW49" s="161">
        <v>10.882</v>
      </c>
      <c r="AX49" s="161">
        <v>66.710999999999999</v>
      </c>
      <c r="AY49" s="161">
        <v>67.783000000000001</v>
      </c>
      <c r="AZ49" s="161">
        <v>-8.3751999999999995</v>
      </c>
      <c r="BA49" s="161">
        <v>-42.679000000000002</v>
      </c>
      <c r="BB49" s="161">
        <v>-205.61</v>
      </c>
      <c r="BC49" s="161">
        <v>-31.030999999999999</v>
      </c>
      <c r="BD49" s="161">
        <v>-6.0998999999999999</v>
      </c>
      <c r="BE49" s="161">
        <v>-6.0998999999999999</v>
      </c>
      <c r="BF49" s="161">
        <v>67.745999999999995</v>
      </c>
      <c r="BG49" s="161">
        <v>66.602999999999994</v>
      </c>
      <c r="BH49" s="161">
        <v>-5.343</v>
      </c>
      <c r="BI49" s="161">
        <v>-67.102000000000004</v>
      </c>
      <c r="BJ49" s="161">
        <v>-18.771999999999998</v>
      </c>
      <c r="BK49" s="161">
        <v>12.009</v>
      </c>
      <c r="BL49" s="161">
        <v>5.7446999999999999</v>
      </c>
      <c r="BM49" s="161">
        <v>3.7065999999999999</v>
      </c>
      <c r="BN49" s="161">
        <v>244.42</v>
      </c>
      <c r="BO49" s="161">
        <v>27.436</v>
      </c>
      <c r="BP49" s="161">
        <v>26.611999999999998</v>
      </c>
      <c r="BQ49" s="161">
        <v>-84.611000000000004</v>
      </c>
      <c r="BR49" s="161">
        <v>317.2</v>
      </c>
      <c r="BS49" s="161">
        <v>40.976999999999997</v>
      </c>
      <c r="BT49" s="161">
        <v>-126.92</v>
      </c>
      <c r="BU49" s="161">
        <v>127.45</v>
      </c>
      <c r="BV49" s="161">
        <v>90.275000000000006</v>
      </c>
      <c r="BW49" s="161">
        <v>25.649000000000001</v>
      </c>
      <c r="BX49" s="161">
        <v>26.95</v>
      </c>
      <c r="BY49" s="161">
        <v>65.47</v>
      </c>
      <c r="BZ49" s="161">
        <v>75.069000000000003</v>
      </c>
      <c r="CA49" s="161">
        <v>-76.350999999999999</v>
      </c>
      <c r="CB49" s="161">
        <v>-75.680999999999997</v>
      </c>
      <c r="CC49" s="161">
        <v>153.22</v>
      </c>
      <c r="CD49" s="161">
        <v>153.66</v>
      </c>
      <c r="CE49" s="161">
        <v>26.33</v>
      </c>
      <c r="CF49" s="161">
        <v>-119.87</v>
      </c>
      <c r="CG49" s="162"/>
      <c r="CH49" s="161">
        <v>-3.948</v>
      </c>
      <c r="CI49" s="161">
        <v>0</v>
      </c>
      <c r="CJ49" s="161">
        <v>19.57</v>
      </c>
      <c r="CK49" s="161">
        <v>25.984999999999999</v>
      </c>
      <c r="CL49" s="161">
        <v>106.3</v>
      </c>
      <c r="CM49" s="161">
        <v>96.198999999999998</v>
      </c>
      <c r="CN49" s="161">
        <v>-15.359</v>
      </c>
      <c r="CO49" s="161">
        <v>60.91</v>
      </c>
      <c r="CP49" s="161">
        <v>59.750999999999998</v>
      </c>
      <c r="CQ49" s="161">
        <v>58.718000000000004</v>
      </c>
      <c r="CR49" s="161">
        <v>-21.343</v>
      </c>
      <c r="CS49" s="161">
        <v>-21.332999999999998</v>
      </c>
      <c r="CT49" s="161">
        <v>-52.024000000000001</v>
      </c>
      <c r="CU49" s="161">
        <v>5.0008999999999997</v>
      </c>
      <c r="CV49" s="161">
        <v>0</v>
      </c>
      <c r="CW49" s="161">
        <v>17.036000000000001</v>
      </c>
      <c r="CX49" s="161">
        <v>39.009</v>
      </c>
      <c r="CY49" s="161">
        <v>83.888999999999996</v>
      </c>
      <c r="CZ49" s="161">
        <v>56.256999999999998</v>
      </c>
      <c r="DA49" s="161">
        <v>53.323999999999998</v>
      </c>
      <c r="DB49" s="161">
        <v>-34.918999999999997</v>
      </c>
      <c r="DC49" s="161">
        <v>-4.9640000000000004</v>
      </c>
      <c r="DD49" s="162"/>
      <c r="DE49" s="162"/>
      <c r="DF49" s="162"/>
      <c r="DG49" s="161">
        <v>0</v>
      </c>
      <c r="DH49" s="161">
        <v>-21.071999999999999</v>
      </c>
      <c r="DI49" s="161">
        <v>-93.4</v>
      </c>
      <c r="DJ49" s="161">
        <v>-94.9</v>
      </c>
      <c r="DK49" s="161">
        <v>32.680999999999997</v>
      </c>
      <c r="DL49" s="161">
        <v>56.552</v>
      </c>
      <c r="DM49" s="161">
        <v>70.460999999999999</v>
      </c>
      <c r="DN49" s="161">
        <v>82.049000000000007</v>
      </c>
      <c r="DO49" s="161">
        <v>56.15</v>
      </c>
      <c r="DP49" s="161">
        <v>-9.0299999999999994</v>
      </c>
      <c r="DQ49" s="161">
        <v>58.238999999999997</v>
      </c>
      <c r="DR49" s="161">
        <v>122.22</v>
      </c>
      <c r="DS49" s="161">
        <v>-18.34</v>
      </c>
      <c r="DT49" s="162"/>
      <c r="DU49" s="161">
        <v>114.21</v>
      </c>
      <c r="DV49" s="162"/>
      <c r="DW49" s="161">
        <v>125.49</v>
      </c>
      <c r="DX49" s="161">
        <v>120.81</v>
      </c>
      <c r="DY49" s="161">
        <v>-46.707999999999998</v>
      </c>
      <c r="DZ49" s="161">
        <v>-45.954000000000001</v>
      </c>
      <c r="EA49" s="161">
        <v>210.7</v>
      </c>
      <c r="EB49" s="161">
        <v>170.05</v>
      </c>
      <c r="EC49" s="161">
        <v>164.49</v>
      </c>
      <c r="ED49" s="161">
        <v>167.24</v>
      </c>
      <c r="EE49" s="161">
        <v>111.09</v>
      </c>
      <c r="EF49" s="161">
        <v>87.197999999999993</v>
      </c>
      <c r="EG49" s="161">
        <v>-29.739000000000001</v>
      </c>
      <c r="EH49" s="161">
        <v>94.71</v>
      </c>
      <c r="EI49" s="161">
        <v>297.45</v>
      </c>
      <c r="EJ49" s="161">
        <v>0</v>
      </c>
      <c r="EK49" s="161">
        <v>-17.783999999999999</v>
      </c>
      <c r="EL49" s="161">
        <v>-20.864000000000001</v>
      </c>
      <c r="EM49" s="161">
        <v>-21.143000000000001</v>
      </c>
      <c r="EN49" s="161">
        <v>-3.1861000000000002</v>
      </c>
      <c r="EO49" s="161">
        <v>-48.345999999999997</v>
      </c>
      <c r="EP49" s="161">
        <v>162.87</v>
      </c>
      <c r="EQ49" s="161">
        <v>-65.05</v>
      </c>
      <c r="ER49" s="161">
        <v>-65.643000000000001</v>
      </c>
      <c r="ES49" s="161">
        <v>-46.298000000000002</v>
      </c>
      <c r="ET49" s="161">
        <v>0</v>
      </c>
      <c r="EU49" s="161">
        <v>-20.978999999999999</v>
      </c>
      <c r="EV49" s="161">
        <v>118</v>
      </c>
      <c r="EW49" s="161">
        <v>13.253</v>
      </c>
      <c r="EX49" s="161">
        <v>-59.414000000000001</v>
      </c>
      <c r="EY49" s="162"/>
      <c r="EZ49" s="161">
        <v>-38.563000000000002</v>
      </c>
      <c r="FA49" s="162"/>
      <c r="FB49" s="161">
        <v>-81.447999999999993</v>
      </c>
      <c r="FC49" s="161">
        <v>18.265999999999998</v>
      </c>
      <c r="FD49" s="161">
        <v>23.853000000000002</v>
      </c>
      <c r="FE49" s="161">
        <v>0</v>
      </c>
      <c r="FF49" s="162"/>
      <c r="FG49" s="161">
        <v>38.475999999999999</v>
      </c>
      <c r="FH49" s="161">
        <v>39.609000000000002</v>
      </c>
      <c r="FI49" s="161">
        <v>36.954000000000001</v>
      </c>
      <c r="FJ49" s="161">
        <v>75.69</v>
      </c>
      <c r="FK49" s="161">
        <v>76.191999999999993</v>
      </c>
      <c r="FL49" s="161">
        <v>-189.89</v>
      </c>
      <c r="FM49" s="161">
        <v>48.747999999999998</v>
      </c>
      <c r="FN49" s="161">
        <v>48.323999999999998</v>
      </c>
      <c r="FO49" s="161">
        <v>-143.84</v>
      </c>
      <c r="FP49" s="161">
        <v>-139.91999999999999</v>
      </c>
      <c r="FQ49" s="161">
        <v>-45.305999999999997</v>
      </c>
      <c r="FR49" s="161">
        <v>-33.058999999999997</v>
      </c>
      <c r="FS49" s="161">
        <v>17.780999999999999</v>
      </c>
      <c r="FT49" s="161">
        <v>1.4676</v>
      </c>
      <c r="FU49" s="161">
        <v>-11.599</v>
      </c>
      <c r="FV49" s="161">
        <v>12.31</v>
      </c>
      <c r="FW49" s="161">
        <v>-47.082999999999998</v>
      </c>
      <c r="FX49" s="161">
        <v>10.965</v>
      </c>
      <c r="FY49" s="161">
        <v>-3.9809999999999999</v>
      </c>
      <c r="FZ49" s="161">
        <v>2.3719000000000001</v>
      </c>
      <c r="GA49" s="161">
        <v>10.691000000000001</v>
      </c>
      <c r="GB49" s="161">
        <v>33.319000000000003</v>
      </c>
      <c r="GC49" s="161">
        <v>142.74</v>
      </c>
      <c r="GD49" s="161">
        <v>146.41</v>
      </c>
      <c r="GE49" s="161">
        <v>14.33</v>
      </c>
      <c r="GF49" s="163">
        <v>84.915999999999997</v>
      </c>
      <c r="GG49" s="162"/>
      <c r="GH49" s="161">
        <v>-17.579999999999998</v>
      </c>
      <c r="GI49" s="161">
        <v>6.6950000000000003</v>
      </c>
      <c r="GJ49" s="161">
        <v>-7.1718000000000002</v>
      </c>
      <c r="GK49" s="161">
        <v>2.5891999999999999</v>
      </c>
      <c r="GL49" s="161">
        <v>6.4500000000000002E-2</v>
      </c>
      <c r="GM49" s="161">
        <v>0</v>
      </c>
      <c r="GN49" s="161">
        <v>-14.092000000000001</v>
      </c>
      <c r="GO49" s="161">
        <v>-37.343000000000004</v>
      </c>
      <c r="GP49" s="161">
        <v>22.071000000000002</v>
      </c>
      <c r="GQ49" s="161">
        <v>58.485999999999997</v>
      </c>
      <c r="GR49" s="161">
        <v>77.122</v>
      </c>
      <c r="GS49" s="161">
        <v>57.872</v>
      </c>
      <c r="GT49" s="161">
        <v>-121.06</v>
      </c>
      <c r="GU49" s="162"/>
      <c r="GV49" s="161">
        <v>44.347999999999999</v>
      </c>
      <c r="GW49" s="161">
        <v>-71.912999999999997</v>
      </c>
      <c r="GX49" s="161">
        <v>9.9776000000000007</v>
      </c>
      <c r="GY49" s="161">
        <v>9.5521999999999991</v>
      </c>
      <c r="GZ49" s="161">
        <v>8.9979999999999993</v>
      </c>
      <c r="HA49" s="161">
        <v>12.394</v>
      </c>
      <c r="HB49" s="161">
        <v>172.78</v>
      </c>
      <c r="HC49" s="161">
        <v>172.66</v>
      </c>
      <c r="HD49" s="161">
        <v>199.1</v>
      </c>
      <c r="HE49" s="161">
        <v>-198.26</v>
      </c>
      <c r="HF49" s="161">
        <v>-518.89</v>
      </c>
      <c r="HG49" s="161">
        <v>528.1</v>
      </c>
      <c r="HH49" s="161">
        <v>564.78</v>
      </c>
      <c r="HI49" s="161">
        <v>-165.98</v>
      </c>
      <c r="HJ49" s="161">
        <v>-163.01</v>
      </c>
      <c r="HK49" s="161">
        <v>-42.795999999999999</v>
      </c>
      <c r="HL49" s="161">
        <v>-31.32</v>
      </c>
      <c r="HM49" s="161">
        <v>64.695999999999998</v>
      </c>
      <c r="HN49" s="161">
        <v>66.332999999999998</v>
      </c>
      <c r="HO49" s="161">
        <v>-114.59</v>
      </c>
      <c r="HP49" s="161">
        <v>-114.59</v>
      </c>
      <c r="HQ49" s="161">
        <v>59.978000000000002</v>
      </c>
      <c r="HR49" s="161">
        <v>58.537999999999997</v>
      </c>
      <c r="HS49" s="162"/>
      <c r="HT49" s="161">
        <v>-50.438000000000002</v>
      </c>
      <c r="HU49" s="161">
        <v>86.44</v>
      </c>
      <c r="HV49" s="161">
        <v>87.12</v>
      </c>
      <c r="HW49" s="161">
        <v>67.3</v>
      </c>
      <c r="HX49" s="161">
        <v>68</v>
      </c>
      <c r="HY49" s="161">
        <v>22.867000000000001</v>
      </c>
      <c r="HZ49" s="161">
        <v>36.959000000000003</v>
      </c>
      <c r="IA49" s="161">
        <v>-361.42</v>
      </c>
      <c r="IB49" s="161">
        <v>106.41</v>
      </c>
      <c r="IC49" s="161">
        <v>107.01</v>
      </c>
      <c r="ID49" s="161">
        <v>18.5</v>
      </c>
      <c r="IE49" s="161">
        <v>30.1</v>
      </c>
      <c r="IF49" s="161">
        <v>-57.4</v>
      </c>
      <c r="IG49" s="161">
        <v>-57</v>
      </c>
      <c r="IH49" s="161">
        <v>1.5294000000000001</v>
      </c>
      <c r="II49" s="161">
        <v>1.1647000000000001</v>
      </c>
      <c r="IJ49" s="161">
        <v>-555.12</v>
      </c>
      <c r="IK49" s="161">
        <v>-272.45</v>
      </c>
      <c r="IL49" s="161">
        <v>553.62</v>
      </c>
      <c r="IM49" s="163">
        <v>363.5</v>
      </c>
      <c r="IN49" s="162"/>
      <c r="IO49" s="161">
        <v>-423.5</v>
      </c>
      <c r="IP49" s="161">
        <v>424.4</v>
      </c>
      <c r="IQ49" s="161">
        <v>-156.63</v>
      </c>
      <c r="IR49" s="161">
        <v>-318.25</v>
      </c>
      <c r="IS49" s="161">
        <v>-422.23</v>
      </c>
      <c r="IT49" s="161">
        <v>129.38999999999999</v>
      </c>
      <c r="IU49" s="161">
        <v>136.04</v>
      </c>
      <c r="IV49" s="161">
        <v>162.52000000000001</v>
      </c>
      <c r="IW49" s="161">
        <v>-536.76</v>
      </c>
      <c r="IX49" s="161">
        <v>246.4</v>
      </c>
      <c r="IY49" s="161">
        <v>-289.82</v>
      </c>
      <c r="IZ49" s="161">
        <v>290.93</v>
      </c>
      <c r="JA49" s="161">
        <v>-5.6951000000000001</v>
      </c>
      <c r="JB49" s="161">
        <v>30.954999999999998</v>
      </c>
      <c r="JC49" s="161">
        <v>33.36</v>
      </c>
      <c r="JD49" s="162"/>
      <c r="JE49" s="161">
        <v>1.8769</v>
      </c>
      <c r="JF49" s="161">
        <v>-32.639000000000003</v>
      </c>
      <c r="JG49" s="161">
        <v>8.56</v>
      </c>
      <c r="JH49" s="161">
        <v>17.274000000000001</v>
      </c>
      <c r="JI49" s="161">
        <v>-8.9646000000000008</v>
      </c>
      <c r="JJ49" s="161">
        <v>-35.008000000000003</v>
      </c>
      <c r="JK49" s="161">
        <v>-11.747</v>
      </c>
      <c r="JL49" s="161">
        <v>32.598999999999997</v>
      </c>
      <c r="JM49" s="161">
        <v>52.518000000000001</v>
      </c>
      <c r="JN49" s="161">
        <v>54.005000000000003</v>
      </c>
      <c r="JO49" s="161">
        <v>0</v>
      </c>
      <c r="JP49" s="161">
        <v>0</v>
      </c>
      <c r="JQ49" s="161">
        <v>43.021999999999998</v>
      </c>
      <c r="JR49" s="161">
        <v>42.972000000000001</v>
      </c>
      <c r="JS49" s="161">
        <v>43.265000000000001</v>
      </c>
      <c r="JT49" s="162"/>
      <c r="JU49" s="161">
        <v>-29.298999999999999</v>
      </c>
      <c r="JV49" s="161">
        <v>22.652000000000001</v>
      </c>
      <c r="JW49" s="161">
        <v>9.6300000000000008</v>
      </c>
      <c r="JX49" s="161">
        <v>8.6998999999999995</v>
      </c>
      <c r="JY49" s="161">
        <v>-28.242000000000001</v>
      </c>
      <c r="JZ49" s="161">
        <v>72.834999999999994</v>
      </c>
      <c r="KA49" s="161">
        <v>43.695</v>
      </c>
      <c r="KB49" s="161">
        <v>-28.471</v>
      </c>
      <c r="KC49" s="161">
        <v>-70.697999999999993</v>
      </c>
      <c r="KD49" s="161">
        <v>31.398</v>
      </c>
      <c r="KE49" s="161">
        <v>39.207999999999998</v>
      </c>
      <c r="KF49" s="161">
        <v>20.399000000000001</v>
      </c>
      <c r="KG49" s="161">
        <v>-20.298999999999999</v>
      </c>
      <c r="KH49" s="161">
        <v>47.098999999999997</v>
      </c>
      <c r="KI49" s="161">
        <v>159.41</v>
      </c>
    </row>
    <row r="50" spans="1:295" ht="18" customHeight="1" x14ac:dyDescent="0.25">
      <c r="A50" s="160" t="s">
        <v>90</v>
      </c>
      <c r="B50" s="160" t="s">
        <v>770</v>
      </c>
      <c r="C50" s="164">
        <v>0</v>
      </c>
      <c r="D50" s="164">
        <v>22.295000000000002</v>
      </c>
      <c r="E50" s="164">
        <v>-45.027000000000001</v>
      </c>
      <c r="F50" s="164">
        <v>-34.591999999999999</v>
      </c>
      <c r="G50" s="164">
        <v>25.658000000000001</v>
      </c>
      <c r="H50" s="164">
        <v>13.084</v>
      </c>
      <c r="I50" s="164">
        <v>50.895000000000003</v>
      </c>
      <c r="J50" s="164">
        <v>-74.162000000000006</v>
      </c>
      <c r="K50" s="164">
        <v>60.933999999999997</v>
      </c>
      <c r="L50" s="164">
        <v>30.71</v>
      </c>
      <c r="M50" s="164">
        <v>-30.004000000000001</v>
      </c>
      <c r="N50" s="164">
        <v>-19.978999999999999</v>
      </c>
      <c r="O50" s="164">
        <v>-48.110999999999997</v>
      </c>
      <c r="P50" s="165"/>
      <c r="Q50" s="164">
        <v>13.247999999999999</v>
      </c>
      <c r="R50" s="164">
        <v>-39.598999999999997</v>
      </c>
      <c r="S50" s="164">
        <v>13.848000000000001</v>
      </c>
      <c r="T50" s="164">
        <v>149.982</v>
      </c>
      <c r="U50" s="165"/>
      <c r="V50" s="164">
        <v>13.242000000000001</v>
      </c>
      <c r="W50" s="164">
        <v>22.616</v>
      </c>
      <c r="X50" s="164">
        <v>0</v>
      </c>
      <c r="Y50" s="164">
        <v>21.414000000000001</v>
      </c>
      <c r="Z50" s="164">
        <v>7.6593</v>
      </c>
      <c r="AA50" s="165"/>
      <c r="AB50" s="164">
        <v>113</v>
      </c>
      <c r="AC50" s="164">
        <v>-92.9</v>
      </c>
      <c r="AD50" s="164">
        <v>-93.04</v>
      </c>
      <c r="AE50" s="164">
        <v>21.402999999999999</v>
      </c>
      <c r="AF50" s="164">
        <v>19.978999999999999</v>
      </c>
      <c r="AG50" s="164">
        <v>46.2</v>
      </c>
      <c r="AH50" s="164">
        <v>13.156000000000001</v>
      </c>
      <c r="AI50" s="164">
        <v>0.17599999999999999</v>
      </c>
      <c r="AJ50" s="164">
        <v>-38.86</v>
      </c>
      <c r="AK50" s="164">
        <v>-38.58</v>
      </c>
      <c r="AL50" s="164">
        <v>-38.86</v>
      </c>
      <c r="AM50" s="164">
        <v>38.668999999999997</v>
      </c>
      <c r="AN50" s="164">
        <v>39.209000000000003</v>
      </c>
      <c r="AO50" s="164">
        <v>15.475</v>
      </c>
      <c r="AP50" s="164">
        <v>9.3211999999999993</v>
      </c>
      <c r="AQ50" s="164">
        <v>68.995999999999995</v>
      </c>
      <c r="AR50" s="164">
        <v>71.304000000000002</v>
      </c>
      <c r="AS50" s="164">
        <v>25.263000000000002</v>
      </c>
      <c r="AT50" s="164">
        <v>-62.156999999999996</v>
      </c>
      <c r="AU50" s="166">
        <v>-60.131</v>
      </c>
      <c r="AV50" s="164">
        <v>28.472000000000001</v>
      </c>
      <c r="AW50" s="164">
        <v>29.032</v>
      </c>
      <c r="AX50" s="164">
        <v>62.692</v>
      </c>
      <c r="AY50" s="164">
        <v>64.97</v>
      </c>
      <c r="AZ50" s="164">
        <v>-4.7111000000000001</v>
      </c>
      <c r="BA50" s="164">
        <v>-24.65</v>
      </c>
      <c r="BB50" s="164">
        <v>-225.19</v>
      </c>
      <c r="BC50" s="164">
        <v>-32.954999999999998</v>
      </c>
      <c r="BD50" s="164">
        <v>-5.8998999999999997</v>
      </c>
      <c r="BE50" s="164">
        <v>-5.6999000000000004</v>
      </c>
      <c r="BF50" s="164">
        <v>69.013999999999996</v>
      </c>
      <c r="BG50" s="164">
        <v>67.131</v>
      </c>
      <c r="BH50" s="164">
        <v>-5.0377000000000001</v>
      </c>
      <c r="BI50" s="164">
        <v>-67.102000000000004</v>
      </c>
      <c r="BJ50" s="164">
        <v>-23.481999999999999</v>
      </c>
      <c r="BK50" s="164">
        <v>11.05</v>
      </c>
      <c r="BL50" s="164">
        <v>6.05</v>
      </c>
      <c r="BM50" s="164">
        <v>4.1879</v>
      </c>
      <c r="BN50" s="164">
        <v>264.16000000000003</v>
      </c>
      <c r="BO50" s="164">
        <v>27.344000000000001</v>
      </c>
      <c r="BP50" s="164">
        <v>26.702999999999999</v>
      </c>
      <c r="BQ50" s="164">
        <v>-99.57</v>
      </c>
      <c r="BR50" s="164">
        <v>324.14999999999998</v>
      </c>
      <c r="BS50" s="164">
        <v>40.976999999999997</v>
      </c>
      <c r="BT50" s="164">
        <v>-121.14</v>
      </c>
      <c r="BU50" s="164">
        <v>120.96</v>
      </c>
      <c r="BV50" s="164">
        <v>89.915000000000006</v>
      </c>
      <c r="BW50" s="164">
        <v>25.94</v>
      </c>
      <c r="BX50" s="164">
        <v>26.129000000000001</v>
      </c>
      <c r="BY50" s="164">
        <v>65.47</v>
      </c>
      <c r="BZ50" s="164">
        <v>76.790000000000006</v>
      </c>
      <c r="CA50" s="164">
        <v>-71.394000000000005</v>
      </c>
      <c r="CB50" s="164">
        <v>-70.055000000000007</v>
      </c>
      <c r="CC50" s="164">
        <v>147.38</v>
      </c>
      <c r="CD50" s="164">
        <v>149.82</v>
      </c>
      <c r="CE50" s="164">
        <v>28.074000000000002</v>
      </c>
      <c r="CF50" s="164">
        <v>-121.07</v>
      </c>
      <c r="CG50" s="165"/>
      <c r="CH50" s="164">
        <v>-3.7522000000000002</v>
      </c>
      <c r="CI50" s="164">
        <v>0</v>
      </c>
      <c r="CJ50" s="164">
        <v>19.57</v>
      </c>
      <c r="CK50" s="164">
        <v>25.984999999999999</v>
      </c>
      <c r="CL50" s="164">
        <v>104.8</v>
      </c>
      <c r="CM50" s="164">
        <v>94.3</v>
      </c>
      <c r="CN50" s="164">
        <v>-15.6</v>
      </c>
      <c r="CO50" s="164">
        <v>60.399000000000001</v>
      </c>
      <c r="CP50" s="164">
        <v>58.133000000000003</v>
      </c>
      <c r="CQ50" s="164">
        <v>58.628999999999998</v>
      </c>
      <c r="CR50" s="164">
        <v>-22.181000000000001</v>
      </c>
      <c r="CS50" s="164">
        <v>-22.555</v>
      </c>
      <c r="CT50" s="164">
        <v>-59.185000000000002</v>
      </c>
      <c r="CU50" s="164">
        <v>3.5266999999999999</v>
      </c>
      <c r="CV50" s="164">
        <v>0</v>
      </c>
      <c r="CW50" s="164">
        <v>16.356999999999999</v>
      </c>
      <c r="CX50" s="164">
        <v>41.68</v>
      </c>
      <c r="CY50" s="164">
        <v>83.099000000000004</v>
      </c>
      <c r="CZ50" s="164">
        <v>56.256999999999998</v>
      </c>
      <c r="DA50" s="164">
        <v>53.323999999999998</v>
      </c>
      <c r="DB50" s="164">
        <v>-34.548999999999999</v>
      </c>
      <c r="DC50" s="164">
        <v>-4.9640000000000004</v>
      </c>
      <c r="DD50" s="165"/>
      <c r="DE50" s="165"/>
      <c r="DF50" s="165"/>
      <c r="DG50" s="164">
        <v>0</v>
      </c>
      <c r="DH50" s="164">
        <v>-21.076000000000001</v>
      </c>
      <c r="DI50" s="164">
        <v>-91.099000000000004</v>
      </c>
      <c r="DJ50" s="164">
        <v>-92.5</v>
      </c>
      <c r="DK50" s="164">
        <v>32.537999999999997</v>
      </c>
      <c r="DL50" s="164">
        <v>55.38</v>
      </c>
      <c r="DM50" s="164">
        <v>69.991</v>
      </c>
      <c r="DN50" s="164">
        <v>80.876999999999995</v>
      </c>
      <c r="DO50" s="164">
        <v>54.94</v>
      </c>
      <c r="DP50" s="164">
        <v>-9.51</v>
      </c>
      <c r="DQ50" s="164">
        <v>58.265999999999998</v>
      </c>
      <c r="DR50" s="164">
        <v>131.77000000000001</v>
      </c>
      <c r="DS50" s="164">
        <v>-19.13</v>
      </c>
      <c r="DT50" s="165"/>
      <c r="DU50" s="164">
        <v>115.21</v>
      </c>
      <c r="DV50" s="165"/>
      <c r="DW50" s="164">
        <v>130.41</v>
      </c>
      <c r="DX50" s="164">
        <v>128.07</v>
      </c>
      <c r="DY50" s="164">
        <v>-39.887</v>
      </c>
      <c r="DZ50" s="164">
        <v>-39.081000000000003</v>
      </c>
      <c r="EA50" s="164">
        <v>215.52</v>
      </c>
      <c r="EB50" s="164">
        <v>176.48</v>
      </c>
      <c r="EC50" s="164">
        <v>170.05</v>
      </c>
      <c r="ED50" s="164">
        <v>172.9</v>
      </c>
      <c r="EE50" s="164">
        <v>109.32</v>
      </c>
      <c r="EF50" s="164">
        <v>89.477999999999994</v>
      </c>
      <c r="EG50" s="164">
        <v>-29.532</v>
      </c>
      <c r="EH50" s="164">
        <v>111.61</v>
      </c>
      <c r="EI50" s="164">
        <v>311.95</v>
      </c>
      <c r="EJ50" s="164">
        <v>0</v>
      </c>
      <c r="EK50" s="164">
        <v>-18.140999999999998</v>
      </c>
      <c r="EL50" s="164">
        <v>-20.518000000000001</v>
      </c>
      <c r="EM50" s="164">
        <v>-19.37</v>
      </c>
      <c r="EN50" s="164">
        <v>2.0101</v>
      </c>
      <c r="EO50" s="164">
        <v>-48.345999999999997</v>
      </c>
      <c r="EP50" s="164">
        <v>152.12</v>
      </c>
      <c r="EQ50" s="164">
        <v>-61.968000000000004</v>
      </c>
      <c r="ER50" s="164">
        <v>-64.003</v>
      </c>
      <c r="ES50" s="164">
        <v>-46.597000000000001</v>
      </c>
      <c r="ET50" s="164">
        <v>0</v>
      </c>
      <c r="EU50" s="164">
        <v>-20.18</v>
      </c>
      <c r="EV50" s="164">
        <v>104.59</v>
      </c>
      <c r="EW50" s="164">
        <v>12.884</v>
      </c>
      <c r="EX50" s="164">
        <v>-50.281999999999996</v>
      </c>
      <c r="EY50" s="165"/>
      <c r="EZ50" s="164">
        <v>-40.847999999999999</v>
      </c>
      <c r="FA50" s="165"/>
      <c r="FB50" s="164">
        <v>-84.537999999999997</v>
      </c>
      <c r="FC50" s="164">
        <v>48.094999999999999</v>
      </c>
      <c r="FD50" s="164">
        <v>24.798999999999999</v>
      </c>
      <c r="FE50" s="164">
        <v>0</v>
      </c>
      <c r="FF50" s="165"/>
      <c r="FG50" s="164">
        <v>37.173999999999999</v>
      </c>
      <c r="FH50" s="164">
        <v>37.207000000000001</v>
      </c>
      <c r="FI50" s="164">
        <v>35.200000000000003</v>
      </c>
      <c r="FJ50" s="164">
        <v>71.168000000000006</v>
      </c>
      <c r="FK50" s="164">
        <v>69.159000000000006</v>
      </c>
      <c r="FL50" s="164">
        <v>-170.13</v>
      </c>
      <c r="FM50" s="164">
        <v>41.277000000000001</v>
      </c>
      <c r="FN50" s="164">
        <v>41.741999999999997</v>
      </c>
      <c r="FO50" s="164">
        <v>-125.9</v>
      </c>
      <c r="FP50" s="164">
        <v>-121.62</v>
      </c>
      <c r="FQ50" s="164">
        <v>-43.079000000000001</v>
      </c>
      <c r="FR50" s="164">
        <v>-30.928999999999998</v>
      </c>
      <c r="FS50" s="164">
        <v>18.088999999999999</v>
      </c>
      <c r="FT50" s="164">
        <v>1.4321999999999999</v>
      </c>
      <c r="FU50" s="164">
        <v>-11.599</v>
      </c>
      <c r="FV50" s="164">
        <v>12.6</v>
      </c>
      <c r="FW50" s="164">
        <v>-44.988</v>
      </c>
      <c r="FX50" s="164">
        <v>11.151</v>
      </c>
      <c r="FY50" s="164">
        <v>-4.1589999999999998</v>
      </c>
      <c r="FZ50" s="164">
        <v>2.2738999999999998</v>
      </c>
      <c r="GA50" s="164">
        <v>10.606</v>
      </c>
      <c r="GB50" s="164">
        <v>32.47</v>
      </c>
      <c r="GC50" s="164">
        <v>124.78</v>
      </c>
      <c r="GD50" s="164">
        <v>129.19</v>
      </c>
      <c r="GE50" s="164">
        <v>14.25</v>
      </c>
      <c r="GF50" s="166">
        <v>84.816000000000003</v>
      </c>
      <c r="GG50" s="165"/>
      <c r="GH50" s="164">
        <v>-16.489999999999998</v>
      </c>
      <c r="GI50" s="164">
        <v>5.9348000000000001</v>
      </c>
      <c r="GJ50" s="164">
        <v>-6.3684000000000003</v>
      </c>
      <c r="GK50" s="164">
        <v>2.5152000000000001</v>
      </c>
      <c r="GL50" s="164">
        <v>6.4500000000000002E-2</v>
      </c>
      <c r="GM50" s="164">
        <v>0</v>
      </c>
      <c r="GN50" s="164">
        <v>-16.911000000000001</v>
      </c>
      <c r="GO50" s="164">
        <v>-35.709000000000003</v>
      </c>
      <c r="GP50" s="164">
        <v>22.097000000000001</v>
      </c>
      <c r="GQ50" s="164">
        <v>55.460999999999999</v>
      </c>
      <c r="GR50" s="164">
        <v>71.98</v>
      </c>
      <c r="GS50" s="164">
        <v>54.459000000000003</v>
      </c>
      <c r="GT50" s="164">
        <v>-112.55</v>
      </c>
      <c r="GU50" s="165"/>
      <c r="GV50" s="164">
        <v>43.570999999999998</v>
      </c>
      <c r="GW50" s="164">
        <v>-68.415999999999997</v>
      </c>
      <c r="GX50" s="164">
        <v>8.9039999999999999</v>
      </c>
      <c r="GY50" s="164">
        <v>8.1850000000000005</v>
      </c>
      <c r="GZ50" s="164">
        <v>7.7324000000000002</v>
      </c>
      <c r="HA50" s="164">
        <v>11</v>
      </c>
      <c r="HB50" s="164">
        <v>171.01</v>
      </c>
      <c r="HC50" s="164">
        <v>171.57</v>
      </c>
      <c r="HD50" s="164">
        <v>196.5</v>
      </c>
      <c r="HE50" s="164">
        <v>-194.78</v>
      </c>
      <c r="HF50" s="164">
        <v>-521.35</v>
      </c>
      <c r="HG50" s="164">
        <v>528.51</v>
      </c>
      <c r="HH50" s="164">
        <v>583.22</v>
      </c>
      <c r="HI50" s="164">
        <v>-166.83</v>
      </c>
      <c r="HJ50" s="164">
        <v>-161.62</v>
      </c>
      <c r="HK50" s="164">
        <v>-50.759</v>
      </c>
      <c r="HL50" s="164">
        <v>-40.715000000000003</v>
      </c>
      <c r="HM50" s="164">
        <v>72.896000000000001</v>
      </c>
      <c r="HN50" s="164">
        <v>72.548000000000002</v>
      </c>
      <c r="HO50" s="164">
        <v>-114.59</v>
      </c>
      <c r="HP50" s="164">
        <v>-114.59</v>
      </c>
      <c r="HQ50" s="164">
        <v>61.042999999999999</v>
      </c>
      <c r="HR50" s="164">
        <v>61.472000000000001</v>
      </c>
      <c r="HS50" s="165"/>
      <c r="HT50" s="164">
        <v>-48.624000000000002</v>
      </c>
      <c r="HU50" s="164">
        <v>85.879000000000005</v>
      </c>
      <c r="HV50" s="164">
        <v>85.94</v>
      </c>
      <c r="HW50" s="164">
        <v>67.400000000000006</v>
      </c>
      <c r="HX50" s="164">
        <v>67.698999999999998</v>
      </c>
      <c r="HY50" s="164">
        <v>23.114999999999998</v>
      </c>
      <c r="HZ50" s="164">
        <v>35.759</v>
      </c>
      <c r="IA50" s="164">
        <v>-361.26</v>
      </c>
      <c r="IB50" s="164">
        <v>109.78</v>
      </c>
      <c r="IC50" s="164">
        <v>109.54</v>
      </c>
      <c r="ID50" s="164">
        <v>17.899000000000001</v>
      </c>
      <c r="IE50" s="164">
        <v>26.798999999999999</v>
      </c>
      <c r="IF50" s="164">
        <v>-60</v>
      </c>
      <c r="IG50" s="164">
        <v>-60.298999999999999</v>
      </c>
      <c r="IH50" s="164">
        <v>1.4552</v>
      </c>
      <c r="II50" s="164">
        <v>1.1647000000000001</v>
      </c>
      <c r="IJ50" s="164">
        <v>-571.71</v>
      </c>
      <c r="IK50" s="164">
        <v>-286.93</v>
      </c>
      <c r="IL50" s="164">
        <v>545.05999999999995</v>
      </c>
      <c r="IM50" s="166">
        <v>368.03</v>
      </c>
      <c r="IN50" s="165"/>
      <c r="IO50" s="164">
        <v>-428.03</v>
      </c>
      <c r="IP50" s="164">
        <v>426.17</v>
      </c>
      <c r="IQ50" s="164">
        <v>-154.49</v>
      </c>
      <c r="IR50" s="164">
        <v>-310.95</v>
      </c>
      <c r="IS50" s="164">
        <v>-418.46</v>
      </c>
      <c r="IT50" s="164">
        <v>129.9</v>
      </c>
      <c r="IU50" s="164">
        <v>130.26</v>
      </c>
      <c r="IV50" s="164">
        <v>154.24</v>
      </c>
      <c r="IW50" s="164">
        <v>-529.65</v>
      </c>
      <c r="IX50" s="164">
        <v>247.42</v>
      </c>
      <c r="IY50" s="164">
        <v>-282.89</v>
      </c>
      <c r="IZ50" s="164">
        <v>284.08</v>
      </c>
      <c r="JA50" s="164">
        <v>-6.4065000000000003</v>
      </c>
      <c r="JB50" s="164">
        <v>30.954999999999998</v>
      </c>
      <c r="JC50" s="164">
        <v>33.04</v>
      </c>
      <c r="JD50" s="165"/>
      <c r="JE50" s="164">
        <v>1.9950000000000001</v>
      </c>
      <c r="JF50" s="164">
        <v>-32.158999999999999</v>
      </c>
      <c r="JG50" s="164">
        <v>8.0799000000000003</v>
      </c>
      <c r="JH50" s="164">
        <v>17.178000000000001</v>
      </c>
      <c r="JI50" s="164">
        <v>-8.3482000000000003</v>
      </c>
      <c r="JJ50" s="164">
        <v>-37.706000000000003</v>
      </c>
      <c r="JK50" s="164">
        <v>-11.747</v>
      </c>
      <c r="JL50" s="164">
        <v>34.298999999999999</v>
      </c>
      <c r="JM50" s="164">
        <v>55.692999999999998</v>
      </c>
      <c r="JN50" s="164">
        <v>55.326000000000001</v>
      </c>
      <c r="JO50" s="164">
        <v>0</v>
      </c>
      <c r="JP50" s="164">
        <v>0</v>
      </c>
      <c r="JQ50" s="164">
        <v>47.258000000000003</v>
      </c>
      <c r="JR50" s="164">
        <v>47.401000000000003</v>
      </c>
      <c r="JS50" s="164">
        <v>46.048000000000002</v>
      </c>
      <c r="JT50" s="165"/>
      <c r="JU50" s="164">
        <v>-26.399000000000001</v>
      </c>
      <c r="JV50" s="164">
        <v>23.244</v>
      </c>
      <c r="JW50" s="164">
        <v>9.3000000000000007</v>
      </c>
      <c r="JX50" s="164">
        <v>8.6998999999999995</v>
      </c>
      <c r="JY50" s="164">
        <v>-37.661999999999999</v>
      </c>
      <c r="JZ50" s="164">
        <v>77.721999999999994</v>
      </c>
      <c r="KA50" s="164">
        <v>50.838000000000001</v>
      </c>
      <c r="KB50" s="164">
        <v>-36.042999999999999</v>
      </c>
      <c r="KC50" s="164">
        <v>-75.813999999999993</v>
      </c>
      <c r="KD50" s="164">
        <v>38.661000000000001</v>
      </c>
      <c r="KE50" s="164">
        <v>36.299999999999997</v>
      </c>
      <c r="KF50" s="164">
        <v>17.399000000000001</v>
      </c>
      <c r="KG50" s="164">
        <v>-17.798999999999999</v>
      </c>
      <c r="KH50" s="164">
        <v>60.389000000000003</v>
      </c>
      <c r="KI50" s="164">
        <v>150.1</v>
      </c>
    </row>
    <row r="51" spans="1:295" ht="18" customHeight="1" x14ac:dyDescent="0.25">
      <c r="A51" s="160" t="s">
        <v>90</v>
      </c>
      <c r="B51" s="160" t="s">
        <v>771</v>
      </c>
      <c r="C51" s="164">
        <v>0</v>
      </c>
      <c r="D51" s="164">
        <v>23.013999999999999</v>
      </c>
      <c r="E51" s="164">
        <v>-46.164000000000001</v>
      </c>
      <c r="F51" s="164">
        <v>-34.734000000000002</v>
      </c>
      <c r="G51" s="164">
        <v>24.521000000000001</v>
      </c>
      <c r="H51" s="164">
        <v>12.382</v>
      </c>
      <c r="I51" s="164">
        <v>49.164000000000001</v>
      </c>
      <c r="J51" s="164">
        <v>-69.787000000000006</v>
      </c>
      <c r="K51" s="164">
        <v>58.762</v>
      </c>
      <c r="L51" s="164">
        <v>29.698</v>
      </c>
      <c r="M51" s="164">
        <v>-29.027999999999999</v>
      </c>
      <c r="N51" s="164">
        <v>-15.539</v>
      </c>
      <c r="O51" s="164">
        <v>-46.829000000000001</v>
      </c>
      <c r="P51" s="165"/>
      <c r="Q51" s="164">
        <v>12.42</v>
      </c>
      <c r="R51" s="164">
        <v>-39.598999999999997</v>
      </c>
      <c r="S51" s="164">
        <v>13.91</v>
      </c>
      <c r="T51" s="164">
        <v>142.38200000000001</v>
      </c>
      <c r="U51" s="165"/>
      <c r="V51" s="164">
        <v>12.824</v>
      </c>
      <c r="W51" s="164">
        <v>21.905000000000001</v>
      </c>
      <c r="X51" s="164">
        <v>0</v>
      </c>
      <c r="Y51" s="164">
        <v>22.033000000000001</v>
      </c>
      <c r="Z51" s="164">
        <v>7.3705999999999996</v>
      </c>
      <c r="AA51" s="165"/>
      <c r="AB51" s="164">
        <v>113</v>
      </c>
      <c r="AC51" s="164">
        <v>-89.62</v>
      </c>
      <c r="AD51" s="164">
        <v>-89.599000000000004</v>
      </c>
      <c r="AE51" s="164">
        <v>21.114999999999998</v>
      </c>
      <c r="AF51" s="164">
        <v>15.539</v>
      </c>
      <c r="AG51" s="164">
        <v>46.2</v>
      </c>
      <c r="AH51" s="164">
        <v>11.516999999999999</v>
      </c>
      <c r="AI51" s="164">
        <v>0.17100000000000001</v>
      </c>
      <c r="AJ51" s="164">
        <v>-28.388999999999999</v>
      </c>
      <c r="AK51" s="164">
        <v>-28.638999999999999</v>
      </c>
      <c r="AL51" s="164">
        <v>-50.63</v>
      </c>
      <c r="AM51" s="164">
        <v>28.568999999999999</v>
      </c>
      <c r="AN51" s="164">
        <v>28.978999999999999</v>
      </c>
      <c r="AO51" s="164">
        <v>14.644</v>
      </c>
      <c r="AP51" s="164">
        <v>9.7375000000000007</v>
      </c>
      <c r="AQ51" s="164">
        <v>68.632999999999996</v>
      </c>
      <c r="AR51" s="164">
        <v>71.341999999999999</v>
      </c>
      <c r="AS51" s="164">
        <v>24.789000000000001</v>
      </c>
      <c r="AT51" s="164">
        <v>-55.593000000000004</v>
      </c>
      <c r="AU51" s="166">
        <v>-53.411999999999999</v>
      </c>
      <c r="AV51" s="164">
        <v>7.8055000000000003</v>
      </c>
      <c r="AW51" s="164">
        <v>7.9934000000000003</v>
      </c>
      <c r="AX51" s="164">
        <v>65.103999999999999</v>
      </c>
      <c r="AY51" s="164">
        <v>66.174999999999997</v>
      </c>
      <c r="AZ51" s="164">
        <v>-8.3751999999999995</v>
      </c>
      <c r="BA51" s="164">
        <v>-44.393000000000001</v>
      </c>
      <c r="BB51" s="164">
        <v>-200.44</v>
      </c>
      <c r="BC51" s="164">
        <v>-26.771000000000001</v>
      </c>
      <c r="BD51" s="164">
        <v>-8.7998999999999992</v>
      </c>
      <c r="BE51" s="164">
        <v>-8.7998999999999992</v>
      </c>
      <c r="BF51" s="164">
        <v>61.399000000000001</v>
      </c>
      <c r="BG51" s="164">
        <v>60.411999999999999</v>
      </c>
      <c r="BH51" s="164">
        <v>-4.9356</v>
      </c>
      <c r="BI51" s="164">
        <v>-67.102000000000004</v>
      </c>
      <c r="BJ51" s="164">
        <v>-24.481000000000002</v>
      </c>
      <c r="BK51" s="164">
        <v>11.019</v>
      </c>
      <c r="BL51" s="164">
        <v>5.7697000000000003</v>
      </c>
      <c r="BM51" s="164">
        <v>3.8740999999999999</v>
      </c>
      <c r="BN51" s="164">
        <v>239.47</v>
      </c>
      <c r="BO51" s="164">
        <v>29.693999999999999</v>
      </c>
      <c r="BP51" s="164">
        <v>29.754999999999999</v>
      </c>
      <c r="BQ51" s="164">
        <v>-100.91</v>
      </c>
      <c r="BR51" s="164">
        <v>305.67</v>
      </c>
      <c r="BS51" s="164">
        <v>40.976999999999997</v>
      </c>
      <c r="BT51" s="164">
        <v>-114.67</v>
      </c>
      <c r="BU51" s="164">
        <v>117.8</v>
      </c>
      <c r="BV51" s="164">
        <v>90.953000000000003</v>
      </c>
      <c r="BW51" s="164">
        <v>25.978999999999999</v>
      </c>
      <c r="BX51" s="164">
        <v>24.239000000000001</v>
      </c>
      <c r="BY51" s="164">
        <v>64.808999999999997</v>
      </c>
      <c r="BZ51" s="164">
        <v>79.23</v>
      </c>
      <c r="CA51" s="164">
        <v>-63.625</v>
      </c>
      <c r="CB51" s="164">
        <v>-63.893000000000001</v>
      </c>
      <c r="CC51" s="164">
        <v>142.6</v>
      </c>
      <c r="CD51" s="164">
        <v>143.46</v>
      </c>
      <c r="CE51" s="164">
        <v>29.652999999999999</v>
      </c>
      <c r="CF51" s="164">
        <v>-114.77</v>
      </c>
      <c r="CG51" s="165"/>
      <c r="CH51" s="164">
        <v>-4.0662000000000003</v>
      </c>
      <c r="CI51" s="164">
        <v>0</v>
      </c>
      <c r="CJ51" s="164">
        <v>19.57</v>
      </c>
      <c r="CK51" s="164">
        <v>25.984999999999999</v>
      </c>
      <c r="CL51" s="164">
        <v>102.5</v>
      </c>
      <c r="CM51" s="164">
        <v>92.5</v>
      </c>
      <c r="CN51" s="164">
        <v>-15.359</v>
      </c>
      <c r="CO51" s="164">
        <v>61.515999999999998</v>
      </c>
      <c r="CP51" s="164">
        <v>59.469000000000001</v>
      </c>
      <c r="CQ51" s="164">
        <v>60.167999999999999</v>
      </c>
      <c r="CR51" s="164">
        <v>-19.065999999999999</v>
      </c>
      <c r="CS51" s="164">
        <v>-17.773</v>
      </c>
      <c r="CT51" s="164">
        <v>-54.646000000000001</v>
      </c>
      <c r="CU51" s="164">
        <v>-1.7518</v>
      </c>
      <c r="CV51" s="164">
        <v>0</v>
      </c>
      <c r="CW51" s="164">
        <v>16.675999999999998</v>
      </c>
      <c r="CX51" s="164">
        <v>37.029000000000003</v>
      </c>
      <c r="CY51" s="164">
        <v>81.47</v>
      </c>
      <c r="CZ51" s="164">
        <v>56.256999999999998</v>
      </c>
      <c r="DA51" s="164">
        <v>53.323999999999998</v>
      </c>
      <c r="DB51" s="164">
        <v>-33.590000000000003</v>
      </c>
      <c r="DC51" s="164">
        <v>-4.9640000000000004</v>
      </c>
      <c r="DD51" s="165"/>
      <c r="DE51" s="165"/>
      <c r="DF51" s="165"/>
      <c r="DG51" s="164">
        <v>1E-4</v>
      </c>
      <c r="DH51" s="164">
        <v>-20.338999999999999</v>
      </c>
      <c r="DI51" s="164">
        <v>-90.8</v>
      </c>
      <c r="DJ51" s="164">
        <v>-92.3</v>
      </c>
      <c r="DK51" s="164">
        <v>32.225000000000001</v>
      </c>
      <c r="DL51" s="164">
        <v>53.622</v>
      </c>
      <c r="DM51" s="164">
        <v>69.522000000000006</v>
      </c>
      <c r="DN51" s="164">
        <v>77.361999999999995</v>
      </c>
      <c r="DO51" s="164">
        <v>53.25</v>
      </c>
      <c r="DP51" s="164">
        <v>-9.24</v>
      </c>
      <c r="DQ51" s="164">
        <v>59.008000000000003</v>
      </c>
      <c r="DR51" s="164">
        <v>127.58</v>
      </c>
      <c r="DS51" s="164">
        <v>-19.309999999999999</v>
      </c>
      <c r="DT51" s="165"/>
      <c r="DU51" s="164">
        <v>113.57</v>
      </c>
      <c r="DV51" s="165"/>
      <c r="DW51" s="164">
        <v>128.43</v>
      </c>
      <c r="DX51" s="164">
        <v>127.05</v>
      </c>
      <c r="DY51" s="164">
        <v>-32.741999999999997</v>
      </c>
      <c r="DZ51" s="164">
        <v>-32.972000000000001</v>
      </c>
      <c r="EA51" s="164">
        <v>214.69</v>
      </c>
      <c r="EB51" s="164">
        <v>176.21</v>
      </c>
      <c r="EC51" s="164">
        <v>169.25</v>
      </c>
      <c r="ED51" s="164">
        <v>171.66</v>
      </c>
      <c r="EE51" s="164">
        <v>111.31</v>
      </c>
      <c r="EF51" s="164">
        <v>83.962999999999994</v>
      </c>
      <c r="EG51" s="164">
        <v>-30.018000000000001</v>
      </c>
      <c r="EH51" s="164">
        <v>113.17</v>
      </c>
      <c r="EI51" s="164">
        <v>301.61</v>
      </c>
      <c r="EJ51" s="164">
        <v>0</v>
      </c>
      <c r="EK51" s="164">
        <v>-17.863</v>
      </c>
      <c r="EL51" s="164">
        <v>-19.384</v>
      </c>
      <c r="EM51" s="164">
        <v>-18.376999999999999</v>
      </c>
      <c r="EN51" s="164">
        <v>-2.7109000000000001</v>
      </c>
      <c r="EO51" s="164">
        <v>-48.345999999999997</v>
      </c>
      <c r="EP51" s="164">
        <v>167.48</v>
      </c>
      <c r="EQ51" s="164">
        <v>-62.43</v>
      </c>
      <c r="ER51" s="164">
        <v>-62.930999999999997</v>
      </c>
      <c r="ES51" s="164">
        <v>-41.636000000000003</v>
      </c>
      <c r="ET51" s="164">
        <v>8.5998999999999999</v>
      </c>
      <c r="EU51" s="164">
        <v>-8.7100000000000009</v>
      </c>
      <c r="EV51" s="164">
        <v>97</v>
      </c>
      <c r="EW51" s="164">
        <v>12.484999999999999</v>
      </c>
      <c r="EX51" s="164">
        <v>-57.222000000000001</v>
      </c>
      <c r="EY51" s="165"/>
      <c r="EZ51" s="164">
        <v>-39.563000000000002</v>
      </c>
      <c r="FA51" s="165"/>
      <c r="FB51" s="164">
        <v>-83.778999999999996</v>
      </c>
      <c r="FC51" s="164">
        <v>42.987000000000002</v>
      </c>
      <c r="FD51" s="164">
        <v>24.408999999999999</v>
      </c>
      <c r="FE51" s="164">
        <v>0</v>
      </c>
      <c r="FF51" s="165"/>
      <c r="FG51" s="164">
        <v>38.951000000000001</v>
      </c>
      <c r="FH51" s="164">
        <v>38.872</v>
      </c>
      <c r="FI51" s="164">
        <v>37.104999999999997</v>
      </c>
      <c r="FJ51" s="164">
        <v>63.968000000000004</v>
      </c>
      <c r="FK51" s="164">
        <v>63.298000000000002</v>
      </c>
      <c r="FL51" s="164">
        <v>-145.18</v>
      </c>
      <c r="FM51" s="164">
        <v>36.511000000000003</v>
      </c>
      <c r="FN51" s="164">
        <v>35.808999999999997</v>
      </c>
      <c r="FO51" s="164">
        <v>-106.78</v>
      </c>
      <c r="FP51" s="164">
        <v>-100.42</v>
      </c>
      <c r="FQ51" s="164">
        <v>-41.335999999999999</v>
      </c>
      <c r="FR51" s="164">
        <v>-28.228999999999999</v>
      </c>
      <c r="FS51" s="164">
        <v>18.042000000000002</v>
      </c>
      <c r="FT51" s="164">
        <v>1.3613999999999999</v>
      </c>
      <c r="FU51" s="164">
        <v>-11.499000000000001</v>
      </c>
      <c r="FV51" s="164">
        <v>12.66</v>
      </c>
      <c r="FW51" s="164">
        <v>-42.926000000000002</v>
      </c>
      <c r="FX51" s="164">
        <v>11.132</v>
      </c>
      <c r="FY51" s="164">
        <v>-4.8659999999999997</v>
      </c>
      <c r="FZ51" s="164">
        <v>2.17</v>
      </c>
      <c r="GA51" s="164">
        <v>10.382999999999999</v>
      </c>
      <c r="GB51" s="164">
        <v>30.638999999999999</v>
      </c>
      <c r="GC51" s="164">
        <v>101.15</v>
      </c>
      <c r="GD51" s="164">
        <v>109.86</v>
      </c>
      <c r="GE51" s="164">
        <v>14.25</v>
      </c>
      <c r="GF51" s="166">
        <v>84.715999999999994</v>
      </c>
      <c r="GG51" s="165"/>
      <c r="GH51" s="164">
        <v>-14.808</v>
      </c>
      <c r="GI51" s="164">
        <v>5.7592999999999996</v>
      </c>
      <c r="GJ51" s="164">
        <v>-5.9880000000000004</v>
      </c>
      <c r="GK51" s="164">
        <v>2.4278</v>
      </c>
      <c r="GL51" s="164">
        <v>6.4500000000000002E-2</v>
      </c>
      <c r="GM51" s="164">
        <v>0</v>
      </c>
      <c r="GN51" s="164">
        <v>-16.390999999999998</v>
      </c>
      <c r="GO51" s="164">
        <v>-31.75</v>
      </c>
      <c r="GP51" s="164">
        <v>21.588000000000001</v>
      </c>
      <c r="GQ51" s="164">
        <v>49.326000000000001</v>
      </c>
      <c r="GR51" s="164">
        <v>65.126000000000005</v>
      </c>
      <c r="GS51" s="164">
        <v>47.058999999999997</v>
      </c>
      <c r="GT51" s="164">
        <v>-96.768000000000001</v>
      </c>
      <c r="GU51" s="165"/>
      <c r="GV51" s="164">
        <v>41.012</v>
      </c>
      <c r="GW51" s="164">
        <v>-66.546000000000006</v>
      </c>
      <c r="GX51" s="164">
        <v>9.6067999999999998</v>
      </c>
      <c r="GY51" s="164">
        <v>6.5932000000000004</v>
      </c>
      <c r="GZ51" s="164">
        <v>6.1397000000000004</v>
      </c>
      <c r="HA51" s="164">
        <v>11.423</v>
      </c>
      <c r="HB51" s="164">
        <v>169.9</v>
      </c>
      <c r="HC51" s="164">
        <v>170.65</v>
      </c>
      <c r="HD51" s="164">
        <v>194.9</v>
      </c>
      <c r="HE51" s="164">
        <v>-194.74</v>
      </c>
      <c r="HF51" s="164">
        <v>-513.22</v>
      </c>
      <c r="HG51" s="164">
        <v>521.14</v>
      </c>
      <c r="HH51" s="164">
        <v>570.11</v>
      </c>
      <c r="HI51" s="164">
        <v>-162.37</v>
      </c>
      <c r="HJ51" s="164">
        <v>-162.04</v>
      </c>
      <c r="HK51" s="164">
        <v>-51.962000000000003</v>
      </c>
      <c r="HL51" s="164">
        <v>-41.570999999999998</v>
      </c>
      <c r="HM51" s="164">
        <v>74.203000000000003</v>
      </c>
      <c r="HN51" s="164">
        <v>74.432000000000002</v>
      </c>
      <c r="HO51" s="164">
        <v>-117.86</v>
      </c>
      <c r="HP51" s="164">
        <v>-119.42</v>
      </c>
      <c r="HQ51" s="164">
        <v>59.978000000000002</v>
      </c>
      <c r="HR51" s="164">
        <v>59.066000000000003</v>
      </c>
      <c r="HS51" s="165"/>
      <c r="HT51" s="164">
        <v>-46.203000000000003</v>
      </c>
      <c r="HU51" s="164">
        <v>84.75</v>
      </c>
      <c r="HV51" s="164">
        <v>85</v>
      </c>
      <c r="HW51" s="164">
        <v>65.099000000000004</v>
      </c>
      <c r="HX51" s="164">
        <v>64.8</v>
      </c>
      <c r="HY51" s="164">
        <v>22.806999999999999</v>
      </c>
      <c r="HZ51" s="164">
        <v>34</v>
      </c>
      <c r="IA51" s="164">
        <v>-357.87</v>
      </c>
      <c r="IB51" s="164">
        <v>111.07</v>
      </c>
      <c r="IC51" s="164">
        <v>110.85</v>
      </c>
      <c r="ID51" s="164">
        <v>17.298999999999999</v>
      </c>
      <c r="IE51" s="164">
        <v>23.899000000000001</v>
      </c>
      <c r="IF51" s="164">
        <v>-58.2</v>
      </c>
      <c r="IG51" s="164">
        <v>-58.598999999999997</v>
      </c>
      <c r="IH51" s="164">
        <v>1.4552</v>
      </c>
      <c r="II51" s="164">
        <v>1.2879</v>
      </c>
      <c r="IJ51" s="164">
        <v>-557.05999999999995</v>
      </c>
      <c r="IK51" s="164">
        <v>-278.37</v>
      </c>
      <c r="IL51" s="164">
        <v>538.86</v>
      </c>
      <c r="IM51" s="166">
        <v>358.37</v>
      </c>
      <c r="IN51" s="165"/>
      <c r="IO51" s="164">
        <v>-418.37</v>
      </c>
      <c r="IP51" s="164">
        <v>425.12</v>
      </c>
      <c r="IQ51" s="164">
        <v>-156.36000000000001</v>
      </c>
      <c r="IR51" s="164">
        <v>-311.89</v>
      </c>
      <c r="IS51" s="164">
        <v>-413.29</v>
      </c>
      <c r="IT51" s="164">
        <v>126.68</v>
      </c>
      <c r="IU51" s="164">
        <v>126.44</v>
      </c>
      <c r="IV51" s="164">
        <v>156.35</v>
      </c>
      <c r="IW51" s="164">
        <v>-530.71</v>
      </c>
      <c r="IX51" s="164">
        <v>243</v>
      </c>
      <c r="IY51" s="164">
        <v>-281.73</v>
      </c>
      <c r="IZ51" s="164">
        <v>283.87</v>
      </c>
      <c r="JA51" s="164">
        <v>-6.2746000000000004</v>
      </c>
      <c r="JB51" s="164">
        <v>30.954999999999998</v>
      </c>
      <c r="JC51" s="164">
        <v>32.24</v>
      </c>
      <c r="JD51" s="165"/>
      <c r="JE51" s="164">
        <v>2.1840000000000002</v>
      </c>
      <c r="JF51" s="164">
        <v>-31.84</v>
      </c>
      <c r="JG51" s="164">
        <v>7.5998999999999999</v>
      </c>
      <c r="JH51" s="164">
        <v>16.914999999999999</v>
      </c>
      <c r="JI51" s="164">
        <v>-8.1437000000000008</v>
      </c>
      <c r="JJ51" s="164">
        <v>-37.499000000000002</v>
      </c>
      <c r="JK51" s="164">
        <v>-12.861000000000001</v>
      </c>
      <c r="JL51" s="164">
        <v>36.098999999999997</v>
      </c>
      <c r="JM51" s="164">
        <v>56.155000000000001</v>
      </c>
      <c r="JN51" s="164">
        <v>53.424999999999997</v>
      </c>
      <c r="JO51" s="164">
        <v>0</v>
      </c>
      <c r="JP51" s="164">
        <v>0</v>
      </c>
      <c r="JQ51" s="164">
        <v>49.002000000000002</v>
      </c>
      <c r="JR51" s="164">
        <v>48.600999999999999</v>
      </c>
      <c r="JS51" s="164">
        <v>50.115000000000002</v>
      </c>
      <c r="JT51" s="165"/>
      <c r="JU51" s="164">
        <v>-24.298999999999999</v>
      </c>
      <c r="JV51" s="164">
        <v>24.058</v>
      </c>
      <c r="JW51" s="164">
        <v>8.9498999999999995</v>
      </c>
      <c r="JX51" s="164">
        <v>8.6998999999999995</v>
      </c>
      <c r="JY51" s="164">
        <v>-36.750999999999998</v>
      </c>
      <c r="JZ51" s="164">
        <v>77.167000000000002</v>
      </c>
      <c r="KA51" s="164">
        <v>51.697000000000003</v>
      </c>
      <c r="KB51" s="164">
        <v>-37.478000000000002</v>
      </c>
      <c r="KC51" s="164">
        <v>-76.486000000000004</v>
      </c>
      <c r="KD51" s="164">
        <v>39.798999999999999</v>
      </c>
      <c r="KE51" s="164">
        <v>35.786999999999999</v>
      </c>
      <c r="KF51" s="164">
        <v>14.5</v>
      </c>
      <c r="KG51" s="164">
        <v>-14.199</v>
      </c>
      <c r="KH51" s="164">
        <v>52.362000000000002</v>
      </c>
      <c r="KI51" s="164">
        <v>142.55000000000001</v>
      </c>
    </row>
    <row r="52" spans="1:295" ht="18" customHeight="1" x14ac:dyDescent="0.25">
      <c r="A52" s="160" t="s">
        <v>90</v>
      </c>
      <c r="B52" s="160" t="s">
        <v>772</v>
      </c>
      <c r="C52" s="164">
        <v>0</v>
      </c>
      <c r="D52" s="164">
        <v>22.382000000000001</v>
      </c>
      <c r="E52" s="164">
        <v>-45.069000000000003</v>
      </c>
      <c r="F52" s="164">
        <v>-35.127000000000002</v>
      </c>
      <c r="G52" s="164">
        <v>23.631</v>
      </c>
      <c r="H52" s="164">
        <v>11.930999999999999</v>
      </c>
      <c r="I52" s="164">
        <v>46.973999999999997</v>
      </c>
      <c r="J52" s="164">
        <v>-67.823999999999998</v>
      </c>
      <c r="K52" s="164">
        <v>56.783000000000001</v>
      </c>
      <c r="L52" s="164">
        <v>28.725999999999999</v>
      </c>
      <c r="M52" s="164">
        <v>-28.131</v>
      </c>
      <c r="N52" s="164">
        <v>-15.539</v>
      </c>
      <c r="O52" s="164">
        <v>-44.155999999999999</v>
      </c>
      <c r="P52" s="165"/>
      <c r="Q52" s="164">
        <v>10.763</v>
      </c>
      <c r="R52" s="164">
        <v>-37.4</v>
      </c>
      <c r="S52" s="164">
        <v>13.281000000000001</v>
      </c>
      <c r="T52" s="164">
        <v>136.786</v>
      </c>
      <c r="U52" s="165"/>
      <c r="V52" s="164">
        <v>10.717000000000001</v>
      </c>
      <c r="W52" s="164">
        <v>17.759</v>
      </c>
      <c r="X52" s="164">
        <v>0</v>
      </c>
      <c r="Y52" s="164">
        <v>17.306000000000001</v>
      </c>
      <c r="Z52" s="164">
        <v>7.5698999999999996</v>
      </c>
      <c r="AA52" s="165"/>
      <c r="AB52" s="164">
        <v>113</v>
      </c>
      <c r="AC52" s="164">
        <v>-86.638999999999996</v>
      </c>
      <c r="AD52" s="164">
        <v>-86.48</v>
      </c>
      <c r="AE52" s="164">
        <v>19.925000000000001</v>
      </c>
      <c r="AF52" s="164">
        <v>15.539</v>
      </c>
      <c r="AG52" s="164">
        <v>44</v>
      </c>
      <c r="AH52" s="164">
        <v>9.3888999999999996</v>
      </c>
      <c r="AI52" s="164">
        <v>0.14599999999999999</v>
      </c>
      <c r="AJ52" s="164">
        <v>-25.469000000000001</v>
      </c>
      <c r="AK52" s="164">
        <v>-25.739000000000001</v>
      </c>
      <c r="AL52" s="164">
        <v>-50.79</v>
      </c>
      <c r="AM52" s="164">
        <v>25.709</v>
      </c>
      <c r="AN52" s="164">
        <v>25.84</v>
      </c>
      <c r="AO52" s="164">
        <v>13.968999999999999</v>
      </c>
      <c r="AP52" s="164">
        <v>10.378</v>
      </c>
      <c r="AQ52" s="164">
        <v>66.546999999999997</v>
      </c>
      <c r="AR52" s="164">
        <v>69.156999999999996</v>
      </c>
      <c r="AS52" s="164">
        <v>21.591999999999999</v>
      </c>
      <c r="AT52" s="164">
        <v>-51.573999999999998</v>
      </c>
      <c r="AU52" s="166">
        <v>-49.277000000000001</v>
      </c>
      <c r="AV52" s="164">
        <v>8.8468999999999998</v>
      </c>
      <c r="AW52" s="164">
        <v>8.7790999999999997</v>
      </c>
      <c r="AX52" s="164">
        <v>61.487000000000002</v>
      </c>
      <c r="AY52" s="164">
        <v>62.692</v>
      </c>
      <c r="AZ52" s="164">
        <v>-8.3751999999999995</v>
      </c>
      <c r="BA52" s="164">
        <v>-45.128</v>
      </c>
      <c r="BB52" s="164">
        <v>-182.11</v>
      </c>
      <c r="BC52" s="164">
        <v>-24.978000000000002</v>
      </c>
      <c r="BD52" s="164">
        <v>-9.8999000000000006</v>
      </c>
      <c r="BE52" s="164">
        <v>-9.6998999999999995</v>
      </c>
      <c r="BF52" s="164">
        <v>57.667999999999999</v>
      </c>
      <c r="BG52" s="164">
        <v>56.277000000000001</v>
      </c>
      <c r="BH52" s="164">
        <v>-5.3681999999999999</v>
      </c>
      <c r="BI52" s="164">
        <v>-67.102000000000004</v>
      </c>
      <c r="BJ52" s="164">
        <v>-18.841000000000001</v>
      </c>
      <c r="BK52" s="164">
        <v>10.329000000000001</v>
      </c>
      <c r="BL52" s="164">
        <v>12.864000000000001</v>
      </c>
      <c r="BM52" s="164">
        <v>8.6994000000000007</v>
      </c>
      <c r="BN52" s="164">
        <v>226.14</v>
      </c>
      <c r="BO52" s="164">
        <v>36.835000000000001</v>
      </c>
      <c r="BP52" s="164">
        <v>36.988</v>
      </c>
      <c r="BQ52" s="164">
        <v>-93.888000000000005</v>
      </c>
      <c r="BR52" s="164">
        <v>307.27999999999997</v>
      </c>
      <c r="BS52" s="164">
        <v>40.976999999999997</v>
      </c>
      <c r="BT52" s="164">
        <v>-118.84</v>
      </c>
      <c r="BU52" s="164">
        <v>120.9</v>
      </c>
      <c r="BV52" s="164">
        <v>87.79</v>
      </c>
      <c r="BW52" s="164">
        <v>26.079000000000001</v>
      </c>
      <c r="BX52" s="164">
        <v>22.379000000000001</v>
      </c>
      <c r="BY52" s="164">
        <v>62.759</v>
      </c>
      <c r="BZ52" s="164">
        <v>80.97</v>
      </c>
      <c r="CA52" s="164">
        <v>-65.366</v>
      </c>
      <c r="CB52" s="164">
        <v>-64.965000000000003</v>
      </c>
      <c r="CC52" s="164">
        <v>143.66</v>
      </c>
      <c r="CD52" s="164">
        <v>144.01</v>
      </c>
      <c r="CE52" s="164">
        <v>29.776</v>
      </c>
      <c r="CF52" s="164">
        <v>-120.4</v>
      </c>
      <c r="CG52" s="165"/>
      <c r="CH52" s="164">
        <v>-5.9527000000000001</v>
      </c>
      <c r="CI52" s="164">
        <v>0</v>
      </c>
      <c r="CJ52" s="164">
        <v>19.57</v>
      </c>
      <c r="CK52" s="164">
        <v>25.984999999999999</v>
      </c>
      <c r="CL52" s="164">
        <v>101.5</v>
      </c>
      <c r="CM52" s="164">
        <v>91.4</v>
      </c>
      <c r="CN52" s="164">
        <v>-14.939</v>
      </c>
      <c r="CO52" s="164">
        <v>58.43</v>
      </c>
      <c r="CP52" s="164">
        <v>57.039000000000001</v>
      </c>
      <c r="CQ52" s="164">
        <v>56.935000000000002</v>
      </c>
      <c r="CR52" s="164">
        <v>-26.024999999999999</v>
      </c>
      <c r="CS52" s="164">
        <v>-25.274000000000001</v>
      </c>
      <c r="CT52" s="164">
        <v>-53.018000000000001</v>
      </c>
      <c r="CU52" s="164">
        <v>5.7601000000000004</v>
      </c>
      <c r="CV52" s="164">
        <v>0</v>
      </c>
      <c r="CW52" s="164">
        <v>16.202000000000002</v>
      </c>
      <c r="CX52" s="164">
        <v>35.31</v>
      </c>
      <c r="CY52" s="164">
        <v>81.069000000000003</v>
      </c>
      <c r="CZ52" s="164">
        <v>56.256999999999998</v>
      </c>
      <c r="DA52" s="164">
        <v>53.323999999999998</v>
      </c>
      <c r="DB52" s="164">
        <v>-32.569000000000003</v>
      </c>
      <c r="DC52" s="164">
        <v>-4.9640000000000004</v>
      </c>
      <c r="DD52" s="165"/>
      <c r="DE52" s="165"/>
      <c r="DF52" s="165"/>
      <c r="DG52" s="164">
        <v>0</v>
      </c>
      <c r="DH52" s="164">
        <v>-19.846</v>
      </c>
      <c r="DI52" s="164">
        <v>-87.198999999999998</v>
      </c>
      <c r="DJ52" s="164">
        <v>-87</v>
      </c>
      <c r="DK52" s="164">
        <v>31.907</v>
      </c>
      <c r="DL52" s="164">
        <v>50.692</v>
      </c>
      <c r="DM52" s="164">
        <v>66.233999999999995</v>
      </c>
      <c r="DN52" s="164">
        <v>73.846000000000004</v>
      </c>
      <c r="DO52" s="164">
        <v>50.52</v>
      </c>
      <c r="DP52" s="164">
        <v>-8.65</v>
      </c>
      <c r="DQ52" s="164">
        <v>55.755000000000003</v>
      </c>
      <c r="DR52" s="164">
        <v>125.29</v>
      </c>
      <c r="DS52" s="164">
        <v>-19.73</v>
      </c>
      <c r="DT52" s="165"/>
      <c r="DU52" s="164">
        <v>113.08</v>
      </c>
      <c r="DV52" s="165"/>
      <c r="DW52" s="164">
        <v>125.52</v>
      </c>
      <c r="DX52" s="164">
        <v>124.27</v>
      </c>
      <c r="DY52" s="164">
        <v>-36.220999999999997</v>
      </c>
      <c r="DZ52" s="164">
        <v>-34.618000000000002</v>
      </c>
      <c r="EA52" s="164">
        <v>206.82</v>
      </c>
      <c r="EB52" s="164">
        <v>169.85</v>
      </c>
      <c r="EC52" s="164">
        <v>162.68</v>
      </c>
      <c r="ED52" s="164">
        <v>165.35</v>
      </c>
      <c r="EE52" s="164">
        <v>79.984999999999999</v>
      </c>
      <c r="EF52" s="164">
        <v>58.151000000000003</v>
      </c>
      <c r="EG52" s="164">
        <v>-30.574000000000002</v>
      </c>
      <c r="EH52" s="164">
        <v>104.59</v>
      </c>
      <c r="EI52" s="164">
        <v>299.36</v>
      </c>
      <c r="EJ52" s="164">
        <v>0</v>
      </c>
      <c r="EK52" s="164">
        <v>-18.170999999999999</v>
      </c>
      <c r="EL52" s="164">
        <v>-20.722000000000001</v>
      </c>
      <c r="EM52" s="164">
        <v>10.491</v>
      </c>
      <c r="EN52" s="164">
        <v>7.8638000000000003</v>
      </c>
      <c r="EO52" s="164">
        <v>-48.345999999999997</v>
      </c>
      <c r="EP52" s="164">
        <v>44.591000000000001</v>
      </c>
      <c r="EQ52" s="164">
        <v>-47.000999999999998</v>
      </c>
      <c r="ER52" s="164">
        <v>-48.274000000000001</v>
      </c>
      <c r="ES52" s="164">
        <v>-17.241</v>
      </c>
      <c r="ET52" s="164">
        <v>0</v>
      </c>
      <c r="EU52" s="164">
        <v>-20.420000000000002</v>
      </c>
      <c r="EV52" s="164">
        <v>1</v>
      </c>
      <c r="EW52" s="164">
        <v>11.943</v>
      </c>
      <c r="EX52" s="164">
        <v>-33.579000000000001</v>
      </c>
      <c r="EY52" s="165"/>
      <c r="EZ52" s="164">
        <v>-38.713000000000001</v>
      </c>
      <c r="FA52" s="165"/>
      <c r="FB52" s="164">
        <v>-55.945</v>
      </c>
      <c r="FC52" s="164">
        <v>46.261000000000003</v>
      </c>
      <c r="FD52" s="164">
        <v>24.283999999999999</v>
      </c>
      <c r="FE52" s="164">
        <v>0</v>
      </c>
      <c r="FF52" s="165"/>
      <c r="FG52" s="164">
        <v>38.279000000000003</v>
      </c>
      <c r="FH52" s="164">
        <v>38.994999999999997</v>
      </c>
      <c r="FI52" s="164">
        <v>37.017000000000003</v>
      </c>
      <c r="FJ52" s="164">
        <v>64.805000000000007</v>
      </c>
      <c r="FK52" s="164">
        <v>64.302999999999997</v>
      </c>
      <c r="FL52" s="164">
        <v>-144.84</v>
      </c>
      <c r="FM52" s="164">
        <v>36.823999999999998</v>
      </c>
      <c r="FN52" s="164">
        <v>36.366999999999997</v>
      </c>
      <c r="FO52" s="164">
        <v>-107.24</v>
      </c>
      <c r="FP52" s="164">
        <v>-99.647000000000006</v>
      </c>
      <c r="FQ52" s="164">
        <v>-40.420999999999999</v>
      </c>
      <c r="FR52" s="164">
        <v>-30.178999999999998</v>
      </c>
      <c r="FS52" s="164">
        <v>18.181999999999999</v>
      </c>
      <c r="FT52" s="164">
        <v>1.2918000000000001</v>
      </c>
      <c r="FU52" s="164">
        <v>-11.709</v>
      </c>
      <c r="FV52" s="164">
        <v>14.04</v>
      </c>
      <c r="FW52" s="164">
        <v>-40.631</v>
      </c>
      <c r="FX52" s="164">
        <v>11</v>
      </c>
      <c r="FY52" s="164">
        <v>-5.266</v>
      </c>
      <c r="FZ52" s="164">
        <v>2.2179000000000002</v>
      </c>
      <c r="GA52" s="164">
        <v>10.712999999999999</v>
      </c>
      <c r="GB52" s="164">
        <v>29.45</v>
      </c>
      <c r="GC52" s="164">
        <v>101.38</v>
      </c>
      <c r="GD52" s="164">
        <v>109.06</v>
      </c>
      <c r="GE52" s="164">
        <v>14.22</v>
      </c>
      <c r="GF52" s="166">
        <v>84.616</v>
      </c>
      <c r="GG52" s="165"/>
      <c r="GH52" s="164">
        <v>-14.308999999999999</v>
      </c>
      <c r="GI52" s="164">
        <v>4.2558999999999996</v>
      </c>
      <c r="GJ52" s="164">
        <v>-4.7614999999999998</v>
      </c>
      <c r="GK52" s="164">
        <v>2.3391999999999999</v>
      </c>
      <c r="GL52" s="164">
        <v>6.4500000000000002E-2</v>
      </c>
      <c r="GM52" s="164">
        <v>0</v>
      </c>
      <c r="GN52" s="164">
        <v>-14.827</v>
      </c>
      <c r="GO52" s="164">
        <v>-30.271999999999998</v>
      </c>
      <c r="GP52" s="164">
        <v>21.859000000000002</v>
      </c>
      <c r="GQ52" s="164">
        <v>46.720999999999997</v>
      </c>
      <c r="GR52" s="164">
        <v>63.335999999999999</v>
      </c>
      <c r="GS52" s="164">
        <v>46.122999999999998</v>
      </c>
      <c r="GT52" s="164">
        <v>-94.850999999999999</v>
      </c>
      <c r="GU52" s="165"/>
      <c r="GV52" s="164">
        <v>37.968000000000004</v>
      </c>
      <c r="GW52" s="164">
        <v>-61.09</v>
      </c>
      <c r="GX52" s="164">
        <v>9.1157000000000004</v>
      </c>
      <c r="GY52" s="164">
        <v>4.7560000000000002</v>
      </c>
      <c r="GZ52" s="164">
        <v>4.2927</v>
      </c>
      <c r="HA52" s="164">
        <v>11.205</v>
      </c>
      <c r="HB52" s="164">
        <v>168.82</v>
      </c>
      <c r="HC52" s="164">
        <v>169.76</v>
      </c>
      <c r="HD52" s="164">
        <v>193.19</v>
      </c>
      <c r="HE52" s="164">
        <v>-192.96</v>
      </c>
      <c r="HF52" s="164">
        <v>-518.72</v>
      </c>
      <c r="HG52" s="164">
        <v>519.11</v>
      </c>
      <c r="HH52" s="164">
        <v>560.87</v>
      </c>
      <c r="HI52" s="164">
        <v>-162.29</v>
      </c>
      <c r="HJ52" s="164">
        <v>-159.62</v>
      </c>
      <c r="HK52" s="164">
        <v>-54.686999999999998</v>
      </c>
      <c r="HL52" s="164">
        <v>-44.438000000000002</v>
      </c>
      <c r="HM52" s="164">
        <v>78.659000000000006</v>
      </c>
      <c r="HN52" s="164">
        <v>78.61</v>
      </c>
      <c r="HO52" s="164">
        <v>-117.86</v>
      </c>
      <c r="HP52" s="164">
        <v>-119.42</v>
      </c>
      <c r="HQ52" s="164">
        <v>60.802</v>
      </c>
      <c r="HR52" s="164">
        <v>60.582000000000001</v>
      </c>
      <c r="HS52" s="165"/>
      <c r="HT52" s="164">
        <v>-41.591999999999999</v>
      </c>
      <c r="HU52" s="164">
        <v>89.04</v>
      </c>
      <c r="HV52" s="164">
        <v>90.12</v>
      </c>
      <c r="HW52" s="164">
        <v>62.9</v>
      </c>
      <c r="HX52" s="164">
        <v>62.9</v>
      </c>
      <c r="HY52" s="164">
        <v>22.806999999999999</v>
      </c>
      <c r="HZ52" s="164">
        <v>32.158999999999999</v>
      </c>
      <c r="IA52" s="164">
        <v>-361.29</v>
      </c>
      <c r="IB52" s="164">
        <v>111.56</v>
      </c>
      <c r="IC52" s="164">
        <v>112.05</v>
      </c>
      <c r="ID52" s="164">
        <v>16.2</v>
      </c>
      <c r="IE52" s="164">
        <v>21.1</v>
      </c>
      <c r="IF52" s="164">
        <v>-58.298999999999999</v>
      </c>
      <c r="IG52" s="164">
        <v>-58.598999999999997</v>
      </c>
      <c r="IH52" s="164">
        <v>1.5953999999999999</v>
      </c>
      <c r="II52" s="164">
        <v>1.2879</v>
      </c>
      <c r="IJ52" s="164">
        <v>-551.32000000000005</v>
      </c>
      <c r="IK52" s="164">
        <v>-267.19</v>
      </c>
      <c r="IL52" s="164">
        <v>538.25</v>
      </c>
      <c r="IM52" s="166">
        <v>356.2</v>
      </c>
      <c r="IN52" s="165"/>
      <c r="IO52" s="164">
        <v>-416.2</v>
      </c>
      <c r="IP52" s="164">
        <v>418.34</v>
      </c>
      <c r="IQ52" s="164">
        <v>-151.16</v>
      </c>
      <c r="IR52" s="164">
        <v>-304.83</v>
      </c>
      <c r="IS52" s="164">
        <v>-410.22</v>
      </c>
      <c r="IT52" s="164">
        <v>127.33</v>
      </c>
      <c r="IU52" s="164">
        <v>124.39</v>
      </c>
      <c r="IV52" s="164">
        <v>156.87</v>
      </c>
      <c r="IW52" s="164">
        <v>-520.83000000000004</v>
      </c>
      <c r="IX52" s="164">
        <v>243.49</v>
      </c>
      <c r="IY52" s="164">
        <v>-278.69</v>
      </c>
      <c r="IZ52" s="164">
        <v>277.95</v>
      </c>
      <c r="JA52" s="164">
        <v>-6.7744999999999997</v>
      </c>
      <c r="JB52" s="164">
        <v>30.954999999999998</v>
      </c>
      <c r="JC52" s="164">
        <v>32</v>
      </c>
      <c r="JD52" s="165"/>
      <c r="JE52" s="164">
        <v>2.5369000000000002</v>
      </c>
      <c r="JF52" s="164">
        <v>-31.12</v>
      </c>
      <c r="JG52" s="164">
        <v>7.0399000000000003</v>
      </c>
      <c r="JH52" s="164">
        <v>16.48</v>
      </c>
      <c r="JI52" s="164">
        <v>-7.9667000000000003</v>
      </c>
      <c r="JJ52" s="164">
        <v>-37.618000000000002</v>
      </c>
      <c r="JK52" s="164">
        <v>-13.301</v>
      </c>
      <c r="JL52" s="164">
        <v>36.9</v>
      </c>
      <c r="JM52" s="164">
        <v>53.923999999999999</v>
      </c>
      <c r="JN52" s="164">
        <v>54.686999999999998</v>
      </c>
      <c r="JO52" s="164">
        <v>0</v>
      </c>
      <c r="JP52" s="164">
        <v>0</v>
      </c>
      <c r="JQ52" s="164">
        <v>51.357999999999997</v>
      </c>
      <c r="JR52" s="164">
        <v>51.573</v>
      </c>
      <c r="JS52" s="164">
        <v>52.503999999999998</v>
      </c>
      <c r="JT52" s="165"/>
      <c r="JU52" s="164">
        <v>-20.6</v>
      </c>
      <c r="JV52" s="164">
        <v>24.855</v>
      </c>
      <c r="JW52" s="164">
        <v>8.4799000000000007</v>
      </c>
      <c r="JX52" s="164">
        <v>8.6998999999999995</v>
      </c>
      <c r="JY52" s="164">
        <v>-40.058</v>
      </c>
      <c r="JZ52" s="164">
        <v>78.756</v>
      </c>
      <c r="KA52" s="164">
        <v>54.86</v>
      </c>
      <c r="KB52" s="164">
        <v>-39.427999999999997</v>
      </c>
      <c r="KC52" s="164">
        <v>-76.947999999999993</v>
      </c>
      <c r="KD52" s="164">
        <v>43.404000000000003</v>
      </c>
      <c r="KE52" s="164">
        <v>33.371000000000002</v>
      </c>
      <c r="KF52" s="164">
        <v>11.3</v>
      </c>
      <c r="KG52" s="164">
        <v>-11.699</v>
      </c>
      <c r="KH52" s="164">
        <v>46.185000000000002</v>
      </c>
      <c r="KI52" s="164">
        <v>144.21</v>
      </c>
    </row>
    <row r="53" spans="1:295" ht="18" customHeight="1" x14ac:dyDescent="0.25">
      <c r="A53" s="160" t="s">
        <v>90</v>
      </c>
      <c r="B53" s="160" t="s">
        <v>773</v>
      </c>
      <c r="C53" s="164">
        <v>0</v>
      </c>
      <c r="D53" s="164">
        <v>21.902000000000001</v>
      </c>
      <c r="E53" s="164">
        <v>-43.381999999999998</v>
      </c>
      <c r="F53" s="164">
        <v>-35.386000000000003</v>
      </c>
      <c r="G53" s="164">
        <v>22.099</v>
      </c>
      <c r="H53" s="164">
        <v>10.7</v>
      </c>
      <c r="I53" s="164">
        <v>44.423000000000002</v>
      </c>
      <c r="J53" s="164">
        <v>-68.421000000000006</v>
      </c>
      <c r="K53" s="164">
        <v>53.322000000000003</v>
      </c>
      <c r="L53" s="164">
        <v>27.082000000000001</v>
      </c>
      <c r="M53" s="164">
        <v>-26.573</v>
      </c>
      <c r="N53" s="164">
        <v>-8.8800000000000008</v>
      </c>
      <c r="O53" s="164">
        <v>-38.020000000000003</v>
      </c>
      <c r="P53" s="165"/>
      <c r="Q53" s="164">
        <v>9.9359000000000002</v>
      </c>
      <c r="R53" s="164">
        <v>-30.798999999999999</v>
      </c>
      <c r="S53" s="164">
        <v>13.544</v>
      </c>
      <c r="T53" s="164">
        <v>136.27600000000001</v>
      </c>
      <c r="U53" s="165"/>
      <c r="V53" s="164">
        <v>9.9122000000000003</v>
      </c>
      <c r="W53" s="164">
        <v>16.376999999999999</v>
      </c>
      <c r="X53" s="164">
        <v>0</v>
      </c>
      <c r="Y53" s="164">
        <v>17.312000000000001</v>
      </c>
      <c r="Z53" s="164">
        <v>7.23</v>
      </c>
      <c r="AA53" s="165"/>
      <c r="AB53" s="164">
        <v>113</v>
      </c>
      <c r="AC53" s="164">
        <v>-78.338999999999999</v>
      </c>
      <c r="AD53" s="164">
        <v>-78.3</v>
      </c>
      <c r="AE53" s="164">
        <v>19.501000000000001</v>
      </c>
      <c r="AF53" s="164">
        <v>8.8800000000000008</v>
      </c>
      <c r="AG53" s="164">
        <v>37.4</v>
      </c>
      <c r="AH53" s="164">
        <v>8.4658999999999995</v>
      </c>
      <c r="AI53" s="164">
        <v>0.14099999999999999</v>
      </c>
      <c r="AJ53" s="164">
        <v>-38.098999999999997</v>
      </c>
      <c r="AK53" s="164">
        <v>-38.689</v>
      </c>
      <c r="AL53" s="164">
        <v>-50.22</v>
      </c>
      <c r="AM53" s="164">
        <v>38.81</v>
      </c>
      <c r="AN53" s="164">
        <v>38.43</v>
      </c>
      <c r="AO53" s="164">
        <v>12.599</v>
      </c>
      <c r="AP53" s="164">
        <v>11.074</v>
      </c>
      <c r="AQ53" s="164">
        <v>63.134999999999998</v>
      </c>
      <c r="AR53" s="164">
        <v>65.655000000000001</v>
      </c>
      <c r="AS53" s="164">
        <v>20.96</v>
      </c>
      <c r="AT53" s="164">
        <v>-54.521000000000001</v>
      </c>
      <c r="AU53" s="166">
        <v>-52.441000000000003</v>
      </c>
      <c r="AV53" s="164">
        <v>31.404</v>
      </c>
      <c r="AW53" s="164">
        <v>32.713000000000001</v>
      </c>
      <c r="AX53" s="164">
        <v>58.405999999999999</v>
      </c>
      <c r="AY53" s="164">
        <v>58.808</v>
      </c>
      <c r="AZ53" s="164">
        <v>-4.7111000000000001</v>
      </c>
      <c r="BA53" s="164">
        <v>-22.369</v>
      </c>
      <c r="BB53" s="164">
        <v>-207.38</v>
      </c>
      <c r="BC53" s="164">
        <v>-18.978000000000002</v>
      </c>
      <c r="BD53" s="164">
        <v>-12.798999999999999</v>
      </c>
      <c r="BE53" s="164">
        <v>-12.699</v>
      </c>
      <c r="BF53" s="164">
        <v>60.976999999999997</v>
      </c>
      <c r="BG53" s="164">
        <v>59.441000000000003</v>
      </c>
      <c r="BH53" s="164">
        <v>-5.0090000000000003</v>
      </c>
      <c r="BI53" s="164">
        <v>-67.102000000000004</v>
      </c>
      <c r="BJ53" s="164">
        <v>-24.789000000000001</v>
      </c>
      <c r="BK53" s="164">
        <v>9.1098999999999997</v>
      </c>
      <c r="BL53" s="164">
        <v>12.74</v>
      </c>
      <c r="BM53" s="164">
        <v>8.4995999999999992</v>
      </c>
      <c r="BN53" s="164">
        <v>247.65</v>
      </c>
      <c r="BO53" s="164">
        <v>24.628</v>
      </c>
      <c r="BP53" s="164">
        <v>24.14</v>
      </c>
      <c r="BQ53" s="164">
        <v>-79.891999999999996</v>
      </c>
      <c r="BR53" s="164">
        <v>312.07</v>
      </c>
      <c r="BS53" s="164">
        <v>40.976999999999997</v>
      </c>
      <c r="BT53" s="164">
        <v>-103.45</v>
      </c>
      <c r="BU53" s="164">
        <v>104.61</v>
      </c>
      <c r="BV53" s="164">
        <v>84.745999999999995</v>
      </c>
      <c r="BW53" s="164">
        <v>24.86</v>
      </c>
      <c r="BX53" s="164">
        <v>21.61</v>
      </c>
      <c r="BY53" s="164">
        <v>60.18</v>
      </c>
      <c r="BZ53" s="164">
        <v>79.12</v>
      </c>
      <c r="CA53" s="164">
        <v>-66.84</v>
      </c>
      <c r="CB53" s="164">
        <v>-66.974000000000004</v>
      </c>
      <c r="CC53" s="164">
        <v>143.41999999999999</v>
      </c>
      <c r="CD53" s="164">
        <v>146.16999999999999</v>
      </c>
      <c r="CE53" s="164">
        <v>28.036999999999999</v>
      </c>
      <c r="CF53" s="164">
        <v>-115.89</v>
      </c>
      <c r="CG53" s="165"/>
      <c r="CH53" s="164">
        <v>-5.1158999999999999</v>
      </c>
      <c r="CI53" s="164">
        <v>0</v>
      </c>
      <c r="CJ53" s="164">
        <v>19.57</v>
      </c>
      <c r="CK53" s="164">
        <v>25.984999999999999</v>
      </c>
      <c r="CL53" s="164">
        <v>97.099000000000004</v>
      </c>
      <c r="CM53" s="164">
        <v>87.4</v>
      </c>
      <c r="CN53" s="164">
        <v>-14.529</v>
      </c>
      <c r="CO53" s="164">
        <v>55.5</v>
      </c>
      <c r="CP53" s="164">
        <v>54.261000000000003</v>
      </c>
      <c r="CQ53" s="164">
        <v>54.25</v>
      </c>
      <c r="CR53" s="164">
        <v>-32.993000000000002</v>
      </c>
      <c r="CS53" s="164">
        <v>-32.581000000000003</v>
      </c>
      <c r="CT53" s="164">
        <v>-49.064</v>
      </c>
      <c r="CU53" s="164">
        <v>12.2</v>
      </c>
      <c r="CV53" s="164">
        <v>0</v>
      </c>
      <c r="CW53" s="164">
        <v>15.609</v>
      </c>
      <c r="CX53" s="164">
        <v>33.880000000000003</v>
      </c>
      <c r="CY53" s="164">
        <v>80.778999999999996</v>
      </c>
      <c r="CZ53" s="164">
        <v>56.256999999999998</v>
      </c>
      <c r="DA53" s="164">
        <v>53.323999999999998</v>
      </c>
      <c r="DB53" s="164">
        <v>-31.849</v>
      </c>
      <c r="DC53" s="164">
        <v>-4.9640000000000004</v>
      </c>
      <c r="DD53" s="165"/>
      <c r="DE53" s="165"/>
      <c r="DF53" s="165"/>
      <c r="DG53" s="164">
        <v>-1E-4</v>
      </c>
      <c r="DH53" s="164">
        <v>-19.234000000000002</v>
      </c>
      <c r="DI53" s="164">
        <v>-83</v>
      </c>
      <c r="DJ53" s="164">
        <v>-82.099000000000004</v>
      </c>
      <c r="DK53" s="164">
        <v>31.379000000000001</v>
      </c>
      <c r="DL53" s="164">
        <v>47.762999999999998</v>
      </c>
      <c r="DM53" s="164">
        <v>64.355999999999995</v>
      </c>
      <c r="DN53" s="164">
        <v>69.158000000000001</v>
      </c>
      <c r="DO53" s="164">
        <v>46.99</v>
      </c>
      <c r="DP53" s="164">
        <v>-8.82</v>
      </c>
      <c r="DQ53" s="164">
        <v>56.997</v>
      </c>
      <c r="DR53" s="164">
        <v>140.77000000000001</v>
      </c>
      <c r="DS53" s="164">
        <v>-19.54</v>
      </c>
      <c r="DT53" s="165"/>
      <c r="DU53" s="164">
        <v>105.41</v>
      </c>
      <c r="DV53" s="165"/>
      <c r="DW53" s="164">
        <v>142.69999999999999</v>
      </c>
      <c r="DX53" s="164">
        <v>138.09</v>
      </c>
      <c r="DY53" s="164">
        <v>-31.716000000000001</v>
      </c>
      <c r="DZ53" s="164">
        <v>-31.617999999999999</v>
      </c>
      <c r="EA53" s="164">
        <v>210.96</v>
      </c>
      <c r="EB53" s="164">
        <v>173.74</v>
      </c>
      <c r="EC53" s="164">
        <v>166.89</v>
      </c>
      <c r="ED53" s="164">
        <v>168.88</v>
      </c>
      <c r="EE53" s="164">
        <v>85.47</v>
      </c>
      <c r="EF53" s="164">
        <v>64.697000000000003</v>
      </c>
      <c r="EG53" s="164">
        <v>-29.667000000000002</v>
      </c>
      <c r="EH53" s="164">
        <v>91.394000000000005</v>
      </c>
      <c r="EI53" s="164">
        <v>318.37</v>
      </c>
      <c r="EJ53" s="164">
        <v>0</v>
      </c>
      <c r="EK53" s="164">
        <v>-18.393999999999998</v>
      </c>
      <c r="EL53" s="164">
        <v>-21.155999999999999</v>
      </c>
      <c r="EM53" s="164">
        <v>0</v>
      </c>
      <c r="EN53" s="164">
        <v>19.004999999999999</v>
      </c>
      <c r="EO53" s="164">
        <v>-48.345999999999997</v>
      </c>
      <c r="EP53" s="164">
        <v>41.52</v>
      </c>
      <c r="EQ53" s="164">
        <v>-48.326000000000001</v>
      </c>
      <c r="ER53" s="164">
        <v>-48.82</v>
      </c>
      <c r="ES53" s="164">
        <v>-26.271999999999998</v>
      </c>
      <c r="ET53" s="164">
        <v>0</v>
      </c>
      <c r="EU53" s="164">
        <v>-20.969000000000001</v>
      </c>
      <c r="EV53" s="164">
        <v>1</v>
      </c>
      <c r="EW53" s="164">
        <v>11.162000000000001</v>
      </c>
      <c r="EX53" s="164">
        <v>-10.53</v>
      </c>
      <c r="EY53" s="165"/>
      <c r="EZ53" s="164">
        <v>-38.880000000000003</v>
      </c>
      <c r="FA53" s="165"/>
      <c r="FB53" s="164">
        <v>-62.061999999999998</v>
      </c>
      <c r="FC53" s="164">
        <v>19.126999999999999</v>
      </c>
      <c r="FD53" s="164">
        <v>24.177</v>
      </c>
      <c r="FE53" s="164">
        <v>0</v>
      </c>
      <c r="FF53" s="165"/>
      <c r="FG53" s="164">
        <v>37.511000000000003</v>
      </c>
      <c r="FH53" s="164">
        <v>37.926000000000002</v>
      </c>
      <c r="FI53" s="164">
        <v>37.116</v>
      </c>
      <c r="FJ53" s="164">
        <v>67.316999999999993</v>
      </c>
      <c r="FK53" s="164">
        <v>67.149000000000001</v>
      </c>
      <c r="FL53" s="164">
        <v>-149.69999999999999</v>
      </c>
      <c r="FM53" s="164">
        <v>34.235999999999997</v>
      </c>
      <c r="FN53" s="164">
        <v>33.533000000000001</v>
      </c>
      <c r="FO53" s="164">
        <v>-111.97</v>
      </c>
      <c r="FP53" s="164">
        <v>-105.14</v>
      </c>
      <c r="FQ53" s="164">
        <v>-42.442</v>
      </c>
      <c r="FR53" s="164">
        <v>-30.888999999999999</v>
      </c>
      <c r="FS53" s="164">
        <v>18.088999999999999</v>
      </c>
      <c r="FT53" s="164">
        <v>1.1978</v>
      </c>
      <c r="FU53" s="164">
        <v>-11.689</v>
      </c>
      <c r="FV53" s="164">
        <v>13.93</v>
      </c>
      <c r="FW53" s="164">
        <v>-43.573</v>
      </c>
      <c r="FX53" s="164">
        <v>10.723000000000001</v>
      </c>
      <c r="FY53" s="164">
        <v>-7.23</v>
      </c>
      <c r="FZ53" s="164">
        <v>2.2429999999999999</v>
      </c>
      <c r="GA53" s="164">
        <v>10.738</v>
      </c>
      <c r="GB53" s="164">
        <v>29.03</v>
      </c>
      <c r="GC53" s="164">
        <v>105.63</v>
      </c>
      <c r="GD53" s="164">
        <v>112.66</v>
      </c>
      <c r="GE53" s="164">
        <v>14.22</v>
      </c>
      <c r="GF53" s="166">
        <v>84.516000000000005</v>
      </c>
      <c r="GG53" s="165"/>
      <c r="GH53" s="164">
        <v>-14.86</v>
      </c>
      <c r="GI53" s="164">
        <v>3.4213</v>
      </c>
      <c r="GJ53" s="164">
        <v>-3.6415999999999999</v>
      </c>
      <c r="GK53" s="164">
        <v>2.1316999999999999</v>
      </c>
      <c r="GL53" s="164">
        <v>6.4500000000000002E-2</v>
      </c>
      <c r="GM53" s="164">
        <v>0</v>
      </c>
      <c r="GN53" s="164">
        <v>-15.301</v>
      </c>
      <c r="GO53" s="164">
        <v>-28.803999999999998</v>
      </c>
      <c r="GP53" s="164">
        <v>21.033999999999999</v>
      </c>
      <c r="GQ53" s="164">
        <v>44.368000000000002</v>
      </c>
      <c r="GR53" s="164">
        <v>66.281999999999996</v>
      </c>
      <c r="GS53" s="164">
        <v>51.271999999999998</v>
      </c>
      <c r="GT53" s="164">
        <v>-103.91</v>
      </c>
      <c r="GU53" s="165"/>
      <c r="GV53" s="164">
        <v>36.924999999999997</v>
      </c>
      <c r="GW53" s="164">
        <v>-55.868000000000002</v>
      </c>
      <c r="GX53" s="164">
        <v>6.6721000000000004</v>
      </c>
      <c r="GY53" s="164">
        <v>2.3047</v>
      </c>
      <c r="GZ53" s="164">
        <v>1.9617</v>
      </c>
      <c r="HA53" s="164">
        <v>8.3003</v>
      </c>
      <c r="HB53" s="164">
        <v>173.56</v>
      </c>
      <c r="HC53" s="164">
        <v>173.03</v>
      </c>
      <c r="HD53" s="164">
        <v>195.3</v>
      </c>
      <c r="HE53" s="164">
        <v>-192.94</v>
      </c>
      <c r="HF53" s="164">
        <v>-531.9</v>
      </c>
      <c r="HG53" s="164">
        <v>534.74</v>
      </c>
      <c r="HH53" s="164">
        <v>589.27</v>
      </c>
      <c r="HI53" s="164">
        <v>-165.56</v>
      </c>
      <c r="HJ53" s="164">
        <v>-164.02</v>
      </c>
      <c r="HK53" s="164">
        <v>-55.74</v>
      </c>
      <c r="HL53" s="164">
        <v>-47.564</v>
      </c>
      <c r="HM53" s="164">
        <v>77.852999999999994</v>
      </c>
      <c r="HN53" s="164">
        <v>75.665999999999997</v>
      </c>
      <c r="HO53" s="164">
        <v>-117.86</v>
      </c>
      <c r="HP53" s="164">
        <v>-111.78</v>
      </c>
      <c r="HQ53" s="164">
        <v>58.231000000000002</v>
      </c>
      <c r="HR53" s="164">
        <v>57.374000000000002</v>
      </c>
      <c r="HS53" s="165"/>
      <c r="HT53" s="164">
        <v>-58.051000000000002</v>
      </c>
      <c r="HU53" s="164">
        <v>89.98</v>
      </c>
      <c r="HV53" s="164">
        <v>89.76</v>
      </c>
      <c r="HW53" s="164">
        <v>62.9</v>
      </c>
      <c r="HX53" s="164">
        <v>62.5</v>
      </c>
      <c r="HY53" s="164">
        <v>22.765000000000001</v>
      </c>
      <c r="HZ53" s="164">
        <v>31.44</v>
      </c>
      <c r="IA53" s="164">
        <v>-364.53</v>
      </c>
      <c r="IB53" s="164">
        <v>112.23</v>
      </c>
      <c r="IC53" s="164">
        <v>110.11</v>
      </c>
      <c r="ID53" s="164">
        <v>15.6</v>
      </c>
      <c r="IE53" s="164">
        <v>20</v>
      </c>
      <c r="IF53" s="164">
        <v>-56.5</v>
      </c>
      <c r="IG53" s="164">
        <v>-56.9</v>
      </c>
      <c r="IH53" s="164">
        <v>1.5953999999999999</v>
      </c>
      <c r="II53" s="164">
        <v>1.2879</v>
      </c>
      <c r="IJ53" s="164">
        <v>-580.36</v>
      </c>
      <c r="IK53" s="164">
        <v>-294.61</v>
      </c>
      <c r="IL53" s="164">
        <v>553.29999999999995</v>
      </c>
      <c r="IM53" s="166">
        <v>363.7</v>
      </c>
      <c r="IN53" s="165"/>
      <c r="IO53" s="164">
        <v>-423.7</v>
      </c>
      <c r="IP53" s="164">
        <v>427.53</v>
      </c>
      <c r="IQ53" s="164">
        <v>-151.47</v>
      </c>
      <c r="IR53" s="164">
        <v>-314.5</v>
      </c>
      <c r="IS53" s="164">
        <v>-419.53</v>
      </c>
      <c r="IT53" s="164">
        <v>132.04</v>
      </c>
      <c r="IU53" s="164">
        <v>130.97</v>
      </c>
      <c r="IV53" s="164">
        <v>155.97</v>
      </c>
      <c r="IW53" s="164">
        <v>-533.66</v>
      </c>
      <c r="IX53" s="164">
        <v>243.86</v>
      </c>
      <c r="IY53" s="164">
        <v>-286.77999999999997</v>
      </c>
      <c r="IZ53" s="164">
        <v>291.45</v>
      </c>
      <c r="JA53" s="164">
        <v>-6.9859999999999998</v>
      </c>
      <c r="JB53" s="164">
        <v>30.954999999999998</v>
      </c>
      <c r="JC53" s="164">
        <v>25.52</v>
      </c>
      <c r="JD53" s="165"/>
      <c r="JE53" s="164">
        <v>2.8109999999999999</v>
      </c>
      <c r="JF53" s="164">
        <v>-25.6</v>
      </c>
      <c r="JG53" s="164">
        <v>2.7999000000000001</v>
      </c>
      <c r="JH53" s="164">
        <v>15.641999999999999</v>
      </c>
      <c r="JI53" s="164">
        <v>-3.5141</v>
      </c>
      <c r="JJ53" s="164">
        <v>-41.338000000000001</v>
      </c>
      <c r="JK53" s="164">
        <v>-15.058999999999999</v>
      </c>
      <c r="JL53" s="164">
        <v>37.298999999999999</v>
      </c>
      <c r="JM53" s="164">
        <v>53.545999999999999</v>
      </c>
      <c r="JN53" s="164">
        <v>56.677999999999997</v>
      </c>
      <c r="JO53" s="164">
        <v>0</v>
      </c>
      <c r="JP53" s="164">
        <v>0</v>
      </c>
      <c r="JQ53" s="164">
        <v>49.939</v>
      </c>
      <c r="JR53" s="164">
        <v>49.207000000000001</v>
      </c>
      <c r="JS53" s="164">
        <v>50.162999999999997</v>
      </c>
      <c r="JT53" s="165"/>
      <c r="JU53" s="164">
        <v>-19.5</v>
      </c>
      <c r="JV53" s="164">
        <v>26.41</v>
      </c>
      <c r="JW53" s="164">
        <v>7.8498999999999999</v>
      </c>
      <c r="JX53" s="164">
        <v>8.6998999999999995</v>
      </c>
      <c r="JY53" s="164">
        <v>-44.31</v>
      </c>
      <c r="JZ53" s="164">
        <v>78.388999999999996</v>
      </c>
      <c r="KA53" s="164">
        <v>56.731999999999999</v>
      </c>
      <c r="KB53" s="164">
        <v>-43.829000000000001</v>
      </c>
      <c r="KC53" s="164">
        <v>-77.230999999999995</v>
      </c>
      <c r="KD53" s="164">
        <v>46.206000000000003</v>
      </c>
      <c r="KE53" s="164">
        <v>30.893999999999998</v>
      </c>
      <c r="KF53" s="164">
        <v>9.6</v>
      </c>
      <c r="KG53" s="164">
        <v>-9.6</v>
      </c>
      <c r="KH53" s="164">
        <v>59.372</v>
      </c>
      <c r="KI53" s="164">
        <v>145.69999999999999</v>
      </c>
    </row>
    <row r="54" spans="1:295" ht="18" customHeight="1" x14ac:dyDescent="0.25">
      <c r="A54" s="160" t="s">
        <v>90</v>
      </c>
      <c r="B54" s="160" t="s">
        <v>774</v>
      </c>
      <c r="C54" s="164">
        <v>0</v>
      </c>
      <c r="D54" s="164">
        <v>21.131</v>
      </c>
      <c r="E54" s="164">
        <v>-41.856000000000002</v>
      </c>
      <c r="F54" s="164">
        <v>-35.881999999999998</v>
      </c>
      <c r="G54" s="164">
        <v>21.173999999999999</v>
      </c>
      <c r="H54" s="164">
        <v>10.125</v>
      </c>
      <c r="I54" s="164">
        <v>41.658000000000001</v>
      </c>
      <c r="J54" s="164">
        <v>-57.689</v>
      </c>
      <c r="K54" s="164">
        <v>50.142000000000003</v>
      </c>
      <c r="L54" s="164">
        <v>25.591999999999999</v>
      </c>
      <c r="M54" s="164">
        <v>-24.986000000000001</v>
      </c>
      <c r="N54" s="164">
        <v>-4.4400000000000004</v>
      </c>
      <c r="O54" s="164">
        <v>-33.847000000000001</v>
      </c>
      <c r="P54" s="164">
        <v>28.6</v>
      </c>
      <c r="Q54" s="164">
        <v>8.2798999999999996</v>
      </c>
      <c r="R54" s="164">
        <v>-28.6</v>
      </c>
      <c r="S54" s="164">
        <v>14.057</v>
      </c>
      <c r="T54" s="164">
        <v>116.97199999999999</v>
      </c>
      <c r="U54" s="164">
        <v>9.0840999999999994</v>
      </c>
      <c r="V54" s="164">
        <v>8.8972999999999995</v>
      </c>
      <c r="W54" s="164">
        <v>15.228</v>
      </c>
      <c r="X54" s="164">
        <v>0</v>
      </c>
      <c r="Y54" s="164">
        <v>17.824000000000002</v>
      </c>
      <c r="Z54" s="164">
        <v>7.6561000000000003</v>
      </c>
      <c r="AA54" s="165"/>
      <c r="AB54" s="164">
        <v>113</v>
      </c>
      <c r="AC54" s="164">
        <v>-75.150000000000006</v>
      </c>
      <c r="AD54" s="164">
        <v>-75.138999999999996</v>
      </c>
      <c r="AE54" s="164">
        <v>18.609000000000002</v>
      </c>
      <c r="AF54" s="164">
        <v>4.4400000000000004</v>
      </c>
      <c r="AG54" s="164">
        <v>33</v>
      </c>
      <c r="AH54" s="164">
        <v>8.0009999999999994</v>
      </c>
      <c r="AI54" s="164">
        <v>0.13800000000000001</v>
      </c>
      <c r="AJ54" s="164">
        <v>-36.048999999999999</v>
      </c>
      <c r="AK54" s="164">
        <v>-36.33</v>
      </c>
      <c r="AL54" s="164">
        <v>-48.459000000000003</v>
      </c>
      <c r="AM54" s="164">
        <v>36.22</v>
      </c>
      <c r="AN54" s="164">
        <v>36.24</v>
      </c>
      <c r="AO54" s="164">
        <v>11.849</v>
      </c>
      <c r="AP54" s="164">
        <v>11.409000000000001</v>
      </c>
      <c r="AQ54" s="164">
        <v>61.555</v>
      </c>
      <c r="AR54" s="164">
        <v>62.046999999999997</v>
      </c>
      <c r="AS54" s="164">
        <v>15.911</v>
      </c>
      <c r="AT54" s="164">
        <v>-53.046999999999997</v>
      </c>
      <c r="AU54" s="164">
        <v>-51.863</v>
      </c>
      <c r="AV54" s="164">
        <v>30.242999999999999</v>
      </c>
      <c r="AW54" s="164">
        <v>30.018999999999998</v>
      </c>
      <c r="AX54" s="164">
        <v>54.253</v>
      </c>
      <c r="AY54" s="164">
        <v>56.128</v>
      </c>
      <c r="AZ54" s="164">
        <v>-5.758</v>
      </c>
      <c r="BA54" s="164">
        <v>-30.355</v>
      </c>
      <c r="BB54" s="164">
        <v>-158.81</v>
      </c>
      <c r="BC54" s="164">
        <v>-19.597000000000001</v>
      </c>
      <c r="BD54" s="164">
        <v>-12.798999999999999</v>
      </c>
      <c r="BE54" s="164">
        <v>-12.599</v>
      </c>
      <c r="BF54" s="164">
        <v>59.246000000000002</v>
      </c>
      <c r="BG54" s="164">
        <v>58.256999999999998</v>
      </c>
      <c r="BH54" s="164">
        <v>-4.7679999999999998</v>
      </c>
      <c r="BI54" s="164">
        <v>-67.102000000000004</v>
      </c>
      <c r="BJ54" s="164">
        <v>-19.587</v>
      </c>
      <c r="BK54" s="164">
        <v>10.3</v>
      </c>
      <c r="BL54" s="164">
        <v>8.9722000000000008</v>
      </c>
      <c r="BM54" s="164">
        <v>6.0251999999999999</v>
      </c>
      <c r="BN54" s="164">
        <v>196.72</v>
      </c>
      <c r="BO54" s="164">
        <v>17.425999999999998</v>
      </c>
      <c r="BP54" s="164">
        <v>17.364999999999998</v>
      </c>
      <c r="BQ54" s="164">
        <v>-60.578000000000003</v>
      </c>
      <c r="BR54" s="164">
        <v>261.63</v>
      </c>
      <c r="BS54" s="164">
        <v>40.976999999999997</v>
      </c>
      <c r="BT54" s="164">
        <v>-77.724999999999994</v>
      </c>
      <c r="BU54" s="164">
        <v>78.384</v>
      </c>
      <c r="BV54" s="164">
        <v>79.516999999999996</v>
      </c>
      <c r="BW54" s="164">
        <v>23.09</v>
      </c>
      <c r="BX54" s="164">
        <v>19.37</v>
      </c>
      <c r="BY54" s="164">
        <v>56.49</v>
      </c>
      <c r="BZ54" s="164">
        <v>75.760000000000005</v>
      </c>
      <c r="CA54" s="164">
        <v>-67.108000000000004</v>
      </c>
      <c r="CB54" s="164">
        <v>-67.510000000000005</v>
      </c>
      <c r="CC54" s="164">
        <v>145.09</v>
      </c>
      <c r="CD54" s="164">
        <v>145.76</v>
      </c>
      <c r="CE54" s="164">
        <v>30.19</v>
      </c>
      <c r="CF54" s="164">
        <v>-94.066999999999993</v>
      </c>
      <c r="CG54" s="164">
        <v>-94.474999999999994</v>
      </c>
      <c r="CH54" s="164">
        <v>-7.0510000000000002</v>
      </c>
      <c r="CI54" s="164">
        <v>0</v>
      </c>
      <c r="CJ54" s="164">
        <v>19.57</v>
      </c>
      <c r="CK54" s="164">
        <v>25.984999999999999</v>
      </c>
      <c r="CL54" s="164">
        <v>91.198999999999998</v>
      </c>
      <c r="CM54" s="164">
        <v>81.198999999999998</v>
      </c>
      <c r="CN54" s="164">
        <v>-14.13</v>
      </c>
      <c r="CO54" s="164">
        <v>59.938000000000002</v>
      </c>
      <c r="CP54" s="164">
        <v>59.134999999999998</v>
      </c>
      <c r="CQ54" s="164">
        <v>57.848999999999997</v>
      </c>
      <c r="CR54" s="164">
        <v>-28.678000000000001</v>
      </c>
      <c r="CS54" s="164">
        <v>-28.443999999999999</v>
      </c>
      <c r="CT54" s="164">
        <v>-42.713000000000001</v>
      </c>
      <c r="CU54" s="164">
        <v>17.587</v>
      </c>
      <c r="CV54" s="164">
        <v>0</v>
      </c>
      <c r="CW54" s="164">
        <v>14.614000000000001</v>
      </c>
      <c r="CX54" s="164">
        <v>28.45</v>
      </c>
      <c r="CY54" s="164">
        <v>72.739000000000004</v>
      </c>
      <c r="CZ54" s="164">
        <v>56.256999999999998</v>
      </c>
      <c r="DA54" s="164">
        <v>53.323999999999998</v>
      </c>
      <c r="DB54" s="164">
        <v>-30.449000000000002</v>
      </c>
      <c r="DC54" s="164">
        <v>-4.9640000000000004</v>
      </c>
      <c r="DD54" s="164">
        <v>0</v>
      </c>
      <c r="DE54" s="164">
        <v>0</v>
      </c>
      <c r="DF54" s="164">
        <v>-127.15</v>
      </c>
      <c r="DG54" s="164">
        <v>-1E-4</v>
      </c>
      <c r="DH54" s="164">
        <v>-18.588000000000001</v>
      </c>
      <c r="DI54" s="164">
        <v>-80.099000000000004</v>
      </c>
      <c r="DJ54" s="164">
        <v>-79.900000000000006</v>
      </c>
      <c r="DK54" s="164">
        <v>30.846</v>
      </c>
      <c r="DL54" s="164">
        <v>45.418999999999997</v>
      </c>
      <c r="DM54" s="164">
        <v>59.19</v>
      </c>
      <c r="DN54" s="164">
        <v>65.643000000000001</v>
      </c>
      <c r="DO54" s="164">
        <v>45.03</v>
      </c>
      <c r="DP54" s="164">
        <v>-7.63</v>
      </c>
      <c r="DQ54" s="164">
        <v>56.74</v>
      </c>
      <c r="DR54" s="164">
        <v>125.91</v>
      </c>
      <c r="DS54" s="164">
        <v>-19.579000000000001</v>
      </c>
      <c r="DT54" s="164">
        <v>-19.690000000000001</v>
      </c>
      <c r="DU54" s="164">
        <v>99.64</v>
      </c>
      <c r="DV54" s="164">
        <v>62.72</v>
      </c>
      <c r="DW54" s="164">
        <v>126.9</v>
      </c>
      <c r="DX54" s="164">
        <v>123.76</v>
      </c>
      <c r="DY54" s="164">
        <v>-38.021999999999998</v>
      </c>
      <c r="DZ54" s="164">
        <v>-36.936</v>
      </c>
      <c r="EA54" s="164">
        <v>194.71</v>
      </c>
      <c r="EB54" s="164">
        <v>156.59</v>
      </c>
      <c r="EC54" s="164">
        <v>150.03</v>
      </c>
      <c r="ED54" s="164">
        <v>154.94</v>
      </c>
      <c r="EE54" s="164">
        <v>105.21</v>
      </c>
      <c r="EF54" s="164">
        <v>84.051000000000002</v>
      </c>
      <c r="EG54" s="164">
        <v>-27.417000000000002</v>
      </c>
      <c r="EH54" s="164">
        <v>69.787999999999997</v>
      </c>
      <c r="EI54" s="164">
        <v>324.33999999999997</v>
      </c>
      <c r="EJ54" s="164">
        <v>0</v>
      </c>
      <c r="EK54" s="164">
        <v>-18.239999999999998</v>
      </c>
      <c r="EL54" s="164">
        <v>-19.709</v>
      </c>
      <c r="EM54" s="164">
        <v>-17.306999999999999</v>
      </c>
      <c r="EN54" s="164">
        <v>4.0724</v>
      </c>
      <c r="EO54" s="164">
        <v>-48.345999999999997</v>
      </c>
      <c r="EP54" s="164">
        <v>158.26</v>
      </c>
      <c r="EQ54" s="164">
        <v>-66.623000000000005</v>
      </c>
      <c r="ER54" s="164">
        <v>-67.725999999999999</v>
      </c>
      <c r="ES54" s="164">
        <v>-50.07</v>
      </c>
      <c r="ET54" s="164">
        <v>0</v>
      </c>
      <c r="EU54" s="164">
        <v>-17.379000000000001</v>
      </c>
      <c r="EV54" s="164">
        <v>114.2</v>
      </c>
      <c r="EW54" s="164">
        <v>10.289</v>
      </c>
      <c r="EX54" s="164">
        <v>-34.289000000000001</v>
      </c>
      <c r="EY54" s="164">
        <v>-37.537999999999997</v>
      </c>
      <c r="EZ54" s="164">
        <v>-36.978000000000002</v>
      </c>
      <c r="FA54" s="164">
        <v>8.7467000000000006</v>
      </c>
      <c r="FB54" s="164">
        <v>-85.745999999999995</v>
      </c>
      <c r="FC54" s="164">
        <v>27.181000000000001</v>
      </c>
      <c r="FD54" s="164">
        <v>23.712</v>
      </c>
      <c r="FE54" s="164">
        <v>0</v>
      </c>
      <c r="FF54" s="164">
        <v>0</v>
      </c>
      <c r="FG54" s="164">
        <v>37.838999999999999</v>
      </c>
      <c r="FH54" s="164">
        <v>37.048999999999999</v>
      </c>
      <c r="FI54" s="164">
        <v>36.767000000000003</v>
      </c>
      <c r="FJ54" s="164">
        <v>67.819000000000003</v>
      </c>
      <c r="FK54" s="164">
        <v>67.652000000000001</v>
      </c>
      <c r="FL54" s="164">
        <v>-159.08000000000001</v>
      </c>
      <c r="FM54" s="164">
        <v>39.305</v>
      </c>
      <c r="FN54" s="164">
        <v>38.784999999999997</v>
      </c>
      <c r="FO54" s="164">
        <v>-130.47</v>
      </c>
      <c r="FP54" s="164">
        <v>-131.33000000000001</v>
      </c>
      <c r="FQ54" s="164">
        <v>-24.548999999999999</v>
      </c>
      <c r="FR54" s="164">
        <v>-40.728999999999999</v>
      </c>
      <c r="FS54" s="164">
        <v>9.6614000000000004</v>
      </c>
      <c r="FT54" s="164">
        <v>1.0562</v>
      </c>
      <c r="FU54" s="164">
        <v>-5.8198999999999996</v>
      </c>
      <c r="FV54" s="164">
        <v>13.92</v>
      </c>
      <c r="FW54" s="164">
        <v>-25.23</v>
      </c>
      <c r="FX54" s="164">
        <v>10.757999999999999</v>
      </c>
      <c r="FY54" s="164">
        <v>-7.5789999999999997</v>
      </c>
      <c r="FZ54" s="164">
        <v>2.1349</v>
      </c>
      <c r="GA54" s="164">
        <v>10.707000000000001</v>
      </c>
      <c r="GB54" s="164">
        <v>33.069000000000003</v>
      </c>
      <c r="GC54" s="164">
        <v>132.97</v>
      </c>
      <c r="GD54" s="164">
        <v>134.04</v>
      </c>
      <c r="GE54" s="164">
        <v>12.84</v>
      </c>
      <c r="GF54" s="164">
        <v>84.415999999999997</v>
      </c>
      <c r="GG54" s="164">
        <v>21.6</v>
      </c>
      <c r="GH54" s="164">
        <v>-12.79</v>
      </c>
      <c r="GI54" s="164">
        <v>2.9693999999999998</v>
      </c>
      <c r="GJ54" s="164">
        <v>-3.2829999999999999</v>
      </c>
      <c r="GK54" s="164">
        <v>1.9784999999999999</v>
      </c>
      <c r="GL54" s="164">
        <v>6.4500000000000002E-2</v>
      </c>
      <c r="GM54" s="164">
        <v>0</v>
      </c>
      <c r="GN54" s="164">
        <v>-14.956</v>
      </c>
      <c r="GO54" s="164">
        <v>-24.802</v>
      </c>
      <c r="GP54" s="164">
        <v>22.853000000000002</v>
      </c>
      <c r="GQ54" s="164">
        <v>38.485999999999997</v>
      </c>
      <c r="GR54" s="164">
        <v>64.128</v>
      </c>
      <c r="GS54" s="164">
        <v>50.587000000000003</v>
      </c>
      <c r="GT54" s="164">
        <v>-98.766000000000005</v>
      </c>
      <c r="GU54" s="164">
        <v>-21.454999999999998</v>
      </c>
      <c r="GV54" s="164">
        <v>34.973999999999997</v>
      </c>
      <c r="GW54" s="164">
        <v>-52.398000000000003</v>
      </c>
      <c r="GX54" s="164">
        <v>6.5982000000000003</v>
      </c>
      <c r="GY54" s="164">
        <v>0</v>
      </c>
      <c r="GZ54" s="164">
        <v>0</v>
      </c>
      <c r="HA54" s="164">
        <v>8.1242000000000001</v>
      </c>
      <c r="HB54" s="164">
        <v>169.6</v>
      </c>
      <c r="HC54" s="164">
        <v>169.76</v>
      </c>
      <c r="HD54" s="164">
        <v>192.8</v>
      </c>
      <c r="HE54" s="164">
        <v>-191.27</v>
      </c>
      <c r="HF54" s="164">
        <v>-518.12</v>
      </c>
      <c r="HG54" s="164">
        <v>524.32000000000005</v>
      </c>
      <c r="HH54" s="164">
        <v>588.67999999999995</v>
      </c>
      <c r="HI54" s="164">
        <v>-163.03</v>
      </c>
      <c r="HJ54" s="164">
        <v>-162.43</v>
      </c>
      <c r="HK54" s="164">
        <v>-58.118000000000002</v>
      </c>
      <c r="HL54" s="164">
        <v>-49.774999999999999</v>
      </c>
      <c r="HM54" s="164">
        <v>79.766999999999996</v>
      </c>
      <c r="HN54" s="164">
        <v>77.725999999999999</v>
      </c>
      <c r="HO54" s="164">
        <v>-120.73</v>
      </c>
      <c r="HP54" s="164">
        <v>-119.03</v>
      </c>
      <c r="HQ54" s="164">
        <v>58.67</v>
      </c>
      <c r="HR54" s="164">
        <v>57.56</v>
      </c>
      <c r="HS54" s="164">
        <v>-53.052</v>
      </c>
      <c r="HT54" s="164">
        <v>-53.917999999999999</v>
      </c>
      <c r="HU54" s="164">
        <v>89.69</v>
      </c>
      <c r="HV54" s="164">
        <v>91.308999999999997</v>
      </c>
      <c r="HW54" s="164">
        <v>59.798999999999999</v>
      </c>
      <c r="HX54" s="164">
        <v>59.5</v>
      </c>
      <c r="HY54" s="164">
        <v>22.827000000000002</v>
      </c>
      <c r="HZ54" s="164">
        <v>30.239000000000001</v>
      </c>
      <c r="IA54" s="164">
        <v>-357.58</v>
      </c>
      <c r="IB54" s="164">
        <v>109.95</v>
      </c>
      <c r="IC54" s="164">
        <v>109.72</v>
      </c>
      <c r="ID54" s="164">
        <v>15</v>
      </c>
      <c r="IE54" s="164">
        <v>18.5</v>
      </c>
      <c r="IF54" s="164">
        <v>-55</v>
      </c>
      <c r="IG54" s="164">
        <v>-55.298999999999999</v>
      </c>
      <c r="IH54" s="164">
        <v>1.5953999999999999</v>
      </c>
      <c r="II54" s="164">
        <v>1.3728</v>
      </c>
      <c r="IJ54" s="164">
        <v>-581.83000000000004</v>
      </c>
      <c r="IK54" s="164">
        <v>-298.25</v>
      </c>
      <c r="IL54" s="164">
        <v>539.78</v>
      </c>
      <c r="IM54" s="164">
        <v>375.19</v>
      </c>
      <c r="IN54" s="164">
        <v>-102.3</v>
      </c>
      <c r="IO54" s="164">
        <v>-419.27</v>
      </c>
      <c r="IP54" s="164">
        <v>418.83</v>
      </c>
      <c r="IQ54" s="164">
        <v>-144.84</v>
      </c>
      <c r="IR54" s="164">
        <v>-308.95</v>
      </c>
      <c r="IS54" s="164">
        <v>-412.63</v>
      </c>
      <c r="IT54" s="164">
        <v>129.49</v>
      </c>
      <c r="IU54" s="164">
        <v>129.80000000000001</v>
      </c>
      <c r="IV54" s="164">
        <v>151.6</v>
      </c>
      <c r="IW54" s="164">
        <v>-524.27</v>
      </c>
      <c r="IX54" s="164">
        <v>242.06</v>
      </c>
      <c r="IY54" s="164">
        <v>-281.45</v>
      </c>
      <c r="IZ54" s="164">
        <v>282.62</v>
      </c>
      <c r="JA54" s="164">
        <v>-7.3815</v>
      </c>
      <c r="JB54" s="164">
        <v>30.954999999999998</v>
      </c>
      <c r="JC54" s="164">
        <v>26.318999999999999</v>
      </c>
      <c r="JD54" s="164">
        <v>3.137</v>
      </c>
      <c r="JE54" s="164">
        <v>3.1488999999999998</v>
      </c>
      <c r="JF54" s="164">
        <v>-25.68</v>
      </c>
      <c r="JG54" s="164">
        <v>1.9198999999999999</v>
      </c>
      <c r="JH54" s="164">
        <v>16.475000000000001</v>
      </c>
      <c r="JI54" s="164">
        <v>-2.1957</v>
      </c>
      <c r="JJ54" s="164">
        <v>-41.689</v>
      </c>
      <c r="JK54" s="164">
        <v>-15.205</v>
      </c>
      <c r="JL54" s="164">
        <v>37.798999999999999</v>
      </c>
      <c r="JM54" s="164">
        <v>54.341000000000001</v>
      </c>
      <c r="JN54" s="164">
        <v>54.616999999999997</v>
      </c>
      <c r="JO54" s="164">
        <v>0</v>
      </c>
      <c r="JP54" s="164">
        <v>0</v>
      </c>
      <c r="JQ54" s="164">
        <v>50.917000000000002</v>
      </c>
      <c r="JR54" s="164">
        <v>50.779000000000003</v>
      </c>
      <c r="JS54" s="164">
        <v>51.845999999999997</v>
      </c>
      <c r="JT54" s="165"/>
      <c r="JU54" s="164">
        <v>-16.399000000000001</v>
      </c>
      <c r="JV54" s="164">
        <v>26.747</v>
      </c>
      <c r="JW54" s="164">
        <v>7.3198999999999996</v>
      </c>
      <c r="JX54" s="164">
        <v>8.6998999999999995</v>
      </c>
      <c r="JY54" s="164">
        <v>-45.642000000000003</v>
      </c>
      <c r="JZ54" s="164">
        <v>78.813999999999993</v>
      </c>
      <c r="KA54" s="164">
        <v>58.713000000000001</v>
      </c>
      <c r="KB54" s="164">
        <v>-44.033999999999999</v>
      </c>
      <c r="KC54" s="164">
        <v>-78.025000000000006</v>
      </c>
      <c r="KD54" s="164">
        <v>48.53</v>
      </c>
      <c r="KE54" s="164">
        <v>29.050999999999998</v>
      </c>
      <c r="KF54" s="164">
        <v>7.8</v>
      </c>
      <c r="KG54" s="164">
        <v>-7.9</v>
      </c>
      <c r="KH54" s="164">
        <v>67.820999999999998</v>
      </c>
      <c r="KI54" s="164">
        <v>134.26</v>
      </c>
    </row>
    <row r="55" spans="1:295" ht="18" customHeight="1" x14ac:dyDescent="0.25">
      <c r="A55" s="160" t="s">
        <v>90</v>
      </c>
      <c r="B55" s="160" t="s">
        <v>775</v>
      </c>
      <c r="C55" s="164">
        <v>0</v>
      </c>
      <c r="D55" s="164">
        <v>20.087</v>
      </c>
      <c r="E55" s="164">
        <v>-40.305999999999997</v>
      </c>
      <c r="F55" s="164">
        <v>-36.793999999999997</v>
      </c>
      <c r="G55" s="164">
        <v>20.021999999999998</v>
      </c>
      <c r="H55" s="164">
        <v>9.3277999999999999</v>
      </c>
      <c r="I55" s="164">
        <v>39.655999999999999</v>
      </c>
      <c r="J55" s="165"/>
      <c r="K55" s="164">
        <v>47.654000000000003</v>
      </c>
      <c r="L55" s="164">
        <v>24.492000000000001</v>
      </c>
      <c r="M55" s="164">
        <v>-23.52</v>
      </c>
      <c r="N55" s="164">
        <v>0</v>
      </c>
      <c r="O55" s="164">
        <v>-32.488999999999997</v>
      </c>
      <c r="P55" s="164">
        <v>26.399000000000001</v>
      </c>
      <c r="Q55" s="164">
        <v>8.2798999999999996</v>
      </c>
      <c r="R55" s="164">
        <v>-26.399000000000001</v>
      </c>
      <c r="S55" s="164">
        <v>13.63</v>
      </c>
      <c r="T55" s="164">
        <v>109.10599999999999</v>
      </c>
      <c r="U55" s="164">
        <v>8.6114999999999995</v>
      </c>
      <c r="V55" s="164">
        <v>8.5607000000000006</v>
      </c>
      <c r="W55" s="164">
        <v>13.895</v>
      </c>
      <c r="X55" s="164">
        <v>0</v>
      </c>
      <c r="Y55" s="164">
        <v>17.651</v>
      </c>
      <c r="Z55" s="164">
        <v>7.1748000000000003</v>
      </c>
      <c r="AA55" s="165"/>
      <c r="AB55" s="164">
        <v>113</v>
      </c>
      <c r="AC55" s="164">
        <v>-70.41</v>
      </c>
      <c r="AD55" s="164">
        <v>-70.150000000000006</v>
      </c>
      <c r="AE55" s="164">
        <v>18.652999999999999</v>
      </c>
      <c r="AF55" s="164">
        <v>0</v>
      </c>
      <c r="AG55" s="164">
        <v>30.8</v>
      </c>
      <c r="AH55" s="164">
        <v>7.5839999999999996</v>
      </c>
      <c r="AI55" s="164">
        <v>0.127</v>
      </c>
      <c r="AJ55" s="164">
        <v>-29.989000000000001</v>
      </c>
      <c r="AK55" s="164">
        <v>-30.26</v>
      </c>
      <c r="AL55" s="164">
        <v>-52.009</v>
      </c>
      <c r="AM55" s="164">
        <v>30.239000000000001</v>
      </c>
      <c r="AN55" s="164">
        <v>30.379000000000001</v>
      </c>
      <c r="AO55" s="165"/>
      <c r="AP55" s="164">
        <v>12.244</v>
      </c>
      <c r="AQ55" s="164">
        <v>58.158999999999999</v>
      </c>
      <c r="AR55" s="164">
        <v>60.180999999999997</v>
      </c>
      <c r="AS55" s="164">
        <v>7.6607000000000003</v>
      </c>
      <c r="AT55" s="164">
        <v>-49.43</v>
      </c>
      <c r="AU55" s="164">
        <v>-49.920999999999999</v>
      </c>
      <c r="AV55" s="164">
        <v>30.164000000000001</v>
      </c>
      <c r="AW55" s="164">
        <v>34.869999999999997</v>
      </c>
      <c r="AX55" s="164">
        <v>47.555</v>
      </c>
      <c r="AY55" s="164">
        <v>49.029000000000003</v>
      </c>
      <c r="AZ55" s="164">
        <v>-5.758</v>
      </c>
      <c r="BA55" s="164">
        <v>-30.189</v>
      </c>
      <c r="BB55" s="164">
        <v>-130.44</v>
      </c>
      <c r="BC55" s="164">
        <v>-20.896000000000001</v>
      </c>
      <c r="BD55" s="164">
        <v>-11.798999999999999</v>
      </c>
      <c r="BE55" s="164">
        <v>-11.798999999999999</v>
      </c>
      <c r="BF55" s="164">
        <v>56.372</v>
      </c>
      <c r="BG55" s="164">
        <v>55.683999999999997</v>
      </c>
      <c r="BH55" s="164">
        <v>-4.5163000000000002</v>
      </c>
      <c r="BI55" s="164">
        <v>-67.102000000000004</v>
      </c>
      <c r="BJ55" s="164">
        <v>-18.824999999999999</v>
      </c>
      <c r="BK55" s="164">
        <v>9.92</v>
      </c>
      <c r="BL55" s="164">
        <v>8.0151000000000003</v>
      </c>
      <c r="BM55" s="164">
        <v>5.3052999999999999</v>
      </c>
      <c r="BN55" s="164">
        <v>174.74</v>
      </c>
      <c r="BO55" s="164">
        <v>11.597</v>
      </c>
      <c r="BP55" s="164">
        <v>11.352</v>
      </c>
      <c r="BQ55" s="164">
        <v>-37.631</v>
      </c>
      <c r="BR55" s="164">
        <v>245.73</v>
      </c>
      <c r="BS55" s="164">
        <v>40.976999999999997</v>
      </c>
      <c r="BT55" s="164">
        <v>-53.94</v>
      </c>
      <c r="BU55" s="164">
        <v>55.985999999999997</v>
      </c>
      <c r="BV55" s="164">
        <v>76.302999999999997</v>
      </c>
      <c r="BW55" s="164">
        <v>21.85</v>
      </c>
      <c r="BX55" s="164">
        <v>17.54</v>
      </c>
      <c r="BY55" s="164">
        <v>53.58</v>
      </c>
      <c r="BZ55" s="165"/>
      <c r="CA55" s="165"/>
      <c r="CB55" s="164">
        <v>-66.304000000000002</v>
      </c>
      <c r="CC55" s="164">
        <v>144.97</v>
      </c>
      <c r="CD55" s="164">
        <v>145.49</v>
      </c>
      <c r="CE55" s="164">
        <v>32.078000000000003</v>
      </c>
      <c r="CF55" s="164">
        <v>-78.180999999999997</v>
      </c>
      <c r="CG55" s="164">
        <v>-79.378</v>
      </c>
      <c r="CH55" s="164">
        <v>-8.3989999999999991</v>
      </c>
      <c r="CI55" s="164">
        <v>0</v>
      </c>
      <c r="CJ55" s="164">
        <v>19.57</v>
      </c>
      <c r="CK55" s="164">
        <v>25.984999999999999</v>
      </c>
      <c r="CL55" s="164">
        <v>87</v>
      </c>
      <c r="CM55" s="164">
        <v>78.8</v>
      </c>
      <c r="CN55" s="164">
        <v>-13.539</v>
      </c>
      <c r="CO55" s="164">
        <v>61.898000000000003</v>
      </c>
      <c r="CP55" s="164">
        <v>61.119</v>
      </c>
      <c r="CQ55" s="164">
        <v>60.817999999999998</v>
      </c>
      <c r="CR55" s="164">
        <v>-27.22</v>
      </c>
      <c r="CS55" s="164">
        <v>-27.369</v>
      </c>
      <c r="CT55" s="164">
        <v>-58.597000000000001</v>
      </c>
      <c r="CU55" s="164">
        <v>18.541</v>
      </c>
      <c r="CV55" s="164">
        <v>0</v>
      </c>
      <c r="CW55" s="164">
        <v>13.444000000000001</v>
      </c>
      <c r="CX55" s="164">
        <v>25.45</v>
      </c>
      <c r="CY55" s="164">
        <v>67.989000000000004</v>
      </c>
      <c r="CZ55" s="164">
        <v>56.256999999999998</v>
      </c>
      <c r="DA55" s="164">
        <v>53.323999999999998</v>
      </c>
      <c r="DB55" s="164">
        <v>-28.779</v>
      </c>
      <c r="DC55" s="164">
        <v>-4.9640000000000004</v>
      </c>
      <c r="DD55" s="164">
        <v>0</v>
      </c>
      <c r="DE55" s="164">
        <v>0</v>
      </c>
      <c r="DF55" s="164">
        <v>-123.21</v>
      </c>
      <c r="DG55" s="164">
        <v>0</v>
      </c>
      <c r="DH55" s="164">
        <v>-17.484999999999999</v>
      </c>
      <c r="DI55" s="164">
        <v>-75</v>
      </c>
      <c r="DJ55" s="164">
        <v>-75.198999999999998</v>
      </c>
      <c r="DK55" s="164">
        <v>30.561</v>
      </c>
      <c r="DL55" s="164">
        <v>41.317</v>
      </c>
      <c r="DM55" s="164">
        <v>54.493000000000002</v>
      </c>
      <c r="DN55" s="164">
        <v>60.954999999999998</v>
      </c>
      <c r="DO55" s="164">
        <v>41.46</v>
      </c>
      <c r="DP55" s="164">
        <v>-6.65</v>
      </c>
      <c r="DQ55" s="164">
        <v>55.35</v>
      </c>
      <c r="DR55" s="164">
        <v>122.4</v>
      </c>
      <c r="DS55" s="164">
        <v>-19.79</v>
      </c>
      <c r="DT55" s="164">
        <v>-19.879000000000001</v>
      </c>
      <c r="DU55" s="164">
        <v>95.5</v>
      </c>
      <c r="DV55" s="164">
        <v>60.01</v>
      </c>
      <c r="DW55" s="164">
        <v>124</v>
      </c>
      <c r="DX55" s="164">
        <v>121.29</v>
      </c>
      <c r="DY55" s="164">
        <v>-38.087000000000003</v>
      </c>
      <c r="DZ55" s="164">
        <v>-36.436</v>
      </c>
      <c r="EA55" s="164">
        <v>184.79</v>
      </c>
      <c r="EB55" s="164">
        <v>148.81</v>
      </c>
      <c r="EC55" s="164">
        <v>143.26</v>
      </c>
      <c r="ED55" s="164">
        <v>145.76</v>
      </c>
      <c r="EE55" s="164">
        <v>112.87</v>
      </c>
      <c r="EF55" s="164">
        <v>96.224999999999994</v>
      </c>
      <c r="EG55" s="164">
        <v>-24.885999999999999</v>
      </c>
      <c r="EH55" s="164">
        <v>50.069000000000003</v>
      </c>
      <c r="EI55" s="164">
        <v>322.17</v>
      </c>
      <c r="EJ55" s="164">
        <v>0</v>
      </c>
      <c r="EK55" s="164">
        <v>-18.815999999999999</v>
      </c>
      <c r="EL55" s="164">
        <v>-20.670999999999999</v>
      </c>
      <c r="EM55" s="164">
        <v>-30.628</v>
      </c>
      <c r="EN55" s="164">
        <v>10.815</v>
      </c>
      <c r="EO55" s="164">
        <v>-48.345999999999997</v>
      </c>
      <c r="EP55" s="164">
        <v>169.02</v>
      </c>
      <c r="EQ55" s="164">
        <v>-75.733000000000004</v>
      </c>
      <c r="ER55" s="164">
        <v>-76.242999999999995</v>
      </c>
      <c r="ES55" s="164">
        <v>-58.137</v>
      </c>
      <c r="ET55" s="164">
        <v>15.478999999999999</v>
      </c>
      <c r="EU55" s="164">
        <v>-19.079000000000001</v>
      </c>
      <c r="EV55" s="164">
        <v>108.4</v>
      </c>
      <c r="EW55" s="164">
        <v>9.7670999999999992</v>
      </c>
      <c r="EX55" s="164">
        <v>-20.013999999999999</v>
      </c>
      <c r="EY55" s="164">
        <v>-38.448999999999998</v>
      </c>
      <c r="EZ55" s="164">
        <v>-37.633000000000003</v>
      </c>
      <c r="FA55" s="164">
        <v>9.1397999999999993</v>
      </c>
      <c r="FB55" s="164">
        <v>-92.034999999999997</v>
      </c>
      <c r="FC55" s="164">
        <v>51.366999999999997</v>
      </c>
      <c r="FD55" s="164">
        <v>24.077000000000002</v>
      </c>
      <c r="FE55" s="164">
        <v>0</v>
      </c>
      <c r="FF55" s="164">
        <v>0</v>
      </c>
      <c r="FG55" s="164">
        <v>38.209000000000003</v>
      </c>
      <c r="FH55" s="164">
        <v>38.628</v>
      </c>
      <c r="FI55" s="164">
        <v>37.368000000000002</v>
      </c>
      <c r="FJ55" s="164">
        <v>66.814999999999998</v>
      </c>
      <c r="FK55" s="164">
        <v>66.647000000000006</v>
      </c>
      <c r="FL55" s="164">
        <v>-143.84</v>
      </c>
      <c r="FM55" s="164">
        <v>39.633000000000003</v>
      </c>
      <c r="FN55" s="164">
        <v>39.49</v>
      </c>
      <c r="FO55" s="164">
        <v>-118.12</v>
      </c>
      <c r="FP55" s="164">
        <v>-118.21</v>
      </c>
      <c r="FQ55" s="164">
        <v>-23.882000000000001</v>
      </c>
      <c r="FR55" s="164">
        <v>-38.679000000000002</v>
      </c>
      <c r="FS55" s="164">
        <v>9.6686999999999994</v>
      </c>
      <c r="FT55" s="164">
        <v>1.0207999999999999</v>
      </c>
      <c r="FU55" s="164">
        <v>-5.5698999999999996</v>
      </c>
      <c r="FV55" s="164">
        <v>13.6</v>
      </c>
      <c r="FW55" s="164">
        <v>-25.074999999999999</v>
      </c>
      <c r="FX55" s="164">
        <v>11.028</v>
      </c>
      <c r="FY55" s="164">
        <v>-8.6910000000000007</v>
      </c>
      <c r="FZ55" s="164">
        <v>2.173</v>
      </c>
      <c r="GA55" s="165"/>
      <c r="GB55" s="164">
        <v>31.7</v>
      </c>
      <c r="GC55" s="164">
        <v>120.32</v>
      </c>
      <c r="GD55" s="164">
        <v>119.04</v>
      </c>
      <c r="GE55" s="164">
        <v>12.84</v>
      </c>
      <c r="GF55" s="164">
        <v>81.644000000000005</v>
      </c>
      <c r="GG55" s="164">
        <v>21</v>
      </c>
      <c r="GH55" s="164">
        <v>-11.151999999999999</v>
      </c>
      <c r="GI55" s="164">
        <v>3.0225</v>
      </c>
      <c r="GJ55" s="164">
        <v>-3.1444999999999999</v>
      </c>
      <c r="GK55" s="164">
        <v>1.7978000000000001</v>
      </c>
      <c r="GL55" s="164">
        <v>6.4500000000000002E-2</v>
      </c>
      <c r="GM55" s="164">
        <v>0</v>
      </c>
      <c r="GN55" s="164">
        <v>-14.991</v>
      </c>
      <c r="GO55" s="164">
        <v>-21.192</v>
      </c>
      <c r="GP55" s="164">
        <v>22.379000000000001</v>
      </c>
      <c r="GQ55" s="164">
        <v>32.94</v>
      </c>
      <c r="GR55" s="164">
        <v>56.485999999999997</v>
      </c>
      <c r="GS55" s="164">
        <v>45.597000000000001</v>
      </c>
      <c r="GT55" s="164">
        <v>-87.527000000000001</v>
      </c>
      <c r="GU55" s="164">
        <v>-19.907</v>
      </c>
      <c r="GV55" s="164">
        <v>33.084000000000003</v>
      </c>
      <c r="GW55" s="164">
        <v>-49.058</v>
      </c>
      <c r="GX55" s="164">
        <v>6.4660000000000002</v>
      </c>
      <c r="GY55" s="164">
        <v>0</v>
      </c>
      <c r="GZ55" s="164">
        <v>0</v>
      </c>
      <c r="HA55" s="164">
        <v>8</v>
      </c>
      <c r="HB55" s="164">
        <v>169.18</v>
      </c>
      <c r="HC55" s="164">
        <v>169.43</v>
      </c>
      <c r="HD55" s="164">
        <v>228.4</v>
      </c>
      <c r="HE55" s="164">
        <v>-228.36</v>
      </c>
      <c r="HF55" s="165"/>
      <c r="HG55" s="165"/>
      <c r="HH55" s="164">
        <v>612.88</v>
      </c>
      <c r="HI55" s="164">
        <v>-162.59</v>
      </c>
      <c r="HJ55" s="166">
        <v>-164.43</v>
      </c>
      <c r="HK55" s="165"/>
      <c r="HL55" s="164">
        <v>-53.017000000000003</v>
      </c>
      <c r="HM55" s="165"/>
      <c r="HN55" s="165"/>
      <c r="HO55" s="164">
        <v>-120.73</v>
      </c>
      <c r="HP55" s="164">
        <v>-119.03</v>
      </c>
      <c r="HQ55" s="164">
        <v>56.582999999999998</v>
      </c>
      <c r="HR55" s="164">
        <v>56.406999999999996</v>
      </c>
      <c r="HS55" s="164">
        <v>-49.915999999999997</v>
      </c>
      <c r="HT55" s="164">
        <v>-49.646999999999998</v>
      </c>
      <c r="HU55" s="164">
        <v>89.58</v>
      </c>
      <c r="HV55" s="164">
        <v>87.79</v>
      </c>
      <c r="HW55" s="164">
        <v>59.598999999999997</v>
      </c>
      <c r="HX55" s="164">
        <v>59.5</v>
      </c>
      <c r="HY55" s="164">
        <v>22.786000000000001</v>
      </c>
      <c r="HZ55" s="164">
        <v>28.318999999999999</v>
      </c>
      <c r="IA55" s="164">
        <v>-357.21</v>
      </c>
      <c r="IB55" s="164">
        <v>109.14</v>
      </c>
      <c r="IC55" s="165"/>
      <c r="ID55" s="165"/>
      <c r="IE55" s="164">
        <v>16.5</v>
      </c>
      <c r="IF55" s="164">
        <v>-55.7</v>
      </c>
      <c r="IG55" s="164">
        <v>-56</v>
      </c>
      <c r="IH55" s="164">
        <v>1.5953999999999999</v>
      </c>
      <c r="II55" s="164">
        <v>1.3728</v>
      </c>
      <c r="IJ55" s="164">
        <v>-600.07000000000005</v>
      </c>
      <c r="IK55" s="164">
        <v>-293.67</v>
      </c>
      <c r="IL55" s="164">
        <v>528.23</v>
      </c>
      <c r="IM55" s="164">
        <v>368.41</v>
      </c>
      <c r="IN55" s="164">
        <v>-70.372</v>
      </c>
      <c r="IO55" s="164">
        <v>-412.37</v>
      </c>
      <c r="IP55" s="164">
        <v>411.53</v>
      </c>
      <c r="IQ55" s="164">
        <v>-146.04</v>
      </c>
      <c r="IR55" s="164">
        <v>-305.08</v>
      </c>
      <c r="IS55" s="164">
        <v>-408.01</v>
      </c>
      <c r="IT55" s="164">
        <v>123.41</v>
      </c>
      <c r="IU55" s="164">
        <v>124.58</v>
      </c>
      <c r="IV55" s="164">
        <v>150.72</v>
      </c>
      <c r="IW55" s="164">
        <v>-516.5</v>
      </c>
      <c r="IX55" s="164">
        <v>238.55</v>
      </c>
      <c r="IY55" s="164">
        <v>-274.27999999999997</v>
      </c>
      <c r="IZ55" s="164">
        <v>275.42</v>
      </c>
      <c r="JA55" s="164">
        <v>-7.0930999999999997</v>
      </c>
      <c r="JB55" s="164">
        <v>30.954999999999998</v>
      </c>
      <c r="JC55" s="164">
        <v>26.399000000000001</v>
      </c>
      <c r="JD55" s="164">
        <v>3.3429000000000002</v>
      </c>
      <c r="JE55" s="164">
        <v>3.3399000000000001</v>
      </c>
      <c r="JF55" s="164">
        <v>-25.36</v>
      </c>
      <c r="JG55" s="164">
        <v>1.6</v>
      </c>
      <c r="JH55" s="164">
        <v>16.989999999999998</v>
      </c>
      <c r="JI55" s="164">
        <v>-2.5467</v>
      </c>
      <c r="JJ55" s="164">
        <v>-42.98</v>
      </c>
      <c r="JK55" s="164">
        <v>-15.645</v>
      </c>
      <c r="JL55" s="164">
        <v>39.598999999999997</v>
      </c>
      <c r="JM55" s="164">
        <v>55.432000000000002</v>
      </c>
      <c r="JN55" s="164">
        <v>56.152999999999999</v>
      </c>
      <c r="JO55" s="164">
        <v>0</v>
      </c>
      <c r="JP55" s="164">
        <v>0</v>
      </c>
      <c r="JQ55" s="164">
        <v>53.241</v>
      </c>
      <c r="JR55" s="164">
        <v>52.71</v>
      </c>
      <c r="JS55" s="164">
        <v>52.442999999999998</v>
      </c>
      <c r="JT55" s="165"/>
      <c r="JU55" s="164">
        <v>-15.898999999999999</v>
      </c>
      <c r="JV55" s="164">
        <v>27.251000000000001</v>
      </c>
      <c r="JW55" s="164">
        <v>6.73</v>
      </c>
      <c r="JX55" s="164">
        <v>8.6998999999999995</v>
      </c>
      <c r="JY55" s="164">
        <v>-48.750999999999998</v>
      </c>
      <c r="JZ55" s="164">
        <v>80.763999999999996</v>
      </c>
      <c r="KA55" s="164">
        <v>60.981000000000002</v>
      </c>
      <c r="KB55" s="164">
        <v>-47.372</v>
      </c>
      <c r="KC55" s="164">
        <v>-78.605000000000004</v>
      </c>
      <c r="KD55" s="164">
        <v>51.338000000000001</v>
      </c>
      <c r="KE55" s="164">
        <v>27.045999999999999</v>
      </c>
      <c r="KF55" s="164">
        <v>6.6999000000000004</v>
      </c>
      <c r="KG55" s="164">
        <v>-5.1999000000000004</v>
      </c>
      <c r="KH55" s="164">
        <v>53.28</v>
      </c>
      <c r="KI55" s="164">
        <v>147.59</v>
      </c>
    </row>
    <row r="56" spans="1:295" ht="18" customHeight="1" x14ac:dyDescent="0.25">
      <c r="A56" s="160" t="s">
        <v>776</v>
      </c>
      <c r="B56" s="160" t="s">
        <v>91</v>
      </c>
      <c r="C56" s="167">
        <v>0</v>
      </c>
      <c r="D56" s="167">
        <v>18.966999999999999</v>
      </c>
      <c r="E56" s="167">
        <v>-37.771000000000001</v>
      </c>
      <c r="F56" s="167">
        <v>-37.067</v>
      </c>
      <c r="G56" s="167">
        <v>18.916</v>
      </c>
      <c r="H56" s="167">
        <v>8.5188000000000006</v>
      </c>
      <c r="I56" s="167">
        <v>37.332000000000001</v>
      </c>
      <c r="J56" s="168"/>
      <c r="K56" s="167">
        <v>45.307000000000002</v>
      </c>
      <c r="L56" s="167">
        <v>22.952999999999999</v>
      </c>
      <c r="M56" s="167">
        <v>-22.46</v>
      </c>
      <c r="N56" s="167">
        <v>6.6599000000000004</v>
      </c>
      <c r="O56" s="167">
        <v>-29.498999999999999</v>
      </c>
      <c r="P56" s="167">
        <v>24.2</v>
      </c>
      <c r="Q56" s="167">
        <v>7.452</v>
      </c>
      <c r="R56" s="167">
        <v>-24.2</v>
      </c>
      <c r="S56" s="167">
        <v>13.529</v>
      </c>
      <c r="T56" s="167">
        <v>102.01600000000001</v>
      </c>
      <c r="U56" s="167">
        <v>7.3455000000000004</v>
      </c>
      <c r="V56" s="167">
        <v>7.5221</v>
      </c>
      <c r="W56" s="167">
        <v>12.845000000000001</v>
      </c>
      <c r="X56" s="167">
        <v>0</v>
      </c>
      <c r="Y56" s="167">
        <v>16.326000000000001</v>
      </c>
      <c r="Z56" s="167">
        <v>7.7313000000000001</v>
      </c>
      <c r="AA56" s="168"/>
      <c r="AB56" s="167">
        <v>113</v>
      </c>
      <c r="AC56" s="167">
        <v>-61.99</v>
      </c>
      <c r="AD56" s="167">
        <v>-61.759</v>
      </c>
      <c r="AE56" s="167">
        <v>17.298999999999999</v>
      </c>
      <c r="AF56" s="167">
        <v>-6.6599000000000004</v>
      </c>
      <c r="AG56" s="167">
        <v>28.6</v>
      </c>
      <c r="AH56" s="167">
        <v>5.4139999999999997</v>
      </c>
      <c r="AI56" s="167">
        <v>0.124</v>
      </c>
      <c r="AJ56" s="167">
        <v>-39.939</v>
      </c>
      <c r="AK56" s="167">
        <v>-40.31</v>
      </c>
      <c r="AL56" s="167">
        <v>-67.278999999999996</v>
      </c>
      <c r="AM56" s="167">
        <v>40.630000000000003</v>
      </c>
      <c r="AN56" s="167">
        <v>40.22</v>
      </c>
      <c r="AO56" s="168"/>
      <c r="AP56" s="167">
        <v>12.646000000000001</v>
      </c>
      <c r="AQ56" s="167">
        <v>55.875999999999998</v>
      </c>
      <c r="AR56" s="167">
        <v>56.999000000000002</v>
      </c>
      <c r="AS56" s="167">
        <v>10.656000000000001</v>
      </c>
      <c r="AT56" s="167">
        <v>-50.1</v>
      </c>
      <c r="AU56" s="167">
        <v>-49.649000000000001</v>
      </c>
      <c r="AV56" s="167">
        <v>17.189</v>
      </c>
      <c r="AW56" s="167">
        <v>19.613</v>
      </c>
      <c r="AX56" s="167">
        <v>49.029000000000003</v>
      </c>
      <c r="AY56" s="167">
        <v>51.171999999999997</v>
      </c>
      <c r="AZ56" s="167">
        <v>-5.758</v>
      </c>
      <c r="BA56" s="167">
        <v>-37.113</v>
      </c>
      <c r="BB56" s="167">
        <v>-139.05000000000001</v>
      </c>
      <c r="BC56" s="167">
        <v>-18.844999999999999</v>
      </c>
      <c r="BD56" s="167">
        <v>-12.999000000000001</v>
      </c>
      <c r="BE56" s="167">
        <v>-13.199</v>
      </c>
      <c r="BF56" s="167">
        <v>57.13</v>
      </c>
      <c r="BG56" s="167">
        <v>55.442999999999998</v>
      </c>
      <c r="BH56" s="167">
        <v>-3.5525000000000002</v>
      </c>
      <c r="BI56" s="167">
        <v>-67.102000000000004</v>
      </c>
      <c r="BJ56" s="167">
        <v>-22.791</v>
      </c>
      <c r="BK56" s="167">
        <v>9.2898999999999994</v>
      </c>
      <c r="BL56" s="167">
        <v>0</v>
      </c>
      <c r="BM56" s="167">
        <v>0</v>
      </c>
      <c r="BN56" s="167">
        <v>174.53</v>
      </c>
      <c r="BO56" s="167">
        <v>-0.18310000000000001</v>
      </c>
      <c r="BP56" s="167">
        <v>9.1600000000000001E-2</v>
      </c>
      <c r="BQ56" s="167">
        <v>-1.3640000000000001</v>
      </c>
      <c r="BR56" s="167">
        <v>236.31</v>
      </c>
      <c r="BS56" s="167">
        <v>40.976999999999997</v>
      </c>
      <c r="BT56" s="167">
        <v>-29.044</v>
      </c>
      <c r="BU56" s="167">
        <v>32.081000000000003</v>
      </c>
      <c r="BV56" s="167">
        <v>70.914000000000001</v>
      </c>
      <c r="BW56" s="167">
        <v>20.989000000000001</v>
      </c>
      <c r="BX56" s="167">
        <v>16.489000000000001</v>
      </c>
      <c r="BY56" s="167">
        <v>50.348999999999997</v>
      </c>
      <c r="BZ56" s="168"/>
      <c r="CA56" s="168"/>
      <c r="CB56" s="167">
        <v>-70.992999999999995</v>
      </c>
      <c r="CC56" s="167">
        <v>150.49</v>
      </c>
      <c r="CD56" s="167">
        <v>152.63999999999999</v>
      </c>
      <c r="CE56" s="167">
        <v>33.521999999999998</v>
      </c>
      <c r="CF56" s="167">
        <v>-69.069000000000003</v>
      </c>
      <c r="CG56" s="167">
        <v>-68.778999999999996</v>
      </c>
      <c r="CH56" s="167">
        <v>-7.6452999999999998</v>
      </c>
      <c r="CI56" s="167">
        <v>0</v>
      </c>
      <c r="CJ56" s="167">
        <v>19.57</v>
      </c>
      <c r="CK56" s="167">
        <v>25.984999999999999</v>
      </c>
      <c r="CL56" s="167">
        <v>82.3</v>
      </c>
      <c r="CM56" s="167">
        <v>74.8</v>
      </c>
      <c r="CN56" s="167">
        <v>-13.17</v>
      </c>
      <c r="CO56" s="167">
        <v>62.905000000000001</v>
      </c>
      <c r="CP56" s="167">
        <v>61.463999999999999</v>
      </c>
      <c r="CQ56" s="167">
        <v>61.564999999999998</v>
      </c>
      <c r="CR56" s="167">
        <v>-30.68</v>
      </c>
      <c r="CS56" s="167">
        <v>-29.47</v>
      </c>
      <c r="CT56" s="167">
        <v>-61.606000000000002</v>
      </c>
      <c r="CU56" s="167">
        <v>22.914999999999999</v>
      </c>
      <c r="CV56" s="167">
        <v>0</v>
      </c>
      <c r="CW56" s="167">
        <v>13.218</v>
      </c>
      <c r="CX56" s="167">
        <v>22.26</v>
      </c>
      <c r="CY56" s="167">
        <v>64.319000000000003</v>
      </c>
      <c r="CZ56" s="167">
        <v>56.256999999999998</v>
      </c>
      <c r="DA56" s="167">
        <v>53.323999999999998</v>
      </c>
      <c r="DB56" s="167">
        <v>-27.619</v>
      </c>
      <c r="DC56" s="167">
        <v>-4.9640000000000004</v>
      </c>
      <c r="DD56" s="167">
        <v>0</v>
      </c>
      <c r="DE56" s="167">
        <v>0</v>
      </c>
      <c r="DF56" s="167">
        <v>-126.23</v>
      </c>
      <c r="DG56" s="167">
        <v>-1E-4</v>
      </c>
      <c r="DH56" s="167">
        <v>-16.853000000000002</v>
      </c>
      <c r="DI56" s="167">
        <v>-70.3</v>
      </c>
      <c r="DJ56" s="167">
        <v>-70.5</v>
      </c>
      <c r="DK56" s="167">
        <v>30.462</v>
      </c>
      <c r="DL56" s="167">
        <v>38.972999999999999</v>
      </c>
      <c r="DM56" s="167">
        <v>49.796999999999997</v>
      </c>
      <c r="DN56" s="167">
        <v>56.853999999999999</v>
      </c>
      <c r="DO56" s="167">
        <v>38.94</v>
      </c>
      <c r="DP56" s="167">
        <v>-5.74</v>
      </c>
      <c r="DQ56" s="167">
        <v>52.933</v>
      </c>
      <c r="DR56" s="167">
        <v>123.6</v>
      </c>
      <c r="DS56" s="167">
        <v>-19.77</v>
      </c>
      <c r="DT56" s="167">
        <v>-20.03</v>
      </c>
      <c r="DU56" s="167">
        <v>91.58</v>
      </c>
      <c r="DV56" s="167">
        <v>57.24</v>
      </c>
      <c r="DW56" s="167">
        <v>124.19</v>
      </c>
      <c r="DX56" s="167">
        <v>121.59</v>
      </c>
      <c r="DY56" s="167">
        <v>-41.692999999999998</v>
      </c>
      <c r="DZ56" s="167">
        <v>-40.136000000000003</v>
      </c>
      <c r="EA56" s="167">
        <v>176.91</v>
      </c>
      <c r="EB56" s="167">
        <v>142.88999999999999</v>
      </c>
      <c r="EC56" s="167">
        <v>136.19</v>
      </c>
      <c r="ED56" s="167">
        <v>138.59</v>
      </c>
      <c r="EE56" s="167">
        <v>79.58</v>
      </c>
      <c r="EF56" s="167">
        <v>62.499000000000002</v>
      </c>
      <c r="EG56" s="167">
        <v>-27.530999999999999</v>
      </c>
      <c r="EH56" s="167">
        <v>14.484999999999999</v>
      </c>
      <c r="EI56" s="167">
        <v>305.56</v>
      </c>
      <c r="EJ56" s="167">
        <v>0</v>
      </c>
      <c r="EK56" s="167">
        <v>-19.350000000000001</v>
      </c>
      <c r="EL56" s="167">
        <v>-21.481000000000002</v>
      </c>
      <c r="EM56" s="167">
        <v>0</v>
      </c>
      <c r="EN56" s="167">
        <v>20.791</v>
      </c>
      <c r="EO56" s="167">
        <v>-48.345999999999997</v>
      </c>
      <c r="EP56" s="167">
        <v>61.487000000000002</v>
      </c>
      <c r="EQ56" s="167">
        <v>-60.435000000000002</v>
      </c>
      <c r="ER56" s="167">
        <v>-61.341000000000001</v>
      </c>
      <c r="ES56" s="167">
        <v>-27.067</v>
      </c>
      <c r="ET56" s="167">
        <v>16.600000000000001</v>
      </c>
      <c r="EU56" s="167">
        <v>-20</v>
      </c>
      <c r="EV56" s="167">
        <v>1</v>
      </c>
      <c r="EW56" s="167">
        <v>9.3809000000000005</v>
      </c>
      <c r="EX56" s="167">
        <v>1.026</v>
      </c>
      <c r="EY56" s="167">
        <v>-37.716000000000001</v>
      </c>
      <c r="EZ56" s="167">
        <v>-36.747999999999998</v>
      </c>
      <c r="FA56" s="167">
        <v>10.083</v>
      </c>
      <c r="FB56" s="167">
        <v>-60.652000000000001</v>
      </c>
      <c r="FC56" s="167">
        <v>52.908000000000001</v>
      </c>
      <c r="FD56" s="167">
        <v>24.052</v>
      </c>
      <c r="FE56" s="167">
        <v>0</v>
      </c>
      <c r="FF56" s="167">
        <v>0</v>
      </c>
      <c r="FG56" s="167">
        <v>37.853000000000002</v>
      </c>
      <c r="FH56" s="167">
        <v>37.335999999999999</v>
      </c>
      <c r="FI56" s="167">
        <v>36.866</v>
      </c>
      <c r="FJ56" s="167">
        <v>71.168000000000006</v>
      </c>
      <c r="FK56" s="167">
        <v>71.001000000000005</v>
      </c>
      <c r="FL56" s="167">
        <v>-145.35</v>
      </c>
      <c r="FM56" s="167">
        <v>42.920999999999999</v>
      </c>
      <c r="FN56" s="167">
        <v>43.003999999999998</v>
      </c>
      <c r="FO56" s="167">
        <v>-117.67</v>
      </c>
      <c r="FP56" s="167">
        <v>-117.14</v>
      </c>
      <c r="FQ56" s="167">
        <v>-24.512</v>
      </c>
      <c r="FR56" s="167">
        <v>-39.298999999999999</v>
      </c>
      <c r="FS56" s="167">
        <v>10.178000000000001</v>
      </c>
      <c r="FT56" s="167">
        <v>0.95</v>
      </c>
      <c r="FU56" s="167">
        <v>-5.6498999999999997</v>
      </c>
      <c r="FV56" s="167">
        <v>13.65</v>
      </c>
      <c r="FW56" s="167">
        <v>-25.638000000000002</v>
      </c>
      <c r="FX56" s="167">
        <v>11.159000000000001</v>
      </c>
      <c r="FY56" s="167">
        <v>-8.9870000000000001</v>
      </c>
      <c r="FZ56" s="167">
        <v>2.242</v>
      </c>
      <c r="GA56" s="168"/>
      <c r="GB56" s="167">
        <v>30.19</v>
      </c>
      <c r="GC56" s="167">
        <v>120.08</v>
      </c>
      <c r="GD56" s="167">
        <v>119.09</v>
      </c>
      <c r="GE56" s="167">
        <v>12.07</v>
      </c>
      <c r="GF56" s="167">
        <v>78.924999999999997</v>
      </c>
      <c r="GG56" s="167">
        <v>22.2</v>
      </c>
      <c r="GH56" s="167">
        <v>-11.863</v>
      </c>
      <c r="GI56" s="167">
        <v>2.1198999999999999</v>
      </c>
      <c r="GJ56" s="167">
        <v>-2.3035000000000001</v>
      </c>
      <c r="GK56" s="167">
        <v>1.667</v>
      </c>
      <c r="GL56" s="167">
        <v>6.4500000000000002E-2</v>
      </c>
      <c r="GM56" s="167">
        <v>0</v>
      </c>
      <c r="GN56" s="167">
        <v>-14.991</v>
      </c>
      <c r="GO56" s="167">
        <v>-20.972000000000001</v>
      </c>
      <c r="GP56" s="167">
        <v>22.492000000000001</v>
      </c>
      <c r="GQ56" s="167">
        <v>31.847999999999999</v>
      </c>
      <c r="GR56" s="167">
        <v>61.741999999999997</v>
      </c>
      <c r="GS56" s="167">
        <v>49.055999999999997</v>
      </c>
      <c r="GT56" s="167">
        <v>-93.451999999999998</v>
      </c>
      <c r="GU56" s="167">
        <v>-18.765999999999998</v>
      </c>
      <c r="GV56" s="167">
        <v>32.655999999999999</v>
      </c>
      <c r="GW56" s="167">
        <v>-45.383000000000003</v>
      </c>
      <c r="GX56" s="167">
        <v>6.8624999999999998</v>
      </c>
      <c r="GY56" s="167">
        <v>0</v>
      </c>
      <c r="GZ56" s="167">
        <v>0</v>
      </c>
      <c r="HA56" s="168"/>
      <c r="HB56" s="167">
        <v>169.42</v>
      </c>
      <c r="HC56" s="167">
        <v>169.69</v>
      </c>
      <c r="HD56" s="167">
        <v>243.1</v>
      </c>
      <c r="HE56" s="167">
        <v>-242.54</v>
      </c>
      <c r="HF56" s="168"/>
      <c r="HG56" s="168"/>
      <c r="HH56" s="167">
        <v>616.33000000000004</v>
      </c>
      <c r="HI56" s="167">
        <v>-164.61</v>
      </c>
      <c r="HJ56" s="169">
        <v>-164.69</v>
      </c>
      <c r="HK56" s="168"/>
      <c r="HL56" s="167">
        <v>-54.110999999999997</v>
      </c>
      <c r="HM56" s="168"/>
      <c r="HN56" s="168"/>
      <c r="HO56" s="167">
        <v>-120.73</v>
      </c>
      <c r="HP56" s="167">
        <v>-119.03</v>
      </c>
      <c r="HQ56" s="167">
        <v>58.186999999999998</v>
      </c>
      <c r="HR56" s="167">
        <v>57.198</v>
      </c>
      <c r="HS56" s="167">
        <v>-47.313000000000002</v>
      </c>
      <c r="HT56" s="167">
        <v>-48.182000000000002</v>
      </c>
      <c r="HU56" s="167">
        <v>92.528999999999996</v>
      </c>
      <c r="HV56" s="167">
        <v>91.04</v>
      </c>
      <c r="HW56" s="167">
        <v>58.098999999999997</v>
      </c>
      <c r="HX56" s="167">
        <v>57.798999999999999</v>
      </c>
      <c r="HY56" s="167">
        <v>22.786000000000001</v>
      </c>
      <c r="HZ56" s="167">
        <v>27.76</v>
      </c>
      <c r="IA56" s="167">
        <v>-349.34</v>
      </c>
      <c r="IB56" s="167">
        <v>112.7</v>
      </c>
      <c r="IC56" s="168"/>
      <c r="ID56" s="168"/>
      <c r="IE56" s="167">
        <v>14.699</v>
      </c>
      <c r="IF56" s="167">
        <v>-57.4</v>
      </c>
      <c r="IG56" s="167">
        <v>-57.7</v>
      </c>
      <c r="IH56" s="168"/>
      <c r="II56" s="167">
        <v>1.1513</v>
      </c>
      <c r="IJ56" s="167">
        <v>-607.09</v>
      </c>
      <c r="IK56" s="167">
        <v>-275.66000000000003</v>
      </c>
      <c r="IL56" s="167">
        <v>522.41</v>
      </c>
      <c r="IM56" s="167">
        <v>361.72</v>
      </c>
      <c r="IN56" s="167">
        <v>-79.92</v>
      </c>
      <c r="IO56" s="167">
        <v>-409.73</v>
      </c>
      <c r="IP56" s="167">
        <v>407.94</v>
      </c>
      <c r="IQ56" s="167">
        <v>-143.77000000000001</v>
      </c>
      <c r="IR56" s="167">
        <v>-302.83999999999997</v>
      </c>
      <c r="IS56" s="167">
        <v>-399.64</v>
      </c>
      <c r="IT56" s="167">
        <v>126.23</v>
      </c>
      <c r="IU56" s="167">
        <v>124.96</v>
      </c>
      <c r="IV56" s="167">
        <v>146.65</v>
      </c>
      <c r="IW56" s="167">
        <v>-506.97</v>
      </c>
      <c r="IX56" s="167">
        <v>239.51</v>
      </c>
      <c r="IY56" s="167">
        <v>-269.55</v>
      </c>
      <c r="IZ56" s="167">
        <v>270.05</v>
      </c>
      <c r="JA56" s="167">
        <v>-6.3268000000000004</v>
      </c>
      <c r="JB56" s="167">
        <v>30.954999999999998</v>
      </c>
      <c r="JC56" s="167">
        <v>25.68</v>
      </c>
      <c r="JD56" s="167">
        <v>3.5699000000000001</v>
      </c>
      <c r="JE56" s="167">
        <v>3.5859000000000001</v>
      </c>
      <c r="JF56" s="167">
        <v>-25.44</v>
      </c>
      <c r="JG56" s="167">
        <v>2.5598999999999998</v>
      </c>
      <c r="JH56" s="167">
        <v>16.347000000000001</v>
      </c>
      <c r="JI56" s="167">
        <v>-2.3727</v>
      </c>
      <c r="JJ56" s="167">
        <v>-44.707000000000001</v>
      </c>
      <c r="JK56" s="167">
        <v>-15.849</v>
      </c>
      <c r="JL56" s="167">
        <v>41</v>
      </c>
      <c r="JM56" s="167">
        <v>57.65</v>
      </c>
      <c r="JN56" s="167">
        <v>55.972999999999999</v>
      </c>
      <c r="JO56" s="167">
        <v>0</v>
      </c>
      <c r="JP56" s="167">
        <v>0</v>
      </c>
      <c r="JQ56" s="167">
        <v>52.914000000000001</v>
      </c>
      <c r="JR56" s="167">
        <v>53.29</v>
      </c>
      <c r="JS56" s="167">
        <v>53.018999999999998</v>
      </c>
      <c r="JT56" s="168"/>
      <c r="JU56" s="167">
        <v>-14.6</v>
      </c>
      <c r="JV56" s="167">
        <v>27.855</v>
      </c>
      <c r="JW56" s="167">
        <v>6.25</v>
      </c>
      <c r="JX56" s="167">
        <v>8.6998999999999995</v>
      </c>
      <c r="JY56" s="167">
        <v>-53.067999999999998</v>
      </c>
      <c r="JZ56" s="167">
        <v>80.411000000000001</v>
      </c>
      <c r="KA56" s="167">
        <v>61.734999999999999</v>
      </c>
      <c r="KB56" s="167">
        <v>-52.588999999999999</v>
      </c>
      <c r="KC56" s="167">
        <v>-78.736999999999995</v>
      </c>
      <c r="KD56" s="167">
        <v>53.435000000000002</v>
      </c>
      <c r="KE56" s="167">
        <v>25.308</v>
      </c>
      <c r="KF56" s="167">
        <v>5.5</v>
      </c>
      <c r="KG56" s="167">
        <v>-5</v>
      </c>
      <c r="KH56" s="167">
        <v>27.515999999999998</v>
      </c>
      <c r="KI56" s="167">
        <v>168.46</v>
      </c>
    </row>
    <row r="57" spans="1:295" x14ac:dyDescent="0.25">
      <c r="A57" s="234" t="s">
        <v>788</v>
      </c>
      <c r="B57" s="234"/>
      <c r="C57" s="170">
        <v>0</v>
      </c>
      <c r="D57" s="170">
        <v>23.872</v>
      </c>
      <c r="E57" s="170">
        <v>-32.722999999999999</v>
      </c>
      <c r="F57" s="170">
        <v>-33.075000000000003</v>
      </c>
      <c r="G57" s="170">
        <v>26.835999999999999</v>
      </c>
      <c r="H57" s="170">
        <v>14.824</v>
      </c>
      <c r="I57" s="170">
        <v>53.179000000000002</v>
      </c>
      <c r="J57" s="170">
        <v>-40.468000000000004</v>
      </c>
      <c r="K57" s="170">
        <v>63.097999999999999</v>
      </c>
      <c r="L57" s="170">
        <v>31.99</v>
      </c>
      <c r="M57" s="170">
        <v>-19.757999999999999</v>
      </c>
      <c r="N57" s="170">
        <v>11.1</v>
      </c>
      <c r="O57" s="170">
        <v>-20.196000000000002</v>
      </c>
      <c r="P57" s="170">
        <v>41.798999999999999</v>
      </c>
      <c r="Q57" s="170">
        <v>14.904</v>
      </c>
      <c r="R57" s="170">
        <v>-15.398999999999999</v>
      </c>
      <c r="S57" s="170">
        <v>14.057</v>
      </c>
      <c r="T57" s="170">
        <v>157.50800000000001</v>
      </c>
      <c r="U57" s="170">
        <v>13.048</v>
      </c>
      <c r="V57" s="170">
        <v>13.964</v>
      </c>
      <c r="W57" s="170">
        <v>23.539000000000001</v>
      </c>
      <c r="X57" s="170">
        <v>0</v>
      </c>
      <c r="Y57" s="170">
        <v>22.457000000000001</v>
      </c>
      <c r="Z57" s="170">
        <v>8.2440999999999995</v>
      </c>
      <c r="AA57" s="170">
        <v>0</v>
      </c>
      <c r="AB57" s="170">
        <v>113</v>
      </c>
      <c r="AC57" s="170">
        <v>-46.5</v>
      </c>
      <c r="AD57" s="170">
        <v>-46.189</v>
      </c>
      <c r="AE57" s="170">
        <v>21.402999999999999</v>
      </c>
      <c r="AF57" s="170">
        <v>28.86</v>
      </c>
      <c r="AG57" s="170">
        <v>50.6</v>
      </c>
      <c r="AH57" s="170">
        <v>13.156000000000001</v>
      </c>
      <c r="AI57" s="170">
        <v>0.18099999999999999</v>
      </c>
      <c r="AJ57" s="170">
        <v>2.3498999999999999</v>
      </c>
      <c r="AK57" s="170">
        <v>2.38</v>
      </c>
      <c r="AL57" s="170">
        <v>-38.86</v>
      </c>
      <c r="AM57" s="170">
        <v>41.459000000000003</v>
      </c>
      <c r="AN57" s="170">
        <v>41.639000000000003</v>
      </c>
      <c r="AO57" s="170">
        <v>16.247</v>
      </c>
      <c r="AP57" s="170">
        <v>13.496</v>
      </c>
      <c r="AQ57" s="170">
        <v>69.652000000000001</v>
      </c>
      <c r="AR57" s="170">
        <v>72.843999999999994</v>
      </c>
      <c r="AS57" s="170">
        <v>30.393000000000001</v>
      </c>
      <c r="AT57" s="170">
        <v>-26.122</v>
      </c>
      <c r="AU57" s="170">
        <v>-30.05</v>
      </c>
      <c r="AV57" s="170">
        <v>32.445</v>
      </c>
      <c r="AW57" s="170">
        <v>35.192999999999998</v>
      </c>
      <c r="AX57" s="170">
        <v>149.76</v>
      </c>
      <c r="AY57" s="170">
        <v>155.66</v>
      </c>
      <c r="AZ57" s="170">
        <v>-2.0937999999999999</v>
      </c>
      <c r="BA57" s="170">
        <v>-11.609</v>
      </c>
      <c r="BB57" s="170">
        <v>-92.135000000000005</v>
      </c>
      <c r="BC57" s="170">
        <v>-15.246</v>
      </c>
      <c r="BD57" s="170">
        <v>-5.8998999999999997</v>
      </c>
      <c r="BE57" s="170">
        <v>-5.6999000000000004</v>
      </c>
      <c r="BF57" s="170">
        <v>69.081000000000003</v>
      </c>
      <c r="BG57" s="170">
        <v>67.471999999999994</v>
      </c>
      <c r="BH57" s="170">
        <v>-1.8896999999999999</v>
      </c>
      <c r="BI57" s="170">
        <v>-67.102000000000004</v>
      </c>
      <c r="BJ57" s="170">
        <v>-10.977</v>
      </c>
      <c r="BK57" s="170">
        <v>12.009</v>
      </c>
      <c r="BL57" s="170">
        <v>12.864000000000001</v>
      </c>
      <c r="BM57" s="170">
        <v>8.6994000000000007</v>
      </c>
      <c r="BN57" s="170">
        <v>264.16000000000003</v>
      </c>
      <c r="BO57" s="170">
        <v>70.099999999999994</v>
      </c>
      <c r="BP57" s="170">
        <v>70.650000000000006</v>
      </c>
      <c r="BQ57" s="170">
        <v>43.072000000000003</v>
      </c>
      <c r="BR57" s="170">
        <v>387.6</v>
      </c>
      <c r="BS57" s="170">
        <v>40.976999999999997</v>
      </c>
      <c r="BT57" s="170">
        <v>-29.044</v>
      </c>
      <c r="BU57" s="170">
        <v>130.19</v>
      </c>
      <c r="BV57" s="170">
        <v>90.953000000000003</v>
      </c>
      <c r="BW57" s="170">
        <v>38.478999999999999</v>
      </c>
      <c r="BX57" s="170">
        <v>34.959000000000003</v>
      </c>
      <c r="BY57" s="170">
        <v>68.97</v>
      </c>
      <c r="BZ57" s="170">
        <v>86.93</v>
      </c>
      <c r="CA57" s="170">
        <v>-35.762</v>
      </c>
      <c r="CB57" s="170">
        <v>-33.350999999999999</v>
      </c>
      <c r="CC57" s="170">
        <v>153.22</v>
      </c>
      <c r="CD57" s="170">
        <v>153.66</v>
      </c>
      <c r="CE57" s="170">
        <v>41.469000000000001</v>
      </c>
      <c r="CF57" s="170">
        <v>-29.733000000000001</v>
      </c>
      <c r="CG57" s="170">
        <v>-29.294</v>
      </c>
      <c r="CH57" s="170">
        <v>4.4711999999999996</v>
      </c>
      <c r="CI57" s="170">
        <v>0</v>
      </c>
      <c r="CJ57" s="170">
        <v>19.57</v>
      </c>
      <c r="CK57" s="170">
        <v>25.984999999999999</v>
      </c>
      <c r="CL57" s="170">
        <v>106.3</v>
      </c>
      <c r="CM57" s="170">
        <v>96.198999999999998</v>
      </c>
      <c r="CN57" s="170">
        <v>-10.6</v>
      </c>
      <c r="CO57" s="170">
        <v>78.326999999999998</v>
      </c>
      <c r="CP57" s="170">
        <v>77.411000000000001</v>
      </c>
      <c r="CQ57" s="170">
        <v>76.358000000000004</v>
      </c>
      <c r="CR57" s="170">
        <v>44.93</v>
      </c>
      <c r="CS57" s="170">
        <v>45.555</v>
      </c>
      <c r="CT57" s="170">
        <v>44.122999999999998</v>
      </c>
      <c r="CU57" s="170">
        <v>35.746000000000002</v>
      </c>
      <c r="CV57" s="170">
        <v>0</v>
      </c>
      <c r="CW57" s="170">
        <v>17.279</v>
      </c>
      <c r="CX57" s="170">
        <v>41.68</v>
      </c>
      <c r="CY57" s="170">
        <v>86.489000000000004</v>
      </c>
      <c r="CZ57" s="170">
        <v>56.256999999999998</v>
      </c>
      <c r="DA57" s="170">
        <v>53.323999999999998</v>
      </c>
      <c r="DB57" s="170">
        <v>-23.809000000000001</v>
      </c>
      <c r="DC57" s="170">
        <v>-4.9640000000000004</v>
      </c>
      <c r="DD57" s="170">
        <v>95.588999999999999</v>
      </c>
      <c r="DE57" s="170">
        <v>95.08</v>
      </c>
      <c r="DF57" s="170">
        <v>-73.998000000000005</v>
      </c>
      <c r="DG57" s="170">
        <v>1E-4</v>
      </c>
      <c r="DH57" s="170">
        <v>-14.545999999999999</v>
      </c>
      <c r="DI57" s="170">
        <v>-62.7</v>
      </c>
      <c r="DJ57" s="170">
        <v>-63.2</v>
      </c>
      <c r="DK57" s="170">
        <v>37.048000000000002</v>
      </c>
      <c r="DL57" s="170">
        <v>57.137999999999998</v>
      </c>
      <c r="DM57" s="170">
        <v>72.34</v>
      </c>
      <c r="DN57" s="170">
        <v>83.221000000000004</v>
      </c>
      <c r="DO57" s="170">
        <v>56.74</v>
      </c>
      <c r="DP57" s="170">
        <v>-1.74</v>
      </c>
      <c r="DQ57" s="170">
        <v>59.008000000000003</v>
      </c>
      <c r="DR57" s="170">
        <v>202.12</v>
      </c>
      <c r="DS57" s="170">
        <v>-16.27</v>
      </c>
      <c r="DT57" s="170">
        <v>-16.459</v>
      </c>
      <c r="DU57" s="170">
        <v>116.09</v>
      </c>
      <c r="DV57" s="170">
        <v>71.05</v>
      </c>
      <c r="DW57" s="170">
        <v>144.76</v>
      </c>
      <c r="DX57" s="170">
        <v>199.36</v>
      </c>
      <c r="DY57" s="170">
        <v>-21.965</v>
      </c>
      <c r="DZ57" s="170">
        <v>-17.536000000000001</v>
      </c>
      <c r="EA57" s="170">
        <v>218.55</v>
      </c>
      <c r="EB57" s="170">
        <v>235.5</v>
      </c>
      <c r="EC57" s="170">
        <v>233.35</v>
      </c>
      <c r="ED57" s="170">
        <v>234.05</v>
      </c>
      <c r="EE57" s="170">
        <v>112.87</v>
      </c>
      <c r="EF57" s="170">
        <v>96.606999999999999</v>
      </c>
      <c r="EG57" s="170">
        <v>-23.213000000000001</v>
      </c>
      <c r="EH57" s="170">
        <v>193.06</v>
      </c>
      <c r="EI57" s="170">
        <v>324.33999999999997</v>
      </c>
      <c r="EJ57" s="170">
        <v>0</v>
      </c>
      <c r="EK57" s="170">
        <v>-17.648</v>
      </c>
      <c r="EL57" s="170">
        <v>-19.384</v>
      </c>
      <c r="EM57" s="170">
        <v>48.146999999999998</v>
      </c>
      <c r="EN57" s="170">
        <v>20.791</v>
      </c>
      <c r="EO57" s="170">
        <v>-48.345999999999997</v>
      </c>
      <c r="EP57" s="170">
        <v>179.77</v>
      </c>
      <c r="EQ57" s="170">
        <v>-43.648000000000003</v>
      </c>
      <c r="ER57" s="170">
        <v>-44.533999999999999</v>
      </c>
      <c r="ES57" s="170">
        <v>57.218000000000004</v>
      </c>
      <c r="ET57" s="170">
        <v>18.350000000000001</v>
      </c>
      <c r="EU57" s="170">
        <v>-5.9298999999999999</v>
      </c>
      <c r="EV57" s="170">
        <v>124.5</v>
      </c>
      <c r="EW57" s="170">
        <v>16.744</v>
      </c>
      <c r="EX57" s="170">
        <v>1.026</v>
      </c>
      <c r="EY57" s="170">
        <v>-32.6</v>
      </c>
      <c r="EZ57" s="170">
        <v>-31.716999999999999</v>
      </c>
      <c r="FA57" s="170">
        <v>11.327999999999999</v>
      </c>
      <c r="FB57" s="170">
        <v>-30.768000000000001</v>
      </c>
      <c r="FC57" s="170">
        <v>59.325000000000003</v>
      </c>
      <c r="FD57" s="170">
        <v>24.981999999999999</v>
      </c>
      <c r="FE57" s="170">
        <v>0</v>
      </c>
      <c r="FF57" s="170">
        <v>0</v>
      </c>
      <c r="FG57" s="170">
        <v>38.951000000000001</v>
      </c>
      <c r="FH57" s="170">
        <v>39.609000000000002</v>
      </c>
      <c r="FI57" s="170">
        <v>37.368000000000002</v>
      </c>
      <c r="FJ57" s="170">
        <v>77.698999999999998</v>
      </c>
      <c r="FK57" s="170">
        <v>78.034000000000006</v>
      </c>
      <c r="FL57" s="170">
        <v>39.518999999999998</v>
      </c>
      <c r="FM57" s="170">
        <v>65.504999999999995</v>
      </c>
      <c r="FN57" s="170">
        <v>65.391000000000005</v>
      </c>
      <c r="FO57" s="170">
        <v>37.872</v>
      </c>
      <c r="FP57" s="170">
        <v>57.887</v>
      </c>
      <c r="FQ57" s="170">
        <v>8.0439000000000007</v>
      </c>
      <c r="FR57" s="170">
        <v>8.14</v>
      </c>
      <c r="FS57" s="170">
        <v>18.489000000000001</v>
      </c>
      <c r="FT57" s="170">
        <v>1.4907999999999999</v>
      </c>
      <c r="FU57" s="170">
        <v>-4.7999000000000001</v>
      </c>
      <c r="FV57" s="170">
        <v>14.35</v>
      </c>
      <c r="FW57" s="170">
        <v>0</v>
      </c>
      <c r="FX57" s="170">
        <v>11.749000000000001</v>
      </c>
      <c r="FY57" s="170">
        <v>-3.8279999999999998</v>
      </c>
      <c r="FZ57" s="170">
        <v>2.5230000000000001</v>
      </c>
      <c r="GA57" s="170">
        <v>11.148999999999999</v>
      </c>
      <c r="GB57" s="170">
        <v>43.279000000000003</v>
      </c>
      <c r="GC57" s="170">
        <v>142.74</v>
      </c>
      <c r="GD57" s="170">
        <v>146.41</v>
      </c>
      <c r="GE57" s="170">
        <v>15.77</v>
      </c>
      <c r="GF57" s="170">
        <v>85.215999999999994</v>
      </c>
      <c r="GG57" s="170">
        <v>24.899000000000001</v>
      </c>
      <c r="GH57" s="170">
        <v>8.0785</v>
      </c>
      <c r="GI57" s="170">
        <v>11.968999999999999</v>
      </c>
      <c r="GJ57" s="170">
        <v>0</v>
      </c>
      <c r="GK57" s="170">
        <v>2.5962000000000001</v>
      </c>
      <c r="GL57" s="170">
        <v>6.4500000000000002E-2</v>
      </c>
      <c r="GM57" s="170">
        <v>0</v>
      </c>
      <c r="GN57" s="170">
        <v>-11.087</v>
      </c>
      <c r="GO57" s="170">
        <v>-0.63380000000000003</v>
      </c>
      <c r="GP57" s="170">
        <v>23.414999999999999</v>
      </c>
      <c r="GQ57" s="170">
        <v>58.654000000000003</v>
      </c>
      <c r="GR57" s="170">
        <v>77.122</v>
      </c>
      <c r="GS57" s="170">
        <v>57.872</v>
      </c>
      <c r="GT57" s="170">
        <v>-27.056000000000001</v>
      </c>
      <c r="GU57" s="170">
        <v>-15.792</v>
      </c>
      <c r="GV57" s="170">
        <v>44.347999999999999</v>
      </c>
      <c r="GW57" s="170">
        <v>16.786999999999999</v>
      </c>
      <c r="GX57" s="170">
        <v>11.09</v>
      </c>
      <c r="GY57" s="170">
        <v>10.178000000000001</v>
      </c>
      <c r="GZ57" s="170">
        <v>9.6624999999999996</v>
      </c>
      <c r="HA57" s="170">
        <v>13.122999999999999</v>
      </c>
      <c r="HB57" s="170">
        <v>173.56</v>
      </c>
      <c r="HC57" s="170">
        <v>173.03</v>
      </c>
      <c r="HD57" s="170">
        <v>288.7</v>
      </c>
      <c r="HE57" s="170">
        <v>-190.57</v>
      </c>
      <c r="HF57" s="170">
        <v>-439.75</v>
      </c>
      <c r="HG57" s="170">
        <v>603.57000000000005</v>
      </c>
      <c r="HH57" s="170">
        <v>616.33000000000004</v>
      </c>
      <c r="HI57" s="170">
        <v>-115.26</v>
      </c>
      <c r="HJ57" s="170">
        <v>-117.03</v>
      </c>
      <c r="HK57" s="170">
        <v>-42.795999999999999</v>
      </c>
      <c r="HL57" s="170">
        <v>-31.32</v>
      </c>
      <c r="HM57" s="170">
        <v>82.363</v>
      </c>
      <c r="HN57" s="170">
        <v>82.863</v>
      </c>
      <c r="HO57" s="170">
        <v>-73.591999999999999</v>
      </c>
      <c r="HP57" s="170">
        <v>-72.462999999999994</v>
      </c>
      <c r="HQ57" s="170">
        <v>61.042999999999999</v>
      </c>
      <c r="HR57" s="170">
        <v>61.472000000000001</v>
      </c>
      <c r="HS57" s="170">
        <v>-11.005000000000001</v>
      </c>
      <c r="HT57" s="170">
        <v>-11.259</v>
      </c>
      <c r="HU57" s="170">
        <v>96.198999999999998</v>
      </c>
      <c r="HV57" s="170">
        <v>95.68</v>
      </c>
      <c r="HW57" s="170">
        <v>87.698999999999998</v>
      </c>
      <c r="HX57" s="170">
        <v>87.099000000000004</v>
      </c>
      <c r="HY57" s="170">
        <v>23.114999999999998</v>
      </c>
      <c r="HZ57" s="170">
        <v>36.959000000000003</v>
      </c>
      <c r="IA57" s="170">
        <v>-284.08</v>
      </c>
      <c r="IB57" s="170">
        <v>112.7</v>
      </c>
      <c r="IC57" s="170">
        <v>112.05</v>
      </c>
      <c r="ID57" s="170">
        <v>18.5</v>
      </c>
      <c r="IE57" s="170">
        <v>83.698999999999998</v>
      </c>
      <c r="IF57" s="170">
        <v>2.0998999999999999</v>
      </c>
      <c r="IG57" s="170">
        <v>2.2999000000000001</v>
      </c>
      <c r="IH57" s="170">
        <v>1.8907</v>
      </c>
      <c r="II57" s="170">
        <v>1.6839</v>
      </c>
      <c r="IJ57" s="170">
        <v>-311.2</v>
      </c>
      <c r="IK57" s="170">
        <v>-15.032</v>
      </c>
      <c r="IL57" s="170">
        <v>575.49</v>
      </c>
      <c r="IM57" s="170">
        <v>375.19</v>
      </c>
      <c r="IN57" s="170">
        <v>-70.372</v>
      </c>
      <c r="IO57" s="170">
        <v>-280.39</v>
      </c>
      <c r="IP57" s="170">
        <v>434.29</v>
      </c>
      <c r="IQ57" s="170">
        <v>-20.082000000000001</v>
      </c>
      <c r="IR57" s="170">
        <v>-154.9</v>
      </c>
      <c r="IS57" s="170">
        <v>-276.18</v>
      </c>
      <c r="IT57" s="170">
        <v>136.72</v>
      </c>
      <c r="IU57" s="170">
        <v>136.04</v>
      </c>
      <c r="IV57" s="170">
        <v>164.29</v>
      </c>
      <c r="IW57" s="170">
        <v>-351.11</v>
      </c>
      <c r="IX57" s="170">
        <v>249.42</v>
      </c>
      <c r="IY57" s="170">
        <v>-232.89</v>
      </c>
      <c r="IZ57" s="170">
        <v>316.93</v>
      </c>
      <c r="JA57" s="170">
        <v>-3.9811999999999999</v>
      </c>
      <c r="JB57" s="170">
        <v>30.954999999999998</v>
      </c>
      <c r="JC57" s="170">
        <v>40.158999999999999</v>
      </c>
      <c r="JD57" s="170">
        <v>5.5609000000000002</v>
      </c>
      <c r="JE57" s="170">
        <v>5.5749000000000004</v>
      </c>
      <c r="JF57" s="170">
        <v>-20</v>
      </c>
      <c r="JG57" s="170">
        <v>20.638999999999999</v>
      </c>
      <c r="JH57" s="170">
        <v>17.274000000000001</v>
      </c>
      <c r="JI57" s="170">
        <v>0.79190000000000005</v>
      </c>
      <c r="JJ57" s="170">
        <v>-34.630000000000003</v>
      </c>
      <c r="JK57" s="170">
        <v>12.864000000000001</v>
      </c>
      <c r="JL57" s="170">
        <v>41</v>
      </c>
      <c r="JM57" s="170">
        <v>58.250999999999998</v>
      </c>
      <c r="JN57" s="170">
        <v>58.258000000000003</v>
      </c>
      <c r="JO57" s="170">
        <v>0</v>
      </c>
      <c r="JP57" s="170">
        <v>0</v>
      </c>
      <c r="JQ57" s="170">
        <v>53.573</v>
      </c>
      <c r="JR57" s="170">
        <v>53.29</v>
      </c>
      <c r="JS57" s="170">
        <v>53.356000000000002</v>
      </c>
      <c r="JT57" s="170">
        <v>0</v>
      </c>
      <c r="JU57" s="170">
        <v>-12.5</v>
      </c>
      <c r="JV57" s="170">
        <v>53.369</v>
      </c>
      <c r="JW57" s="170">
        <v>9.6300000000000008</v>
      </c>
      <c r="JX57" s="170">
        <v>8.6998999999999995</v>
      </c>
      <c r="JY57" s="170">
        <v>-28.242000000000001</v>
      </c>
      <c r="JZ57" s="170">
        <v>83.328000000000003</v>
      </c>
      <c r="KA57" s="170">
        <v>66.688000000000002</v>
      </c>
      <c r="KB57" s="170">
        <v>-28.158999999999999</v>
      </c>
      <c r="KC57" s="170">
        <v>-70.509</v>
      </c>
      <c r="KD57" s="170">
        <v>57.487000000000002</v>
      </c>
      <c r="KE57" s="170">
        <v>39.448999999999998</v>
      </c>
      <c r="KF57" s="170">
        <v>73.400000000000006</v>
      </c>
      <c r="KG57" s="170">
        <v>-5</v>
      </c>
      <c r="KH57" s="170">
        <v>67.820999999999998</v>
      </c>
      <c r="KI57" s="170">
        <v>290.51</v>
      </c>
    </row>
    <row r="58" spans="1:295" x14ac:dyDescent="0.25">
      <c r="A58" s="234" t="s">
        <v>789</v>
      </c>
      <c r="B58" s="234"/>
      <c r="C58" s="170">
        <v>0</v>
      </c>
      <c r="D58" s="170">
        <v>16.428999999999998</v>
      </c>
      <c r="E58" s="170">
        <v>-47.725999999999999</v>
      </c>
      <c r="F58" s="170">
        <v>-40.021000000000001</v>
      </c>
      <c r="G58" s="170">
        <v>17.25</v>
      </c>
      <c r="H58" s="170">
        <v>3.4857</v>
      </c>
      <c r="I58" s="170">
        <v>34.003</v>
      </c>
      <c r="J58" s="170">
        <v>-78.751999999999995</v>
      </c>
      <c r="K58" s="170">
        <v>38.939</v>
      </c>
      <c r="L58" s="170">
        <v>20.036999999999999</v>
      </c>
      <c r="M58" s="170">
        <v>-31.768000000000001</v>
      </c>
      <c r="N58" s="170">
        <v>-28.86</v>
      </c>
      <c r="O58" s="170">
        <v>-52.548999999999999</v>
      </c>
      <c r="P58" s="170">
        <v>15.398999999999999</v>
      </c>
      <c r="Q58" s="170">
        <v>5.7960000000000003</v>
      </c>
      <c r="R58" s="170">
        <v>-44</v>
      </c>
      <c r="S58" s="170">
        <v>12.385</v>
      </c>
      <c r="T58" s="170">
        <v>79.974000000000004</v>
      </c>
      <c r="U58" s="170">
        <v>6.2046000000000001</v>
      </c>
      <c r="V58" s="170">
        <v>6.2464000000000004</v>
      </c>
      <c r="W58" s="170">
        <v>10.488</v>
      </c>
      <c r="X58" s="170">
        <v>0</v>
      </c>
      <c r="Y58" s="170">
        <v>16.305</v>
      </c>
      <c r="Z58" s="170">
        <v>3.5623</v>
      </c>
      <c r="AA58" s="170">
        <v>0</v>
      </c>
      <c r="AB58" s="170">
        <v>113</v>
      </c>
      <c r="AC58" s="170">
        <v>-97.65</v>
      </c>
      <c r="AD58" s="170">
        <v>-97.55</v>
      </c>
      <c r="AE58" s="170">
        <v>16.352</v>
      </c>
      <c r="AF58" s="170">
        <v>-11.1</v>
      </c>
      <c r="AG58" s="170">
        <v>19.8</v>
      </c>
      <c r="AH58" s="170">
        <v>2.0720000000000001</v>
      </c>
      <c r="AI58" s="170">
        <v>0.11</v>
      </c>
      <c r="AJ58" s="170">
        <v>-41.369</v>
      </c>
      <c r="AK58" s="170">
        <v>-41.668999999999997</v>
      </c>
      <c r="AL58" s="170">
        <v>-102.2</v>
      </c>
      <c r="AM58" s="170">
        <v>-2.4700000000000002</v>
      </c>
      <c r="AN58" s="170">
        <v>-2.4300000000000002</v>
      </c>
      <c r="AO58" s="170">
        <v>7.9100999999999999</v>
      </c>
      <c r="AP58" s="170">
        <v>-0.70330000000000004</v>
      </c>
      <c r="AQ58" s="170">
        <v>50.027000000000001</v>
      </c>
      <c r="AR58" s="170">
        <v>51.88</v>
      </c>
      <c r="AS58" s="170">
        <v>0</v>
      </c>
      <c r="AT58" s="170">
        <v>-62.156999999999996</v>
      </c>
      <c r="AU58" s="170">
        <v>-60.601999999999997</v>
      </c>
      <c r="AV58" s="170">
        <v>5.9058000000000002</v>
      </c>
      <c r="AW58" s="170">
        <v>6.0275999999999996</v>
      </c>
      <c r="AX58" s="170">
        <v>42.063000000000002</v>
      </c>
      <c r="AY58" s="170">
        <v>43.67</v>
      </c>
      <c r="AZ58" s="170">
        <v>-9.4222000000000001</v>
      </c>
      <c r="BA58" s="170">
        <v>-51.033999999999999</v>
      </c>
      <c r="BB58" s="170">
        <v>-233</v>
      </c>
      <c r="BC58" s="170">
        <v>-32.954999999999998</v>
      </c>
      <c r="BD58" s="170">
        <v>-14.898999999999999</v>
      </c>
      <c r="BE58" s="170">
        <v>-14.699</v>
      </c>
      <c r="BF58" s="170">
        <v>37.301000000000002</v>
      </c>
      <c r="BG58" s="170">
        <v>36.130000000000003</v>
      </c>
      <c r="BH58" s="170">
        <v>-5.3681999999999999</v>
      </c>
      <c r="BI58" s="170">
        <v>-67.102000000000004</v>
      </c>
      <c r="BJ58" s="170">
        <v>-45.72</v>
      </c>
      <c r="BK58" s="170">
        <v>-3.8498999999999999</v>
      </c>
      <c r="BL58" s="170">
        <v>0</v>
      </c>
      <c r="BM58" s="170">
        <v>0</v>
      </c>
      <c r="BN58" s="170">
        <v>117.8</v>
      </c>
      <c r="BO58" s="170">
        <v>-21.178999999999998</v>
      </c>
      <c r="BP58" s="170">
        <v>-20.873999999999999</v>
      </c>
      <c r="BQ58" s="170">
        <v>-182.88</v>
      </c>
      <c r="BR58" s="170">
        <v>168.19</v>
      </c>
      <c r="BS58" s="170">
        <v>40.976999999999997</v>
      </c>
      <c r="BT58" s="170">
        <v>-128.1</v>
      </c>
      <c r="BU58" s="170">
        <v>32.081000000000003</v>
      </c>
      <c r="BV58" s="170">
        <v>0.15970000000000001</v>
      </c>
      <c r="BW58" s="170">
        <v>14.21</v>
      </c>
      <c r="BX58" s="170">
        <v>9.18</v>
      </c>
      <c r="BY58" s="170">
        <v>36.43</v>
      </c>
      <c r="BZ58" s="170">
        <v>52.2</v>
      </c>
      <c r="CA58" s="170">
        <v>-79.164000000000001</v>
      </c>
      <c r="CB58" s="170">
        <v>-78.762</v>
      </c>
      <c r="CC58" s="170">
        <v>108.64</v>
      </c>
      <c r="CD58" s="170">
        <v>109.85</v>
      </c>
      <c r="CE58" s="170">
        <v>25.733000000000001</v>
      </c>
      <c r="CF58" s="170">
        <v>-123.34</v>
      </c>
      <c r="CG58" s="170">
        <v>-94.474999999999994</v>
      </c>
      <c r="CH58" s="170">
        <v>-11.726000000000001</v>
      </c>
      <c r="CI58" s="170">
        <v>-95.28</v>
      </c>
      <c r="CJ58" s="170">
        <v>19.57</v>
      </c>
      <c r="CK58" s="170">
        <v>25.984999999999999</v>
      </c>
      <c r="CL58" s="170">
        <v>63.9</v>
      </c>
      <c r="CM58" s="170">
        <v>58.298999999999999</v>
      </c>
      <c r="CN58" s="170">
        <v>-15.6</v>
      </c>
      <c r="CO58" s="170">
        <v>17.661000000000001</v>
      </c>
      <c r="CP58" s="170">
        <v>16.715</v>
      </c>
      <c r="CQ58" s="170">
        <v>17.539000000000001</v>
      </c>
      <c r="CR58" s="170">
        <v>-46.271999999999998</v>
      </c>
      <c r="CS58" s="170">
        <v>-47.125</v>
      </c>
      <c r="CT58" s="170">
        <v>-74.599999999999994</v>
      </c>
      <c r="CU58" s="170">
        <v>-30.151</v>
      </c>
      <c r="CV58" s="170">
        <v>0</v>
      </c>
      <c r="CW58" s="170">
        <v>9.6004000000000005</v>
      </c>
      <c r="CX58" s="170">
        <v>6.5399000000000003</v>
      </c>
      <c r="CY58" s="170">
        <v>39.54</v>
      </c>
      <c r="CZ58" s="170">
        <v>56.256999999999998</v>
      </c>
      <c r="DA58" s="170">
        <v>53.323999999999998</v>
      </c>
      <c r="DB58" s="170">
        <v>-34.969000000000001</v>
      </c>
      <c r="DC58" s="170">
        <v>-4.9640000000000004</v>
      </c>
      <c r="DD58" s="170">
        <v>0</v>
      </c>
      <c r="DE58" s="170">
        <v>0</v>
      </c>
      <c r="DF58" s="170">
        <v>-144.85</v>
      </c>
      <c r="DG58" s="170">
        <v>-1E-4</v>
      </c>
      <c r="DH58" s="170">
        <v>-21.076000000000001</v>
      </c>
      <c r="DI58" s="170">
        <v>-102.4</v>
      </c>
      <c r="DJ58" s="170">
        <v>-103</v>
      </c>
      <c r="DK58" s="170">
        <v>25.984999999999999</v>
      </c>
      <c r="DL58" s="170">
        <v>32.527999999999999</v>
      </c>
      <c r="DM58" s="170">
        <v>32.42</v>
      </c>
      <c r="DN58" s="170">
        <v>47.478999999999999</v>
      </c>
      <c r="DO58" s="170">
        <v>32.24</v>
      </c>
      <c r="DP58" s="170">
        <v>-9.81</v>
      </c>
      <c r="DQ58" s="170">
        <v>45.643000000000001</v>
      </c>
      <c r="DR58" s="170">
        <v>71.063999999999993</v>
      </c>
      <c r="DS58" s="170">
        <v>-20.47</v>
      </c>
      <c r="DT58" s="170">
        <v>-20.62</v>
      </c>
      <c r="DU58" s="170">
        <v>73.41</v>
      </c>
      <c r="DV58" s="170">
        <v>40.869999999999997</v>
      </c>
      <c r="DW58" s="170">
        <v>73</v>
      </c>
      <c r="DX58" s="170">
        <v>71.709000000000003</v>
      </c>
      <c r="DY58" s="170">
        <v>-63.127000000000002</v>
      </c>
      <c r="DZ58" s="170">
        <v>-62.253999999999998</v>
      </c>
      <c r="EA58" s="170">
        <v>97.049000000000007</v>
      </c>
      <c r="EB58" s="170">
        <v>102.92</v>
      </c>
      <c r="EC58" s="170">
        <v>97.846999999999994</v>
      </c>
      <c r="ED58" s="170">
        <v>99.1</v>
      </c>
      <c r="EE58" s="170">
        <v>0</v>
      </c>
      <c r="EF58" s="170">
        <v>13.75</v>
      </c>
      <c r="EG58" s="170">
        <v>-31.312999999999999</v>
      </c>
      <c r="EH58" s="170">
        <v>-29.571000000000002</v>
      </c>
      <c r="EI58" s="170">
        <v>37.301000000000002</v>
      </c>
      <c r="EJ58" s="170">
        <v>0</v>
      </c>
      <c r="EK58" s="170">
        <v>-37.097999999999999</v>
      </c>
      <c r="EL58" s="170">
        <v>-39.479999999999997</v>
      </c>
      <c r="EM58" s="170">
        <v>-30.628</v>
      </c>
      <c r="EN58" s="170">
        <v>-61.301000000000002</v>
      </c>
      <c r="EO58" s="170">
        <v>-48.345999999999997</v>
      </c>
      <c r="EP58" s="170">
        <v>33.840000000000003</v>
      </c>
      <c r="EQ58" s="170">
        <v>-89.001999999999995</v>
      </c>
      <c r="ER58" s="170">
        <v>-89.608000000000004</v>
      </c>
      <c r="ES58" s="170">
        <v>-58.137</v>
      </c>
      <c r="ET58" s="170">
        <v>0</v>
      </c>
      <c r="EU58" s="170">
        <v>-22.949000000000002</v>
      </c>
      <c r="EV58" s="170">
        <v>1</v>
      </c>
      <c r="EW58" s="170">
        <v>9.3809000000000005</v>
      </c>
      <c r="EX58" s="170">
        <v>-184.1</v>
      </c>
      <c r="EY58" s="170">
        <v>-38.448999999999998</v>
      </c>
      <c r="EZ58" s="170">
        <v>-40.847999999999999</v>
      </c>
      <c r="FA58" s="170">
        <v>0.1409</v>
      </c>
      <c r="FB58" s="170">
        <v>-93.813000000000002</v>
      </c>
      <c r="FC58" s="170">
        <v>-19.724</v>
      </c>
      <c r="FD58" s="170">
        <v>22.218</v>
      </c>
      <c r="FE58" s="170">
        <v>0</v>
      </c>
      <c r="FF58" s="170">
        <v>0</v>
      </c>
      <c r="FG58" s="170">
        <v>34.064999999999998</v>
      </c>
      <c r="FH58" s="170">
        <v>34.618000000000002</v>
      </c>
      <c r="FI58" s="170">
        <v>33.070999999999998</v>
      </c>
      <c r="FJ58" s="170">
        <v>33.155999999999999</v>
      </c>
      <c r="FK58" s="170">
        <v>33.155999999999999</v>
      </c>
      <c r="FL58" s="170">
        <v>-189.89</v>
      </c>
      <c r="FM58" s="170">
        <v>19.233000000000001</v>
      </c>
      <c r="FN58" s="170">
        <v>19.215</v>
      </c>
      <c r="FO58" s="170">
        <v>-143.84</v>
      </c>
      <c r="FP58" s="170">
        <v>-139.91999999999999</v>
      </c>
      <c r="FQ58" s="170">
        <v>-45.305999999999997</v>
      </c>
      <c r="FR58" s="170">
        <v>-40.728999999999999</v>
      </c>
      <c r="FS58" s="170">
        <v>8.3673999999999999</v>
      </c>
      <c r="FT58" s="170">
        <v>0.68149999999999999</v>
      </c>
      <c r="FU58" s="170">
        <v>-11.959</v>
      </c>
      <c r="FV58" s="170">
        <v>9.1</v>
      </c>
      <c r="FW58" s="170">
        <v>-47.082999999999998</v>
      </c>
      <c r="FX58" s="170">
        <v>10.345000000000001</v>
      </c>
      <c r="FY58" s="170">
        <v>-8.9870000000000001</v>
      </c>
      <c r="FZ58" s="170">
        <v>1.3718999999999999</v>
      </c>
      <c r="GA58" s="170">
        <v>8.7222000000000008</v>
      </c>
      <c r="GB58" s="170">
        <v>15.728999999999999</v>
      </c>
      <c r="GC58" s="170">
        <v>-58.323</v>
      </c>
      <c r="GD58" s="170">
        <v>-38.643999999999998</v>
      </c>
      <c r="GE58" s="170">
        <v>10.54</v>
      </c>
      <c r="GF58" s="170">
        <v>49.247999999999998</v>
      </c>
      <c r="GG58" s="170">
        <v>16.5</v>
      </c>
      <c r="GH58" s="170">
        <v>-17.579999999999998</v>
      </c>
      <c r="GI58" s="170">
        <v>8.0000000000000004E-4</v>
      </c>
      <c r="GJ58" s="170">
        <v>-12.776999999999999</v>
      </c>
      <c r="GK58" s="170">
        <v>1.2766999999999999</v>
      </c>
      <c r="GL58" s="170">
        <v>6.4500000000000002E-2</v>
      </c>
      <c r="GM58" s="170">
        <v>0</v>
      </c>
      <c r="GN58" s="170">
        <v>-16.911000000000001</v>
      </c>
      <c r="GO58" s="170">
        <v>-37.343000000000004</v>
      </c>
      <c r="GP58" s="170">
        <v>17.887</v>
      </c>
      <c r="GQ58" s="170">
        <v>0.58819999999999995</v>
      </c>
      <c r="GR58" s="170">
        <v>26.206</v>
      </c>
      <c r="GS58" s="170">
        <v>16.417000000000002</v>
      </c>
      <c r="GT58" s="170">
        <v>-121.06</v>
      </c>
      <c r="GU58" s="170">
        <v>-28.712</v>
      </c>
      <c r="GV58" s="170">
        <v>20.888000000000002</v>
      </c>
      <c r="GW58" s="170">
        <v>-74.272999999999996</v>
      </c>
      <c r="GX58" s="170">
        <v>6.4660000000000002</v>
      </c>
      <c r="GY58" s="170">
        <v>0</v>
      </c>
      <c r="GZ58" s="170">
        <v>0</v>
      </c>
      <c r="HA58" s="170">
        <v>8</v>
      </c>
      <c r="HB58" s="170">
        <v>120.26</v>
      </c>
      <c r="HC58" s="170">
        <v>122.16</v>
      </c>
      <c r="HD58" s="170">
        <v>187.69</v>
      </c>
      <c r="HE58" s="170">
        <v>-284.37</v>
      </c>
      <c r="HF58" s="170">
        <v>-588.74</v>
      </c>
      <c r="HG58" s="170">
        <v>442.26</v>
      </c>
      <c r="HH58" s="170">
        <v>315.16000000000003</v>
      </c>
      <c r="HI58" s="170">
        <v>-166.83</v>
      </c>
      <c r="HJ58" s="170">
        <v>-164.69</v>
      </c>
      <c r="HK58" s="170">
        <v>-65.578000000000003</v>
      </c>
      <c r="HL58" s="170">
        <v>-59.648000000000003</v>
      </c>
      <c r="HM58" s="170">
        <v>64.695999999999998</v>
      </c>
      <c r="HN58" s="170">
        <v>65.361999999999995</v>
      </c>
      <c r="HO58" s="170">
        <v>-123.11</v>
      </c>
      <c r="HP58" s="170">
        <v>-122.91</v>
      </c>
      <c r="HQ58" s="170">
        <v>-0.33779999999999999</v>
      </c>
      <c r="HR58" s="170">
        <v>-0.41470000000000001</v>
      </c>
      <c r="HS58" s="170">
        <v>-71.003</v>
      </c>
      <c r="HT58" s="170">
        <v>-69.963999999999999</v>
      </c>
      <c r="HU58" s="170">
        <v>76.388999999999996</v>
      </c>
      <c r="HV58" s="170">
        <v>75.849000000000004</v>
      </c>
      <c r="HW58" s="170">
        <v>51.798999999999999</v>
      </c>
      <c r="HX58" s="170">
        <v>51.298999999999999</v>
      </c>
      <c r="HY58" s="170">
        <v>22.027999999999999</v>
      </c>
      <c r="HZ58" s="170">
        <v>-76.319000000000003</v>
      </c>
      <c r="IA58" s="170">
        <v>-388.43</v>
      </c>
      <c r="IB58" s="170">
        <v>70.605000000000004</v>
      </c>
      <c r="IC58" s="170">
        <v>70.257000000000005</v>
      </c>
      <c r="ID58" s="170">
        <v>6</v>
      </c>
      <c r="IE58" s="170">
        <v>13.699</v>
      </c>
      <c r="IF58" s="170">
        <v>-60</v>
      </c>
      <c r="IG58" s="170">
        <v>-60.298999999999999</v>
      </c>
      <c r="IH58" s="170">
        <v>1.3005</v>
      </c>
      <c r="II58" s="170">
        <v>1.0724</v>
      </c>
      <c r="IJ58" s="170">
        <v>-607.09</v>
      </c>
      <c r="IK58" s="170">
        <v>-298.25</v>
      </c>
      <c r="IL58" s="170">
        <v>357.34</v>
      </c>
      <c r="IM58" s="170">
        <v>198.57</v>
      </c>
      <c r="IN58" s="170">
        <v>-364.3</v>
      </c>
      <c r="IO58" s="170">
        <v>-445.36</v>
      </c>
      <c r="IP58" s="170">
        <v>280.08999999999997</v>
      </c>
      <c r="IQ58" s="170">
        <v>-160.91</v>
      </c>
      <c r="IR58" s="170">
        <v>-318.25</v>
      </c>
      <c r="IS58" s="170">
        <v>-440.3</v>
      </c>
      <c r="IT58" s="170">
        <v>120.48</v>
      </c>
      <c r="IU58" s="170">
        <v>119.94</v>
      </c>
      <c r="IV58" s="170">
        <v>21.513000000000002</v>
      </c>
      <c r="IW58" s="170">
        <v>-567.1</v>
      </c>
      <c r="IX58" s="170">
        <v>109.19</v>
      </c>
      <c r="IY58" s="170">
        <v>-314.49</v>
      </c>
      <c r="IZ58" s="170">
        <v>233.74</v>
      </c>
      <c r="JA58" s="170">
        <v>-9.2025000000000006</v>
      </c>
      <c r="JB58" s="170">
        <v>30.954999999999998</v>
      </c>
      <c r="JC58" s="170">
        <v>20.399000000000001</v>
      </c>
      <c r="JD58" s="170">
        <v>-0.74</v>
      </c>
      <c r="JE58" s="170">
        <v>-0.745</v>
      </c>
      <c r="JF58" s="170">
        <v>-38.56</v>
      </c>
      <c r="JG58" s="170">
        <v>-0.72</v>
      </c>
      <c r="JH58" s="170">
        <v>4.0067000000000004</v>
      </c>
      <c r="JI58" s="170">
        <v>-21.971</v>
      </c>
      <c r="JJ58" s="170">
        <v>-52.999000000000002</v>
      </c>
      <c r="JK58" s="170">
        <v>-18.161999999999999</v>
      </c>
      <c r="JL58" s="170">
        <v>24</v>
      </c>
      <c r="JM58" s="170">
        <v>43.256999999999998</v>
      </c>
      <c r="JN58" s="170">
        <v>42.768999999999998</v>
      </c>
      <c r="JO58" s="170">
        <v>0</v>
      </c>
      <c r="JP58" s="170">
        <v>0</v>
      </c>
      <c r="JQ58" s="170">
        <v>42.908999999999999</v>
      </c>
      <c r="JR58" s="170">
        <v>42.581000000000003</v>
      </c>
      <c r="JS58" s="170">
        <v>43.265000000000001</v>
      </c>
      <c r="JT58" s="170">
        <v>0</v>
      </c>
      <c r="JU58" s="170">
        <v>-81.698999999999998</v>
      </c>
      <c r="JV58" s="170">
        <v>-8.8000000000000005E-3</v>
      </c>
      <c r="JW58" s="170">
        <v>4.5399000000000003</v>
      </c>
      <c r="JX58" s="170">
        <v>8.6998999999999995</v>
      </c>
      <c r="JY58" s="170">
        <v>-56.728000000000002</v>
      </c>
      <c r="JZ58" s="170">
        <v>72.540000000000006</v>
      </c>
      <c r="KA58" s="170">
        <v>43.695</v>
      </c>
      <c r="KB58" s="170">
        <v>-56.390999999999998</v>
      </c>
      <c r="KC58" s="170">
        <v>-81.688000000000002</v>
      </c>
      <c r="KD58" s="170">
        <v>31.398</v>
      </c>
      <c r="KE58" s="170">
        <v>22.164000000000001</v>
      </c>
      <c r="KF58" s="170">
        <v>5.5</v>
      </c>
      <c r="KG58" s="170">
        <v>-72.5</v>
      </c>
      <c r="KH58" s="170">
        <v>-168.54</v>
      </c>
      <c r="KI58" s="170">
        <v>134.26</v>
      </c>
    </row>
    <row r="59" spans="1:295" x14ac:dyDescent="0.25">
      <c r="A59" s="234" t="s">
        <v>790</v>
      </c>
      <c r="B59" s="234"/>
      <c r="C59" s="170">
        <v>0</v>
      </c>
      <c r="D59" s="170">
        <v>19.254541666666665</v>
      </c>
      <c r="E59" s="170">
        <v>-38.465562499999997</v>
      </c>
      <c r="F59" s="170">
        <v>-36.402124999999998</v>
      </c>
      <c r="G59" s="170">
        <v>22.722029411764705</v>
      </c>
      <c r="H59" s="170">
        <v>7.9075666666666669</v>
      </c>
      <c r="I59" s="170">
        <v>43.518634146341462</v>
      </c>
      <c r="J59" s="170">
        <v>-57.457434782608694</v>
      </c>
      <c r="K59" s="170">
        <v>50.052833333333332</v>
      </c>
      <c r="L59" s="170">
        <v>25.395604166666665</v>
      </c>
      <c r="M59" s="170">
        <v>-24.84975</v>
      </c>
      <c r="N59" s="170">
        <v>-10.128489583333334</v>
      </c>
      <c r="O59" s="170">
        <v>-33.82597916666667</v>
      </c>
      <c r="P59" s="170">
        <v>26.131365853658536</v>
      </c>
      <c r="Q59" s="170">
        <v>9.2286625000000004</v>
      </c>
      <c r="R59" s="170">
        <v>-28.095458333333333</v>
      </c>
      <c r="S59" s="170">
        <v>13.4121875</v>
      </c>
      <c r="T59" s="170">
        <v>116.27370731707316</v>
      </c>
      <c r="U59" s="170">
        <v>9.070491176470588</v>
      </c>
      <c r="V59" s="170">
        <v>9.6127104166666673</v>
      </c>
      <c r="W59" s="170">
        <v>16.001750000000001</v>
      </c>
      <c r="X59" s="170">
        <v>0</v>
      </c>
      <c r="Y59" s="170">
        <v>19.980125000000001</v>
      </c>
      <c r="Z59" s="170">
        <v>7.4009375000000004</v>
      </c>
      <c r="AA59" s="170">
        <v>0</v>
      </c>
      <c r="AB59" s="170">
        <v>113</v>
      </c>
      <c r="AC59" s="170">
        <v>-78.068520833333338</v>
      </c>
      <c r="AD59" s="170">
        <v>-78.028270833333337</v>
      </c>
      <c r="AE59" s="170">
        <v>18.280416666666664</v>
      </c>
      <c r="AF59" s="170">
        <v>10.128470833333333</v>
      </c>
      <c r="AG59" s="170">
        <v>33.409302325581393</v>
      </c>
      <c r="AH59" s="170">
        <v>6.6369312499999999</v>
      </c>
      <c r="AI59" s="170">
        <v>0.13304166666666667</v>
      </c>
      <c r="AJ59" s="170">
        <v>-23.089581249999998</v>
      </c>
      <c r="AK59" s="170">
        <v>-23.162516666666665</v>
      </c>
      <c r="AL59" s="170">
        <v>-69.503354166666668</v>
      </c>
      <c r="AM59" s="170">
        <v>23.137872916666666</v>
      </c>
      <c r="AN59" s="170">
        <v>23.274810416666664</v>
      </c>
      <c r="AO59" s="170">
        <v>12.178469565217391</v>
      </c>
      <c r="AP59" s="170">
        <v>8.6413562499999994</v>
      </c>
      <c r="AQ59" s="170">
        <v>59.149041666666662</v>
      </c>
      <c r="AR59" s="170">
        <v>61.207770833333328</v>
      </c>
      <c r="AS59" s="170">
        <v>14.317611904761906</v>
      </c>
      <c r="AT59" s="170">
        <v>-42.018062499999999</v>
      </c>
      <c r="AU59" s="170">
        <v>-42.135062499999997</v>
      </c>
      <c r="AV59" s="170">
        <v>18.062958333333331</v>
      </c>
      <c r="AW59" s="170">
        <v>18.049210416666668</v>
      </c>
      <c r="AX59" s="170">
        <v>80.252292682926821</v>
      </c>
      <c r="AY59" s="170">
        <v>86.538583333333335</v>
      </c>
      <c r="AZ59" s="170">
        <v>-6.1941812499999997</v>
      </c>
      <c r="BA59" s="170">
        <v>-32.587583333333335</v>
      </c>
      <c r="BB59" s="170">
        <v>-153.64347916666668</v>
      </c>
      <c r="BC59" s="170">
        <v>-21.248170731707315</v>
      </c>
      <c r="BD59" s="170">
        <v>-11.830860975609756</v>
      </c>
      <c r="BE59" s="170">
        <v>-11.655251219512195</v>
      </c>
      <c r="BF59" s="170">
        <v>49.990268292682927</v>
      </c>
      <c r="BG59" s="170">
        <v>49.064951219512189</v>
      </c>
      <c r="BH59" s="170">
        <v>-3.4765729166666666</v>
      </c>
      <c r="BI59" s="170">
        <v>-67.102000000000004</v>
      </c>
      <c r="BJ59" s="170">
        <v>-26.5166875</v>
      </c>
      <c r="BK59" s="170">
        <v>6.4675583333333337</v>
      </c>
      <c r="BL59" s="170">
        <v>1.8357958333333333</v>
      </c>
      <c r="BM59" s="170">
        <v>2.2774375</v>
      </c>
      <c r="BN59" s="170">
        <v>188.84520833333332</v>
      </c>
      <c r="BO59" s="170">
        <v>30.623743749999999</v>
      </c>
      <c r="BP59" s="170">
        <v>30.427287499999998</v>
      </c>
      <c r="BQ59" s="170">
        <v>-74.498706249999998</v>
      </c>
      <c r="BR59" s="170">
        <v>282.13229166666667</v>
      </c>
      <c r="BS59" s="170">
        <v>40.976999999999997</v>
      </c>
      <c r="BT59" s="170">
        <v>-80.08808333333333</v>
      </c>
      <c r="BU59" s="170">
        <v>81.623500000000007</v>
      </c>
      <c r="BV59" s="170">
        <v>51.468397916666667</v>
      </c>
      <c r="BW59" s="170">
        <v>25.096777777777778</v>
      </c>
      <c r="BX59" s="170">
        <v>21.526208333333333</v>
      </c>
      <c r="BY59" s="170">
        <v>54.425166666666662</v>
      </c>
      <c r="BZ59" s="170">
        <v>71.197829268292679</v>
      </c>
      <c r="CA59" s="170">
        <v>-56.058025641025637</v>
      </c>
      <c r="CB59" s="170">
        <v>-53.882333333333335</v>
      </c>
      <c r="CC59" s="170">
        <v>131.27791666666664</v>
      </c>
      <c r="CD59" s="170">
        <v>132.12479166666668</v>
      </c>
      <c r="CE59" s="170">
        <v>32.330333333333328</v>
      </c>
      <c r="CF59" s="170">
        <v>-63.398854166666666</v>
      </c>
      <c r="CG59" s="170">
        <v>-54.234029411764702</v>
      </c>
      <c r="CH59" s="170">
        <v>-4.314953488372093</v>
      </c>
      <c r="CI59" s="170">
        <v>-44.094000000000001</v>
      </c>
      <c r="CJ59" s="170">
        <v>19.57</v>
      </c>
      <c r="CK59" s="170">
        <v>25.984999999999999</v>
      </c>
      <c r="CL59" s="170">
        <v>83.37052083333333</v>
      </c>
      <c r="CM59" s="170">
        <v>75.370500000000007</v>
      </c>
      <c r="CN59" s="170">
        <v>-13.521625</v>
      </c>
      <c r="CO59" s="170">
        <v>49.14043902439024</v>
      </c>
      <c r="CP59" s="170">
        <v>45.127916666666671</v>
      </c>
      <c r="CQ59" s="170">
        <v>45.226750000000003</v>
      </c>
      <c r="CR59" s="170">
        <v>-6.6373187500000004</v>
      </c>
      <c r="CS59" s="170">
        <v>-6.4752416666666663</v>
      </c>
      <c r="CT59" s="170">
        <v>-31.872217021276594</v>
      </c>
      <c r="CU59" s="170">
        <v>-3.4273729166666667</v>
      </c>
      <c r="CV59" s="170">
        <v>0</v>
      </c>
      <c r="CW59" s="170">
        <v>12.808854166666668</v>
      </c>
      <c r="CX59" s="170">
        <v>24.59501707317073</v>
      </c>
      <c r="CY59" s="170">
        <v>56.566562500000003</v>
      </c>
      <c r="CZ59" s="170">
        <v>56.256999999999998</v>
      </c>
      <c r="DA59" s="170">
        <v>53.323999999999998</v>
      </c>
      <c r="DB59" s="170">
        <v>-29.392312499999999</v>
      </c>
      <c r="DC59" s="170">
        <v>-4.9640000000000004</v>
      </c>
      <c r="DD59" s="170">
        <v>51.609000000000002</v>
      </c>
      <c r="DE59" s="170">
        <v>51.375170731707314</v>
      </c>
      <c r="DF59" s="170">
        <v>-113.74724390243902</v>
      </c>
      <c r="DG59" s="170">
        <v>1.4583333333333333E-5</v>
      </c>
      <c r="DH59" s="170">
        <v>-17.908291666666667</v>
      </c>
      <c r="DI59" s="170">
        <v>-83.926708333333323</v>
      </c>
      <c r="DJ59" s="170">
        <v>-84.440624999999997</v>
      </c>
      <c r="DK59" s="170">
        <v>30.673375</v>
      </c>
      <c r="DL59" s="170">
        <v>45.650729166666665</v>
      </c>
      <c r="DM59" s="170">
        <v>50.726229166666663</v>
      </c>
      <c r="DN59" s="170">
        <v>66.424083333333343</v>
      </c>
      <c r="DO59" s="170">
        <v>45.324583333333329</v>
      </c>
      <c r="DP59" s="170">
        <v>-5.4327062499999998</v>
      </c>
      <c r="DQ59" s="170">
        <v>51.404627906976742</v>
      </c>
      <c r="DR59" s="170">
        <v>136.76782926829267</v>
      </c>
      <c r="DS59" s="170">
        <v>-18.405708333333333</v>
      </c>
      <c r="DT59" s="170">
        <v>-18.47070731707317</v>
      </c>
      <c r="DU59" s="170">
        <v>92.665395833333335</v>
      </c>
      <c r="DV59" s="170">
        <v>53.062619047619044</v>
      </c>
      <c r="DW59" s="170">
        <v>114.23082926829268</v>
      </c>
      <c r="DX59" s="170">
        <v>134.85646341463416</v>
      </c>
      <c r="DY59" s="170">
        <v>-40.07351219512195</v>
      </c>
      <c r="DZ59" s="170">
        <v>-37.316166666666668</v>
      </c>
      <c r="EA59" s="170">
        <v>161.29666666666665</v>
      </c>
      <c r="EB59" s="170">
        <v>166.47953488372093</v>
      </c>
      <c r="EC59" s="170">
        <v>156.84014583333334</v>
      </c>
      <c r="ED59" s="170">
        <v>159.28312500000001</v>
      </c>
      <c r="EE59" s="170">
        <v>54.570020833333338</v>
      </c>
      <c r="EF59" s="170">
        <v>62.790083333333335</v>
      </c>
      <c r="EG59" s="170">
        <v>-28.0829375</v>
      </c>
      <c r="EH59" s="170">
        <v>86.158177083333328</v>
      </c>
      <c r="EI59" s="170">
        <v>169.71151162790696</v>
      </c>
      <c r="EJ59" s="170">
        <v>0</v>
      </c>
      <c r="EK59" s="170">
        <v>-28.709</v>
      </c>
      <c r="EL59" s="170">
        <v>-29.194764705882349</v>
      </c>
      <c r="EM59" s="170">
        <v>0.97384705882352951</v>
      </c>
      <c r="EN59" s="170">
        <v>-23.070880487804878</v>
      </c>
      <c r="EO59" s="170">
        <v>-48.345999999999997</v>
      </c>
      <c r="EP59" s="170">
        <v>123.73189583333333</v>
      </c>
      <c r="EQ59" s="170">
        <v>-66.729658536585362</v>
      </c>
      <c r="ER59" s="170">
        <v>-67.522414634146344</v>
      </c>
      <c r="ES59" s="170">
        <v>1.2662895833333334</v>
      </c>
      <c r="ET59" s="170">
        <v>4.5650395833333333</v>
      </c>
      <c r="EU59" s="170">
        <v>-16.448575000000002</v>
      </c>
      <c r="EV59" s="170">
        <v>76.30303958333333</v>
      </c>
      <c r="EW59" s="170">
        <v>14.152770833333333</v>
      </c>
      <c r="EX59" s="170">
        <v>-111.84643749999999</v>
      </c>
      <c r="EY59" s="170">
        <v>-35.997294117647058</v>
      </c>
      <c r="EZ59" s="170">
        <v>-35.898676470588235</v>
      </c>
      <c r="FA59" s="170">
        <v>7.5990804878048781</v>
      </c>
      <c r="FB59" s="170">
        <v>-62.005634146341464</v>
      </c>
      <c r="FC59" s="170">
        <v>25.188616666666665</v>
      </c>
      <c r="FD59" s="170">
        <v>23.643062499999999</v>
      </c>
      <c r="FE59" s="170">
        <v>0</v>
      </c>
      <c r="FF59" s="170">
        <v>0</v>
      </c>
      <c r="FG59" s="170">
        <v>37.041104166666663</v>
      </c>
      <c r="FH59" s="170">
        <v>37.316479166666667</v>
      </c>
      <c r="FI59" s="170">
        <v>36.037104166666666</v>
      </c>
      <c r="FJ59" s="170">
        <v>53.944854166666666</v>
      </c>
      <c r="FK59" s="170">
        <v>53.634354166666668</v>
      </c>
      <c r="FL59" s="170">
        <v>-85.751665853658523</v>
      </c>
      <c r="FM59" s="170">
        <v>39.954000000000001</v>
      </c>
      <c r="FN59" s="170">
        <v>39.903374999999997</v>
      </c>
      <c r="FO59" s="170">
        <v>-54.505302083333333</v>
      </c>
      <c r="FP59" s="170">
        <v>-42.108699999999999</v>
      </c>
      <c r="FQ59" s="170">
        <v>-24.666433333333334</v>
      </c>
      <c r="FR59" s="170">
        <v>-21.760781250000001</v>
      </c>
      <c r="FS59" s="170">
        <v>14.500439583333334</v>
      </c>
      <c r="FT59" s="170">
        <v>0.99160882352941182</v>
      </c>
      <c r="FU59" s="170">
        <v>-9.7545390243902439</v>
      </c>
      <c r="FV59" s="170">
        <v>12.100833333333334</v>
      </c>
      <c r="FW59" s="170">
        <v>-24.765035416666667</v>
      </c>
      <c r="FX59" s="170">
        <v>10.921439024390244</v>
      </c>
      <c r="FY59" s="170">
        <v>-6.5537083333333337</v>
      </c>
      <c r="FZ59" s="170">
        <v>2.2017875</v>
      </c>
      <c r="GA59" s="170">
        <v>10.669167391304347</v>
      </c>
      <c r="GB59" s="170">
        <v>26.883854166666669</v>
      </c>
      <c r="GC59" s="170">
        <v>43.469812500000003</v>
      </c>
      <c r="GD59" s="170">
        <v>55.593487500000002</v>
      </c>
      <c r="GE59" s="170">
        <v>13.823333333333332</v>
      </c>
      <c r="GF59" s="170">
        <v>67.430750000000003</v>
      </c>
      <c r="GG59" s="170">
        <v>21.040823529411764</v>
      </c>
      <c r="GH59" s="170">
        <v>-9.0567812500000002</v>
      </c>
      <c r="GI59" s="170">
        <v>4.0358208333333332</v>
      </c>
      <c r="GJ59" s="170">
        <v>-4.8220999999999998</v>
      </c>
      <c r="GK59" s="170">
        <v>1.8146975609756097</v>
      </c>
      <c r="GL59" s="170">
        <v>6.4500000000000002E-2</v>
      </c>
      <c r="GM59" s="170">
        <v>0</v>
      </c>
      <c r="GN59" s="170">
        <v>-14.234444444444446</v>
      </c>
      <c r="GO59" s="170">
        <v>-20.639508333333335</v>
      </c>
      <c r="GP59" s="170">
        <v>21.401341463414635</v>
      </c>
      <c r="GQ59" s="170">
        <v>32.036718749999999</v>
      </c>
      <c r="GR59" s="170">
        <v>48.43216666666666</v>
      </c>
      <c r="GS59" s="170">
        <v>35.393687499999999</v>
      </c>
      <c r="GT59" s="170">
        <v>-68.748041666666666</v>
      </c>
      <c r="GU59" s="170">
        <v>-20.990166666666667</v>
      </c>
      <c r="GV59" s="170">
        <v>30.721333333333334</v>
      </c>
      <c r="GW59" s="170">
        <v>-51.272479166666663</v>
      </c>
      <c r="GX59" s="170">
        <v>9.495485416666666</v>
      </c>
      <c r="GY59" s="170">
        <v>1.6231541666666667</v>
      </c>
      <c r="GZ59" s="170">
        <v>1.4743729166666668</v>
      </c>
      <c r="HA59" s="170">
        <v>10.986656097560976</v>
      </c>
      <c r="HB59" s="170">
        <v>147.47229166666668</v>
      </c>
      <c r="HC59" s="170">
        <v>147.801875</v>
      </c>
      <c r="HD59" s="170">
        <v>235.41291666666666</v>
      </c>
      <c r="HE59" s="170">
        <v>-228.83292682926827</v>
      </c>
      <c r="HF59" s="170">
        <v>-518.75555555555547</v>
      </c>
      <c r="HG59" s="170">
        <v>532.80281249999996</v>
      </c>
      <c r="HH59" s="170">
        <v>490.27382352941174</v>
      </c>
      <c r="HI59" s="170">
        <v>-142.16125</v>
      </c>
      <c r="HJ59" s="170">
        <v>-140.64729166666666</v>
      </c>
      <c r="HK59" s="170">
        <v>-57.290130434782604</v>
      </c>
      <c r="HL59" s="170">
        <v>-48.783482758620693</v>
      </c>
      <c r="HM59" s="170">
        <v>75.438000000000002</v>
      </c>
      <c r="HN59" s="170">
        <v>75.132352941176464</v>
      </c>
      <c r="HO59" s="170">
        <v>-102.40710416666667</v>
      </c>
      <c r="HP59" s="170">
        <v>-101.93320833333333</v>
      </c>
      <c r="HQ59" s="170">
        <v>33.360339583333335</v>
      </c>
      <c r="HR59" s="170">
        <v>37.470885365853661</v>
      </c>
      <c r="HS59" s="170">
        <v>-42.689487804878048</v>
      </c>
      <c r="HT59" s="170">
        <v>-43.724625000000003</v>
      </c>
      <c r="HU59" s="170">
        <v>88.541187500000007</v>
      </c>
      <c r="HV59" s="170">
        <v>88.407270833333328</v>
      </c>
      <c r="HW59" s="170">
        <v>68.894609756097566</v>
      </c>
      <c r="HX59" s="170">
        <v>71.197541666666666</v>
      </c>
      <c r="HY59" s="170">
        <v>22.598833333333332</v>
      </c>
      <c r="HZ59" s="170">
        <v>-6.6184583333333338</v>
      </c>
      <c r="IA59" s="170">
        <v>-348.91520833333328</v>
      </c>
      <c r="IB59" s="170">
        <v>95.426416666666668</v>
      </c>
      <c r="IC59" s="170">
        <v>94.294739130434778</v>
      </c>
      <c r="ID59" s="170">
        <v>11.930173913043477</v>
      </c>
      <c r="IE59" s="170">
        <v>45.447479166666668</v>
      </c>
      <c r="IF59" s="170">
        <v>-30.882748780487805</v>
      </c>
      <c r="IG59" s="170">
        <v>-31.889331250000001</v>
      </c>
      <c r="IH59" s="170">
        <v>1.5888425531914894</v>
      </c>
      <c r="II59" s="170">
        <v>1.3527583333333333</v>
      </c>
      <c r="IJ59" s="170">
        <v>-474.85878048780484</v>
      </c>
      <c r="IK59" s="170">
        <v>-148.13706250000001</v>
      </c>
      <c r="IL59" s="170">
        <v>467.80812500000002</v>
      </c>
      <c r="IM59" s="170">
        <v>296.44499999999999</v>
      </c>
      <c r="IN59" s="170">
        <v>-251.30829411764705</v>
      </c>
      <c r="IO59" s="170">
        <v>-364.174375</v>
      </c>
      <c r="IP59" s="170">
        <v>360.77804878048778</v>
      </c>
      <c r="IQ59" s="170">
        <v>-99.605000000000004</v>
      </c>
      <c r="IR59" s="170">
        <v>-244.20166666666665</v>
      </c>
      <c r="IS59" s="170">
        <v>-359.3145833333333</v>
      </c>
      <c r="IT59" s="170">
        <v>126.80083333333333</v>
      </c>
      <c r="IU59" s="170">
        <v>126.81895833333334</v>
      </c>
      <c r="IV59" s="170">
        <v>101.88335416666665</v>
      </c>
      <c r="IW59" s="170">
        <v>-455.16166666666663</v>
      </c>
      <c r="IX59" s="170">
        <v>188.25604166666668</v>
      </c>
      <c r="IY59" s="170">
        <v>-266.59208333333333</v>
      </c>
      <c r="IZ59" s="170">
        <v>267.60585365853655</v>
      </c>
      <c r="JA59" s="170">
        <v>-6.4622458333333332</v>
      </c>
      <c r="JB59" s="170">
        <v>30.954999999999998</v>
      </c>
      <c r="JC59" s="170">
        <v>29.8745625</v>
      </c>
      <c r="JD59" s="170">
        <v>2.0586487804878049</v>
      </c>
      <c r="JE59" s="170">
        <v>2.0677604166666668</v>
      </c>
      <c r="JF59" s="170">
        <v>-29.141145833333336</v>
      </c>
      <c r="JG59" s="170">
        <v>8.735321951219511</v>
      </c>
      <c r="JH59" s="170">
        <v>13.723924999999999</v>
      </c>
      <c r="JI59" s="170">
        <v>-9.4554479166666674</v>
      </c>
      <c r="JJ59" s="170">
        <v>-42.372437499999997</v>
      </c>
      <c r="JK59" s="170">
        <v>-1.9721658536585367</v>
      </c>
      <c r="JL59" s="170">
        <v>33.466145833333329</v>
      </c>
      <c r="JM59" s="170">
        <v>54.075791666666667</v>
      </c>
      <c r="JN59" s="170">
        <v>54.162937499999998</v>
      </c>
      <c r="JO59" s="170">
        <v>0</v>
      </c>
      <c r="JP59" s="170">
        <v>0</v>
      </c>
      <c r="JQ59" s="170">
        <v>49.6655625</v>
      </c>
      <c r="JR59" s="170">
        <v>49.103354166666669</v>
      </c>
      <c r="JS59" s="170">
        <v>49.710479166666666</v>
      </c>
      <c r="JT59" s="170">
        <v>0</v>
      </c>
      <c r="JU59" s="170">
        <v>-44.38079166666666</v>
      </c>
      <c r="JV59" s="170">
        <v>17.887168750000001</v>
      </c>
      <c r="JW59" s="170">
        <v>6.6820145833333333</v>
      </c>
      <c r="JX59" s="170">
        <v>8.6998999999999995</v>
      </c>
      <c r="JY59" s="170">
        <v>-45.677687499999998</v>
      </c>
      <c r="JZ59" s="170">
        <v>78.240916666666664</v>
      </c>
      <c r="KA59" s="170">
        <v>58.222749999999998</v>
      </c>
      <c r="KB59" s="170">
        <v>-45.048458333333336</v>
      </c>
      <c r="KC59" s="170">
        <v>-76.699645833333335</v>
      </c>
      <c r="KD59" s="170">
        <v>48.430437499999996</v>
      </c>
      <c r="KE59" s="170">
        <v>28.144104166666668</v>
      </c>
      <c r="KF59" s="170">
        <v>36.681027083333333</v>
      </c>
      <c r="KG59" s="170">
        <v>-30.99480975609756</v>
      </c>
      <c r="KH59" s="170">
        <v>-55.20675416666667</v>
      </c>
      <c r="KI59" s="170">
        <v>211.93583333333333</v>
      </c>
    </row>
    <row r="60" spans="1:295" x14ac:dyDescent="0.25">
      <c r="A60" s="234" t="s">
        <v>2277</v>
      </c>
      <c r="B60" s="234"/>
      <c r="C60" s="158" t="s">
        <v>194</v>
      </c>
      <c r="D60" s="158" t="s">
        <v>194</v>
      </c>
      <c r="E60" s="158" t="s">
        <v>194</v>
      </c>
      <c r="F60" s="158" t="s">
        <v>194</v>
      </c>
      <c r="G60" s="158" t="s">
        <v>194</v>
      </c>
      <c r="H60" s="158" t="s">
        <v>2278</v>
      </c>
      <c r="I60" s="158" t="s">
        <v>194</v>
      </c>
      <c r="J60" s="158" t="s">
        <v>194</v>
      </c>
      <c r="K60" s="158" t="s">
        <v>2278</v>
      </c>
      <c r="L60" s="158" t="s">
        <v>194</v>
      </c>
      <c r="M60" s="158" t="s">
        <v>194</v>
      </c>
      <c r="N60" s="158" t="s">
        <v>194</v>
      </c>
      <c r="O60" s="158" t="s">
        <v>194</v>
      </c>
      <c r="P60" s="158" t="s">
        <v>194</v>
      </c>
      <c r="Q60" s="158" t="s">
        <v>194</v>
      </c>
      <c r="R60" s="158" t="s">
        <v>194</v>
      </c>
      <c r="S60" s="158" t="s">
        <v>194</v>
      </c>
      <c r="T60" s="158" t="s">
        <v>194</v>
      </c>
      <c r="U60" s="158" t="s">
        <v>194</v>
      </c>
      <c r="V60" s="158" t="s">
        <v>194</v>
      </c>
      <c r="W60" s="158" t="s">
        <v>194</v>
      </c>
      <c r="X60" s="158" t="s">
        <v>2278</v>
      </c>
      <c r="Y60" s="158" t="s">
        <v>2278</v>
      </c>
      <c r="Z60" s="158" t="s">
        <v>2278</v>
      </c>
      <c r="AA60" s="158" t="s">
        <v>194</v>
      </c>
      <c r="AB60" s="158" t="s">
        <v>2278</v>
      </c>
      <c r="AC60" s="158" t="s">
        <v>194</v>
      </c>
      <c r="AD60" s="158" t="s">
        <v>194</v>
      </c>
      <c r="AE60" s="158" t="s">
        <v>2278</v>
      </c>
      <c r="AF60" s="158" t="s">
        <v>194</v>
      </c>
      <c r="AG60" s="158" t="s">
        <v>194</v>
      </c>
      <c r="AH60" s="158" t="s">
        <v>194</v>
      </c>
      <c r="AI60" s="158" t="s">
        <v>194</v>
      </c>
      <c r="AJ60" s="158" t="s">
        <v>194</v>
      </c>
      <c r="AK60" s="158" t="s">
        <v>194</v>
      </c>
      <c r="AL60" s="158" t="s">
        <v>2278</v>
      </c>
      <c r="AM60" s="158" t="s">
        <v>194</v>
      </c>
      <c r="AN60" s="158" t="s">
        <v>194</v>
      </c>
      <c r="AO60" s="158" t="s">
        <v>194</v>
      </c>
      <c r="AP60" s="158" t="s">
        <v>2278</v>
      </c>
      <c r="AQ60" s="158" t="s">
        <v>194</v>
      </c>
      <c r="AR60" s="158" t="s">
        <v>194</v>
      </c>
      <c r="AS60" s="158" t="s">
        <v>194</v>
      </c>
      <c r="AT60" s="158" t="s">
        <v>194</v>
      </c>
      <c r="AU60" s="158" t="s">
        <v>194</v>
      </c>
      <c r="AV60" s="158" t="s">
        <v>2278</v>
      </c>
      <c r="AW60" s="158" t="s">
        <v>2278</v>
      </c>
      <c r="AX60" s="158" t="s">
        <v>194</v>
      </c>
      <c r="AY60" s="158" t="s">
        <v>194</v>
      </c>
      <c r="AZ60" s="158" t="s">
        <v>194</v>
      </c>
      <c r="BA60" s="158" t="s">
        <v>194</v>
      </c>
      <c r="BB60" s="158" t="s">
        <v>194</v>
      </c>
      <c r="BC60" s="158" t="s">
        <v>2278</v>
      </c>
      <c r="BD60" s="158" t="s">
        <v>2278</v>
      </c>
      <c r="BE60" s="158" t="s">
        <v>2278</v>
      </c>
      <c r="BF60" s="158" t="s">
        <v>194</v>
      </c>
      <c r="BG60" s="158" t="s">
        <v>194</v>
      </c>
      <c r="BH60" s="158" t="s">
        <v>2278</v>
      </c>
      <c r="BI60" s="158" t="s">
        <v>2278</v>
      </c>
      <c r="BJ60" s="158" t="s">
        <v>2278</v>
      </c>
      <c r="BK60" s="158" t="s">
        <v>2278</v>
      </c>
      <c r="BL60" s="158" t="s">
        <v>2278</v>
      </c>
      <c r="BM60" s="158" t="s">
        <v>2278</v>
      </c>
      <c r="BN60" s="158" t="s">
        <v>194</v>
      </c>
      <c r="BO60" s="158" t="s">
        <v>194</v>
      </c>
      <c r="BP60" s="158" t="s">
        <v>194</v>
      </c>
      <c r="BQ60" s="158" t="s">
        <v>2278</v>
      </c>
      <c r="BR60" s="158" t="s">
        <v>2278</v>
      </c>
      <c r="BS60" s="158" t="s">
        <v>2278</v>
      </c>
      <c r="BT60" s="158" t="s">
        <v>2278</v>
      </c>
      <c r="BU60" s="158" t="s">
        <v>2278</v>
      </c>
      <c r="BV60" s="158" t="s">
        <v>2278</v>
      </c>
      <c r="BW60" s="158" t="s">
        <v>2278</v>
      </c>
      <c r="BX60" s="158" t="s">
        <v>235</v>
      </c>
      <c r="BY60" s="158" t="s">
        <v>2278</v>
      </c>
      <c r="BZ60" s="158" t="s">
        <v>2278</v>
      </c>
      <c r="CA60" s="158" t="s">
        <v>2278</v>
      </c>
      <c r="CB60" s="158" t="s">
        <v>2278</v>
      </c>
      <c r="CC60" s="158" t="s">
        <v>2278</v>
      </c>
      <c r="CD60" s="158" t="s">
        <v>2278</v>
      </c>
      <c r="CE60" s="158" t="s">
        <v>2278</v>
      </c>
      <c r="CF60" s="158" t="s">
        <v>2278</v>
      </c>
      <c r="CG60" s="158" t="s">
        <v>2278</v>
      </c>
      <c r="CH60" s="158" t="s">
        <v>2278</v>
      </c>
      <c r="CI60" s="158" t="s">
        <v>2278</v>
      </c>
      <c r="CJ60" s="158" t="s">
        <v>2278</v>
      </c>
      <c r="CK60" s="158" t="s">
        <v>2278</v>
      </c>
      <c r="CL60" s="158" t="s">
        <v>2278</v>
      </c>
      <c r="CM60" s="158" t="s">
        <v>2278</v>
      </c>
      <c r="CN60" s="158" t="s">
        <v>2278</v>
      </c>
      <c r="CO60" s="158" t="s">
        <v>2278</v>
      </c>
      <c r="CP60" s="158" t="s">
        <v>2278</v>
      </c>
      <c r="CQ60" s="158" t="s">
        <v>2278</v>
      </c>
      <c r="CR60" s="158" t="s">
        <v>2278</v>
      </c>
      <c r="CS60" s="158" t="s">
        <v>2278</v>
      </c>
      <c r="CT60" s="158" t="s">
        <v>2278</v>
      </c>
      <c r="CU60" s="158" t="s">
        <v>2278</v>
      </c>
      <c r="CV60" s="158" t="s">
        <v>2278</v>
      </c>
      <c r="CW60" s="158" t="s">
        <v>2278</v>
      </c>
      <c r="CX60" s="158" t="s">
        <v>2278</v>
      </c>
      <c r="CY60" s="158" t="s">
        <v>2278</v>
      </c>
      <c r="CZ60" s="158" t="s">
        <v>2278</v>
      </c>
      <c r="DA60" s="158" t="s">
        <v>2278</v>
      </c>
      <c r="DB60" s="158" t="s">
        <v>2278</v>
      </c>
      <c r="DC60" s="158" t="s">
        <v>2278</v>
      </c>
      <c r="DD60" s="158" t="s">
        <v>2278</v>
      </c>
      <c r="DE60" s="158" t="s">
        <v>2278</v>
      </c>
      <c r="DF60" s="158" t="s">
        <v>2278</v>
      </c>
      <c r="DG60" s="158" t="s">
        <v>2278</v>
      </c>
      <c r="DH60" s="158" t="s">
        <v>2278</v>
      </c>
      <c r="DI60" s="158" t="s">
        <v>2278</v>
      </c>
      <c r="DJ60" s="158" t="s">
        <v>2278</v>
      </c>
      <c r="DK60" s="158" t="s">
        <v>2278</v>
      </c>
      <c r="DL60" s="158" t="s">
        <v>2278</v>
      </c>
      <c r="DM60" s="158" t="s">
        <v>2278</v>
      </c>
      <c r="DN60" s="158" t="s">
        <v>2278</v>
      </c>
      <c r="DO60" s="158" t="s">
        <v>2278</v>
      </c>
      <c r="DP60" s="158" t="s">
        <v>2278</v>
      </c>
      <c r="DQ60" s="158" t="s">
        <v>2278</v>
      </c>
      <c r="DR60" s="158" t="s">
        <v>2278</v>
      </c>
      <c r="DS60" s="158" t="s">
        <v>2278</v>
      </c>
      <c r="DT60" s="158" t="s">
        <v>2278</v>
      </c>
      <c r="DU60" s="158" t="s">
        <v>2278</v>
      </c>
      <c r="DV60" s="158" t="s">
        <v>2278</v>
      </c>
      <c r="DW60" s="158" t="s">
        <v>2278</v>
      </c>
      <c r="DX60" s="158" t="s">
        <v>2278</v>
      </c>
      <c r="DY60" s="158" t="s">
        <v>2278</v>
      </c>
      <c r="DZ60" s="158" t="s">
        <v>2278</v>
      </c>
      <c r="EA60" s="158" t="s">
        <v>2278</v>
      </c>
      <c r="EB60" s="158" t="s">
        <v>2278</v>
      </c>
      <c r="EC60" s="158" t="s">
        <v>2278</v>
      </c>
      <c r="ED60" s="158" t="s">
        <v>2278</v>
      </c>
      <c r="EE60" s="158" t="s">
        <v>2278</v>
      </c>
      <c r="EF60" s="158" t="s">
        <v>2278</v>
      </c>
      <c r="EG60" s="158" t="s">
        <v>2278</v>
      </c>
      <c r="EH60" s="158" t="s">
        <v>2278</v>
      </c>
      <c r="EI60" s="158" t="s">
        <v>2278</v>
      </c>
      <c r="EJ60" s="158" t="s">
        <v>2278</v>
      </c>
      <c r="EK60" s="158" t="s">
        <v>2278</v>
      </c>
      <c r="EL60" s="158" t="s">
        <v>2278</v>
      </c>
      <c r="EM60" s="158" t="s">
        <v>2278</v>
      </c>
      <c r="EN60" s="158" t="s">
        <v>2278</v>
      </c>
      <c r="EO60" s="158" t="s">
        <v>2278</v>
      </c>
      <c r="EP60" s="158" t="s">
        <v>2278</v>
      </c>
      <c r="EQ60" s="158" t="s">
        <v>2278</v>
      </c>
      <c r="ER60" s="158" t="s">
        <v>2278</v>
      </c>
      <c r="ES60" s="158" t="s">
        <v>2278</v>
      </c>
      <c r="ET60" s="158" t="s">
        <v>2278</v>
      </c>
      <c r="EU60" s="158" t="s">
        <v>2278</v>
      </c>
      <c r="EV60" s="158" t="s">
        <v>2278</v>
      </c>
      <c r="EW60" s="158" t="s">
        <v>2278</v>
      </c>
      <c r="EX60" s="158" t="s">
        <v>2278</v>
      </c>
      <c r="EY60" s="158" t="s">
        <v>2278</v>
      </c>
      <c r="EZ60" s="158" t="s">
        <v>2278</v>
      </c>
      <c r="FA60" s="158" t="s">
        <v>2278</v>
      </c>
      <c r="FB60" s="158" t="s">
        <v>2278</v>
      </c>
      <c r="FC60" s="158" t="s">
        <v>2278</v>
      </c>
      <c r="FD60" s="158" t="s">
        <v>2278</v>
      </c>
      <c r="FE60" s="158" t="s">
        <v>2278</v>
      </c>
      <c r="FF60" s="158" t="s">
        <v>2278</v>
      </c>
      <c r="FG60" s="158" t="s">
        <v>2278</v>
      </c>
      <c r="FH60" s="158" t="s">
        <v>2278</v>
      </c>
      <c r="FI60" s="158" t="s">
        <v>2278</v>
      </c>
      <c r="FJ60" s="158" t="s">
        <v>2278</v>
      </c>
      <c r="FK60" s="158" t="s">
        <v>2278</v>
      </c>
      <c r="FL60" s="158" t="s">
        <v>2278</v>
      </c>
      <c r="FM60" s="158" t="s">
        <v>2278</v>
      </c>
      <c r="FN60" s="158" t="s">
        <v>2278</v>
      </c>
      <c r="FO60" s="158" t="s">
        <v>2278</v>
      </c>
      <c r="FP60" s="158" t="s">
        <v>2278</v>
      </c>
      <c r="FQ60" s="158" t="s">
        <v>2278</v>
      </c>
      <c r="FR60" s="158" t="s">
        <v>2278</v>
      </c>
      <c r="FS60" s="158" t="s">
        <v>2278</v>
      </c>
      <c r="FT60" s="158" t="s">
        <v>2278</v>
      </c>
      <c r="FU60" s="158" t="s">
        <v>2278</v>
      </c>
      <c r="FV60" s="158" t="s">
        <v>2278</v>
      </c>
      <c r="FW60" s="158" t="s">
        <v>2278</v>
      </c>
      <c r="FX60" s="158" t="s">
        <v>2278</v>
      </c>
      <c r="FY60" s="158" t="s">
        <v>2278</v>
      </c>
      <c r="FZ60" s="158" t="s">
        <v>2278</v>
      </c>
      <c r="GA60" s="158" t="s">
        <v>2278</v>
      </c>
      <c r="GB60" s="158" t="s">
        <v>2278</v>
      </c>
      <c r="GC60" s="158" t="s">
        <v>2278</v>
      </c>
      <c r="GD60" s="158" t="s">
        <v>2278</v>
      </c>
      <c r="GE60" s="158" t="s">
        <v>2278</v>
      </c>
      <c r="GF60" s="158" t="s">
        <v>2278</v>
      </c>
      <c r="GG60" s="158" t="s">
        <v>2278</v>
      </c>
      <c r="GH60" s="158" t="s">
        <v>2278</v>
      </c>
      <c r="GI60" s="158" t="s">
        <v>2278</v>
      </c>
      <c r="GJ60" s="158" t="s">
        <v>2278</v>
      </c>
      <c r="GK60" s="158" t="s">
        <v>2278</v>
      </c>
      <c r="GL60" s="158" t="s">
        <v>2278</v>
      </c>
      <c r="GM60" s="158" t="s">
        <v>2278</v>
      </c>
      <c r="GN60" s="158" t="s">
        <v>2278</v>
      </c>
      <c r="GO60" s="158" t="s">
        <v>2278</v>
      </c>
      <c r="GP60" s="158" t="s">
        <v>2278</v>
      </c>
      <c r="GQ60" s="158" t="s">
        <v>2278</v>
      </c>
      <c r="GR60" s="158" t="s">
        <v>2278</v>
      </c>
      <c r="GS60" s="158" t="s">
        <v>2278</v>
      </c>
      <c r="GT60" s="158" t="s">
        <v>2278</v>
      </c>
      <c r="GU60" s="158" t="s">
        <v>2278</v>
      </c>
      <c r="GV60" s="158" t="s">
        <v>2278</v>
      </c>
      <c r="GW60" s="158" t="s">
        <v>2278</v>
      </c>
      <c r="GX60" s="158" t="s">
        <v>2278</v>
      </c>
      <c r="GY60" s="158" t="s">
        <v>2278</v>
      </c>
      <c r="GZ60" s="158" t="s">
        <v>2278</v>
      </c>
      <c r="HA60" s="158" t="s">
        <v>2278</v>
      </c>
      <c r="HB60" s="158" t="s">
        <v>2278</v>
      </c>
      <c r="HC60" s="158" t="s">
        <v>2278</v>
      </c>
      <c r="HD60" s="158" t="s">
        <v>2278</v>
      </c>
      <c r="HE60" s="158" t="s">
        <v>235</v>
      </c>
      <c r="HF60" s="158" t="s">
        <v>235</v>
      </c>
      <c r="HG60" s="158" t="s">
        <v>235</v>
      </c>
      <c r="HH60" s="158" t="s">
        <v>235</v>
      </c>
      <c r="HI60" s="158" t="s">
        <v>235</v>
      </c>
      <c r="HJ60" s="158" t="s">
        <v>235</v>
      </c>
      <c r="HK60" s="158" t="s">
        <v>235</v>
      </c>
      <c r="HL60" s="158" t="s">
        <v>235</v>
      </c>
      <c r="HM60" s="158" t="s">
        <v>235</v>
      </c>
      <c r="HN60" s="158" t="s">
        <v>235</v>
      </c>
      <c r="HO60" s="158" t="s">
        <v>235</v>
      </c>
      <c r="HP60" s="158" t="s">
        <v>235</v>
      </c>
      <c r="HQ60" s="158" t="s">
        <v>235</v>
      </c>
      <c r="HR60" s="158" t="s">
        <v>235</v>
      </c>
      <c r="HS60" s="158" t="s">
        <v>235</v>
      </c>
      <c r="HT60" s="158" t="s">
        <v>235</v>
      </c>
      <c r="HU60" s="158" t="s">
        <v>235</v>
      </c>
      <c r="HV60" s="158" t="s">
        <v>235</v>
      </c>
      <c r="HW60" s="158" t="s">
        <v>235</v>
      </c>
      <c r="HX60" s="158" t="s">
        <v>235</v>
      </c>
      <c r="HY60" s="158" t="s">
        <v>235</v>
      </c>
      <c r="HZ60" s="158" t="s">
        <v>235</v>
      </c>
      <c r="IA60" s="158" t="s">
        <v>235</v>
      </c>
      <c r="IB60" s="158" t="s">
        <v>235</v>
      </c>
      <c r="IC60" s="158" t="s">
        <v>235</v>
      </c>
      <c r="ID60" s="158" t="s">
        <v>235</v>
      </c>
      <c r="IE60" s="158" t="s">
        <v>235</v>
      </c>
      <c r="IF60" s="158" t="s">
        <v>235</v>
      </c>
      <c r="IG60" s="158" t="s">
        <v>235</v>
      </c>
      <c r="IH60" s="158" t="s">
        <v>235</v>
      </c>
      <c r="II60" s="158" t="s">
        <v>235</v>
      </c>
      <c r="IJ60" s="158" t="s">
        <v>235</v>
      </c>
      <c r="IK60" s="158" t="s">
        <v>235</v>
      </c>
      <c r="IL60" s="158" t="s">
        <v>235</v>
      </c>
      <c r="IM60" s="158" t="s">
        <v>235</v>
      </c>
      <c r="IN60" s="158" t="s">
        <v>235</v>
      </c>
      <c r="IO60" s="158" t="s">
        <v>235</v>
      </c>
      <c r="IP60" s="158" t="s">
        <v>235</v>
      </c>
      <c r="IQ60" s="158" t="s">
        <v>235</v>
      </c>
      <c r="IR60" s="158" t="s">
        <v>194</v>
      </c>
      <c r="IS60" s="158" t="s">
        <v>2278</v>
      </c>
      <c r="IT60" s="158" t="s">
        <v>235</v>
      </c>
      <c r="IU60" s="158" t="s">
        <v>235</v>
      </c>
      <c r="IV60" s="158" t="s">
        <v>235</v>
      </c>
      <c r="IW60" s="158" t="s">
        <v>194</v>
      </c>
      <c r="IX60" s="158" t="s">
        <v>194</v>
      </c>
      <c r="IY60" s="158" t="s">
        <v>194</v>
      </c>
      <c r="IZ60" s="158" t="s">
        <v>194</v>
      </c>
      <c r="JA60" s="158" t="s">
        <v>2278</v>
      </c>
      <c r="JB60" s="158" t="s">
        <v>235</v>
      </c>
      <c r="JC60" s="158" t="s">
        <v>2278</v>
      </c>
      <c r="JD60" s="158" t="s">
        <v>235</v>
      </c>
      <c r="JE60" s="158" t="s">
        <v>235</v>
      </c>
      <c r="JF60" s="158" t="s">
        <v>235</v>
      </c>
      <c r="JG60" s="158" t="s">
        <v>235</v>
      </c>
      <c r="JH60" s="158" t="s">
        <v>2278</v>
      </c>
      <c r="JI60" s="158" t="s">
        <v>2278</v>
      </c>
      <c r="JJ60" s="158" t="s">
        <v>2278</v>
      </c>
      <c r="JK60" s="158" t="s">
        <v>2278</v>
      </c>
      <c r="JL60" s="158" t="s">
        <v>235</v>
      </c>
      <c r="JM60" s="158" t="s">
        <v>2278</v>
      </c>
      <c r="JN60" s="158" t="s">
        <v>2278</v>
      </c>
      <c r="JO60" s="158" t="s">
        <v>235</v>
      </c>
      <c r="JP60" s="158" t="s">
        <v>235</v>
      </c>
      <c r="JQ60" s="158" t="s">
        <v>235</v>
      </c>
      <c r="JR60" s="158" t="s">
        <v>235</v>
      </c>
      <c r="JS60" s="158" t="s">
        <v>2278</v>
      </c>
      <c r="JT60" s="158" t="s">
        <v>2278</v>
      </c>
      <c r="JU60" s="158" t="s">
        <v>235</v>
      </c>
      <c r="JV60" s="158" t="s">
        <v>235</v>
      </c>
      <c r="JW60" s="158" t="s">
        <v>235</v>
      </c>
      <c r="JX60" s="158" t="s">
        <v>235</v>
      </c>
      <c r="JY60" s="158" t="s">
        <v>235</v>
      </c>
      <c r="JZ60" s="158" t="s">
        <v>235</v>
      </c>
      <c r="KA60" s="158" t="s">
        <v>235</v>
      </c>
      <c r="KB60" s="158" t="s">
        <v>235</v>
      </c>
      <c r="KC60" s="158" t="s">
        <v>235</v>
      </c>
      <c r="KD60" s="158" t="s">
        <v>235</v>
      </c>
      <c r="KE60" s="158" t="s">
        <v>235</v>
      </c>
      <c r="KF60" s="158" t="s">
        <v>235</v>
      </c>
      <c r="KG60" s="158" t="s">
        <v>235</v>
      </c>
      <c r="KH60" s="158" t="s">
        <v>2278</v>
      </c>
      <c r="KI60" s="158" t="s">
        <v>2278</v>
      </c>
    </row>
    <row r="61" spans="1:295" ht="27" customHeight="1" x14ac:dyDescent="0.25">
      <c r="A61" s="234" t="s">
        <v>3</v>
      </c>
      <c r="B61" s="234"/>
      <c r="C61" s="233" t="s">
        <v>79</v>
      </c>
      <c r="D61" s="233"/>
      <c r="E61" s="233"/>
      <c r="F61" s="233"/>
      <c r="G61" s="233"/>
      <c r="H61" s="233"/>
      <c r="I61" s="233"/>
      <c r="J61" s="233"/>
      <c r="K61" s="233"/>
      <c r="L61" s="233"/>
      <c r="M61" s="233"/>
      <c r="N61" s="233" t="s">
        <v>2279</v>
      </c>
      <c r="O61" s="233"/>
      <c r="P61" s="233"/>
      <c r="Q61" s="233"/>
      <c r="R61" s="233"/>
      <c r="S61" s="233" t="s">
        <v>167</v>
      </c>
      <c r="T61" s="233" t="s">
        <v>79</v>
      </c>
      <c r="U61" s="233"/>
      <c r="V61" s="233"/>
      <c r="W61" s="233"/>
      <c r="X61" s="233" t="s">
        <v>801</v>
      </c>
      <c r="Y61" s="233"/>
      <c r="Z61" s="233"/>
      <c r="AA61" s="233" t="s">
        <v>22</v>
      </c>
      <c r="AB61" s="233" t="s">
        <v>79</v>
      </c>
      <c r="AC61" s="233" t="s">
        <v>2280</v>
      </c>
      <c r="AD61" s="233"/>
      <c r="AE61" s="233" t="s">
        <v>79</v>
      </c>
      <c r="AF61" s="233" t="s">
        <v>2279</v>
      </c>
      <c r="AG61" s="233"/>
      <c r="AH61" s="233" t="s">
        <v>311</v>
      </c>
      <c r="AI61" s="233"/>
      <c r="AJ61" s="233" t="s">
        <v>2280</v>
      </c>
      <c r="AK61" s="233"/>
      <c r="AL61" s="233"/>
      <c r="AM61" s="233"/>
      <c r="AN61" s="233"/>
      <c r="AO61" s="233" t="s">
        <v>2281</v>
      </c>
      <c r="AP61" s="233" t="s">
        <v>2282</v>
      </c>
      <c r="AQ61" s="233" t="s">
        <v>79</v>
      </c>
      <c r="AR61" s="233"/>
      <c r="AS61" s="233"/>
      <c r="AT61" s="233"/>
      <c r="AU61" s="233"/>
      <c r="AV61" s="233"/>
      <c r="AW61" s="233"/>
      <c r="AX61" s="233"/>
      <c r="AY61" s="233"/>
      <c r="AZ61" s="233"/>
      <c r="BA61" s="233" t="s">
        <v>318</v>
      </c>
      <c r="BB61" s="233" t="s">
        <v>167</v>
      </c>
      <c r="BC61" s="233" t="s">
        <v>843</v>
      </c>
      <c r="BD61" s="233" t="s">
        <v>157</v>
      </c>
      <c r="BE61" s="233"/>
      <c r="BF61" s="233" t="s">
        <v>79</v>
      </c>
      <c r="BG61" s="233"/>
      <c r="BH61" s="233"/>
      <c r="BI61" s="233"/>
      <c r="BJ61" s="233"/>
      <c r="BK61" s="233"/>
      <c r="BL61" s="233"/>
      <c r="BM61" s="233"/>
      <c r="BN61" s="233" t="s">
        <v>167</v>
      </c>
      <c r="BO61" s="233"/>
      <c r="BP61" s="233"/>
      <c r="BQ61" s="233"/>
      <c r="BR61" s="233"/>
      <c r="BS61" s="233"/>
      <c r="BT61" s="233" t="s">
        <v>22</v>
      </c>
      <c r="BU61" s="233"/>
      <c r="BV61" s="233" t="s">
        <v>167</v>
      </c>
      <c r="BW61" s="233" t="s">
        <v>2283</v>
      </c>
      <c r="BX61" s="233"/>
      <c r="BY61" s="233"/>
      <c r="BZ61" s="233"/>
      <c r="CA61" s="233" t="s">
        <v>79</v>
      </c>
      <c r="CB61" s="233"/>
      <c r="CC61" s="233" t="s">
        <v>2284</v>
      </c>
      <c r="CD61" s="233"/>
      <c r="CE61" s="233" t="s">
        <v>141</v>
      </c>
      <c r="CF61" s="233" t="s">
        <v>79</v>
      </c>
      <c r="CG61" s="233"/>
      <c r="CH61" s="233"/>
      <c r="CI61" s="233"/>
      <c r="CJ61" s="233" t="s">
        <v>843</v>
      </c>
      <c r="CK61" s="233"/>
      <c r="CL61" s="233" t="s">
        <v>2283</v>
      </c>
      <c r="CM61" s="233"/>
      <c r="CN61" s="233"/>
      <c r="CO61" s="233" t="s">
        <v>79</v>
      </c>
      <c r="CP61" s="233"/>
      <c r="CQ61" s="233"/>
      <c r="CR61" s="233"/>
      <c r="CS61" s="233"/>
      <c r="CT61" s="233"/>
      <c r="CU61" s="233"/>
      <c r="CV61" s="233"/>
      <c r="CW61" s="233" t="s">
        <v>2284</v>
      </c>
      <c r="CX61" s="233" t="s">
        <v>2283</v>
      </c>
      <c r="CY61" s="233"/>
      <c r="CZ61" s="233" t="s">
        <v>332</v>
      </c>
      <c r="DA61" s="233"/>
      <c r="DB61" s="233"/>
      <c r="DC61" s="233"/>
      <c r="DD61" s="233" t="s">
        <v>79</v>
      </c>
      <c r="DE61" s="233"/>
      <c r="DF61" s="233"/>
      <c r="DG61" s="233" t="s">
        <v>332</v>
      </c>
      <c r="DH61" s="233"/>
      <c r="DI61" s="233" t="s">
        <v>825</v>
      </c>
      <c r="DJ61" s="233"/>
      <c r="DK61" s="233" t="s">
        <v>531</v>
      </c>
      <c r="DL61" s="233" t="s">
        <v>332</v>
      </c>
      <c r="DM61" s="233"/>
      <c r="DN61" s="233"/>
      <c r="DO61" s="233"/>
      <c r="DP61" s="233" t="s">
        <v>531</v>
      </c>
      <c r="DQ61" s="233" t="s">
        <v>332</v>
      </c>
      <c r="DR61" s="233" t="s">
        <v>531</v>
      </c>
      <c r="DS61" s="233" t="s">
        <v>332</v>
      </c>
      <c r="DT61" s="233"/>
      <c r="DU61" s="233"/>
      <c r="DV61" s="233"/>
      <c r="DW61" s="233" t="s">
        <v>79</v>
      </c>
      <c r="DX61" s="233" t="s">
        <v>531</v>
      </c>
      <c r="DY61" s="233" t="s">
        <v>79</v>
      </c>
      <c r="DZ61" s="233"/>
      <c r="EA61" s="233"/>
      <c r="EB61" s="233"/>
      <c r="EC61" s="233"/>
      <c r="ED61" s="233"/>
      <c r="EE61" s="233" t="s">
        <v>167</v>
      </c>
      <c r="EF61" s="233"/>
      <c r="EG61" s="233" t="s">
        <v>332</v>
      </c>
      <c r="EH61" s="233" t="s">
        <v>167</v>
      </c>
      <c r="EI61" s="233" t="s">
        <v>2285</v>
      </c>
      <c r="EJ61" s="233" t="s">
        <v>531</v>
      </c>
      <c r="EK61" s="233" t="s">
        <v>79</v>
      </c>
      <c r="EL61" s="233"/>
      <c r="EM61" s="233"/>
      <c r="EN61" s="233"/>
      <c r="EO61" s="233"/>
      <c r="EP61" s="233"/>
      <c r="EQ61" s="233"/>
      <c r="ER61" s="233"/>
      <c r="ES61" s="233"/>
      <c r="ET61" s="233" t="s">
        <v>820</v>
      </c>
      <c r="EU61" s="233"/>
      <c r="EV61" s="233"/>
      <c r="EW61" s="233" t="s">
        <v>79</v>
      </c>
      <c r="EX61" s="233"/>
      <c r="EY61" s="233"/>
      <c r="EZ61" s="233"/>
      <c r="FA61" s="233"/>
      <c r="FB61" s="233"/>
      <c r="FC61" s="233"/>
      <c r="FD61" s="233"/>
      <c r="FE61" s="233"/>
      <c r="FF61" s="233"/>
      <c r="FG61" s="233" t="s">
        <v>833</v>
      </c>
      <c r="FH61" s="233"/>
      <c r="FI61" s="233"/>
      <c r="FJ61" s="233" t="s">
        <v>79</v>
      </c>
      <c r="FK61" s="233"/>
      <c r="FL61" s="233"/>
      <c r="FM61" s="233"/>
      <c r="FN61" s="233"/>
      <c r="FO61" s="233"/>
      <c r="FP61" s="233" t="s">
        <v>318</v>
      </c>
      <c r="FQ61" s="233" t="s">
        <v>157</v>
      </c>
      <c r="FR61" s="233"/>
      <c r="FS61" s="233"/>
      <c r="FT61" s="233"/>
      <c r="FU61" s="233"/>
      <c r="FV61" s="233"/>
      <c r="FW61" s="233" t="s">
        <v>2284</v>
      </c>
      <c r="FX61" s="233" t="s">
        <v>567</v>
      </c>
      <c r="FY61" s="233"/>
      <c r="FZ61" s="233"/>
      <c r="GA61" s="233" t="s">
        <v>531</v>
      </c>
      <c r="GB61" s="233" t="s">
        <v>2280</v>
      </c>
      <c r="GC61" s="233" t="s">
        <v>318</v>
      </c>
      <c r="GD61" s="233" t="s">
        <v>79</v>
      </c>
      <c r="GE61" s="233" t="s">
        <v>157</v>
      </c>
      <c r="GF61" s="233" t="s">
        <v>318</v>
      </c>
      <c r="GG61" s="233" t="s">
        <v>2280</v>
      </c>
      <c r="GH61" s="233" t="s">
        <v>79</v>
      </c>
      <c r="GI61" s="233" t="s">
        <v>318</v>
      </c>
      <c r="GJ61" s="233" t="s">
        <v>79</v>
      </c>
      <c r="GK61" s="233"/>
      <c r="GL61" s="233" t="s">
        <v>2286</v>
      </c>
      <c r="GM61" s="233" t="s">
        <v>79</v>
      </c>
      <c r="GN61" s="233" t="s">
        <v>157</v>
      </c>
      <c r="GO61" s="233" t="s">
        <v>79</v>
      </c>
      <c r="GP61" s="233"/>
      <c r="GQ61" s="233"/>
      <c r="GR61" s="233" t="s">
        <v>831</v>
      </c>
      <c r="GS61" s="233"/>
      <c r="GT61" s="233" t="s">
        <v>318</v>
      </c>
      <c r="GU61" s="233"/>
      <c r="GV61" s="233" t="s">
        <v>79</v>
      </c>
      <c r="GW61" s="233" t="s">
        <v>318</v>
      </c>
      <c r="GX61" s="233" t="s">
        <v>522</v>
      </c>
      <c r="GY61" s="233" t="s">
        <v>79</v>
      </c>
      <c r="GZ61" s="233"/>
      <c r="HA61" s="233" t="s">
        <v>522</v>
      </c>
      <c r="HB61" s="233" t="s">
        <v>167</v>
      </c>
      <c r="HC61" s="233"/>
      <c r="HD61" s="233"/>
      <c r="HE61" s="233"/>
      <c r="HF61" s="233"/>
      <c r="HG61" s="233"/>
      <c r="HH61" s="233"/>
      <c r="HI61" s="233"/>
      <c r="HJ61" s="233"/>
      <c r="HK61" s="233"/>
      <c r="HL61" s="233"/>
      <c r="HM61" s="233" t="s">
        <v>2287</v>
      </c>
      <c r="HN61" s="233"/>
      <c r="HO61" s="233" t="s">
        <v>167</v>
      </c>
      <c r="HP61" s="233"/>
      <c r="HQ61" s="233" t="s">
        <v>2288</v>
      </c>
      <c r="HR61" s="233"/>
      <c r="HS61" s="233" t="s">
        <v>167</v>
      </c>
      <c r="HT61" s="233"/>
      <c r="HU61" s="233" t="s">
        <v>353</v>
      </c>
      <c r="HV61" s="233"/>
      <c r="HW61" s="233" t="s">
        <v>2289</v>
      </c>
      <c r="HX61" s="233"/>
      <c r="HY61" s="233" t="s">
        <v>353</v>
      </c>
      <c r="HZ61" s="233" t="s">
        <v>79</v>
      </c>
      <c r="IA61" s="233" t="s">
        <v>186</v>
      </c>
      <c r="IB61" s="233" t="s">
        <v>106</v>
      </c>
      <c r="IC61" s="233"/>
      <c r="ID61" s="233" t="s">
        <v>2288</v>
      </c>
      <c r="IE61" s="233"/>
      <c r="IF61" s="233"/>
      <c r="IG61" s="233"/>
      <c r="IH61" s="233" t="s">
        <v>106</v>
      </c>
      <c r="II61" s="233"/>
      <c r="IJ61" s="233" t="s">
        <v>167</v>
      </c>
      <c r="IK61" s="233" t="s">
        <v>186</v>
      </c>
      <c r="IL61" s="233" t="s">
        <v>167</v>
      </c>
      <c r="IM61" s="233" t="s">
        <v>186</v>
      </c>
      <c r="IN61" s="233"/>
      <c r="IO61" s="233"/>
      <c r="IP61" s="233"/>
      <c r="IQ61" s="233"/>
      <c r="IR61" s="233" t="s">
        <v>167</v>
      </c>
      <c r="IS61" s="233" t="s">
        <v>2285</v>
      </c>
      <c r="IT61" s="233" t="s">
        <v>353</v>
      </c>
      <c r="IU61" s="233"/>
      <c r="IV61" s="233" t="s">
        <v>186</v>
      </c>
      <c r="IW61" s="233" t="s">
        <v>167</v>
      </c>
      <c r="IX61" s="233"/>
      <c r="IY61" s="233"/>
      <c r="IZ61" s="233"/>
      <c r="JA61" s="233" t="s">
        <v>79</v>
      </c>
      <c r="JB61" s="233" t="s">
        <v>866</v>
      </c>
      <c r="JC61" s="233" t="s">
        <v>79</v>
      </c>
      <c r="JD61" s="233" t="s">
        <v>97</v>
      </c>
      <c r="JE61" s="233"/>
      <c r="JF61" s="233" t="s">
        <v>79</v>
      </c>
      <c r="JG61" s="233"/>
      <c r="JH61" s="233"/>
      <c r="JI61" s="233"/>
      <c r="JJ61" s="233"/>
      <c r="JK61" s="233"/>
      <c r="JL61" s="233" t="s">
        <v>2289</v>
      </c>
      <c r="JM61" s="233" t="s">
        <v>157</v>
      </c>
      <c r="JN61" s="233"/>
      <c r="JO61" s="233" t="s">
        <v>860</v>
      </c>
      <c r="JP61" s="233"/>
      <c r="JQ61" s="233" t="s">
        <v>862</v>
      </c>
      <c r="JR61" s="233"/>
      <c r="JS61" s="233"/>
      <c r="JT61" s="233" t="s">
        <v>79</v>
      </c>
      <c r="JU61" s="233" t="s">
        <v>2288</v>
      </c>
      <c r="JV61" s="233" t="s">
        <v>426</v>
      </c>
      <c r="JW61" s="233" t="s">
        <v>2290</v>
      </c>
      <c r="JX61" s="233"/>
      <c r="JY61" s="233" t="s">
        <v>167</v>
      </c>
      <c r="JZ61" s="233"/>
      <c r="KA61" s="233"/>
      <c r="KB61" s="233"/>
      <c r="KC61" s="233"/>
      <c r="KD61" s="233"/>
      <c r="KE61" s="233"/>
      <c r="KF61" s="233" t="s">
        <v>2288</v>
      </c>
      <c r="KG61" s="233"/>
      <c r="KH61" s="233" t="s">
        <v>167</v>
      </c>
      <c r="KI61" s="23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1093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5" t="s">
        <v>2295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100000000000001" hidden="1" customHeight="1" x14ac:dyDescent="0.25">
      <c r="A5" s="234" t="s">
        <v>1636</v>
      </c>
      <c r="B5" s="23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4" t="s">
        <v>1637</v>
      </c>
      <c r="B6" s="234"/>
      <c r="C6" s="158" t="s">
        <v>2296</v>
      </c>
      <c r="D6" s="158" t="s">
        <v>2297</v>
      </c>
      <c r="E6" s="158" t="s">
        <v>2298</v>
      </c>
      <c r="F6" s="158" t="s">
        <v>2299</v>
      </c>
      <c r="G6" s="158" t="s">
        <v>2300</v>
      </c>
      <c r="H6" s="158" t="s">
        <v>2301</v>
      </c>
      <c r="I6" s="158" t="s">
        <v>2302</v>
      </c>
      <c r="J6" s="158"/>
      <c r="K6" s="158" t="s">
        <v>2303</v>
      </c>
      <c r="L6" s="158" t="s">
        <v>2304</v>
      </c>
      <c r="M6" s="158" t="s">
        <v>2305</v>
      </c>
      <c r="N6" s="158" t="s">
        <v>2306</v>
      </c>
      <c r="O6" s="158" t="s">
        <v>2307</v>
      </c>
      <c r="P6" s="158" t="s">
        <v>2308</v>
      </c>
      <c r="Q6" s="158" t="s">
        <v>2309</v>
      </c>
      <c r="R6" s="158" t="s">
        <v>2310</v>
      </c>
      <c r="S6" s="158" t="s">
        <v>2311</v>
      </c>
      <c r="T6" s="158" t="s">
        <v>2312</v>
      </c>
      <c r="U6" s="158" t="s">
        <v>2313</v>
      </c>
      <c r="V6" s="158" t="s">
        <v>2314</v>
      </c>
      <c r="W6" s="158" t="s">
        <v>2315</v>
      </c>
      <c r="X6" s="158" t="s">
        <v>2316</v>
      </c>
      <c r="Y6" s="158" t="s">
        <v>2317</v>
      </c>
      <c r="Z6" s="158" t="s">
        <v>2318</v>
      </c>
      <c r="AA6" s="158" t="s">
        <v>2319</v>
      </c>
      <c r="AB6" s="158" t="s">
        <v>2320</v>
      </c>
      <c r="AC6" s="158" t="s">
        <v>2321</v>
      </c>
      <c r="AD6" s="158" t="s">
        <v>2322</v>
      </c>
      <c r="AE6" s="158" t="s">
        <v>2323</v>
      </c>
      <c r="AF6" s="158" t="s">
        <v>2324</v>
      </c>
      <c r="AG6" s="158" t="s">
        <v>2325</v>
      </c>
      <c r="AH6" s="158" t="s">
        <v>2326</v>
      </c>
      <c r="AI6" s="158" t="s">
        <v>2327</v>
      </c>
      <c r="AJ6" s="158" t="s">
        <v>2328</v>
      </c>
      <c r="AK6" s="158" t="s">
        <v>2329</v>
      </c>
      <c r="AL6" s="158" t="s">
        <v>2330</v>
      </c>
      <c r="AM6" s="158" t="s">
        <v>2331</v>
      </c>
      <c r="AN6" s="158" t="s">
        <v>2332</v>
      </c>
      <c r="AO6" s="158" t="s">
        <v>2333</v>
      </c>
      <c r="AP6" s="158" t="s">
        <v>2334</v>
      </c>
      <c r="AQ6" s="158" t="s">
        <v>2335</v>
      </c>
      <c r="AR6" s="158" t="s">
        <v>2336</v>
      </c>
      <c r="AS6" s="158" t="s">
        <v>2337</v>
      </c>
      <c r="AT6" s="158" t="s">
        <v>2338</v>
      </c>
      <c r="AU6" s="158" t="s">
        <v>2339</v>
      </c>
      <c r="AV6" s="158" t="s">
        <v>2340</v>
      </c>
      <c r="AW6" s="158" t="s">
        <v>2341</v>
      </c>
      <c r="AX6" s="158" t="s">
        <v>2342</v>
      </c>
      <c r="AY6" s="158" t="s">
        <v>2343</v>
      </c>
      <c r="AZ6" s="158" t="s">
        <v>2344</v>
      </c>
      <c r="BA6" s="158" t="s">
        <v>2345</v>
      </c>
      <c r="BB6" s="158" t="s">
        <v>2346</v>
      </c>
      <c r="BC6" s="158" t="s">
        <v>2347</v>
      </c>
      <c r="BD6" s="158" t="s">
        <v>2348</v>
      </c>
      <c r="BE6" s="158" t="s">
        <v>2349</v>
      </c>
      <c r="BF6" s="158" t="s">
        <v>2350</v>
      </c>
      <c r="BG6" s="158" t="s">
        <v>2351</v>
      </c>
      <c r="BH6" s="158" t="s">
        <v>2352</v>
      </c>
      <c r="BI6" s="158" t="s">
        <v>2353</v>
      </c>
      <c r="BJ6" s="158" t="s">
        <v>2354</v>
      </c>
      <c r="BK6" s="158" t="s">
        <v>2355</v>
      </c>
      <c r="BL6" s="158" t="s">
        <v>2356</v>
      </c>
      <c r="BM6" s="158" t="s">
        <v>2357</v>
      </c>
      <c r="BN6" s="158" t="s">
        <v>2358</v>
      </c>
      <c r="BO6" s="158" t="s">
        <v>2359</v>
      </c>
      <c r="BP6" s="158" t="s">
        <v>2360</v>
      </c>
      <c r="BQ6" s="158" t="s">
        <v>2361</v>
      </c>
      <c r="BR6" s="158" t="s">
        <v>2362</v>
      </c>
      <c r="BS6" s="158" t="s">
        <v>2363</v>
      </c>
      <c r="BT6" s="158"/>
      <c r="BU6" s="158"/>
      <c r="BV6" s="158" t="s">
        <v>2364</v>
      </c>
      <c r="BW6" s="158" t="s">
        <v>2365</v>
      </c>
      <c r="BX6" s="158" t="s">
        <v>2366</v>
      </c>
      <c r="BY6" s="158" t="s">
        <v>2367</v>
      </c>
      <c r="BZ6" s="158" t="s">
        <v>2368</v>
      </c>
      <c r="CA6" s="158" t="s">
        <v>2369</v>
      </c>
      <c r="CB6" s="158" t="s">
        <v>2370</v>
      </c>
      <c r="CC6" s="158" t="s">
        <v>2371</v>
      </c>
      <c r="CD6" s="158" t="s">
        <v>2372</v>
      </c>
      <c r="CE6" s="158" t="s">
        <v>2373</v>
      </c>
      <c r="CF6" s="158" t="s">
        <v>2374</v>
      </c>
      <c r="CG6" s="158" t="s">
        <v>2375</v>
      </c>
      <c r="CH6" s="158" t="s">
        <v>1721</v>
      </c>
      <c r="CI6" s="158" t="s">
        <v>2376</v>
      </c>
      <c r="CJ6" s="158" t="s">
        <v>2377</v>
      </c>
      <c r="CK6" s="158" t="s">
        <v>2378</v>
      </c>
      <c r="CL6" s="158" t="s">
        <v>2379</v>
      </c>
      <c r="CM6" s="158" t="s">
        <v>2380</v>
      </c>
      <c r="CN6" s="158" t="s">
        <v>2381</v>
      </c>
      <c r="CO6" s="158" t="s">
        <v>2382</v>
      </c>
      <c r="CP6" s="158" t="s">
        <v>2383</v>
      </c>
      <c r="CQ6" s="158" t="s">
        <v>2384</v>
      </c>
      <c r="CR6" s="158" t="s">
        <v>2385</v>
      </c>
      <c r="CS6" s="158" t="s">
        <v>2386</v>
      </c>
      <c r="CT6" s="158" t="s">
        <v>2387</v>
      </c>
      <c r="CU6" s="158" t="s">
        <v>2388</v>
      </c>
      <c r="CV6" s="158" t="s">
        <v>2389</v>
      </c>
      <c r="CW6" s="158" t="s">
        <v>2390</v>
      </c>
      <c r="CX6" s="158" t="s">
        <v>2391</v>
      </c>
      <c r="CY6" s="158" t="s">
        <v>2392</v>
      </c>
      <c r="CZ6" s="158" t="s">
        <v>2393</v>
      </c>
      <c r="DA6" s="158" t="s">
        <v>2394</v>
      </c>
      <c r="DB6" s="158" t="s">
        <v>2395</v>
      </c>
      <c r="DC6" s="158" t="s">
        <v>2396</v>
      </c>
      <c r="DD6" s="158" t="s">
        <v>2397</v>
      </c>
      <c r="DE6" s="158" t="s">
        <v>2398</v>
      </c>
      <c r="DF6" s="158" t="s">
        <v>2399</v>
      </c>
      <c r="DG6" s="158" t="s">
        <v>2400</v>
      </c>
      <c r="DH6" s="158" t="s">
        <v>2401</v>
      </c>
      <c r="DI6" s="158" t="s">
        <v>2402</v>
      </c>
      <c r="DJ6" s="158" t="s">
        <v>2403</v>
      </c>
      <c r="DK6" s="158" t="s">
        <v>2404</v>
      </c>
      <c r="DL6" s="158" t="s">
        <v>2405</v>
      </c>
      <c r="DM6" s="158" t="s">
        <v>2406</v>
      </c>
      <c r="DN6" s="158" t="s">
        <v>2407</v>
      </c>
      <c r="DO6" s="158" t="s">
        <v>2408</v>
      </c>
      <c r="DP6" s="158" t="s">
        <v>2409</v>
      </c>
      <c r="DQ6" s="158" t="s">
        <v>2410</v>
      </c>
      <c r="DR6" s="158" t="s">
        <v>2411</v>
      </c>
      <c r="DS6" s="158" t="s">
        <v>2412</v>
      </c>
      <c r="DT6" s="158" t="s">
        <v>2413</v>
      </c>
      <c r="DU6" s="158" t="s">
        <v>2414</v>
      </c>
      <c r="DV6" s="158" t="s">
        <v>2415</v>
      </c>
      <c r="DW6" s="158" t="s">
        <v>2416</v>
      </c>
      <c r="DX6" s="158" t="s">
        <v>2417</v>
      </c>
      <c r="DY6" s="158" t="s">
        <v>2418</v>
      </c>
      <c r="DZ6" s="158" t="s">
        <v>2419</v>
      </c>
      <c r="EA6" s="158" t="s">
        <v>2420</v>
      </c>
      <c r="EB6" s="158" t="s">
        <v>2421</v>
      </c>
      <c r="EC6" s="158" t="s">
        <v>2422</v>
      </c>
      <c r="ED6" s="158" t="s">
        <v>2423</v>
      </c>
      <c r="EE6" s="158" t="s">
        <v>2424</v>
      </c>
      <c r="EF6" s="158" t="s">
        <v>2425</v>
      </c>
      <c r="EG6" s="158" t="s">
        <v>2426</v>
      </c>
      <c r="EH6" s="158" t="s">
        <v>2427</v>
      </c>
      <c r="EI6" s="158" t="s">
        <v>2428</v>
      </c>
      <c r="EJ6" s="158" t="s">
        <v>2429</v>
      </c>
      <c r="EK6" s="158" t="s">
        <v>2430</v>
      </c>
      <c r="EL6" s="158" t="s">
        <v>2431</v>
      </c>
      <c r="EM6" s="158" t="s">
        <v>2432</v>
      </c>
      <c r="EN6" s="158" t="s">
        <v>2433</v>
      </c>
      <c r="EO6" s="158" t="s">
        <v>2434</v>
      </c>
      <c r="EP6" s="158" t="s">
        <v>2435</v>
      </c>
      <c r="EQ6" s="158" t="s">
        <v>2436</v>
      </c>
      <c r="ER6" s="158" t="s">
        <v>2437</v>
      </c>
      <c r="ES6" s="158" t="s">
        <v>2438</v>
      </c>
      <c r="ET6" s="158" t="s">
        <v>2439</v>
      </c>
      <c r="EU6" s="158" t="s">
        <v>2440</v>
      </c>
      <c r="EV6" s="158" t="s">
        <v>2441</v>
      </c>
      <c r="EW6" s="158" t="s">
        <v>2442</v>
      </c>
      <c r="EX6" s="158" t="s">
        <v>2443</v>
      </c>
      <c r="EY6" s="158" t="s">
        <v>2444</v>
      </c>
      <c r="EZ6" s="158" t="s">
        <v>2445</v>
      </c>
      <c r="FA6" s="158" t="s">
        <v>2446</v>
      </c>
      <c r="FB6" s="158" t="s">
        <v>2447</v>
      </c>
      <c r="FC6" s="158" t="s">
        <v>2448</v>
      </c>
      <c r="FD6" s="158" t="s">
        <v>2449</v>
      </c>
      <c r="FE6" s="158" t="s">
        <v>2450</v>
      </c>
      <c r="FF6" s="158" t="s">
        <v>2451</v>
      </c>
      <c r="FG6" s="158" t="s">
        <v>2452</v>
      </c>
      <c r="FH6" s="158" t="s">
        <v>2453</v>
      </c>
      <c r="FI6" s="158" t="s">
        <v>2454</v>
      </c>
      <c r="FJ6" s="158" t="s">
        <v>2455</v>
      </c>
      <c r="FK6" s="158" t="s">
        <v>2456</v>
      </c>
      <c r="FL6" s="158" t="s">
        <v>2457</v>
      </c>
      <c r="FM6" s="158" t="s">
        <v>2458</v>
      </c>
      <c r="FN6" s="158" t="s">
        <v>2459</v>
      </c>
      <c r="FO6" s="158" t="s">
        <v>2460</v>
      </c>
      <c r="FP6" s="158" t="s">
        <v>2461</v>
      </c>
      <c r="FQ6" s="158" t="s">
        <v>2462</v>
      </c>
      <c r="FR6" s="158" t="s">
        <v>2463</v>
      </c>
      <c r="FS6" s="158" t="s">
        <v>2464</v>
      </c>
      <c r="FT6" s="158" t="s">
        <v>2465</v>
      </c>
      <c r="FU6" s="158" t="s">
        <v>2466</v>
      </c>
      <c r="FV6" s="158" t="s">
        <v>2467</v>
      </c>
      <c r="FW6" s="158" t="s">
        <v>2468</v>
      </c>
      <c r="FX6" s="158" t="s">
        <v>2469</v>
      </c>
      <c r="FY6" s="158" t="s">
        <v>2470</v>
      </c>
      <c r="FZ6" s="158" t="s">
        <v>2471</v>
      </c>
      <c r="GA6" s="158" t="s">
        <v>2472</v>
      </c>
      <c r="GB6" s="158" t="s">
        <v>2473</v>
      </c>
      <c r="GC6" s="158" t="s">
        <v>2474</v>
      </c>
      <c r="GD6" s="158" t="s">
        <v>2475</v>
      </c>
      <c r="GE6" s="158" t="s">
        <v>2476</v>
      </c>
      <c r="GF6" s="158" t="s">
        <v>2477</v>
      </c>
      <c r="GG6" s="158" t="s">
        <v>2478</v>
      </c>
      <c r="GH6" s="158" t="s">
        <v>2479</v>
      </c>
      <c r="GI6" s="158" t="s">
        <v>2480</v>
      </c>
      <c r="GJ6" s="158" t="s">
        <v>2481</v>
      </c>
      <c r="GK6" s="158" t="s">
        <v>2482</v>
      </c>
      <c r="GL6" s="158" t="s">
        <v>2483</v>
      </c>
      <c r="GM6" s="158"/>
      <c r="GN6" s="158" t="s">
        <v>2484</v>
      </c>
      <c r="GO6" s="158" t="s">
        <v>2485</v>
      </c>
      <c r="GP6" s="158" t="s">
        <v>2486</v>
      </c>
      <c r="GQ6" s="158" t="s">
        <v>2487</v>
      </c>
      <c r="GR6" s="158" t="s">
        <v>2488</v>
      </c>
      <c r="GS6" s="158" t="s">
        <v>2489</v>
      </c>
      <c r="GT6" s="158" t="s">
        <v>2490</v>
      </c>
      <c r="GU6" s="158" t="s">
        <v>2491</v>
      </c>
      <c r="GV6" s="158" t="s">
        <v>2492</v>
      </c>
      <c r="GW6" s="158" t="s">
        <v>2493</v>
      </c>
      <c r="GX6" s="158" t="s">
        <v>2494</v>
      </c>
      <c r="GY6" s="158" t="s">
        <v>2495</v>
      </c>
      <c r="GZ6" s="158" t="s">
        <v>2496</v>
      </c>
      <c r="HA6" s="158" t="s">
        <v>2497</v>
      </c>
      <c r="HB6" s="158" t="s">
        <v>2498</v>
      </c>
      <c r="HC6" s="158" t="s">
        <v>2499</v>
      </c>
      <c r="HD6" s="158" t="s">
        <v>2500</v>
      </c>
      <c r="HE6" s="158" t="s">
        <v>2501</v>
      </c>
      <c r="HF6" s="158" t="s">
        <v>2502</v>
      </c>
      <c r="HG6" s="158" t="s">
        <v>2503</v>
      </c>
      <c r="HH6" s="158" t="s">
        <v>2504</v>
      </c>
      <c r="HI6" s="158" t="s">
        <v>2505</v>
      </c>
      <c r="HJ6" s="158" t="s">
        <v>2506</v>
      </c>
      <c r="HK6" s="158" t="s">
        <v>2507</v>
      </c>
      <c r="HL6" s="158" t="s">
        <v>2508</v>
      </c>
      <c r="HM6" s="158" t="s">
        <v>2509</v>
      </c>
      <c r="HN6" s="158" t="s">
        <v>2510</v>
      </c>
      <c r="HO6" s="158" t="s">
        <v>2511</v>
      </c>
      <c r="HP6" s="158" t="s">
        <v>2512</v>
      </c>
      <c r="HQ6" s="158" t="s">
        <v>2513</v>
      </c>
      <c r="HR6" s="158" t="s">
        <v>2514</v>
      </c>
      <c r="HS6" s="158" t="s">
        <v>2515</v>
      </c>
      <c r="HT6" s="158" t="s">
        <v>2516</v>
      </c>
      <c r="HU6" s="158" t="s">
        <v>2517</v>
      </c>
      <c r="HV6" s="158" t="s">
        <v>2518</v>
      </c>
      <c r="HW6" s="158" t="s">
        <v>2519</v>
      </c>
      <c r="HX6" s="158" t="s">
        <v>2520</v>
      </c>
      <c r="HY6" s="158" t="s">
        <v>2521</v>
      </c>
      <c r="HZ6" s="158" t="s">
        <v>2522</v>
      </c>
      <c r="IA6" s="158" t="s">
        <v>2523</v>
      </c>
      <c r="IB6" s="158" t="s">
        <v>2524</v>
      </c>
      <c r="IC6" s="158" t="s">
        <v>2525</v>
      </c>
      <c r="ID6" s="158" t="s">
        <v>2526</v>
      </c>
      <c r="IE6" s="158" t="s">
        <v>2527</v>
      </c>
      <c r="IF6" s="158" t="s">
        <v>2528</v>
      </c>
      <c r="IG6" s="158" t="s">
        <v>2529</v>
      </c>
      <c r="IH6" s="158" t="s">
        <v>2530</v>
      </c>
      <c r="II6" s="158" t="s">
        <v>2531</v>
      </c>
      <c r="IJ6" s="158" t="s">
        <v>2532</v>
      </c>
      <c r="IK6" s="158" t="s">
        <v>2533</v>
      </c>
      <c r="IL6" s="158" t="s">
        <v>2534</v>
      </c>
      <c r="IM6" s="158" t="s">
        <v>2535</v>
      </c>
      <c r="IN6" s="158" t="s">
        <v>2536</v>
      </c>
      <c r="IO6" s="158" t="s">
        <v>2537</v>
      </c>
      <c r="IP6" s="158" t="s">
        <v>2538</v>
      </c>
      <c r="IQ6" s="158" t="s">
        <v>2539</v>
      </c>
      <c r="IR6" s="158" t="s">
        <v>2540</v>
      </c>
      <c r="IS6" s="158" t="s">
        <v>2541</v>
      </c>
      <c r="IT6" s="158" t="s">
        <v>2542</v>
      </c>
      <c r="IU6" s="158" t="s">
        <v>2543</v>
      </c>
      <c r="IV6" s="158" t="s">
        <v>2544</v>
      </c>
      <c r="IW6" s="158" t="s">
        <v>2545</v>
      </c>
      <c r="IX6" s="158" t="s">
        <v>2546</v>
      </c>
      <c r="IY6" s="158" t="s">
        <v>2547</v>
      </c>
      <c r="IZ6" s="158" t="s">
        <v>2548</v>
      </c>
      <c r="JA6" s="158" t="s">
        <v>2549</v>
      </c>
      <c r="JB6" s="158" t="s">
        <v>2550</v>
      </c>
      <c r="JC6" s="158" t="s">
        <v>2551</v>
      </c>
      <c r="JD6" s="158" t="s">
        <v>2552</v>
      </c>
      <c r="JE6" s="158" t="s">
        <v>2553</v>
      </c>
      <c r="JF6" s="158" t="s">
        <v>2554</v>
      </c>
      <c r="JG6" s="158" t="s">
        <v>2555</v>
      </c>
      <c r="JH6" s="158" t="s">
        <v>2556</v>
      </c>
      <c r="JI6" s="158" t="s">
        <v>2557</v>
      </c>
      <c r="JJ6" s="158" t="s">
        <v>2558</v>
      </c>
      <c r="JK6" s="158" t="s">
        <v>2559</v>
      </c>
      <c r="JL6" s="158" t="s">
        <v>2560</v>
      </c>
      <c r="JM6" s="158" t="s">
        <v>2561</v>
      </c>
      <c r="JN6" s="158" t="s">
        <v>2562</v>
      </c>
      <c r="JO6" s="158" t="s">
        <v>2563</v>
      </c>
      <c r="JP6" s="158" t="s">
        <v>2564</v>
      </c>
      <c r="JQ6" s="158" t="s">
        <v>2565</v>
      </c>
      <c r="JR6" s="158" t="s">
        <v>2566</v>
      </c>
      <c r="JS6" s="158" t="s">
        <v>2567</v>
      </c>
      <c r="JT6" s="158" t="s">
        <v>2568</v>
      </c>
      <c r="JU6" s="158" t="s">
        <v>2569</v>
      </c>
      <c r="JV6" s="158" t="s">
        <v>2570</v>
      </c>
      <c r="JW6" s="158" t="s">
        <v>2571</v>
      </c>
      <c r="JX6" s="158" t="s">
        <v>2572</v>
      </c>
      <c r="JY6" s="158" t="s">
        <v>2573</v>
      </c>
      <c r="JZ6" s="158" t="s">
        <v>2574</v>
      </c>
      <c r="KA6" s="158" t="s">
        <v>2575</v>
      </c>
      <c r="KB6" s="158" t="s">
        <v>2576</v>
      </c>
      <c r="KC6" s="158" t="s">
        <v>2577</v>
      </c>
      <c r="KD6" s="158" t="s">
        <v>2578</v>
      </c>
      <c r="KE6" s="158" t="s">
        <v>2579</v>
      </c>
      <c r="KF6" s="158" t="s">
        <v>2580</v>
      </c>
      <c r="KG6" s="158" t="s">
        <v>2581</v>
      </c>
      <c r="KH6" s="158" t="s">
        <v>2582</v>
      </c>
      <c r="KI6" s="158" t="s">
        <v>2583</v>
      </c>
    </row>
    <row r="7" spans="1:295" ht="27" customHeight="1" x14ac:dyDescent="0.25">
      <c r="A7" s="234" t="s">
        <v>31</v>
      </c>
      <c r="B7" s="234"/>
      <c r="C7" s="233" t="s">
        <v>1931</v>
      </c>
      <c r="D7" s="233"/>
      <c r="E7" s="233"/>
      <c r="F7" s="233" t="s">
        <v>1932</v>
      </c>
      <c r="G7" s="233" t="s">
        <v>1933</v>
      </c>
      <c r="H7" s="233"/>
      <c r="I7" s="233"/>
      <c r="J7" s="233"/>
      <c r="K7" s="233" t="s">
        <v>1934</v>
      </c>
      <c r="L7" s="233"/>
      <c r="M7" s="233"/>
      <c r="N7" s="233" t="s">
        <v>1935</v>
      </c>
      <c r="O7" s="233" t="s">
        <v>1936</v>
      </c>
      <c r="P7" s="233"/>
      <c r="Q7" s="233" t="s">
        <v>1937</v>
      </c>
      <c r="R7" s="233"/>
      <c r="S7" s="233" t="s">
        <v>1938</v>
      </c>
      <c r="T7" s="233"/>
      <c r="U7" s="233" t="s">
        <v>1939</v>
      </c>
      <c r="V7" s="233"/>
      <c r="W7" s="233"/>
      <c r="X7" s="233" t="s">
        <v>1940</v>
      </c>
      <c r="Y7" s="233"/>
      <c r="Z7" s="233"/>
      <c r="AA7" s="233" t="s">
        <v>1941</v>
      </c>
      <c r="AB7" s="233"/>
      <c r="AC7" s="233"/>
      <c r="AD7" s="233"/>
      <c r="AE7" s="233"/>
      <c r="AF7" s="233"/>
      <c r="AG7" s="233"/>
      <c r="AH7" s="233"/>
      <c r="AI7" s="233"/>
      <c r="AJ7" s="233" t="s">
        <v>1942</v>
      </c>
      <c r="AK7" s="233"/>
      <c r="AL7" s="233"/>
      <c r="AM7" s="233" t="s">
        <v>1943</v>
      </c>
      <c r="AN7" s="233"/>
      <c r="AO7" s="233" t="s">
        <v>1944</v>
      </c>
      <c r="AP7" s="233"/>
      <c r="AQ7" s="233" t="s">
        <v>1945</v>
      </c>
      <c r="AR7" s="233"/>
      <c r="AS7" s="233"/>
      <c r="AT7" s="233" t="s">
        <v>1946</v>
      </c>
      <c r="AU7" s="233"/>
      <c r="AV7" s="233" t="s">
        <v>1947</v>
      </c>
      <c r="AW7" s="233"/>
      <c r="AX7" s="233" t="s">
        <v>1946</v>
      </c>
      <c r="AY7" s="233"/>
      <c r="AZ7" s="233"/>
      <c r="BA7" s="233" t="s">
        <v>1948</v>
      </c>
      <c r="BB7" s="233" t="s">
        <v>1949</v>
      </c>
      <c r="BC7" s="233" t="s">
        <v>1950</v>
      </c>
      <c r="BD7" s="233"/>
      <c r="BE7" s="233"/>
      <c r="BF7" s="233" t="s">
        <v>1951</v>
      </c>
      <c r="BG7" s="233"/>
      <c r="BH7" s="233"/>
      <c r="BI7" s="233"/>
      <c r="BJ7" s="233"/>
      <c r="BK7" s="233" t="s">
        <v>1952</v>
      </c>
      <c r="BL7" s="233" t="s">
        <v>1953</v>
      </c>
      <c r="BM7" s="233"/>
      <c r="BN7" s="233" t="s">
        <v>1954</v>
      </c>
      <c r="BO7" s="233"/>
      <c r="BP7" s="233"/>
      <c r="BQ7" s="233" t="s">
        <v>1955</v>
      </c>
      <c r="BR7" s="233"/>
      <c r="BS7" s="233"/>
      <c r="BT7" s="233"/>
      <c r="BU7" s="233" t="s">
        <v>1956</v>
      </c>
      <c r="BV7" s="233" t="s">
        <v>1957</v>
      </c>
      <c r="BW7" s="233" t="s">
        <v>1958</v>
      </c>
      <c r="BX7" s="233"/>
      <c r="BY7" s="233"/>
      <c r="BZ7" s="233"/>
      <c r="CA7" s="233" t="s">
        <v>1959</v>
      </c>
      <c r="CB7" s="233"/>
      <c r="CC7" s="233"/>
      <c r="CD7" s="233"/>
      <c r="CE7" s="233"/>
      <c r="CF7" s="233" t="s">
        <v>1960</v>
      </c>
      <c r="CG7" s="233"/>
      <c r="CH7" s="233"/>
      <c r="CI7" s="233"/>
      <c r="CJ7" s="233" t="s">
        <v>1961</v>
      </c>
      <c r="CK7" s="233"/>
      <c r="CL7" s="233" t="s">
        <v>1962</v>
      </c>
      <c r="CM7" s="233"/>
      <c r="CN7" s="233" t="s">
        <v>1963</v>
      </c>
      <c r="CO7" s="233" t="s">
        <v>1964</v>
      </c>
      <c r="CP7" s="233"/>
      <c r="CQ7" s="233"/>
      <c r="CR7" s="233" t="s">
        <v>1965</v>
      </c>
      <c r="CS7" s="233"/>
      <c r="CT7" s="233"/>
      <c r="CU7" s="233"/>
      <c r="CV7" s="233"/>
      <c r="CW7" s="233" t="s">
        <v>1966</v>
      </c>
      <c r="CX7" s="233" t="s">
        <v>1967</v>
      </c>
      <c r="CY7" s="233"/>
      <c r="CZ7" s="233"/>
      <c r="DA7" s="233"/>
      <c r="DB7" s="233"/>
      <c r="DC7" s="233"/>
      <c r="DD7" s="233" t="s">
        <v>1968</v>
      </c>
      <c r="DE7" s="233"/>
      <c r="DF7" s="233"/>
      <c r="DG7" s="233" t="s">
        <v>1969</v>
      </c>
      <c r="DH7" s="233"/>
      <c r="DI7" s="233" t="s">
        <v>1970</v>
      </c>
      <c r="DJ7" s="233"/>
      <c r="DK7" s="233" t="s">
        <v>1971</v>
      </c>
      <c r="DL7" s="233" t="s">
        <v>1972</v>
      </c>
      <c r="DM7" s="233"/>
      <c r="DN7" s="233"/>
      <c r="DO7" s="233"/>
      <c r="DP7" s="233"/>
      <c r="DQ7" s="233" t="s">
        <v>1973</v>
      </c>
      <c r="DR7" s="233" t="s">
        <v>1974</v>
      </c>
      <c r="DS7" s="233" t="s">
        <v>1975</v>
      </c>
      <c r="DT7" s="233"/>
      <c r="DU7" s="233"/>
      <c r="DV7" s="233"/>
      <c r="DW7" s="233"/>
      <c r="DX7" s="233"/>
      <c r="DY7" s="233"/>
      <c r="DZ7" s="233"/>
      <c r="EA7" s="233" t="s">
        <v>1976</v>
      </c>
      <c r="EB7" s="233" t="s">
        <v>1977</v>
      </c>
      <c r="EC7" s="233"/>
      <c r="ED7" s="233"/>
      <c r="EE7" s="233" t="s">
        <v>1976</v>
      </c>
      <c r="EF7" s="233"/>
      <c r="EG7" s="233" t="s">
        <v>1978</v>
      </c>
      <c r="EH7" s="233" t="s">
        <v>1979</v>
      </c>
      <c r="EI7" s="233"/>
      <c r="EJ7" s="233" t="s">
        <v>1980</v>
      </c>
      <c r="EK7" s="233"/>
      <c r="EL7" s="233"/>
      <c r="EM7" s="233"/>
      <c r="EN7" s="233"/>
      <c r="EO7" s="233"/>
      <c r="EP7" s="233"/>
      <c r="EQ7" s="233"/>
      <c r="ER7" s="233"/>
      <c r="ES7" s="233"/>
      <c r="ET7" s="233" t="s">
        <v>1981</v>
      </c>
      <c r="EU7" s="233" t="s">
        <v>1982</v>
      </c>
      <c r="EV7" s="233" t="s">
        <v>1983</v>
      </c>
      <c r="EW7" s="233" t="s">
        <v>1984</v>
      </c>
      <c r="EX7" s="233" t="s">
        <v>1985</v>
      </c>
      <c r="EY7" s="233" t="s">
        <v>1986</v>
      </c>
      <c r="EZ7" s="233" t="s">
        <v>1987</v>
      </c>
      <c r="FA7" s="233"/>
      <c r="FB7" s="233" t="s">
        <v>1988</v>
      </c>
      <c r="FC7" s="233"/>
      <c r="FD7" s="233" t="s">
        <v>1989</v>
      </c>
      <c r="FE7" s="233"/>
      <c r="FF7" s="233"/>
      <c r="FG7" s="233" t="s">
        <v>1990</v>
      </c>
      <c r="FH7" s="233"/>
      <c r="FI7" s="233"/>
      <c r="FJ7" s="233" t="s">
        <v>1991</v>
      </c>
      <c r="FK7" s="233"/>
      <c r="FL7" s="233"/>
      <c r="FM7" s="233" t="s">
        <v>1992</v>
      </c>
      <c r="FN7" s="233"/>
      <c r="FO7" s="233"/>
      <c r="FP7" s="233" t="s">
        <v>1993</v>
      </c>
      <c r="FQ7" s="233"/>
      <c r="FR7" s="233"/>
      <c r="FS7" s="233" t="s">
        <v>1994</v>
      </c>
      <c r="FT7" s="233" t="s">
        <v>1993</v>
      </c>
      <c r="FU7" s="233"/>
      <c r="FV7" s="233"/>
      <c r="FW7" s="233"/>
      <c r="FX7" s="233" t="s">
        <v>1995</v>
      </c>
      <c r="FY7" s="233" t="s">
        <v>1996</v>
      </c>
      <c r="FZ7" s="233" t="s">
        <v>1997</v>
      </c>
      <c r="GA7" s="233" t="s">
        <v>1998</v>
      </c>
      <c r="GB7" s="233" t="s">
        <v>1999</v>
      </c>
      <c r="GC7" s="233" t="s">
        <v>2000</v>
      </c>
      <c r="GD7" s="233"/>
      <c r="GE7" s="233" t="s">
        <v>2001</v>
      </c>
      <c r="GF7" s="233" t="s">
        <v>2002</v>
      </c>
      <c r="GG7" s="233" t="s">
        <v>2003</v>
      </c>
      <c r="GH7" s="233" t="s">
        <v>2004</v>
      </c>
      <c r="GI7" s="233" t="s">
        <v>2005</v>
      </c>
      <c r="GJ7" s="233"/>
      <c r="GK7" s="233" t="s">
        <v>2004</v>
      </c>
      <c r="GL7" s="233" t="s">
        <v>2006</v>
      </c>
      <c r="GM7" s="233"/>
      <c r="GN7" s="233" t="s">
        <v>2007</v>
      </c>
      <c r="GO7" s="233" t="s">
        <v>2008</v>
      </c>
      <c r="GP7" s="233" t="s">
        <v>2003</v>
      </c>
      <c r="GQ7" s="233"/>
      <c r="GR7" s="233" t="s">
        <v>2009</v>
      </c>
      <c r="GS7" s="233"/>
      <c r="GT7" s="233"/>
      <c r="GU7" s="233" t="s">
        <v>2010</v>
      </c>
      <c r="GV7" s="233" t="s">
        <v>2005</v>
      </c>
      <c r="GW7" s="233"/>
      <c r="GX7" s="233" t="s">
        <v>2011</v>
      </c>
      <c r="GY7" s="233" t="s">
        <v>2012</v>
      </c>
      <c r="GZ7" s="233"/>
      <c r="HA7" s="233" t="s">
        <v>2011</v>
      </c>
      <c r="HB7" s="233" t="s">
        <v>2013</v>
      </c>
      <c r="HC7" s="233"/>
      <c r="HD7" s="233" t="s">
        <v>2014</v>
      </c>
      <c r="HE7" s="233" t="s">
        <v>2015</v>
      </c>
      <c r="HF7" s="233" t="s">
        <v>2016</v>
      </c>
      <c r="HG7" s="233" t="s">
        <v>2017</v>
      </c>
      <c r="HH7" s="233" t="s">
        <v>2015</v>
      </c>
      <c r="HI7" s="233" t="s">
        <v>2018</v>
      </c>
      <c r="HJ7" s="233"/>
      <c r="HK7" s="233"/>
      <c r="HL7" s="233"/>
      <c r="HM7" s="233"/>
      <c r="HN7" s="233"/>
      <c r="HO7" s="233" t="s">
        <v>2019</v>
      </c>
      <c r="HP7" s="233"/>
      <c r="HQ7" s="233"/>
      <c r="HR7" s="233"/>
      <c r="HS7" s="233"/>
      <c r="HT7" s="233"/>
      <c r="HU7" s="233"/>
      <c r="HV7" s="233"/>
      <c r="HW7" s="233"/>
      <c r="HX7" s="233"/>
      <c r="HY7" s="233" t="s">
        <v>2020</v>
      </c>
      <c r="HZ7" s="233"/>
      <c r="IA7" s="233" t="s">
        <v>2021</v>
      </c>
      <c r="IB7" s="233"/>
      <c r="IC7" s="233"/>
      <c r="ID7" s="233"/>
      <c r="IE7" s="233"/>
      <c r="IF7" s="233"/>
      <c r="IG7" s="233"/>
      <c r="IH7" s="233"/>
      <c r="II7" s="233"/>
      <c r="IJ7" s="233" t="s">
        <v>2022</v>
      </c>
      <c r="IK7" s="233"/>
      <c r="IL7" s="233"/>
      <c r="IM7" s="233"/>
      <c r="IN7" s="233"/>
      <c r="IO7" s="233" t="s">
        <v>2023</v>
      </c>
      <c r="IP7" s="233"/>
      <c r="IQ7" s="233" t="s">
        <v>2024</v>
      </c>
      <c r="IR7" s="233"/>
      <c r="IS7" s="233" t="s">
        <v>2025</v>
      </c>
      <c r="IT7" s="233"/>
      <c r="IU7" s="233"/>
      <c r="IV7" s="233"/>
      <c r="IW7" s="233" t="s">
        <v>2026</v>
      </c>
      <c r="IX7" s="233"/>
      <c r="IY7" s="233" t="s">
        <v>2027</v>
      </c>
      <c r="IZ7" s="233" t="s">
        <v>2028</v>
      </c>
      <c r="JA7" s="233" t="s">
        <v>2029</v>
      </c>
      <c r="JB7" s="233" t="s">
        <v>2030</v>
      </c>
      <c r="JC7" s="233"/>
      <c r="JD7" s="233" t="s">
        <v>2031</v>
      </c>
      <c r="JE7" s="233"/>
      <c r="JF7" s="233" t="s">
        <v>2032</v>
      </c>
      <c r="JG7" s="233"/>
      <c r="JH7" s="233"/>
      <c r="JI7" s="233" t="s">
        <v>2033</v>
      </c>
      <c r="JJ7" s="233"/>
      <c r="JK7" s="233"/>
      <c r="JL7" s="233"/>
      <c r="JM7" s="233"/>
      <c r="JN7" s="233"/>
      <c r="JO7" s="233" t="s">
        <v>2034</v>
      </c>
      <c r="JP7" s="233"/>
      <c r="JQ7" s="233" t="s">
        <v>2035</v>
      </c>
      <c r="JR7" s="233"/>
      <c r="JS7" s="233"/>
      <c r="JT7" s="233" t="s">
        <v>2036</v>
      </c>
      <c r="JU7" s="233" t="s">
        <v>2037</v>
      </c>
      <c r="JV7" s="233" t="s">
        <v>2038</v>
      </c>
      <c r="JW7" s="233" t="s">
        <v>2021</v>
      </c>
      <c r="JX7" s="233" t="s">
        <v>2039</v>
      </c>
      <c r="JY7" s="233" t="s">
        <v>2040</v>
      </c>
      <c r="JZ7" s="233" t="s">
        <v>2041</v>
      </c>
      <c r="KA7" s="233"/>
      <c r="KB7" s="233"/>
      <c r="KC7" s="233" t="s">
        <v>2042</v>
      </c>
      <c r="KD7" s="233"/>
      <c r="KE7" s="233"/>
      <c r="KF7" s="233" t="s">
        <v>2037</v>
      </c>
      <c r="KG7" s="233" t="s">
        <v>2043</v>
      </c>
      <c r="KH7" s="233" t="s">
        <v>2044</v>
      </c>
      <c r="KI7" s="233"/>
    </row>
    <row r="8" spans="1:295" ht="27" customHeight="1" x14ac:dyDescent="0.25">
      <c r="A8" s="157" t="s">
        <v>86</v>
      </c>
      <c r="B8" s="157" t="s">
        <v>511</v>
      </c>
      <c r="C8" s="158" t="s">
        <v>2045</v>
      </c>
      <c r="D8" s="158" t="s">
        <v>2046</v>
      </c>
      <c r="E8" s="158" t="s">
        <v>2047</v>
      </c>
      <c r="F8" s="158" t="s">
        <v>2048</v>
      </c>
      <c r="G8" s="158" t="s">
        <v>2049</v>
      </c>
      <c r="H8" s="158" t="s">
        <v>2050</v>
      </c>
      <c r="I8" s="158" t="s">
        <v>2051</v>
      </c>
      <c r="J8" s="158" t="s">
        <v>2052</v>
      </c>
      <c r="K8" s="158" t="s">
        <v>2053</v>
      </c>
      <c r="L8" s="158" t="s">
        <v>2054</v>
      </c>
      <c r="M8" s="158" t="s">
        <v>387</v>
      </c>
      <c r="N8" s="158" t="s">
        <v>2055</v>
      </c>
      <c r="O8" s="159" t="s">
        <v>2056</v>
      </c>
      <c r="P8" s="158" t="s">
        <v>2057</v>
      </c>
      <c r="Q8" s="158" t="s">
        <v>2058</v>
      </c>
      <c r="R8" s="158" t="s">
        <v>2057</v>
      </c>
      <c r="S8" s="158" t="s">
        <v>2059</v>
      </c>
      <c r="T8" s="158" t="s">
        <v>2052</v>
      </c>
      <c r="U8" s="158" t="s">
        <v>2060</v>
      </c>
      <c r="V8" s="158" t="s">
        <v>2061</v>
      </c>
      <c r="W8" s="158" t="s">
        <v>2062</v>
      </c>
      <c r="X8" s="158" t="s">
        <v>2063</v>
      </c>
      <c r="Y8" s="158" t="s">
        <v>2064</v>
      </c>
      <c r="Z8" s="158" t="s">
        <v>2065</v>
      </c>
      <c r="AA8" s="158" t="s">
        <v>2066</v>
      </c>
      <c r="AB8" s="158" t="s">
        <v>2067</v>
      </c>
      <c r="AC8" s="158" t="s">
        <v>2068</v>
      </c>
      <c r="AD8" s="158" t="s">
        <v>2069</v>
      </c>
      <c r="AE8" s="158" t="s">
        <v>2070</v>
      </c>
      <c r="AF8" s="158" t="s">
        <v>2055</v>
      </c>
      <c r="AG8" s="158" t="s">
        <v>2056</v>
      </c>
      <c r="AH8" s="158" t="s">
        <v>2071</v>
      </c>
      <c r="AI8" s="158" t="s">
        <v>2072</v>
      </c>
      <c r="AJ8" s="159" t="s">
        <v>2073</v>
      </c>
      <c r="AK8" s="159" t="s">
        <v>2074</v>
      </c>
      <c r="AL8" s="158" t="s">
        <v>2075</v>
      </c>
      <c r="AM8" s="158" t="s">
        <v>2073</v>
      </c>
      <c r="AN8" s="158" t="s">
        <v>2074</v>
      </c>
      <c r="AO8" s="158" t="s">
        <v>2076</v>
      </c>
      <c r="AP8" s="158" t="s">
        <v>2077</v>
      </c>
      <c r="AQ8" s="158" t="s">
        <v>2078</v>
      </c>
      <c r="AR8" s="158" t="s">
        <v>2079</v>
      </c>
      <c r="AS8" s="158" t="s">
        <v>2080</v>
      </c>
      <c r="AT8" s="159" t="s">
        <v>2081</v>
      </c>
      <c r="AU8" s="159" t="s">
        <v>2082</v>
      </c>
      <c r="AV8" s="158" t="s">
        <v>2083</v>
      </c>
      <c r="AW8" s="158" t="s">
        <v>2084</v>
      </c>
      <c r="AX8" s="158" t="s">
        <v>2085</v>
      </c>
      <c r="AY8" s="158" t="s">
        <v>2086</v>
      </c>
      <c r="AZ8" s="158" t="s">
        <v>2087</v>
      </c>
      <c r="BA8" s="158" t="s">
        <v>2088</v>
      </c>
      <c r="BB8" s="159" t="s">
        <v>2089</v>
      </c>
      <c r="BC8" s="158" t="s">
        <v>2090</v>
      </c>
      <c r="BD8" s="158" t="s">
        <v>2091</v>
      </c>
      <c r="BE8" s="158" t="s">
        <v>2092</v>
      </c>
      <c r="BF8" s="158" t="s">
        <v>2081</v>
      </c>
      <c r="BG8" s="158" t="s">
        <v>2082</v>
      </c>
      <c r="BH8" s="158" t="s">
        <v>2093</v>
      </c>
      <c r="BI8" s="158" t="s">
        <v>2094</v>
      </c>
      <c r="BJ8" s="158" t="s">
        <v>2095</v>
      </c>
      <c r="BK8" s="158" t="s">
        <v>2096</v>
      </c>
      <c r="BL8" s="158" t="s">
        <v>2097</v>
      </c>
      <c r="BM8" s="158" t="s">
        <v>2098</v>
      </c>
      <c r="BN8" s="158" t="s">
        <v>2089</v>
      </c>
      <c r="BO8" s="158" t="s">
        <v>2099</v>
      </c>
      <c r="BP8" s="158" t="s">
        <v>2100</v>
      </c>
      <c r="BQ8" s="158" t="s">
        <v>2101</v>
      </c>
      <c r="BR8" s="158" t="s">
        <v>2102</v>
      </c>
      <c r="BS8" s="158" t="s">
        <v>2103</v>
      </c>
      <c r="BT8" s="158" t="s">
        <v>2104</v>
      </c>
      <c r="BU8" s="158" t="s">
        <v>2104</v>
      </c>
      <c r="BV8" s="158" t="s">
        <v>2105</v>
      </c>
      <c r="BW8" s="158" t="s">
        <v>2106</v>
      </c>
      <c r="BX8" s="158" t="s">
        <v>2107</v>
      </c>
      <c r="BY8" s="158" t="s">
        <v>2108</v>
      </c>
      <c r="BZ8" s="158" t="s">
        <v>2109</v>
      </c>
      <c r="CA8" s="158" t="s">
        <v>2110</v>
      </c>
      <c r="CB8" s="158" t="s">
        <v>2111</v>
      </c>
      <c r="CC8" s="158" t="s">
        <v>2112</v>
      </c>
      <c r="CD8" s="158" t="s">
        <v>2113</v>
      </c>
      <c r="CE8" s="158" t="s">
        <v>2114</v>
      </c>
      <c r="CF8" s="158" t="s">
        <v>2115</v>
      </c>
      <c r="CG8" s="158" t="s">
        <v>2116</v>
      </c>
      <c r="CH8" s="158" t="s">
        <v>2117</v>
      </c>
      <c r="CI8" s="158" t="s">
        <v>2118</v>
      </c>
      <c r="CJ8" s="158" t="s">
        <v>2119</v>
      </c>
      <c r="CK8" s="158" t="s">
        <v>2120</v>
      </c>
      <c r="CL8" s="158" t="s">
        <v>2121</v>
      </c>
      <c r="CM8" s="158" t="s">
        <v>2122</v>
      </c>
      <c r="CN8" s="158" t="s">
        <v>2123</v>
      </c>
      <c r="CO8" s="158" t="s">
        <v>2124</v>
      </c>
      <c r="CP8" s="158" t="s">
        <v>2125</v>
      </c>
      <c r="CQ8" s="158" t="s">
        <v>2126</v>
      </c>
      <c r="CR8" s="158" t="s">
        <v>2127</v>
      </c>
      <c r="CS8" s="158" t="s">
        <v>2128</v>
      </c>
      <c r="CT8" s="158" t="s">
        <v>2129</v>
      </c>
      <c r="CU8" s="158" t="s">
        <v>2130</v>
      </c>
      <c r="CV8" s="158" t="s">
        <v>2131</v>
      </c>
      <c r="CW8" s="158" t="s">
        <v>2132</v>
      </c>
      <c r="CX8" s="158" t="s">
        <v>2133</v>
      </c>
      <c r="CY8" s="158" t="s">
        <v>346</v>
      </c>
      <c r="CZ8" s="158" t="s">
        <v>2134</v>
      </c>
      <c r="DA8" s="158" t="s">
        <v>2135</v>
      </c>
      <c r="DB8" s="158" t="s">
        <v>2136</v>
      </c>
      <c r="DC8" s="158" t="s">
        <v>2137</v>
      </c>
      <c r="DD8" s="158" t="s">
        <v>2117</v>
      </c>
      <c r="DE8" s="158" t="s">
        <v>2118</v>
      </c>
      <c r="DF8" s="158" t="s">
        <v>2138</v>
      </c>
      <c r="DG8" s="158" t="s">
        <v>2139</v>
      </c>
      <c r="DH8" s="158" t="s">
        <v>2140</v>
      </c>
      <c r="DI8" s="158" t="s">
        <v>2141</v>
      </c>
      <c r="DJ8" s="158" t="s">
        <v>2142</v>
      </c>
      <c r="DK8" s="158" t="s">
        <v>2143</v>
      </c>
      <c r="DL8" s="158" t="s">
        <v>346</v>
      </c>
      <c r="DM8" s="158" t="s">
        <v>2134</v>
      </c>
      <c r="DN8" s="158" t="s">
        <v>2135</v>
      </c>
      <c r="DO8" s="158" t="s">
        <v>2144</v>
      </c>
      <c r="DP8" s="158" t="s">
        <v>2145</v>
      </c>
      <c r="DQ8" s="158" t="s">
        <v>2146</v>
      </c>
      <c r="DR8" s="158" t="s">
        <v>2147</v>
      </c>
      <c r="DS8" s="158" t="s">
        <v>2148</v>
      </c>
      <c r="DT8" s="158" t="s">
        <v>2149</v>
      </c>
      <c r="DU8" s="158" t="s">
        <v>2133</v>
      </c>
      <c r="DV8" s="158" t="s">
        <v>346</v>
      </c>
      <c r="DW8" s="158" t="s">
        <v>2138</v>
      </c>
      <c r="DX8" s="158" t="s">
        <v>2147</v>
      </c>
      <c r="DY8" s="158" t="s">
        <v>2150</v>
      </c>
      <c r="DZ8" s="158" t="s">
        <v>2151</v>
      </c>
      <c r="EA8" s="158" t="s">
        <v>2152</v>
      </c>
      <c r="EB8" s="158" t="s">
        <v>2153</v>
      </c>
      <c r="EC8" s="158" t="s">
        <v>2154</v>
      </c>
      <c r="ED8" s="158" t="s">
        <v>2155</v>
      </c>
      <c r="EE8" s="158" t="s">
        <v>390</v>
      </c>
      <c r="EF8" s="158" t="s">
        <v>2156</v>
      </c>
      <c r="EG8" s="158" t="s">
        <v>2091</v>
      </c>
      <c r="EH8" s="158" t="s">
        <v>2101</v>
      </c>
      <c r="EI8" s="158" t="s">
        <v>2157</v>
      </c>
      <c r="EJ8" s="158" t="s">
        <v>2158</v>
      </c>
      <c r="EK8" s="158" t="s">
        <v>2159</v>
      </c>
      <c r="EL8" s="158" t="s">
        <v>2160</v>
      </c>
      <c r="EM8" s="158" t="s">
        <v>2161</v>
      </c>
      <c r="EN8" s="158" t="s">
        <v>2162</v>
      </c>
      <c r="EO8" s="158" t="s">
        <v>2163</v>
      </c>
      <c r="EP8" s="158" t="s">
        <v>2164</v>
      </c>
      <c r="EQ8" s="158" t="s">
        <v>2165</v>
      </c>
      <c r="ER8" s="158" t="s">
        <v>2166</v>
      </c>
      <c r="ES8" s="158" t="s">
        <v>2167</v>
      </c>
      <c r="ET8" s="158" t="s">
        <v>2168</v>
      </c>
      <c r="EU8" s="158" t="s">
        <v>2169</v>
      </c>
      <c r="EV8" s="158" t="s">
        <v>2170</v>
      </c>
      <c r="EW8" s="158" t="s">
        <v>2171</v>
      </c>
      <c r="EX8" s="158" t="s">
        <v>2172</v>
      </c>
      <c r="EY8" s="158" t="s">
        <v>2173</v>
      </c>
      <c r="EZ8" s="158" t="s">
        <v>2174</v>
      </c>
      <c r="FA8" s="158" t="s">
        <v>2175</v>
      </c>
      <c r="FB8" s="158" t="s">
        <v>2156</v>
      </c>
      <c r="FC8" s="158" t="s">
        <v>2161</v>
      </c>
      <c r="FD8" s="158" t="s">
        <v>2176</v>
      </c>
      <c r="FE8" s="158" t="s">
        <v>2177</v>
      </c>
      <c r="FF8" s="158" t="s">
        <v>2178</v>
      </c>
      <c r="FG8" s="158" t="s">
        <v>2179</v>
      </c>
      <c r="FH8" s="158" t="s">
        <v>2180</v>
      </c>
      <c r="FI8" s="158" t="s">
        <v>2181</v>
      </c>
      <c r="FJ8" s="158" t="s">
        <v>2110</v>
      </c>
      <c r="FK8" s="158" t="s">
        <v>2111</v>
      </c>
      <c r="FL8" s="158" t="s">
        <v>2182</v>
      </c>
      <c r="FM8" s="158" t="s">
        <v>2150</v>
      </c>
      <c r="FN8" s="158" t="s">
        <v>2151</v>
      </c>
      <c r="FO8" s="158" t="s">
        <v>2183</v>
      </c>
      <c r="FP8" s="158" t="s">
        <v>2184</v>
      </c>
      <c r="FQ8" s="159" t="s">
        <v>2185</v>
      </c>
      <c r="FR8" s="158" t="s">
        <v>2186</v>
      </c>
      <c r="FS8" s="158" t="s">
        <v>2187</v>
      </c>
      <c r="FT8" s="158" t="s">
        <v>2188</v>
      </c>
      <c r="FU8" s="158" t="s">
        <v>2189</v>
      </c>
      <c r="FV8" s="158" t="s">
        <v>2190</v>
      </c>
      <c r="FW8" s="158" t="s">
        <v>2191</v>
      </c>
      <c r="FX8" s="158" t="s">
        <v>2192</v>
      </c>
      <c r="FY8" s="158" t="s">
        <v>2193</v>
      </c>
      <c r="FZ8" s="158" t="s">
        <v>2194</v>
      </c>
      <c r="GA8" s="158" t="s">
        <v>2158</v>
      </c>
      <c r="GB8" s="159" t="s">
        <v>2195</v>
      </c>
      <c r="GC8" s="158" t="s">
        <v>2184</v>
      </c>
      <c r="GD8" s="158" t="s">
        <v>2183</v>
      </c>
      <c r="GE8" s="158" t="s">
        <v>2196</v>
      </c>
      <c r="GF8" s="159" t="s">
        <v>2197</v>
      </c>
      <c r="GG8" s="158" t="s">
        <v>2198</v>
      </c>
      <c r="GH8" s="158" t="s">
        <v>2199</v>
      </c>
      <c r="GI8" s="158" t="s">
        <v>2133</v>
      </c>
      <c r="GJ8" s="158" t="s">
        <v>2200</v>
      </c>
      <c r="GK8" s="158" t="s">
        <v>2201</v>
      </c>
      <c r="GL8" s="158" t="s">
        <v>2202</v>
      </c>
      <c r="GM8" s="158" t="s">
        <v>2203</v>
      </c>
      <c r="GN8" s="158" t="s">
        <v>2204</v>
      </c>
      <c r="GO8" s="158" t="s">
        <v>2205</v>
      </c>
      <c r="GP8" s="158" t="s">
        <v>2206</v>
      </c>
      <c r="GQ8" s="159" t="s">
        <v>2205</v>
      </c>
      <c r="GR8" s="158" t="s">
        <v>2207</v>
      </c>
      <c r="GS8" s="158" t="s">
        <v>2208</v>
      </c>
      <c r="GT8" s="158" t="s">
        <v>2209</v>
      </c>
      <c r="GU8" s="158" t="s">
        <v>2210</v>
      </c>
      <c r="GV8" s="158" t="s">
        <v>2211</v>
      </c>
      <c r="GW8" s="158" t="s">
        <v>2212</v>
      </c>
      <c r="GX8" s="158" t="s">
        <v>2213</v>
      </c>
      <c r="GY8" s="158" t="s">
        <v>2214</v>
      </c>
      <c r="GZ8" s="158" t="s">
        <v>2215</v>
      </c>
      <c r="HA8" s="158" t="s">
        <v>2216</v>
      </c>
      <c r="HB8" s="159" t="s">
        <v>2217</v>
      </c>
      <c r="HC8" s="159" t="s">
        <v>2218</v>
      </c>
      <c r="HD8" s="158" t="s">
        <v>2219</v>
      </c>
      <c r="HE8" s="158" t="s">
        <v>2219</v>
      </c>
      <c r="HF8" s="158" t="s">
        <v>2220</v>
      </c>
      <c r="HG8" s="158" t="s">
        <v>2220</v>
      </c>
      <c r="HH8" s="158" t="s">
        <v>2221</v>
      </c>
      <c r="HI8" s="159" t="s">
        <v>2217</v>
      </c>
      <c r="HJ8" s="159" t="s">
        <v>2218</v>
      </c>
      <c r="HK8" s="158" t="s">
        <v>2222</v>
      </c>
      <c r="HL8" s="158" t="s">
        <v>2223</v>
      </c>
      <c r="HM8" s="158" t="s">
        <v>2224</v>
      </c>
      <c r="HN8" s="158" t="s">
        <v>2225</v>
      </c>
      <c r="HO8" s="158" t="s">
        <v>2226</v>
      </c>
      <c r="HP8" s="158" t="s">
        <v>2227</v>
      </c>
      <c r="HQ8" s="158" t="s">
        <v>2228</v>
      </c>
      <c r="HR8" s="158" t="s">
        <v>2229</v>
      </c>
      <c r="HS8" s="158" t="s">
        <v>2230</v>
      </c>
      <c r="HT8" s="158" t="s">
        <v>2231</v>
      </c>
      <c r="HU8" s="158" t="s">
        <v>2232</v>
      </c>
      <c r="HV8" s="158" t="s">
        <v>2233</v>
      </c>
      <c r="HW8" s="158" t="s">
        <v>2234</v>
      </c>
      <c r="HX8" s="158" t="s">
        <v>2235</v>
      </c>
      <c r="HY8" s="158" t="s">
        <v>2236</v>
      </c>
      <c r="HZ8" s="158" t="s">
        <v>2237</v>
      </c>
      <c r="IA8" s="158" t="s">
        <v>2238</v>
      </c>
      <c r="IB8" s="158" t="s">
        <v>2239</v>
      </c>
      <c r="IC8" s="158" t="s">
        <v>2240</v>
      </c>
      <c r="ID8" s="158" t="s">
        <v>2241</v>
      </c>
      <c r="IE8" s="158" t="s">
        <v>2242</v>
      </c>
      <c r="IF8" s="158" t="s">
        <v>2228</v>
      </c>
      <c r="IG8" s="158" t="s">
        <v>2229</v>
      </c>
      <c r="IH8" s="158" t="s">
        <v>2243</v>
      </c>
      <c r="II8" s="158" t="s">
        <v>2244</v>
      </c>
      <c r="IJ8" s="158" t="s">
        <v>2221</v>
      </c>
      <c r="IK8" s="158" t="s">
        <v>2157</v>
      </c>
      <c r="IL8" s="159" t="s">
        <v>2245</v>
      </c>
      <c r="IM8" s="159" t="s">
        <v>2246</v>
      </c>
      <c r="IN8" s="158" t="s">
        <v>2247</v>
      </c>
      <c r="IO8" s="158" t="s">
        <v>2246</v>
      </c>
      <c r="IP8" s="158" t="s">
        <v>2248</v>
      </c>
      <c r="IQ8" s="158" t="s">
        <v>2249</v>
      </c>
      <c r="IR8" s="158" t="s">
        <v>2250</v>
      </c>
      <c r="IS8" s="159" t="s">
        <v>2248</v>
      </c>
      <c r="IT8" s="158" t="s">
        <v>2251</v>
      </c>
      <c r="IU8" s="158" t="s">
        <v>2252</v>
      </c>
      <c r="IV8" s="158" t="s">
        <v>2249</v>
      </c>
      <c r="IW8" s="159" t="s">
        <v>2245</v>
      </c>
      <c r="IX8" s="158" t="s">
        <v>2250</v>
      </c>
      <c r="IY8" s="158" t="s">
        <v>501</v>
      </c>
      <c r="IZ8" s="158" t="s">
        <v>501</v>
      </c>
      <c r="JA8" s="158" t="s">
        <v>2253</v>
      </c>
      <c r="JB8" s="158" t="s">
        <v>2254</v>
      </c>
      <c r="JC8" s="158" t="s">
        <v>2255</v>
      </c>
      <c r="JD8" s="158" t="s">
        <v>248</v>
      </c>
      <c r="JE8" s="158" t="s">
        <v>251</v>
      </c>
      <c r="JF8" s="158" t="s">
        <v>2255</v>
      </c>
      <c r="JG8" s="158" t="s">
        <v>2256</v>
      </c>
      <c r="JH8" s="158" t="s">
        <v>24</v>
      </c>
      <c r="JI8" s="158" t="s">
        <v>2256</v>
      </c>
      <c r="JJ8" s="158" t="s">
        <v>2257</v>
      </c>
      <c r="JK8" s="158" t="s">
        <v>2258</v>
      </c>
      <c r="JL8" s="158" t="s">
        <v>2259</v>
      </c>
      <c r="JM8" s="158" t="s">
        <v>2260</v>
      </c>
      <c r="JN8" s="158" t="s">
        <v>2261</v>
      </c>
      <c r="JO8" s="158" t="s">
        <v>2262</v>
      </c>
      <c r="JP8" s="158" t="s">
        <v>2263</v>
      </c>
      <c r="JQ8" s="158" t="s">
        <v>2264</v>
      </c>
      <c r="JR8" s="158" t="s">
        <v>2265</v>
      </c>
      <c r="JS8" s="158" t="s">
        <v>2266</v>
      </c>
      <c r="JT8" s="158" t="s">
        <v>2267</v>
      </c>
      <c r="JU8" s="158" t="s">
        <v>2242</v>
      </c>
      <c r="JV8" s="158" t="s">
        <v>2268</v>
      </c>
      <c r="JW8" s="158" t="s">
        <v>2269</v>
      </c>
      <c r="JX8" s="158" t="s">
        <v>2270</v>
      </c>
      <c r="JY8" s="158" t="s">
        <v>2271</v>
      </c>
      <c r="JZ8" s="158" t="s">
        <v>2272</v>
      </c>
      <c r="KA8" s="158" t="s">
        <v>2222</v>
      </c>
      <c r="KB8" s="158" t="s">
        <v>2273</v>
      </c>
      <c r="KC8" s="158" t="s">
        <v>2272</v>
      </c>
      <c r="KD8" s="158" t="s">
        <v>2223</v>
      </c>
      <c r="KE8" s="158" t="s">
        <v>2274</v>
      </c>
      <c r="KF8" s="158" t="s">
        <v>2275</v>
      </c>
      <c r="KG8" s="158" t="s">
        <v>2275</v>
      </c>
      <c r="KH8" s="158" t="s">
        <v>2276</v>
      </c>
      <c r="KI8" s="158" t="s">
        <v>2103</v>
      </c>
    </row>
    <row r="9" spans="1:295" ht="18" customHeight="1" x14ac:dyDescent="0.25">
      <c r="A9" s="160" t="s">
        <v>90</v>
      </c>
      <c r="B9" s="160" t="s">
        <v>729</v>
      </c>
      <c r="C9" s="161">
        <v>0</v>
      </c>
      <c r="D9" s="161">
        <v>5.8272000000000004</v>
      </c>
      <c r="E9" s="161">
        <v>-12.28</v>
      </c>
      <c r="F9" s="161">
        <v>9.4293999999999993</v>
      </c>
      <c r="G9" s="161">
        <v>8.2082999999999995</v>
      </c>
      <c r="H9" s="161">
        <v>7.0086000000000004</v>
      </c>
      <c r="I9" s="161">
        <v>14.882</v>
      </c>
      <c r="J9" s="162"/>
      <c r="K9" s="161">
        <v>17.452999999999999</v>
      </c>
      <c r="L9" s="161">
        <v>7.6346999999999996</v>
      </c>
      <c r="M9" s="161">
        <v>-8.4540000000000006</v>
      </c>
      <c r="N9" s="161">
        <v>-4.4400000000000004</v>
      </c>
      <c r="O9" s="161">
        <v>-22</v>
      </c>
      <c r="P9" s="161">
        <v>0</v>
      </c>
      <c r="Q9" s="161">
        <v>2.4839000000000002</v>
      </c>
      <c r="R9" s="161">
        <v>-17.600000000000001</v>
      </c>
      <c r="S9" s="161">
        <v>1.8026</v>
      </c>
      <c r="T9" s="161">
        <v>-3.4232</v>
      </c>
      <c r="U9" s="161">
        <v>3.5047000000000001</v>
      </c>
      <c r="V9" s="161">
        <v>3.1392000000000002</v>
      </c>
      <c r="W9" s="161">
        <v>5.7148000000000003</v>
      </c>
      <c r="X9" s="161">
        <v>0</v>
      </c>
      <c r="Y9" s="161">
        <v>5.1879999999999997</v>
      </c>
      <c r="Z9" s="161">
        <v>1.4779</v>
      </c>
      <c r="AA9" s="162"/>
      <c r="AB9" s="161">
        <v>-0.56610000000000005</v>
      </c>
      <c r="AC9" s="161">
        <v>-0.58399999999999996</v>
      </c>
      <c r="AD9" s="161">
        <v>-0.621</v>
      </c>
      <c r="AE9" s="161">
        <v>2.4199000000000002</v>
      </c>
      <c r="AF9" s="161">
        <v>-17.760000000000002</v>
      </c>
      <c r="AG9" s="161">
        <v>-13.2</v>
      </c>
      <c r="AH9" s="161">
        <v>2.0369000000000002</v>
      </c>
      <c r="AI9" s="161">
        <v>0.28199999999999997</v>
      </c>
      <c r="AJ9" s="161">
        <v>-19.408999999999999</v>
      </c>
      <c r="AK9" s="161">
        <v>-19.989000000000001</v>
      </c>
      <c r="AL9" s="161">
        <v>-10</v>
      </c>
      <c r="AM9" s="161">
        <v>-8.2399000000000004</v>
      </c>
      <c r="AN9" s="161">
        <v>-8.2299000000000007</v>
      </c>
      <c r="AO9" s="161">
        <v>8.1548999999999996</v>
      </c>
      <c r="AP9" s="161">
        <v>4.1430999999999996</v>
      </c>
      <c r="AQ9" s="161">
        <v>20.137</v>
      </c>
      <c r="AR9" s="161">
        <v>22.4</v>
      </c>
      <c r="AS9" s="161">
        <v>-16.864000000000001</v>
      </c>
      <c r="AT9" s="161">
        <v>-12.726000000000001</v>
      </c>
      <c r="AU9" s="162"/>
      <c r="AV9" s="161">
        <v>7.3381999999999996</v>
      </c>
      <c r="AW9" s="161">
        <v>19.506</v>
      </c>
      <c r="AX9" s="161">
        <v>-19.959</v>
      </c>
      <c r="AY9" s="162"/>
      <c r="AZ9" s="162"/>
      <c r="BA9" s="161">
        <v>47.658000000000001</v>
      </c>
      <c r="BB9" s="161">
        <v>-53.576999999999998</v>
      </c>
      <c r="BC9" s="161">
        <v>7.3479999999999999</v>
      </c>
      <c r="BD9" s="161">
        <v>-7.7999000000000001</v>
      </c>
      <c r="BE9" s="161">
        <v>-8.0998999999999999</v>
      </c>
      <c r="BF9" s="161">
        <v>-19.361000000000001</v>
      </c>
      <c r="BG9" s="161">
        <v>-17.814</v>
      </c>
      <c r="BH9" s="161">
        <v>-1.4301999999999999</v>
      </c>
      <c r="BI9" s="161">
        <v>1.3141</v>
      </c>
      <c r="BJ9" s="161">
        <v>-7.9881000000000002</v>
      </c>
      <c r="BK9" s="161">
        <v>-0.06</v>
      </c>
      <c r="BL9" s="161">
        <v>0</v>
      </c>
      <c r="BM9" s="161">
        <v>0.74690000000000001</v>
      </c>
      <c r="BN9" s="161">
        <v>-119.38</v>
      </c>
      <c r="BO9" s="161">
        <v>71.81</v>
      </c>
      <c r="BP9" s="161">
        <v>71.748000000000005</v>
      </c>
      <c r="BQ9" s="161">
        <v>-71.527000000000001</v>
      </c>
      <c r="BR9" s="161">
        <v>-185.06</v>
      </c>
      <c r="BS9" s="161">
        <v>-9.1669</v>
      </c>
      <c r="BT9" s="162"/>
      <c r="BU9" s="162"/>
      <c r="BV9" s="161">
        <v>18.312000000000001</v>
      </c>
      <c r="BW9" s="161">
        <v>10.279</v>
      </c>
      <c r="BX9" s="162"/>
      <c r="BY9" s="161">
        <v>-8.5799000000000003</v>
      </c>
      <c r="BZ9" s="161">
        <v>6.7899000000000003</v>
      </c>
      <c r="CA9" s="161">
        <v>-11.516</v>
      </c>
      <c r="CB9" s="161">
        <v>-10.444000000000001</v>
      </c>
      <c r="CC9" s="161">
        <v>19.271999999999998</v>
      </c>
      <c r="CD9" s="161">
        <v>12.593</v>
      </c>
      <c r="CE9" s="161">
        <v>-0.90329999999999999</v>
      </c>
      <c r="CF9" s="161">
        <v>-26.256</v>
      </c>
      <c r="CG9" s="161">
        <v>-26.305</v>
      </c>
      <c r="CH9" s="162"/>
      <c r="CI9" s="161">
        <v>23.363</v>
      </c>
      <c r="CJ9" s="161">
        <v>2.88</v>
      </c>
      <c r="CK9" s="161">
        <v>6.4119999999999999</v>
      </c>
      <c r="CL9" s="161">
        <v>19.100000000000001</v>
      </c>
      <c r="CM9" s="161">
        <v>15.699</v>
      </c>
      <c r="CN9" s="161">
        <v>-2.8298999999999999</v>
      </c>
      <c r="CO9" s="161">
        <v>35.078000000000003</v>
      </c>
      <c r="CP9" s="161">
        <v>35.548999999999999</v>
      </c>
      <c r="CQ9" s="161">
        <v>34.747</v>
      </c>
      <c r="CR9" s="161">
        <v>92.442999999999998</v>
      </c>
      <c r="CS9" s="161">
        <v>92.200999999999993</v>
      </c>
      <c r="CT9" s="161">
        <v>-14.590999999999999</v>
      </c>
      <c r="CU9" s="161">
        <v>-93.49</v>
      </c>
      <c r="CV9" s="161">
        <v>0</v>
      </c>
      <c r="CW9" s="161">
        <v>2.4325999999999999</v>
      </c>
      <c r="CX9" s="161">
        <v>28.329000000000001</v>
      </c>
      <c r="CY9" s="161">
        <v>15.228999999999999</v>
      </c>
      <c r="CZ9" s="161">
        <v>15.942</v>
      </c>
      <c r="DA9" s="161">
        <v>15.920999999999999</v>
      </c>
      <c r="DB9" s="161">
        <v>-10.039</v>
      </c>
      <c r="DC9" s="161">
        <v>0.3145</v>
      </c>
      <c r="DD9" s="161">
        <v>-23.797000000000001</v>
      </c>
      <c r="DE9" s="162"/>
      <c r="DF9" s="161">
        <v>41.006999999999998</v>
      </c>
      <c r="DG9" s="161">
        <v>1.5299999999999999E-2</v>
      </c>
      <c r="DH9" s="161">
        <v>-5.0664999999999996</v>
      </c>
      <c r="DI9" s="161">
        <v>14.3</v>
      </c>
      <c r="DJ9" s="161">
        <v>14.3</v>
      </c>
      <c r="DK9" s="161">
        <v>-8.9892000000000003</v>
      </c>
      <c r="DL9" s="161">
        <v>0</v>
      </c>
      <c r="DM9" s="161">
        <v>50.158000000000001</v>
      </c>
      <c r="DN9" s="161">
        <v>5.9432</v>
      </c>
      <c r="DO9" s="161">
        <v>0.48</v>
      </c>
      <c r="DP9" s="161">
        <v>-5.17</v>
      </c>
      <c r="DQ9" s="162"/>
      <c r="DR9" s="161">
        <v>-41.603999999999999</v>
      </c>
      <c r="DS9" s="161">
        <v>-4.25</v>
      </c>
      <c r="DT9" s="161">
        <v>-4.3699000000000003</v>
      </c>
      <c r="DU9" s="161">
        <v>17.54</v>
      </c>
      <c r="DV9" s="161">
        <v>20.18</v>
      </c>
      <c r="DW9" s="161">
        <v>-41.817999999999998</v>
      </c>
      <c r="DX9" s="161">
        <v>-21.963000000000001</v>
      </c>
      <c r="DY9" s="161">
        <v>-34.274000000000001</v>
      </c>
      <c r="DZ9" s="161">
        <v>-29.645</v>
      </c>
      <c r="EA9" s="162"/>
      <c r="EB9" s="162"/>
      <c r="EC9" s="161">
        <v>-21.623000000000001</v>
      </c>
      <c r="ED9" s="162"/>
      <c r="EE9" s="161">
        <v>-4.6993999999999998</v>
      </c>
      <c r="EF9" s="161">
        <v>-13.917</v>
      </c>
      <c r="EG9" s="161">
        <v>-16.312999999999999</v>
      </c>
      <c r="EH9" s="162"/>
      <c r="EI9" s="162"/>
      <c r="EJ9" s="161">
        <v>0</v>
      </c>
      <c r="EK9" s="161">
        <v>-12.494999999999999</v>
      </c>
      <c r="EL9" s="161">
        <v>-13.276999999999999</v>
      </c>
      <c r="EM9" s="161">
        <v>18.797000000000001</v>
      </c>
      <c r="EN9" s="161">
        <v>-17.181999999999999</v>
      </c>
      <c r="EO9" s="161">
        <v>0.10589999999999999</v>
      </c>
      <c r="EP9" s="161">
        <v>12.304</v>
      </c>
      <c r="EQ9" s="161">
        <v>-19.311</v>
      </c>
      <c r="ER9" s="161">
        <v>-18.817</v>
      </c>
      <c r="ES9" s="161">
        <v>4.4020999999999999</v>
      </c>
      <c r="ET9" s="161">
        <v>6.2398999999999996</v>
      </c>
      <c r="EU9" s="161">
        <v>-10.609</v>
      </c>
      <c r="EV9" s="161">
        <v>2.7</v>
      </c>
      <c r="EW9" s="161">
        <v>7.6017999999999999</v>
      </c>
      <c r="EX9" s="161">
        <v>-32.616999999999997</v>
      </c>
      <c r="EY9" s="161">
        <v>-10.702</v>
      </c>
      <c r="EZ9" s="161">
        <v>-10.738</v>
      </c>
      <c r="FA9" s="161">
        <v>7.4950000000000001</v>
      </c>
      <c r="FB9" s="161">
        <v>5.0121000000000002</v>
      </c>
      <c r="FC9" s="161">
        <v>-23.794</v>
      </c>
      <c r="FD9" s="161">
        <v>5.03</v>
      </c>
      <c r="FE9" s="161">
        <v>0</v>
      </c>
      <c r="FF9" s="161">
        <v>0</v>
      </c>
      <c r="FG9" s="161">
        <v>0</v>
      </c>
      <c r="FH9" s="161">
        <v>1.9535</v>
      </c>
      <c r="FI9" s="161">
        <v>1.8299000000000001</v>
      </c>
      <c r="FJ9" s="161">
        <v>0.33489999999999998</v>
      </c>
      <c r="FK9" s="161">
        <v>0.16750000000000001</v>
      </c>
      <c r="FL9" s="161">
        <v>19.423999999999999</v>
      </c>
      <c r="FM9" s="161">
        <v>14.500999999999999</v>
      </c>
      <c r="FN9" s="161">
        <v>14.430999999999999</v>
      </c>
      <c r="FO9" s="161">
        <v>18.978000000000002</v>
      </c>
      <c r="FP9" s="161">
        <v>27.539000000000001</v>
      </c>
      <c r="FQ9" s="161">
        <v>13.707000000000001</v>
      </c>
      <c r="FR9" s="161">
        <v>-15.179</v>
      </c>
      <c r="FS9" s="161">
        <v>-1.2007000000000001</v>
      </c>
      <c r="FT9" s="161">
        <v>0.30509999999999998</v>
      </c>
      <c r="FU9" s="161">
        <v>1.59</v>
      </c>
      <c r="FV9" s="161">
        <v>1.23</v>
      </c>
      <c r="FW9" s="161">
        <v>-13.391999999999999</v>
      </c>
      <c r="FX9" s="162"/>
      <c r="FY9" s="161">
        <v>3.7509000000000001</v>
      </c>
      <c r="FZ9" s="161">
        <v>0.17799999999999999</v>
      </c>
      <c r="GA9" s="161">
        <v>2.2871000000000001</v>
      </c>
      <c r="GB9" s="161">
        <v>26.158999999999999</v>
      </c>
      <c r="GC9" s="161">
        <v>-30.1</v>
      </c>
      <c r="GD9" s="161">
        <v>-21.24</v>
      </c>
      <c r="GE9" s="161">
        <v>-0.76</v>
      </c>
      <c r="GF9" s="161">
        <v>14.436999999999999</v>
      </c>
      <c r="GG9" s="161">
        <v>-0.1</v>
      </c>
      <c r="GH9" s="161">
        <v>15.917</v>
      </c>
      <c r="GI9" s="161">
        <v>2.3058999999999998</v>
      </c>
      <c r="GJ9" s="161">
        <v>-2.5013999999999998</v>
      </c>
      <c r="GK9" s="161">
        <v>2.0434999999999999</v>
      </c>
      <c r="GL9" s="161">
        <v>6.08E-2</v>
      </c>
      <c r="GM9" s="162"/>
      <c r="GN9" s="161">
        <v>-7.7552000000000003</v>
      </c>
      <c r="GO9" s="161">
        <v>-17.015999999999998</v>
      </c>
      <c r="GP9" s="161">
        <v>1.1573</v>
      </c>
      <c r="GQ9" s="161">
        <v>-29.663</v>
      </c>
      <c r="GR9" s="161">
        <v>10.494</v>
      </c>
      <c r="GS9" s="161">
        <v>-10.156000000000001</v>
      </c>
      <c r="GT9" s="161">
        <v>64.841999999999999</v>
      </c>
      <c r="GU9" s="161">
        <v>-4.4621000000000004</v>
      </c>
      <c r="GV9" s="161">
        <v>-10.393000000000001</v>
      </c>
      <c r="GW9" s="161">
        <v>6.3094999999999999</v>
      </c>
      <c r="GX9" s="161">
        <v>2.1854</v>
      </c>
      <c r="GY9" s="161">
        <v>8.2857000000000003</v>
      </c>
      <c r="GZ9" s="161">
        <v>8.2604000000000006</v>
      </c>
      <c r="HA9" s="161">
        <v>2</v>
      </c>
      <c r="HB9" s="161">
        <v>-6.3133999999999997</v>
      </c>
      <c r="HC9" s="161">
        <v>-6.2572000000000001</v>
      </c>
      <c r="HD9" s="161">
        <v>-9.6399000000000008</v>
      </c>
      <c r="HE9" s="161">
        <v>13.638</v>
      </c>
      <c r="HF9" s="161">
        <v>74.007999999999996</v>
      </c>
      <c r="HG9" s="161">
        <v>7.9635999999999996</v>
      </c>
      <c r="HH9" s="162"/>
      <c r="HI9" s="161">
        <v>47.106999999999999</v>
      </c>
      <c r="HJ9" s="162"/>
      <c r="HK9" s="162"/>
      <c r="HL9" s="162"/>
      <c r="HM9" s="162"/>
      <c r="HN9" s="162"/>
      <c r="HO9" s="161">
        <v>36.305</v>
      </c>
      <c r="HP9" s="161">
        <v>35.750999999999998</v>
      </c>
      <c r="HQ9" s="161">
        <v>-21.196999999999999</v>
      </c>
      <c r="HR9" s="161">
        <v>-21.015000000000001</v>
      </c>
      <c r="HS9" s="161">
        <v>-4.4661</v>
      </c>
      <c r="HT9" s="161">
        <v>-4.0852000000000004</v>
      </c>
      <c r="HU9" s="161">
        <v>-1.2599</v>
      </c>
      <c r="HV9" s="161">
        <v>-0.88</v>
      </c>
      <c r="HW9" s="161">
        <v>-19.298999999999999</v>
      </c>
      <c r="HX9" s="162"/>
      <c r="HY9" s="161">
        <v>1.3540000000000001</v>
      </c>
      <c r="HZ9" s="161">
        <v>-9.76</v>
      </c>
      <c r="IA9" s="161">
        <v>52.601999999999997</v>
      </c>
      <c r="IB9" s="161">
        <v>25.774000000000001</v>
      </c>
      <c r="IC9" s="161">
        <v>25.681000000000001</v>
      </c>
      <c r="ID9" s="161">
        <v>-18.7</v>
      </c>
      <c r="IE9" s="161">
        <v>-34.598999999999997</v>
      </c>
      <c r="IF9" s="161">
        <v>7.3</v>
      </c>
      <c r="IG9" s="161">
        <v>6.8</v>
      </c>
      <c r="IH9" s="161">
        <v>-18.004999999999999</v>
      </c>
      <c r="II9" s="161">
        <v>-18.07</v>
      </c>
      <c r="IJ9" s="161">
        <v>-58.723999999999997</v>
      </c>
      <c r="IK9" s="161">
        <v>-32.225000000000001</v>
      </c>
      <c r="IL9" s="161">
        <v>-275.25</v>
      </c>
      <c r="IM9" s="161">
        <v>8.2250999999999994</v>
      </c>
      <c r="IN9" s="161">
        <v>26.414999999999999</v>
      </c>
      <c r="IO9" s="161">
        <v>90.844999999999999</v>
      </c>
      <c r="IP9" s="161">
        <v>71.753</v>
      </c>
      <c r="IQ9" s="161">
        <v>161.78</v>
      </c>
      <c r="IR9" s="161">
        <v>77.766999999999996</v>
      </c>
      <c r="IS9" s="161">
        <v>25.495999999999999</v>
      </c>
      <c r="IT9" s="161">
        <v>28.971</v>
      </c>
      <c r="IU9" s="161">
        <v>27.315000000000001</v>
      </c>
      <c r="IV9" s="161">
        <v>-54.052999999999997</v>
      </c>
      <c r="IW9" s="161">
        <v>208.55</v>
      </c>
      <c r="IX9" s="161">
        <v>-164.09</v>
      </c>
      <c r="IY9" s="161">
        <v>65.691000000000003</v>
      </c>
      <c r="IZ9" s="161">
        <v>-49.74</v>
      </c>
      <c r="JA9" s="161">
        <v>0.58720000000000006</v>
      </c>
      <c r="JB9" s="161">
        <v>8.8796999999999997</v>
      </c>
      <c r="JC9" s="161">
        <v>-3.68</v>
      </c>
      <c r="JD9" s="161">
        <v>-1.7109000000000001</v>
      </c>
      <c r="JE9" s="161">
        <v>-1.7189000000000001</v>
      </c>
      <c r="JF9" s="161">
        <v>-0.4</v>
      </c>
      <c r="JG9" s="161">
        <v>1.84</v>
      </c>
      <c r="JH9" s="161">
        <v>-2.9807000000000001</v>
      </c>
      <c r="JI9" s="161">
        <v>-8.5831</v>
      </c>
      <c r="JJ9" s="161">
        <v>10.167</v>
      </c>
      <c r="JK9" s="161">
        <v>-6.2972999999999999</v>
      </c>
      <c r="JL9" s="161">
        <v>6.4</v>
      </c>
      <c r="JM9" s="161">
        <v>3.0619999999999998</v>
      </c>
      <c r="JN9" s="161">
        <v>3.0798999999999999</v>
      </c>
      <c r="JO9" s="161">
        <v>0</v>
      </c>
      <c r="JP9" s="161">
        <v>0</v>
      </c>
      <c r="JQ9" s="161">
        <v>3.8235999999999999</v>
      </c>
      <c r="JR9" s="161">
        <v>3.3513000000000002</v>
      </c>
      <c r="JS9" s="161">
        <v>3.88</v>
      </c>
      <c r="JT9" s="162"/>
      <c r="JU9" s="161">
        <v>19</v>
      </c>
      <c r="JV9" s="161">
        <v>8.5254999999999992</v>
      </c>
      <c r="JW9" s="161">
        <v>-0.32</v>
      </c>
      <c r="JX9" s="161">
        <v>0.37</v>
      </c>
      <c r="JY9" s="161">
        <v>-3.9657</v>
      </c>
      <c r="JZ9" s="161">
        <v>-16.154</v>
      </c>
      <c r="KA9" s="161">
        <v>-18.350999999999999</v>
      </c>
      <c r="KB9" s="162"/>
      <c r="KC9" s="161">
        <v>11.906000000000001</v>
      </c>
      <c r="KD9" s="161">
        <v>-13.242000000000001</v>
      </c>
      <c r="KE9" s="161">
        <v>0</v>
      </c>
      <c r="KF9" s="162"/>
      <c r="KG9" s="161">
        <v>2.2000000000000002</v>
      </c>
      <c r="KH9" s="161">
        <v>61.034999999999997</v>
      </c>
      <c r="KI9" s="161">
        <v>-173.37</v>
      </c>
    </row>
    <row r="10" spans="1:295" ht="18" customHeight="1" x14ac:dyDescent="0.25">
      <c r="A10" s="160" t="s">
        <v>90</v>
      </c>
      <c r="B10" s="160" t="s">
        <v>730</v>
      </c>
      <c r="C10" s="164">
        <v>0</v>
      </c>
      <c r="D10" s="164">
        <v>5.327</v>
      </c>
      <c r="E10" s="164">
        <v>-11.257999999999999</v>
      </c>
      <c r="F10" s="164">
        <v>1.6773</v>
      </c>
      <c r="G10" s="164">
        <v>7.7045000000000003</v>
      </c>
      <c r="H10" s="164">
        <v>4.6729000000000003</v>
      </c>
      <c r="I10" s="164">
        <v>14.355</v>
      </c>
      <c r="J10" s="165"/>
      <c r="K10" s="164">
        <v>15.096</v>
      </c>
      <c r="L10" s="164">
        <v>6.1387999999999998</v>
      </c>
      <c r="M10" s="164">
        <v>-7.8493000000000004</v>
      </c>
      <c r="N10" s="164">
        <v>-2.2200000000000002</v>
      </c>
      <c r="O10" s="164">
        <v>-24.2</v>
      </c>
      <c r="P10" s="164">
        <v>0</v>
      </c>
      <c r="Q10" s="164">
        <v>1.6559999999999999</v>
      </c>
      <c r="R10" s="164">
        <v>-17.600000000000001</v>
      </c>
      <c r="S10" s="164">
        <v>2.4068999999999998</v>
      </c>
      <c r="T10" s="164">
        <v>9.1623000000000001</v>
      </c>
      <c r="U10" s="164">
        <v>3.4279000000000002</v>
      </c>
      <c r="V10" s="164">
        <v>3.2161</v>
      </c>
      <c r="W10" s="164">
        <v>6.1097000000000001</v>
      </c>
      <c r="X10" s="164">
        <v>0</v>
      </c>
      <c r="Y10" s="164">
        <v>5.1557000000000004</v>
      </c>
      <c r="Z10" s="164">
        <v>1.998</v>
      </c>
      <c r="AA10" s="165"/>
      <c r="AB10" s="164">
        <v>-0.59719999999999995</v>
      </c>
      <c r="AC10" s="164">
        <v>-0.61099999999999999</v>
      </c>
      <c r="AD10" s="164">
        <v>-0.59799999999999998</v>
      </c>
      <c r="AE10" s="164">
        <v>2.758</v>
      </c>
      <c r="AF10" s="164">
        <v>-17.760000000000002</v>
      </c>
      <c r="AG10" s="164">
        <v>-11</v>
      </c>
      <c r="AH10" s="164">
        <v>1.7719</v>
      </c>
      <c r="AI10" s="164">
        <v>0.28999999999999998</v>
      </c>
      <c r="AJ10" s="164">
        <v>-19.879000000000001</v>
      </c>
      <c r="AK10" s="164">
        <v>-20</v>
      </c>
      <c r="AL10" s="164">
        <v>-10</v>
      </c>
      <c r="AM10" s="164">
        <v>-8.2798999999999996</v>
      </c>
      <c r="AN10" s="164">
        <v>-8.3800000000000008</v>
      </c>
      <c r="AO10" s="164">
        <v>7.1943999999999999</v>
      </c>
      <c r="AP10" s="164">
        <v>3.6648000000000001</v>
      </c>
      <c r="AQ10" s="164">
        <v>17.123000000000001</v>
      </c>
      <c r="AR10" s="164">
        <v>19.135000000000002</v>
      </c>
      <c r="AS10" s="164">
        <v>-17.507999999999999</v>
      </c>
      <c r="AT10" s="164">
        <v>-13.127000000000001</v>
      </c>
      <c r="AU10" s="165"/>
      <c r="AV10" s="164">
        <v>7.5228000000000002</v>
      </c>
      <c r="AW10" s="164">
        <v>8.3559000000000001</v>
      </c>
      <c r="AX10" s="164">
        <v>-18.62</v>
      </c>
      <c r="AY10" s="165"/>
      <c r="AZ10" s="165"/>
      <c r="BA10" s="164">
        <v>54.933999999999997</v>
      </c>
      <c r="BB10" s="164">
        <v>-60.451000000000001</v>
      </c>
      <c r="BC10" s="164">
        <v>5.1204000000000001</v>
      </c>
      <c r="BD10" s="164">
        <v>-5.5998999999999999</v>
      </c>
      <c r="BE10" s="164">
        <v>-5.4999000000000002</v>
      </c>
      <c r="BF10" s="164">
        <v>-18.094000000000001</v>
      </c>
      <c r="BG10" s="164">
        <v>-20.163</v>
      </c>
      <c r="BH10" s="164">
        <v>-1.3018000000000001</v>
      </c>
      <c r="BI10" s="164">
        <v>1.3141</v>
      </c>
      <c r="BJ10" s="164">
        <v>-4.4255000000000004</v>
      </c>
      <c r="BK10" s="164">
        <v>-1.0299</v>
      </c>
      <c r="BL10" s="164">
        <v>0</v>
      </c>
      <c r="BM10" s="164">
        <v>0.31900000000000001</v>
      </c>
      <c r="BN10" s="164">
        <v>-110.32</v>
      </c>
      <c r="BO10" s="164">
        <v>67.659000000000006</v>
      </c>
      <c r="BP10" s="164">
        <v>67.811999999999998</v>
      </c>
      <c r="BQ10" s="164">
        <v>-68.283000000000001</v>
      </c>
      <c r="BR10" s="164">
        <v>-179.57</v>
      </c>
      <c r="BS10" s="164">
        <v>-9.1669</v>
      </c>
      <c r="BT10" s="165"/>
      <c r="BU10" s="165"/>
      <c r="BV10" s="164">
        <v>17.334</v>
      </c>
      <c r="BW10" s="164">
        <v>10.56</v>
      </c>
      <c r="BX10" s="165"/>
      <c r="BY10" s="164">
        <v>-8.9600000000000009</v>
      </c>
      <c r="BZ10" s="164">
        <v>6.76</v>
      </c>
      <c r="CA10" s="164">
        <v>-13.659000000000001</v>
      </c>
      <c r="CB10" s="164">
        <v>-13.525</v>
      </c>
      <c r="CC10" s="164">
        <v>15.185</v>
      </c>
      <c r="CD10" s="164">
        <v>12.847</v>
      </c>
      <c r="CE10" s="164">
        <v>-3.2342</v>
      </c>
      <c r="CF10" s="164">
        <v>-23.733000000000001</v>
      </c>
      <c r="CG10" s="164">
        <v>-23.693999999999999</v>
      </c>
      <c r="CH10" s="165"/>
      <c r="CI10" s="164">
        <v>25.382999999999999</v>
      </c>
      <c r="CJ10" s="164">
        <v>2.88</v>
      </c>
      <c r="CK10" s="164">
        <v>6.4119999999999999</v>
      </c>
      <c r="CL10" s="164">
        <v>18.5</v>
      </c>
      <c r="CM10" s="164">
        <v>15</v>
      </c>
      <c r="CN10" s="164">
        <v>-2.7999000000000001</v>
      </c>
      <c r="CO10" s="164">
        <v>36.756999999999998</v>
      </c>
      <c r="CP10" s="164">
        <v>36.808999999999997</v>
      </c>
      <c r="CQ10" s="164">
        <v>35.509</v>
      </c>
      <c r="CR10" s="164">
        <v>88.054000000000002</v>
      </c>
      <c r="CS10" s="164">
        <v>90.055000000000007</v>
      </c>
      <c r="CT10" s="164">
        <v>-11.15</v>
      </c>
      <c r="CU10" s="164">
        <v>-91.533000000000001</v>
      </c>
      <c r="CV10" s="164">
        <v>0</v>
      </c>
      <c r="CW10" s="164">
        <v>2.2671000000000001</v>
      </c>
      <c r="CX10" s="164">
        <v>29.079000000000001</v>
      </c>
      <c r="CY10" s="164">
        <v>14.46</v>
      </c>
      <c r="CZ10" s="164">
        <v>15.942</v>
      </c>
      <c r="DA10" s="164">
        <v>15.920999999999999</v>
      </c>
      <c r="DB10" s="164">
        <v>-9.5500000000000007</v>
      </c>
      <c r="DC10" s="164">
        <v>0.3145</v>
      </c>
      <c r="DD10" s="164">
        <v>-25.707000000000001</v>
      </c>
      <c r="DE10" s="165"/>
      <c r="DF10" s="164">
        <v>39.786999999999999</v>
      </c>
      <c r="DG10" s="164">
        <v>1.4999999999999999E-2</v>
      </c>
      <c r="DH10" s="164">
        <v>-4.8392999999999997</v>
      </c>
      <c r="DI10" s="164">
        <v>16.600000000000001</v>
      </c>
      <c r="DJ10" s="164">
        <v>16.600000000000001</v>
      </c>
      <c r="DK10" s="164">
        <v>-9.4383999999999997</v>
      </c>
      <c r="DL10" s="164">
        <v>-0.374</v>
      </c>
      <c r="DM10" s="164">
        <v>50.631</v>
      </c>
      <c r="DN10" s="164">
        <v>5.2011000000000003</v>
      </c>
      <c r="DO10" s="164">
        <v>0.05</v>
      </c>
      <c r="DP10" s="164">
        <v>-5.81</v>
      </c>
      <c r="DQ10" s="165"/>
      <c r="DR10" s="164">
        <v>-39.947000000000003</v>
      </c>
      <c r="DS10" s="164">
        <v>-4.03</v>
      </c>
      <c r="DT10" s="164">
        <v>-4.1398999999999999</v>
      </c>
      <c r="DU10" s="164">
        <v>16.379000000000001</v>
      </c>
      <c r="DV10" s="164">
        <v>19.66</v>
      </c>
      <c r="DW10" s="164">
        <v>-39.180999999999997</v>
      </c>
      <c r="DX10" s="164">
        <v>-20.245000000000001</v>
      </c>
      <c r="DY10" s="164">
        <v>-32.412999999999997</v>
      </c>
      <c r="DZ10" s="164">
        <v>-30.917999999999999</v>
      </c>
      <c r="EA10" s="165"/>
      <c r="EB10" s="165"/>
      <c r="EC10" s="164">
        <v>-24.495000000000001</v>
      </c>
      <c r="ED10" s="165"/>
      <c r="EE10" s="164">
        <v>-3.4500999999999999</v>
      </c>
      <c r="EF10" s="164">
        <v>-7.7351000000000001</v>
      </c>
      <c r="EG10" s="164">
        <v>-17.114999999999998</v>
      </c>
      <c r="EH10" s="165"/>
      <c r="EI10" s="165"/>
      <c r="EJ10" s="164">
        <v>0</v>
      </c>
      <c r="EK10" s="164">
        <v>-11.616</v>
      </c>
      <c r="EL10" s="164">
        <v>-12.676</v>
      </c>
      <c r="EM10" s="164">
        <v>16.04</v>
      </c>
      <c r="EN10" s="164">
        <v>-20.488</v>
      </c>
      <c r="EO10" s="164">
        <v>0.10589999999999999</v>
      </c>
      <c r="EP10" s="164">
        <v>-3.5880000000000001</v>
      </c>
      <c r="EQ10" s="164">
        <v>-20.608000000000001</v>
      </c>
      <c r="ER10" s="164">
        <v>-20.262</v>
      </c>
      <c r="ES10" s="164">
        <v>2.6907000000000001</v>
      </c>
      <c r="ET10" s="164">
        <v>0</v>
      </c>
      <c r="EU10" s="164">
        <v>-14.648999999999999</v>
      </c>
      <c r="EV10" s="164">
        <v>1</v>
      </c>
      <c r="EW10" s="164">
        <v>7.3388</v>
      </c>
      <c r="EX10" s="164">
        <v>-37.332999999999998</v>
      </c>
      <c r="EY10" s="164">
        <v>-11.672000000000001</v>
      </c>
      <c r="EZ10" s="164">
        <v>-11.656000000000001</v>
      </c>
      <c r="FA10" s="164">
        <v>7.524</v>
      </c>
      <c r="FB10" s="164">
        <v>-2.4159999999999999</v>
      </c>
      <c r="FC10" s="164">
        <v>-18.620999999999999</v>
      </c>
      <c r="FD10" s="164">
        <v>5.6097999999999999</v>
      </c>
      <c r="FE10" s="164">
        <v>0</v>
      </c>
      <c r="FF10" s="164">
        <v>0</v>
      </c>
      <c r="FG10" s="164">
        <v>0</v>
      </c>
      <c r="FH10" s="164">
        <v>2.2549999999999999</v>
      </c>
      <c r="FI10" s="164">
        <v>0.97099999999999997</v>
      </c>
      <c r="FJ10" s="164">
        <v>3.3491</v>
      </c>
      <c r="FK10" s="164">
        <v>2.8466999999999998</v>
      </c>
      <c r="FL10" s="164">
        <v>13.898</v>
      </c>
      <c r="FM10" s="164">
        <v>16.327999999999999</v>
      </c>
      <c r="FN10" s="164">
        <v>16.119</v>
      </c>
      <c r="FO10" s="164">
        <v>15.778</v>
      </c>
      <c r="FP10" s="164">
        <v>23.146999999999998</v>
      </c>
      <c r="FQ10" s="164">
        <v>11.705</v>
      </c>
      <c r="FR10" s="164">
        <v>-16.289000000000001</v>
      </c>
      <c r="FS10" s="164">
        <v>-2.4184000000000001</v>
      </c>
      <c r="FT10" s="164">
        <v>0.28039999999999998</v>
      </c>
      <c r="FU10" s="164">
        <v>1.62</v>
      </c>
      <c r="FV10" s="164">
        <v>1.61</v>
      </c>
      <c r="FW10" s="164">
        <v>-11.686999999999999</v>
      </c>
      <c r="FX10" s="165"/>
      <c r="FY10" s="164">
        <v>3.6999</v>
      </c>
      <c r="FZ10" s="164">
        <v>0.255</v>
      </c>
      <c r="GA10" s="164">
        <v>2.4557000000000002</v>
      </c>
      <c r="GB10" s="164">
        <v>27.25</v>
      </c>
      <c r="GC10" s="164">
        <v>-26.585999999999999</v>
      </c>
      <c r="GD10" s="164">
        <v>-18.096</v>
      </c>
      <c r="GE10" s="164">
        <v>-0.52</v>
      </c>
      <c r="GF10" s="164">
        <v>15.429</v>
      </c>
      <c r="GG10" s="164">
        <v>-0.1</v>
      </c>
      <c r="GH10" s="164">
        <v>15.451000000000001</v>
      </c>
      <c r="GI10" s="164">
        <v>1.8148</v>
      </c>
      <c r="GJ10" s="164">
        <v>-2.2418999999999998</v>
      </c>
      <c r="GK10" s="164">
        <v>1.9292</v>
      </c>
      <c r="GL10" s="164">
        <v>6.08E-2</v>
      </c>
      <c r="GM10" s="165"/>
      <c r="GN10" s="164">
        <v>-9.0892999999999997</v>
      </c>
      <c r="GO10" s="164">
        <v>-16.452000000000002</v>
      </c>
      <c r="GP10" s="164">
        <v>1.8165</v>
      </c>
      <c r="GQ10" s="164">
        <v>-29.074999999999999</v>
      </c>
      <c r="GR10" s="164">
        <v>12.824</v>
      </c>
      <c r="GS10" s="164">
        <v>-9.7937999999999992</v>
      </c>
      <c r="GT10" s="164">
        <v>53.216999999999999</v>
      </c>
      <c r="GU10" s="164">
        <v>-4.96</v>
      </c>
      <c r="GV10" s="164">
        <v>-9.5150000000000006</v>
      </c>
      <c r="GW10" s="164">
        <v>5.0884999999999998</v>
      </c>
      <c r="GX10" s="164">
        <v>2.4803999999999999</v>
      </c>
      <c r="GY10" s="164">
        <v>8.2197999999999993</v>
      </c>
      <c r="GZ10" s="164">
        <v>8.1258999999999997</v>
      </c>
      <c r="HA10" s="164">
        <v>1.7423999999999999</v>
      </c>
      <c r="HB10" s="164">
        <v>-7.5781000000000001</v>
      </c>
      <c r="HC10" s="164">
        <v>-5.1241000000000003</v>
      </c>
      <c r="HD10" s="164">
        <v>-5.0298999999999996</v>
      </c>
      <c r="HE10" s="164">
        <v>7.9832999999999998</v>
      </c>
      <c r="HF10" s="164">
        <v>67.545000000000002</v>
      </c>
      <c r="HG10" s="164">
        <v>16.719000000000001</v>
      </c>
      <c r="HH10" s="165"/>
      <c r="HI10" s="164">
        <v>48.143999999999998</v>
      </c>
      <c r="HJ10" s="165"/>
      <c r="HK10" s="165"/>
      <c r="HL10" s="165"/>
      <c r="HM10" s="165"/>
      <c r="HN10" s="165"/>
      <c r="HO10" s="164">
        <v>36.305</v>
      </c>
      <c r="HP10" s="164">
        <v>35.750999999999998</v>
      </c>
      <c r="HQ10" s="164">
        <v>-21.905000000000001</v>
      </c>
      <c r="HR10" s="164">
        <v>-21.372</v>
      </c>
      <c r="HS10" s="164">
        <v>-5.1383999999999999</v>
      </c>
      <c r="HT10" s="164">
        <v>-4.7340999999999998</v>
      </c>
      <c r="HU10" s="164">
        <v>0.27</v>
      </c>
      <c r="HV10" s="164">
        <v>-7.0000000000000007E-2</v>
      </c>
      <c r="HW10" s="164">
        <v>-20.100000000000001</v>
      </c>
      <c r="HX10" s="165"/>
      <c r="HY10" s="164">
        <v>1.2314000000000001</v>
      </c>
      <c r="HZ10" s="164">
        <v>-9.92</v>
      </c>
      <c r="IA10" s="164">
        <v>53.508000000000003</v>
      </c>
      <c r="IB10" s="164">
        <v>25.756</v>
      </c>
      <c r="IC10" s="164">
        <v>25.667000000000002</v>
      </c>
      <c r="ID10" s="164">
        <v>-18.7</v>
      </c>
      <c r="IE10" s="164">
        <v>-34.098999999999997</v>
      </c>
      <c r="IF10" s="164">
        <v>7.3</v>
      </c>
      <c r="IG10" s="164">
        <v>6.8</v>
      </c>
      <c r="IH10" s="164">
        <v>-17.988</v>
      </c>
      <c r="II10" s="164">
        <v>-17.884</v>
      </c>
      <c r="IJ10" s="164">
        <v>-57.213999999999999</v>
      </c>
      <c r="IK10" s="164">
        <v>-29.649000000000001</v>
      </c>
      <c r="IL10" s="164">
        <v>-277.55</v>
      </c>
      <c r="IM10" s="164">
        <v>3.7736000000000001</v>
      </c>
      <c r="IN10" s="164">
        <v>25.780999999999999</v>
      </c>
      <c r="IO10" s="164">
        <v>92.363</v>
      </c>
      <c r="IP10" s="164">
        <v>73.3</v>
      </c>
      <c r="IQ10" s="164">
        <v>166.3</v>
      </c>
      <c r="IR10" s="164">
        <v>79.459999999999994</v>
      </c>
      <c r="IS10" s="164">
        <v>29.504999999999999</v>
      </c>
      <c r="IT10" s="164">
        <v>29.658000000000001</v>
      </c>
      <c r="IU10" s="164">
        <v>25.716000000000001</v>
      </c>
      <c r="IV10" s="164">
        <v>-57.734000000000002</v>
      </c>
      <c r="IW10" s="164">
        <v>213.5</v>
      </c>
      <c r="IX10" s="164">
        <v>-165.21</v>
      </c>
      <c r="IY10" s="164">
        <v>62.661999999999999</v>
      </c>
      <c r="IZ10" s="164">
        <v>-48.494999999999997</v>
      </c>
      <c r="JA10" s="164">
        <v>0.61160000000000003</v>
      </c>
      <c r="JB10" s="164">
        <v>8.8796999999999997</v>
      </c>
      <c r="JC10" s="164">
        <v>-4.6398999999999999</v>
      </c>
      <c r="JD10" s="164">
        <v>-1.7089000000000001</v>
      </c>
      <c r="JE10" s="164">
        <v>-1.7239</v>
      </c>
      <c r="JF10" s="164">
        <v>-0.16</v>
      </c>
      <c r="JG10" s="164">
        <v>1.84</v>
      </c>
      <c r="JH10" s="164">
        <v>-3.6208</v>
      </c>
      <c r="JI10" s="164">
        <v>-8.1742000000000008</v>
      </c>
      <c r="JJ10" s="164">
        <v>9.7886000000000006</v>
      </c>
      <c r="JK10" s="164">
        <v>-6.2393999999999998</v>
      </c>
      <c r="JL10" s="164">
        <v>5.9</v>
      </c>
      <c r="JM10" s="164">
        <v>2.15</v>
      </c>
      <c r="JN10" s="164">
        <v>2.992</v>
      </c>
      <c r="JO10" s="164">
        <v>0</v>
      </c>
      <c r="JP10" s="164">
        <v>0</v>
      </c>
      <c r="JQ10" s="164">
        <v>3.7614000000000001</v>
      </c>
      <c r="JR10" s="164">
        <v>3.4245000000000001</v>
      </c>
      <c r="JS10" s="164">
        <v>3.8950999999999998</v>
      </c>
      <c r="JT10" s="165"/>
      <c r="JU10" s="164">
        <v>18.600000000000001</v>
      </c>
      <c r="JV10" s="164">
        <v>7.5890000000000004</v>
      </c>
      <c r="JW10" s="164">
        <v>-0.32</v>
      </c>
      <c r="JX10" s="164">
        <v>0.37</v>
      </c>
      <c r="JY10" s="164">
        <v>-4.2942</v>
      </c>
      <c r="JZ10" s="164">
        <v>-16.474</v>
      </c>
      <c r="KA10" s="164">
        <v>-17.459</v>
      </c>
      <c r="KB10" s="165"/>
      <c r="KC10" s="164">
        <v>12.598000000000001</v>
      </c>
      <c r="KD10" s="164">
        <v>-13.35</v>
      </c>
      <c r="KE10" s="164">
        <v>0</v>
      </c>
      <c r="KF10" s="165"/>
      <c r="KG10" s="164">
        <v>1.8998999999999999</v>
      </c>
      <c r="KH10" s="164">
        <v>48.582000000000001</v>
      </c>
      <c r="KI10" s="164">
        <v>-162.16</v>
      </c>
    </row>
    <row r="11" spans="1:295" ht="18" customHeight="1" x14ac:dyDescent="0.25">
      <c r="A11" s="160" t="s">
        <v>90</v>
      </c>
      <c r="B11" s="160" t="s">
        <v>731</v>
      </c>
      <c r="C11" s="164">
        <v>0</v>
      </c>
      <c r="D11" s="164">
        <v>5.0328999999999997</v>
      </c>
      <c r="E11" s="164">
        <v>-10.654</v>
      </c>
      <c r="F11" s="164">
        <v>3.9039000000000001</v>
      </c>
      <c r="G11" s="164">
        <v>7.5751999999999997</v>
      </c>
      <c r="H11" s="164">
        <v>5.6669999999999998</v>
      </c>
      <c r="I11" s="164">
        <v>13.788</v>
      </c>
      <c r="J11" s="165"/>
      <c r="K11" s="164">
        <v>16.675000000000001</v>
      </c>
      <c r="L11" s="164">
        <v>7.1337000000000002</v>
      </c>
      <c r="M11" s="164">
        <v>-8.5193999999999992</v>
      </c>
      <c r="N11" s="164">
        <v>-2.2200000000000002</v>
      </c>
      <c r="O11" s="164">
        <v>-22</v>
      </c>
      <c r="P11" s="164">
        <v>0</v>
      </c>
      <c r="Q11" s="164">
        <v>2.4839000000000002</v>
      </c>
      <c r="R11" s="164">
        <v>-17.600000000000001</v>
      </c>
      <c r="S11" s="164">
        <v>2.1293000000000002</v>
      </c>
      <c r="T11" s="164">
        <v>9.6960999999999995</v>
      </c>
      <c r="U11" s="164">
        <v>3.7048000000000001</v>
      </c>
      <c r="V11" s="164">
        <v>3.4565000000000001</v>
      </c>
      <c r="W11" s="164">
        <v>6.4021999999999997</v>
      </c>
      <c r="X11" s="164">
        <v>0</v>
      </c>
      <c r="Y11" s="164">
        <v>5.3547000000000002</v>
      </c>
      <c r="Z11" s="164">
        <v>2.2721</v>
      </c>
      <c r="AA11" s="165"/>
      <c r="AB11" s="164">
        <v>-0.73440000000000005</v>
      </c>
      <c r="AC11" s="164">
        <v>-0.751</v>
      </c>
      <c r="AD11" s="164">
        <v>-0.73099999999999998</v>
      </c>
      <c r="AE11" s="164">
        <v>2.3849</v>
      </c>
      <c r="AF11" s="164">
        <v>-17.760000000000002</v>
      </c>
      <c r="AG11" s="164">
        <v>-13.2</v>
      </c>
      <c r="AH11" s="164">
        <v>1.95</v>
      </c>
      <c r="AI11" s="164">
        <v>0.28000000000000003</v>
      </c>
      <c r="AJ11" s="164">
        <v>-20.298999999999999</v>
      </c>
      <c r="AK11" s="164">
        <v>-20.260000000000002</v>
      </c>
      <c r="AL11" s="164">
        <v>-10</v>
      </c>
      <c r="AM11" s="164">
        <v>-8.75</v>
      </c>
      <c r="AN11" s="164">
        <v>-8.75</v>
      </c>
      <c r="AO11" s="164">
        <v>7.2889999999999997</v>
      </c>
      <c r="AP11" s="164">
        <v>3.8380000000000001</v>
      </c>
      <c r="AQ11" s="164">
        <v>20.609000000000002</v>
      </c>
      <c r="AR11" s="164">
        <v>23.495000000000001</v>
      </c>
      <c r="AS11" s="164">
        <v>-16.811</v>
      </c>
      <c r="AT11" s="164">
        <v>-13.930999999999999</v>
      </c>
      <c r="AU11" s="165"/>
      <c r="AV11" s="164">
        <v>-0.11360000000000001</v>
      </c>
      <c r="AW11" s="164">
        <v>5.3400000000000003E-2</v>
      </c>
      <c r="AX11" s="164">
        <v>-17.414000000000001</v>
      </c>
      <c r="AY11" s="165"/>
      <c r="AZ11" s="165"/>
      <c r="BA11" s="164">
        <v>42.411999999999999</v>
      </c>
      <c r="BB11" s="164">
        <v>-55.527000000000001</v>
      </c>
      <c r="BC11" s="164">
        <v>7.0620000000000003</v>
      </c>
      <c r="BD11" s="164">
        <v>-6.1999000000000004</v>
      </c>
      <c r="BE11" s="164">
        <v>-6.1999000000000004</v>
      </c>
      <c r="BF11" s="164">
        <v>-20.832000000000001</v>
      </c>
      <c r="BG11" s="164">
        <v>-21.241</v>
      </c>
      <c r="BH11" s="164">
        <v>-1.4817</v>
      </c>
      <c r="BI11" s="164">
        <v>1.3141</v>
      </c>
      <c r="BJ11" s="164">
        <v>-6.7323000000000004</v>
      </c>
      <c r="BK11" s="164">
        <v>-0.79</v>
      </c>
      <c r="BL11" s="164">
        <v>0</v>
      </c>
      <c r="BM11" s="164">
        <v>0</v>
      </c>
      <c r="BN11" s="164">
        <v>-118.47</v>
      </c>
      <c r="BO11" s="164">
        <v>70.406000000000006</v>
      </c>
      <c r="BP11" s="164">
        <v>70.284000000000006</v>
      </c>
      <c r="BQ11" s="164">
        <v>-67.117999999999995</v>
      </c>
      <c r="BR11" s="164">
        <v>-184.31</v>
      </c>
      <c r="BS11" s="164">
        <v>-9.1669</v>
      </c>
      <c r="BT11" s="165"/>
      <c r="BU11" s="165"/>
      <c r="BV11" s="164">
        <v>16.166</v>
      </c>
      <c r="BW11" s="164">
        <v>10.38</v>
      </c>
      <c r="BX11" s="165"/>
      <c r="BY11" s="164">
        <v>-9.84</v>
      </c>
      <c r="BZ11" s="164">
        <v>6.9499000000000004</v>
      </c>
      <c r="CA11" s="164">
        <v>-9.3727999999999998</v>
      </c>
      <c r="CB11" s="164">
        <v>-8.7029999999999994</v>
      </c>
      <c r="CC11" s="164">
        <v>12.872999999999999</v>
      </c>
      <c r="CD11" s="164">
        <v>10.946999999999999</v>
      </c>
      <c r="CE11" s="164">
        <v>-3.3776000000000002</v>
      </c>
      <c r="CF11" s="164">
        <v>-27.187000000000001</v>
      </c>
      <c r="CG11" s="164">
        <v>-27.294</v>
      </c>
      <c r="CH11" s="165"/>
      <c r="CI11" s="164">
        <v>20.817</v>
      </c>
      <c r="CJ11" s="164">
        <v>2.88</v>
      </c>
      <c r="CK11" s="164">
        <v>6.4119999999999999</v>
      </c>
      <c r="CL11" s="164">
        <v>18.5</v>
      </c>
      <c r="CM11" s="164">
        <v>15.1</v>
      </c>
      <c r="CN11" s="164">
        <v>-2.5798999999999999</v>
      </c>
      <c r="CO11" s="164">
        <v>33.185000000000002</v>
      </c>
      <c r="CP11" s="164">
        <v>33.009</v>
      </c>
      <c r="CQ11" s="164">
        <v>31.981999999999999</v>
      </c>
      <c r="CR11" s="164">
        <v>92.424999999999997</v>
      </c>
      <c r="CS11" s="164">
        <v>92.930999999999997</v>
      </c>
      <c r="CT11" s="164">
        <v>1</v>
      </c>
      <c r="CU11" s="164">
        <v>-92.804000000000002</v>
      </c>
      <c r="CV11" s="164">
        <v>0</v>
      </c>
      <c r="CW11" s="164">
        <v>2.5022000000000002</v>
      </c>
      <c r="CX11" s="164">
        <v>29.728999999999999</v>
      </c>
      <c r="CY11" s="164">
        <v>14.55</v>
      </c>
      <c r="CZ11" s="164">
        <v>15.942</v>
      </c>
      <c r="DA11" s="164">
        <v>15.920999999999999</v>
      </c>
      <c r="DB11" s="164">
        <v>-9.3000000000000007</v>
      </c>
      <c r="DC11" s="164">
        <v>0.3145</v>
      </c>
      <c r="DD11" s="164">
        <v>-22.134</v>
      </c>
      <c r="DE11" s="165"/>
      <c r="DF11" s="164">
        <v>39.093000000000004</v>
      </c>
      <c r="DG11" s="164">
        <v>1.5299999999999999E-2</v>
      </c>
      <c r="DH11" s="164">
        <v>-4.7731000000000003</v>
      </c>
      <c r="DI11" s="164">
        <v>16.600000000000001</v>
      </c>
      <c r="DJ11" s="164">
        <v>16.600000000000001</v>
      </c>
      <c r="DK11" s="164">
        <v>-9.7277000000000005</v>
      </c>
      <c r="DL11" s="164">
        <v>-0.56100000000000005</v>
      </c>
      <c r="DM11" s="164">
        <v>50.631</v>
      </c>
      <c r="DN11" s="164">
        <v>5.0155000000000003</v>
      </c>
      <c r="DO11" s="164">
        <v>-0.17</v>
      </c>
      <c r="DP11" s="164">
        <v>-5.83</v>
      </c>
      <c r="DQ11" s="165"/>
      <c r="DR11" s="164">
        <v>-41.158999999999999</v>
      </c>
      <c r="DS11" s="164">
        <v>-3.65</v>
      </c>
      <c r="DT11" s="164">
        <v>-3.74</v>
      </c>
      <c r="DU11" s="164">
        <v>15.28</v>
      </c>
      <c r="DV11" s="164">
        <v>18.809999999999999</v>
      </c>
      <c r="DW11" s="164">
        <v>-40.89</v>
      </c>
      <c r="DX11" s="164">
        <v>-20.49</v>
      </c>
      <c r="DY11" s="164">
        <v>-29.140999999999998</v>
      </c>
      <c r="DZ11" s="164">
        <v>-27.7</v>
      </c>
      <c r="EA11" s="165"/>
      <c r="EB11" s="165"/>
      <c r="EC11" s="164">
        <v>-24.827999999999999</v>
      </c>
      <c r="ED11" s="165"/>
      <c r="EE11" s="164">
        <v>-10.419</v>
      </c>
      <c r="EF11" s="164">
        <v>-18.931999999999999</v>
      </c>
      <c r="EG11" s="164">
        <v>-17.111999999999998</v>
      </c>
      <c r="EH11" s="165"/>
      <c r="EI11" s="165"/>
      <c r="EJ11" s="164">
        <v>0</v>
      </c>
      <c r="EK11" s="164">
        <v>-12.369</v>
      </c>
      <c r="EL11" s="164">
        <v>-13.169</v>
      </c>
      <c r="EM11" s="164">
        <v>15.42</v>
      </c>
      <c r="EN11" s="164">
        <v>-13.401</v>
      </c>
      <c r="EO11" s="164">
        <v>0.10589999999999999</v>
      </c>
      <c r="EP11" s="164">
        <v>-2.5640000000000001</v>
      </c>
      <c r="EQ11" s="164">
        <v>-21.234999999999999</v>
      </c>
      <c r="ER11" s="164">
        <v>-20.908999999999999</v>
      </c>
      <c r="ES11" s="164">
        <v>2.6846000000000001</v>
      </c>
      <c r="ET11" s="164">
        <v>0</v>
      </c>
      <c r="EU11" s="164">
        <v>-12.369</v>
      </c>
      <c r="EV11" s="164">
        <v>-0.2</v>
      </c>
      <c r="EW11" s="164">
        <v>7.6535000000000002</v>
      </c>
      <c r="EX11" s="164">
        <v>-23.893000000000001</v>
      </c>
      <c r="EY11" s="164">
        <v>-11.317</v>
      </c>
      <c r="EZ11" s="164">
        <v>-11.19</v>
      </c>
      <c r="FA11" s="164">
        <v>7.1165000000000003</v>
      </c>
      <c r="FB11" s="164">
        <v>2.2690999999999999</v>
      </c>
      <c r="FC11" s="164">
        <v>-20.073</v>
      </c>
      <c r="FD11" s="164">
        <v>5.9516</v>
      </c>
      <c r="FE11" s="164">
        <v>0</v>
      </c>
      <c r="FF11" s="164">
        <v>0</v>
      </c>
      <c r="FG11" s="164">
        <v>0</v>
      </c>
      <c r="FH11" s="164">
        <v>2.1587000000000001</v>
      </c>
      <c r="FI11" s="164">
        <v>1.3585</v>
      </c>
      <c r="FJ11" s="164">
        <v>0</v>
      </c>
      <c r="FK11" s="164">
        <v>-0.33489999999999998</v>
      </c>
      <c r="FL11" s="164">
        <v>19.927</v>
      </c>
      <c r="FM11" s="164">
        <v>13.32</v>
      </c>
      <c r="FN11" s="164">
        <v>13.459</v>
      </c>
      <c r="FO11" s="164">
        <v>22.431000000000001</v>
      </c>
      <c r="FP11" s="164">
        <v>29.667000000000002</v>
      </c>
      <c r="FQ11" s="164">
        <v>11.71</v>
      </c>
      <c r="FR11" s="164">
        <v>-15.859</v>
      </c>
      <c r="FS11" s="164">
        <v>-2.3121</v>
      </c>
      <c r="FT11" s="164">
        <v>0.2621</v>
      </c>
      <c r="FU11" s="164">
        <v>1.88</v>
      </c>
      <c r="FV11" s="164">
        <v>1.98</v>
      </c>
      <c r="FW11" s="164">
        <v>-11.430999999999999</v>
      </c>
      <c r="FX11" s="165"/>
      <c r="FY11" s="164">
        <v>3.6839</v>
      </c>
      <c r="FZ11" s="164">
        <v>0.35</v>
      </c>
      <c r="GA11" s="164">
        <v>2.3422999999999998</v>
      </c>
      <c r="GB11" s="164">
        <v>25.728999999999999</v>
      </c>
      <c r="GC11" s="164">
        <v>-31.335999999999999</v>
      </c>
      <c r="GD11" s="164">
        <v>-22.265000000000001</v>
      </c>
      <c r="GE11" s="164">
        <v>-0.53</v>
      </c>
      <c r="GF11" s="164">
        <v>15.388</v>
      </c>
      <c r="GG11" s="164">
        <v>-0.1</v>
      </c>
      <c r="GH11" s="164">
        <v>18.792999999999999</v>
      </c>
      <c r="GI11" s="164">
        <v>3.0430999999999999</v>
      </c>
      <c r="GJ11" s="164">
        <v>-3.2037</v>
      </c>
      <c r="GK11" s="164">
        <v>1.8545</v>
      </c>
      <c r="GL11" s="164">
        <v>6.08E-2</v>
      </c>
      <c r="GM11" s="165"/>
      <c r="GN11" s="164">
        <v>-8.7664000000000009</v>
      </c>
      <c r="GO11" s="164">
        <v>-11.712</v>
      </c>
      <c r="GP11" s="164">
        <v>5.7869000000000002</v>
      </c>
      <c r="GQ11" s="164">
        <v>-32.771999999999998</v>
      </c>
      <c r="GR11" s="164">
        <v>6.4221000000000004</v>
      </c>
      <c r="GS11" s="164">
        <v>-12.07</v>
      </c>
      <c r="GT11" s="164">
        <v>78.741</v>
      </c>
      <c r="GU11" s="164">
        <v>-4.4070999999999998</v>
      </c>
      <c r="GV11" s="164">
        <v>-10.739000000000001</v>
      </c>
      <c r="GW11" s="164">
        <v>11.193</v>
      </c>
      <c r="GX11" s="164">
        <v>2.6728000000000001</v>
      </c>
      <c r="GY11" s="164">
        <v>8.3956</v>
      </c>
      <c r="GZ11" s="164">
        <v>8.3394999999999992</v>
      </c>
      <c r="HA11" s="164">
        <v>1.9067000000000001</v>
      </c>
      <c r="HB11" s="164">
        <v>-5.7141999999999999</v>
      </c>
      <c r="HC11" s="164">
        <v>-4.5621999999999998</v>
      </c>
      <c r="HD11" s="164">
        <v>-9.2200000000000006</v>
      </c>
      <c r="HE11" s="164">
        <v>12.439</v>
      </c>
      <c r="HF11" s="164">
        <v>78.239000000000004</v>
      </c>
      <c r="HG11" s="164">
        <v>8.1614000000000004</v>
      </c>
      <c r="HH11" s="165"/>
      <c r="HI11" s="164">
        <v>47.283999999999999</v>
      </c>
      <c r="HJ11" s="165"/>
      <c r="HK11" s="165"/>
      <c r="HL11" s="165"/>
      <c r="HM11" s="165"/>
      <c r="HN11" s="165"/>
      <c r="HO11" s="164">
        <v>36.305</v>
      </c>
      <c r="HP11" s="164">
        <v>35.750999999999998</v>
      </c>
      <c r="HQ11" s="164">
        <v>-26.256</v>
      </c>
      <c r="HR11" s="164">
        <v>-25.536000000000001</v>
      </c>
      <c r="HS11" s="164">
        <v>-4.1558999999999999</v>
      </c>
      <c r="HT11" s="164">
        <v>-4.0955000000000004</v>
      </c>
      <c r="HU11" s="164">
        <v>2.7599</v>
      </c>
      <c r="HV11" s="164">
        <v>2.7799</v>
      </c>
      <c r="HW11" s="164">
        <v>-20</v>
      </c>
      <c r="HX11" s="165"/>
      <c r="HY11" s="164">
        <v>1.3888</v>
      </c>
      <c r="HZ11" s="164">
        <v>-10</v>
      </c>
      <c r="IA11" s="164">
        <v>45.323</v>
      </c>
      <c r="IB11" s="164">
        <v>21.754999999999999</v>
      </c>
      <c r="IC11" s="164">
        <v>21.718</v>
      </c>
      <c r="ID11" s="164">
        <v>-18.7</v>
      </c>
      <c r="IE11" s="164">
        <v>-34.098999999999997</v>
      </c>
      <c r="IF11" s="164">
        <v>10.199</v>
      </c>
      <c r="IG11" s="164">
        <v>9.8000000000000007</v>
      </c>
      <c r="IH11" s="164">
        <v>-18.120999999999999</v>
      </c>
      <c r="II11" s="164">
        <v>-18.292000000000002</v>
      </c>
      <c r="IJ11" s="164">
        <v>-60.500999999999998</v>
      </c>
      <c r="IK11" s="164">
        <v>-33.393999999999998</v>
      </c>
      <c r="IL11" s="164">
        <v>-276.63</v>
      </c>
      <c r="IM11" s="164">
        <v>1.4071</v>
      </c>
      <c r="IN11" s="164">
        <v>18.77</v>
      </c>
      <c r="IO11" s="164">
        <v>100.43</v>
      </c>
      <c r="IP11" s="164">
        <v>66.046999999999997</v>
      </c>
      <c r="IQ11" s="164">
        <v>143.88</v>
      </c>
      <c r="IR11" s="164">
        <v>107.17</v>
      </c>
      <c r="IS11" s="164">
        <v>35.505000000000003</v>
      </c>
      <c r="IT11" s="164">
        <v>23.376999999999999</v>
      </c>
      <c r="IU11" s="164">
        <v>23.553999999999998</v>
      </c>
      <c r="IV11" s="164">
        <v>-34.433</v>
      </c>
      <c r="IW11" s="164">
        <v>214.69</v>
      </c>
      <c r="IX11" s="164">
        <v>-178.36</v>
      </c>
      <c r="IY11" s="164">
        <v>49.164000000000001</v>
      </c>
      <c r="IZ11" s="164">
        <v>-33.235999999999997</v>
      </c>
      <c r="JA11" s="164">
        <v>-0.49199999999999999</v>
      </c>
      <c r="JB11" s="164">
        <v>8.8796999999999997</v>
      </c>
      <c r="JC11" s="164">
        <v>-4.8</v>
      </c>
      <c r="JD11" s="164">
        <v>-1.5889</v>
      </c>
      <c r="JE11" s="164">
        <v>-1.5959000000000001</v>
      </c>
      <c r="JF11" s="164">
        <v>0</v>
      </c>
      <c r="JG11" s="164">
        <v>1.84</v>
      </c>
      <c r="JH11" s="164">
        <v>-3.6036000000000001</v>
      </c>
      <c r="JI11" s="164">
        <v>-8.4367000000000001</v>
      </c>
      <c r="JJ11" s="164">
        <v>9.8466000000000005</v>
      </c>
      <c r="JK11" s="164">
        <v>-6.4438000000000004</v>
      </c>
      <c r="JL11" s="164">
        <v>5.6999000000000004</v>
      </c>
      <c r="JM11" s="164">
        <v>1.2450000000000001</v>
      </c>
      <c r="JN11" s="164">
        <v>2.1080000000000001</v>
      </c>
      <c r="JO11" s="164">
        <v>0</v>
      </c>
      <c r="JP11" s="164">
        <v>0</v>
      </c>
      <c r="JQ11" s="164">
        <v>3.0510000000000002</v>
      </c>
      <c r="JR11" s="164">
        <v>3.3456000000000001</v>
      </c>
      <c r="JS11" s="164">
        <v>4.7378999999999998</v>
      </c>
      <c r="JT11" s="165"/>
      <c r="JU11" s="164">
        <v>18.100000000000001</v>
      </c>
      <c r="JV11" s="164">
        <v>7.8400999999999996</v>
      </c>
      <c r="JW11" s="164">
        <v>-0.41</v>
      </c>
      <c r="JX11" s="164">
        <v>0.37</v>
      </c>
      <c r="JY11" s="164">
        <v>-3.4651999999999998</v>
      </c>
      <c r="JZ11" s="164">
        <v>-16.766999999999999</v>
      </c>
      <c r="KA11" s="164">
        <v>-18.407</v>
      </c>
      <c r="KB11" s="165"/>
      <c r="KC11" s="164">
        <v>12.457000000000001</v>
      </c>
      <c r="KD11" s="164">
        <v>-13.505000000000001</v>
      </c>
      <c r="KE11" s="164">
        <v>0</v>
      </c>
      <c r="KF11" s="165"/>
      <c r="KG11" s="164">
        <v>1.5</v>
      </c>
      <c r="KH11" s="164">
        <v>59.686</v>
      </c>
      <c r="KI11" s="164">
        <v>-166.73</v>
      </c>
    </row>
    <row r="12" spans="1:295" ht="18" customHeight="1" x14ac:dyDescent="0.25">
      <c r="A12" s="160" t="s">
        <v>90</v>
      </c>
      <c r="B12" s="160" t="s">
        <v>732</v>
      </c>
      <c r="C12" s="164">
        <v>0</v>
      </c>
      <c r="D12" s="164">
        <v>5.0023</v>
      </c>
      <c r="E12" s="164">
        <v>-10.132</v>
      </c>
      <c r="F12" s="164">
        <v>5.9124999999999996</v>
      </c>
      <c r="G12" s="164">
        <v>7.3616000000000001</v>
      </c>
      <c r="H12" s="164">
        <v>5.4398</v>
      </c>
      <c r="I12" s="164">
        <v>13.529</v>
      </c>
      <c r="J12" s="165"/>
      <c r="K12" s="164">
        <v>19.472000000000001</v>
      </c>
      <c r="L12" s="164">
        <v>7.2866999999999997</v>
      </c>
      <c r="M12" s="164">
        <v>-8.7982999999999993</v>
      </c>
      <c r="N12" s="164">
        <v>-4.4400000000000004</v>
      </c>
      <c r="O12" s="164">
        <v>-22</v>
      </c>
      <c r="P12" s="164">
        <v>0</v>
      </c>
      <c r="Q12" s="164">
        <v>2.4839000000000002</v>
      </c>
      <c r="R12" s="164">
        <v>-15.398999999999999</v>
      </c>
      <c r="S12" s="164">
        <v>2.2964000000000002</v>
      </c>
      <c r="T12" s="164">
        <v>10.753</v>
      </c>
      <c r="U12" s="164">
        <v>3.5076999999999998</v>
      </c>
      <c r="V12" s="164">
        <v>3.4064000000000001</v>
      </c>
      <c r="W12" s="164">
        <v>6.0777999999999999</v>
      </c>
      <c r="X12" s="164">
        <v>0</v>
      </c>
      <c r="Y12" s="164">
        <v>5.0951000000000004</v>
      </c>
      <c r="Z12" s="164">
        <v>2.2429000000000001</v>
      </c>
      <c r="AA12" s="165"/>
      <c r="AB12" s="164">
        <v>-0.73870000000000002</v>
      </c>
      <c r="AC12" s="164">
        <v>-0.80500000000000005</v>
      </c>
      <c r="AD12" s="164">
        <v>-0.79800000000000004</v>
      </c>
      <c r="AE12" s="164">
        <v>2.6230000000000002</v>
      </c>
      <c r="AF12" s="164">
        <v>-17.760000000000002</v>
      </c>
      <c r="AG12" s="164">
        <v>-13.2</v>
      </c>
      <c r="AH12" s="164">
        <v>1.9419999999999999</v>
      </c>
      <c r="AI12" s="164">
        <v>0.29499999999999998</v>
      </c>
      <c r="AJ12" s="164">
        <v>-26.04</v>
      </c>
      <c r="AK12" s="164">
        <v>-26.11</v>
      </c>
      <c r="AL12" s="164">
        <v>-10</v>
      </c>
      <c r="AM12" s="164">
        <v>-1.96</v>
      </c>
      <c r="AN12" s="164">
        <v>-2.0398999999999998</v>
      </c>
      <c r="AO12" s="164">
        <v>6.77</v>
      </c>
      <c r="AP12" s="164">
        <v>3.8734999999999999</v>
      </c>
      <c r="AQ12" s="164">
        <v>23.152000000000001</v>
      </c>
      <c r="AR12" s="164">
        <v>24.585999999999999</v>
      </c>
      <c r="AS12" s="164">
        <v>-16.678000000000001</v>
      </c>
      <c r="AT12" s="164">
        <v>-18.218</v>
      </c>
      <c r="AU12" s="165"/>
      <c r="AV12" s="164">
        <v>-0.28539999999999999</v>
      </c>
      <c r="AW12" s="164">
        <v>4.6199999999999998E-2</v>
      </c>
      <c r="AX12" s="164">
        <v>-16.343</v>
      </c>
      <c r="AY12" s="165"/>
      <c r="AZ12" s="165"/>
      <c r="BA12" s="164">
        <v>44.029000000000003</v>
      </c>
      <c r="BB12" s="164">
        <v>-54.179000000000002</v>
      </c>
      <c r="BC12" s="164">
        <v>11.704000000000001</v>
      </c>
      <c r="BD12" s="164">
        <v>-5.7999000000000001</v>
      </c>
      <c r="BE12" s="164">
        <v>-5.2999000000000001</v>
      </c>
      <c r="BF12" s="164">
        <v>-20.298999999999999</v>
      </c>
      <c r="BG12" s="164">
        <v>-20.094000000000001</v>
      </c>
      <c r="BH12" s="164">
        <v>-0.75590000000000002</v>
      </c>
      <c r="BI12" s="164">
        <v>1.3141</v>
      </c>
      <c r="BJ12" s="164">
        <v>-4.8369</v>
      </c>
      <c r="BK12" s="164">
        <v>-0.27</v>
      </c>
      <c r="BL12" s="164">
        <v>0</v>
      </c>
      <c r="BM12" s="164">
        <v>0.71840000000000004</v>
      </c>
      <c r="BN12" s="164">
        <v>-119.35</v>
      </c>
      <c r="BO12" s="164">
        <v>68.391000000000005</v>
      </c>
      <c r="BP12" s="164">
        <v>68.483000000000004</v>
      </c>
      <c r="BQ12" s="164">
        <v>-60.533000000000001</v>
      </c>
      <c r="BR12" s="164">
        <v>-186.95</v>
      </c>
      <c r="BS12" s="164">
        <v>-9.1669</v>
      </c>
      <c r="BT12" s="165"/>
      <c r="BU12" s="165"/>
      <c r="BV12" s="164">
        <v>14.141</v>
      </c>
      <c r="BW12" s="164">
        <v>9.6</v>
      </c>
      <c r="BX12" s="165"/>
      <c r="BY12" s="164">
        <v>-11.05</v>
      </c>
      <c r="BZ12" s="164">
        <v>6.1999000000000004</v>
      </c>
      <c r="CA12" s="164">
        <v>-16.472000000000001</v>
      </c>
      <c r="CB12" s="164">
        <v>-15.4</v>
      </c>
      <c r="CC12" s="164">
        <v>19.257999999999999</v>
      </c>
      <c r="CD12" s="164">
        <v>17.393999999999998</v>
      </c>
      <c r="CE12" s="164">
        <v>-2.4382000000000001</v>
      </c>
      <c r="CF12" s="164">
        <v>-28.266999999999999</v>
      </c>
      <c r="CG12" s="164">
        <v>-28.111000000000001</v>
      </c>
      <c r="CH12" s="165"/>
      <c r="CI12" s="164">
        <v>23.184000000000001</v>
      </c>
      <c r="CJ12" s="164">
        <v>2.88</v>
      </c>
      <c r="CK12" s="164">
        <v>6.4119999999999999</v>
      </c>
      <c r="CL12" s="164">
        <v>17.7</v>
      </c>
      <c r="CM12" s="164">
        <v>14.398999999999999</v>
      </c>
      <c r="CN12" s="164">
        <v>-2.4900000000000002</v>
      </c>
      <c r="CO12" s="164">
        <v>30.062999999999999</v>
      </c>
      <c r="CP12" s="164">
        <v>30.202000000000002</v>
      </c>
      <c r="CQ12" s="164">
        <v>28.468</v>
      </c>
      <c r="CR12" s="164">
        <v>95.367000000000004</v>
      </c>
      <c r="CS12" s="164">
        <v>95.507000000000005</v>
      </c>
      <c r="CT12" s="164">
        <v>1</v>
      </c>
      <c r="CU12" s="164">
        <v>-92.578000000000003</v>
      </c>
      <c r="CV12" s="164">
        <v>0</v>
      </c>
      <c r="CW12" s="164">
        <v>2.1377000000000002</v>
      </c>
      <c r="CX12" s="164">
        <v>28.388999999999999</v>
      </c>
      <c r="CY12" s="164">
        <v>13.898999999999999</v>
      </c>
      <c r="CZ12" s="164">
        <v>15.942</v>
      </c>
      <c r="DA12" s="164">
        <v>15.920999999999999</v>
      </c>
      <c r="DB12" s="164">
        <v>-9.1798999999999999</v>
      </c>
      <c r="DC12" s="164">
        <v>0.3145</v>
      </c>
      <c r="DD12" s="164">
        <v>-24.94</v>
      </c>
      <c r="DE12" s="165"/>
      <c r="DF12" s="164">
        <v>45.671999999999997</v>
      </c>
      <c r="DG12" s="164">
        <v>1.52E-2</v>
      </c>
      <c r="DH12" s="164">
        <v>-4.8041999999999998</v>
      </c>
      <c r="DI12" s="164">
        <v>19.2</v>
      </c>
      <c r="DJ12" s="164">
        <v>19.100000000000001</v>
      </c>
      <c r="DK12" s="164">
        <v>-12.645</v>
      </c>
      <c r="DL12" s="164">
        <v>-0.93500000000000005</v>
      </c>
      <c r="DM12" s="164">
        <v>50.314999999999998</v>
      </c>
      <c r="DN12" s="164">
        <v>4.4588999999999999</v>
      </c>
      <c r="DO12" s="164">
        <v>-0.41</v>
      </c>
      <c r="DP12" s="164">
        <v>-5.36</v>
      </c>
      <c r="DQ12" s="165"/>
      <c r="DR12" s="164">
        <v>-44.557000000000002</v>
      </c>
      <c r="DS12" s="164">
        <v>-4.01</v>
      </c>
      <c r="DT12" s="164">
        <v>-4.1599000000000004</v>
      </c>
      <c r="DU12" s="164">
        <v>15.54</v>
      </c>
      <c r="DV12" s="164">
        <v>18.34</v>
      </c>
      <c r="DW12" s="164">
        <v>-42</v>
      </c>
      <c r="DX12" s="164">
        <v>-21.209</v>
      </c>
      <c r="DY12" s="164">
        <v>-35.927999999999997</v>
      </c>
      <c r="DZ12" s="164">
        <v>-35.554000000000002</v>
      </c>
      <c r="EA12" s="165"/>
      <c r="EB12" s="165"/>
      <c r="EC12" s="164">
        <v>-29.956</v>
      </c>
      <c r="ED12" s="165"/>
      <c r="EE12" s="164">
        <v>-13.723000000000001</v>
      </c>
      <c r="EF12" s="164">
        <v>-20.664999999999999</v>
      </c>
      <c r="EG12" s="164">
        <v>-16.748999999999999</v>
      </c>
      <c r="EH12" s="165"/>
      <c r="EI12" s="165"/>
      <c r="EJ12" s="164">
        <v>0</v>
      </c>
      <c r="EK12" s="164">
        <v>-12.401</v>
      </c>
      <c r="EL12" s="164">
        <v>-13.061</v>
      </c>
      <c r="EM12" s="164">
        <v>15.756</v>
      </c>
      <c r="EN12" s="164">
        <v>-7.1836000000000002</v>
      </c>
      <c r="EO12" s="164">
        <v>0.10589999999999999</v>
      </c>
      <c r="EP12" s="164">
        <v>-15.875999999999999</v>
      </c>
      <c r="EQ12" s="164">
        <v>-21.611000000000001</v>
      </c>
      <c r="ER12" s="164">
        <v>-21.504000000000001</v>
      </c>
      <c r="ES12" s="164">
        <v>4.1463000000000001</v>
      </c>
      <c r="ET12" s="164">
        <v>12.909000000000001</v>
      </c>
      <c r="EU12" s="164">
        <v>-8.0198999999999998</v>
      </c>
      <c r="EV12" s="164">
        <v>1.8</v>
      </c>
      <c r="EW12" s="164">
        <v>7.7911000000000001</v>
      </c>
      <c r="EX12" s="164">
        <v>-11.865</v>
      </c>
      <c r="EY12" s="164">
        <v>-11.409000000000001</v>
      </c>
      <c r="EZ12" s="164">
        <v>-11.393000000000001</v>
      </c>
      <c r="FA12" s="164">
        <v>7.2851999999999997</v>
      </c>
      <c r="FB12" s="164">
        <v>4.0225999999999997</v>
      </c>
      <c r="FC12" s="164">
        <v>-20.326000000000001</v>
      </c>
      <c r="FD12" s="164">
        <v>5.6525999999999996</v>
      </c>
      <c r="FE12" s="164">
        <v>0</v>
      </c>
      <c r="FF12" s="164">
        <v>0</v>
      </c>
      <c r="FG12" s="164">
        <v>0</v>
      </c>
      <c r="FH12" s="164">
        <v>2.0891999999999999</v>
      </c>
      <c r="FI12" s="164">
        <v>1.6425000000000001</v>
      </c>
      <c r="FJ12" s="164">
        <v>4.6886999999999999</v>
      </c>
      <c r="FK12" s="164">
        <v>4.8562000000000003</v>
      </c>
      <c r="FL12" s="164">
        <v>0.33489999999999998</v>
      </c>
      <c r="FM12" s="164">
        <v>20.234000000000002</v>
      </c>
      <c r="FN12" s="164">
        <v>20.306999999999999</v>
      </c>
      <c r="FO12" s="164">
        <v>2.2259000000000002</v>
      </c>
      <c r="FP12" s="164">
        <v>11.297000000000001</v>
      </c>
      <c r="FQ12" s="164">
        <v>9.8547999999999991</v>
      </c>
      <c r="FR12" s="164">
        <v>-17.809000000000001</v>
      </c>
      <c r="FS12" s="164">
        <v>-3.3887999999999998</v>
      </c>
      <c r="FT12" s="164">
        <v>0.25380000000000003</v>
      </c>
      <c r="FU12" s="164">
        <v>2.95</v>
      </c>
      <c r="FV12" s="164">
        <v>1.5</v>
      </c>
      <c r="FW12" s="164">
        <v>-9.2174999999999994</v>
      </c>
      <c r="FX12" s="165"/>
      <c r="FY12" s="164">
        <v>3.5569000000000002</v>
      </c>
      <c r="FZ12" s="164">
        <v>0.26300000000000001</v>
      </c>
      <c r="GA12" s="164">
        <v>2.3464999999999998</v>
      </c>
      <c r="GB12" s="164">
        <v>28.478999999999999</v>
      </c>
      <c r="GC12" s="164">
        <v>-22.475000000000001</v>
      </c>
      <c r="GD12" s="164">
        <v>-15.593</v>
      </c>
      <c r="GE12" s="164">
        <v>-1.0399</v>
      </c>
      <c r="GF12" s="164">
        <v>16.821000000000002</v>
      </c>
      <c r="GG12" s="164">
        <v>-0.1</v>
      </c>
      <c r="GH12" s="164">
        <v>17.5</v>
      </c>
      <c r="GI12" s="164">
        <v>2.4441000000000002</v>
      </c>
      <c r="GJ12" s="164">
        <v>-2.7139000000000002</v>
      </c>
      <c r="GK12" s="164">
        <v>1.8427</v>
      </c>
      <c r="GL12" s="164">
        <v>9.0800000000000006E-2</v>
      </c>
      <c r="GM12" s="165"/>
      <c r="GN12" s="164">
        <v>-8.9001999999999999</v>
      </c>
      <c r="GO12" s="164">
        <v>-11.647</v>
      </c>
      <c r="GP12" s="164">
        <v>5.1139999999999999</v>
      </c>
      <c r="GQ12" s="164">
        <v>-32.183999999999997</v>
      </c>
      <c r="GR12" s="164">
        <v>13.705</v>
      </c>
      <c r="GS12" s="164">
        <v>-9.0021000000000004</v>
      </c>
      <c r="GT12" s="164">
        <v>53.503999999999998</v>
      </c>
      <c r="GU12" s="164">
        <v>-5.6890000000000001</v>
      </c>
      <c r="GV12" s="164">
        <v>-10.574999999999999</v>
      </c>
      <c r="GW12" s="164">
        <v>10.116</v>
      </c>
      <c r="GX12" s="164">
        <v>2.2759</v>
      </c>
      <c r="GY12" s="164">
        <v>8.6372999999999998</v>
      </c>
      <c r="GZ12" s="164">
        <v>8.4185999999999996</v>
      </c>
      <c r="HA12" s="164">
        <v>1.5098</v>
      </c>
      <c r="HB12" s="164">
        <v>-7.1311</v>
      </c>
      <c r="HC12" s="164">
        <v>-6.1662999999999997</v>
      </c>
      <c r="HD12" s="164">
        <v>-11.728999999999999</v>
      </c>
      <c r="HE12" s="164">
        <v>11.041</v>
      </c>
      <c r="HF12" s="164">
        <v>73.981999999999999</v>
      </c>
      <c r="HG12" s="164">
        <v>3.9451000000000001</v>
      </c>
      <c r="HH12" s="165"/>
      <c r="HI12" s="164">
        <v>47.063000000000002</v>
      </c>
      <c r="HJ12" s="165"/>
      <c r="HK12" s="165"/>
      <c r="HL12" s="165"/>
      <c r="HM12" s="165"/>
      <c r="HN12" s="165"/>
      <c r="HO12" s="164">
        <v>36.305</v>
      </c>
      <c r="HP12" s="164">
        <v>35.750999999999998</v>
      </c>
      <c r="HQ12" s="164">
        <v>-26.503</v>
      </c>
      <c r="HR12" s="164">
        <v>-25.547000000000001</v>
      </c>
      <c r="HS12" s="164">
        <v>-4.5785</v>
      </c>
      <c r="HT12" s="164">
        <v>-4.6791999999999998</v>
      </c>
      <c r="HU12" s="164">
        <v>2.0198999999999998</v>
      </c>
      <c r="HV12" s="164">
        <v>2.2000000000000002</v>
      </c>
      <c r="HW12" s="164">
        <v>-18.798999999999999</v>
      </c>
      <c r="HX12" s="165"/>
      <c r="HY12" s="164">
        <v>1.3191999999999999</v>
      </c>
      <c r="HZ12" s="164">
        <v>-9.76</v>
      </c>
      <c r="IA12" s="164">
        <v>48.923999999999999</v>
      </c>
      <c r="IB12" s="164">
        <v>20.02</v>
      </c>
      <c r="IC12" s="164">
        <v>19.925000000000001</v>
      </c>
      <c r="ID12" s="164">
        <v>-18.7</v>
      </c>
      <c r="IE12" s="164">
        <v>-33.298999999999999</v>
      </c>
      <c r="IF12" s="164">
        <v>10.699</v>
      </c>
      <c r="IG12" s="164">
        <v>10.199</v>
      </c>
      <c r="IH12" s="164">
        <v>-18.128</v>
      </c>
      <c r="II12" s="164">
        <v>-18.302</v>
      </c>
      <c r="IJ12" s="164">
        <v>-81.308999999999997</v>
      </c>
      <c r="IK12" s="164">
        <v>-51.078000000000003</v>
      </c>
      <c r="IL12" s="164">
        <v>-278.83999999999997</v>
      </c>
      <c r="IM12" s="164">
        <v>9.7815999999999992</v>
      </c>
      <c r="IN12" s="164">
        <v>8.1809999999999992</v>
      </c>
      <c r="IO12" s="164">
        <v>103.25</v>
      </c>
      <c r="IP12" s="164">
        <v>60.293999999999997</v>
      </c>
      <c r="IQ12" s="164">
        <v>145.04</v>
      </c>
      <c r="IR12" s="164">
        <v>112.74</v>
      </c>
      <c r="IS12" s="164">
        <v>37.9</v>
      </c>
      <c r="IT12" s="164">
        <v>23.036999999999999</v>
      </c>
      <c r="IU12" s="164">
        <v>21.382999999999999</v>
      </c>
      <c r="IV12" s="164">
        <v>-38.965000000000003</v>
      </c>
      <c r="IW12" s="164">
        <v>218</v>
      </c>
      <c r="IX12" s="164">
        <v>-181.39</v>
      </c>
      <c r="IY12" s="164">
        <v>51.85</v>
      </c>
      <c r="IZ12" s="164">
        <v>-36.277000000000001</v>
      </c>
      <c r="JA12" s="164">
        <v>-0.11600000000000001</v>
      </c>
      <c r="JB12" s="164">
        <v>8.8796999999999997</v>
      </c>
      <c r="JC12" s="164">
        <v>-4.4800000000000004</v>
      </c>
      <c r="JD12" s="164">
        <v>-1.605</v>
      </c>
      <c r="JE12" s="164">
        <v>-1.6269</v>
      </c>
      <c r="JF12" s="164">
        <v>0.24</v>
      </c>
      <c r="JG12" s="164">
        <v>1.9198999999999999</v>
      </c>
      <c r="JH12" s="164">
        <v>-3.5506000000000002</v>
      </c>
      <c r="JI12" s="164">
        <v>-8.6410999999999998</v>
      </c>
      <c r="JJ12" s="164">
        <v>8.3237000000000005</v>
      </c>
      <c r="JK12" s="164">
        <v>-6.1814</v>
      </c>
      <c r="JL12" s="164">
        <v>6.5998999999999999</v>
      </c>
      <c r="JM12" s="164">
        <v>2.012</v>
      </c>
      <c r="JN12" s="164">
        <v>2.7938999999999998</v>
      </c>
      <c r="JO12" s="164">
        <v>0</v>
      </c>
      <c r="JP12" s="164">
        <v>0</v>
      </c>
      <c r="JQ12" s="164">
        <v>3.4723000000000002</v>
      </c>
      <c r="JR12" s="164">
        <v>3.7528000000000001</v>
      </c>
      <c r="JS12" s="164">
        <v>2.9338000000000002</v>
      </c>
      <c r="JT12" s="165"/>
      <c r="JU12" s="164">
        <v>17.899000000000001</v>
      </c>
      <c r="JV12" s="164">
        <v>7.0894000000000004</v>
      </c>
      <c r="JW12" s="164">
        <v>-0.41</v>
      </c>
      <c r="JX12" s="164">
        <v>0.37</v>
      </c>
      <c r="JY12" s="164">
        <v>-2.5030000000000001</v>
      </c>
      <c r="JZ12" s="164">
        <v>-16.559000000000001</v>
      </c>
      <c r="KA12" s="164">
        <v>-18.87</v>
      </c>
      <c r="KB12" s="165"/>
      <c r="KC12" s="164">
        <v>12.762</v>
      </c>
      <c r="KD12" s="164">
        <v>-13.667999999999999</v>
      </c>
      <c r="KE12" s="164">
        <v>0</v>
      </c>
      <c r="KF12" s="165"/>
      <c r="KG12" s="164">
        <v>0.8</v>
      </c>
      <c r="KH12" s="164">
        <v>65.299000000000007</v>
      </c>
      <c r="KI12" s="164">
        <v>-166.05</v>
      </c>
    </row>
    <row r="13" spans="1:295" ht="18" customHeight="1" x14ac:dyDescent="0.25">
      <c r="A13" s="160" t="s">
        <v>90</v>
      </c>
      <c r="B13" s="160" t="s">
        <v>733</v>
      </c>
      <c r="C13" s="164">
        <v>0</v>
      </c>
      <c r="D13" s="164">
        <v>4.8209999999999997</v>
      </c>
      <c r="E13" s="164">
        <v>-10.207000000000001</v>
      </c>
      <c r="F13" s="164">
        <v>3.7046999999999999</v>
      </c>
      <c r="G13" s="164">
        <v>7.2053000000000003</v>
      </c>
      <c r="H13" s="164">
        <v>5.5644999999999998</v>
      </c>
      <c r="I13" s="164">
        <v>13.009</v>
      </c>
      <c r="J13" s="165"/>
      <c r="K13" s="164">
        <v>14.365</v>
      </c>
      <c r="L13" s="164">
        <v>6.4917999999999996</v>
      </c>
      <c r="M13" s="164">
        <v>-7.7743000000000002</v>
      </c>
      <c r="N13" s="164">
        <v>-4.4400000000000004</v>
      </c>
      <c r="O13" s="164">
        <v>-22</v>
      </c>
      <c r="P13" s="164">
        <v>-2.2000000000000002</v>
      </c>
      <c r="Q13" s="164">
        <v>2.4839000000000002</v>
      </c>
      <c r="R13" s="164">
        <v>-15.398999999999999</v>
      </c>
      <c r="S13" s="164">
        <v>1.8825000000000001</v>
      </c>
      <c r="T13" s="164">
        <v>8.8282000000000007</v>
      </c>
      <c r="U13" s="164">
        <v>3.4205000000000001</v>
      </c>
      <c r="V13" s="164">
        <v>3.2997999999999998</v>
      </c>
      <c r="W13" s="164">
        <v>5.7976999999999999</v>
      </c>
      <c r="X13" s="164">
        <v>0</v>
      </c>
      <c r="Y13" s="164">
        <v>4.8156999999999996</v>
      </c>
      <c r="Z13" s="164">
        <v>2.2517</v>
      </c>
      <c r="AA13" s="165"/>
      <c r="AB13" s="164">
        <v>-0.60129999999999995</v>
      </c>
      <c r="AC13" s="164">
        <v>-1.1119000000000001</v>
      </c>
      <c r="AD13" s="164">
        <v>-1.1189</v>
      </c>
      <c r="AE13" s="164">
        <v>2.5819999999999999</v>
      </c>
      <c r="AF13" s="164">
        <v>-15.539</v>
      </c>
      <c r="AG13" s="164">
        <v>-13.2</v>
      </c>
      <c r="AH13" s="164">
        <v>2.028</v>
      </c>
      <c r="AI13" s="164">
        <v>0.28499999999999998</v>
      </c>
      <c r="AJ13" s="164">
        <v>-25.87</v>
      </c>
      <c r="AK13" s="164">
        <v>-25.78</v>
      </c>
      <c r="AL13" s="164">
        <v>-10</v>
      </c>
      <c r="AM13" s="164">
        <v>-3.96</v>
      </c>
      <c r="AN13" s="164">
        <v>-3.93</v>
      </c>
      <c r="AO13" s="164">
        <v>6.3231000000000002</v>
      </c>
      <c r="AP13" s="164">
        <v>3.4407999999999999</v>
      </c>
      <c r="AQ13" s="164">
        <v>19.366</v>
      </c>
      <c r="AR13" s="164">
        <v>21.34</v>
      </c>
      <c r="AS13" s="164">
        <v>0</v>
      </c>
      <c r="AT13" s="164">
        <v>-19.021999999999998</v>
      </c>
      <c r="AU13" s="165"/>
      <c r="AV13" s="164">
        <v>-0.31269999999999998</v>
      </c>
      <c r="AW13" s="164">
        <v>8.3000000000000004E-2</v>
      </c>
      <c r="AX13" s="164">
        <v>-13.930999999999999</v>
      </c>
      <c r="AY13" s="165"/>
      <c r="AZ13" s="165"/>
      <c r="BA13" s="164">
        <v>39.959000000000003</v>
      </c>
      <c r="BB13" s="164">
        <v>-46.265999999999998</v>
      </c>
      <c r="BC13" s="164">
        <v>7.5801999999999996</v>
      </c>
      <c r="BD13" s="164">
        <v>-5.8998999999999997</v>
      </c>
      <c r="BE13" s="164">
        <v>-5.6999000000000004</v>
      </c>
      <c r="BF13" s="164">
        <v>-18.896000000000001</v>
      </c>
      <c r="BG13" s="164">
        <v>-19.170999999999999</v>
      </c>
      <c r="BH13" s="164">
        <v>-0.87039999999999995</v>
      </c>
      <c r="BI13" s="164">
        <v>1.3141</v>
      </c>
      <c r="BJ13" s="164">
        <v>-2.6171000000000002</v>
      </c>
      <c r="BK13" s="164">
        <v>-1.0799000000000001</v>
      </c>
      <c r="BL13" s="164">
        <v>0</v>
      </c>
      <c r="BM13" s="164">
        <v>0</v>
      </c>
      <c r="BN13" s="164">
        <v>-124.82</v>
      </c>
      <c r="BO13" s="164">
        <v>56.917000000000002</v>
      </c>
      <c r="BP13" s="164">
        <v>57.191000000000003</v>
      </c>
      <c r="BQ13" s="164">
        <v>-55.941000000000003</v>
      </c>
      <c r="BR13" s="164">
        <v>-172.81</v>
      </c>
      <c r="BS13" s="164">
        <v>-9.1669</v>
      </c>
      <c r="BT13" s="165"/>
      <c r="BU13" s="165"/>
      <c r="BV13" s="164">
        <v>14.031000000000001</v>
      </c>
      <c r="BW13" s="164">
        <v>10.039</v>
      </c>
      <c r="BX13" s="165"/>
      <c r="BY13" s="164">
        <v>-11.13</v>
      </c>
      <c r="BZ13" s="164">
        <v>5.8699000000000003</v>
      </c>
      <c r="CA13" s="164">
        <v>-18.347000000000001</v>
      </c>
      <c r="CB13" s="164">
        <v>-17.946000000000002</v>
      </c>
      <c r="CC13" s="164">
        <v>18.338000000000001</v>
      </c>
      <c r="CD13" s="164">
        <v>16.494</v>
      </c>
      <c r="CE13" s="164">
        <v>-6.4908999999999999</v>
      </c>
      <c r="CF13" s="164">
        <v>-24.565999999999999</v>
      </c>
      <c r="CG13" s="164">
        <v>-24.581</v>
      </c>
      <c r="CH13" s="165"/>
      <c r="CI13" s="164">
        <v>22.928999999999998</v>
      </c>
      <c r="CJ13" s="164">
        <v>2.88</v>
      </c>
      <c r="CK13" s="164">
        <v>6.4119999999999999</v>
      </c>
      <c r="CL13" s="164">
        <v>17.899000000000001</v>
      </c>
      <c r="CM13" s="164">
        <v>14.5</v>
      </c>
      <c r="CN13" s="164">
        <v>-2.4300000000000002</v>
      </c>
      <c r="CO13" s="164">
        <v>32.220999999999997</v>
      </c>
      <c r="CP13" s="164">
        <v>33.807000000000002</v>
      </c>
      <c r="CQ13" s="164">
        <v>32.792000000000002</v>
      </c>
      <c r="CR13" s="164">
        <v>87.853999999999999</v>
      </c>
      <c r="CS13" s="164">
        <v>88.094999999999999</v>
      </c>
      <c r="CT13" s="164">
        <v>-14.348000000000001</v>
      </c>
      <c r="CU13" s="164">
        <v>-83.290999999999997</v>
      </c>
      <c r="CV13" s="164">
        <v>0</v>
      </c>
      <c r="CW13" s="164">
        <v>2.0038999999999998</v>
      </c>
      <c r="CX13" s="164">
        <v>29.93</v>
      </c>
      <c r="CY13" s="164">
        <v>14.228999999999999</v>
      </c>
      <c r="CZ13" s="164">
        <v>15.942</v>
      </c>
      <c r="DA13" s="164">
        <v>15.920999999999999</v>
      </c>
      <c r="DB13" s="164">
        <v>-9.0298999999999996</v>
      </c>
      <c r="DC13" s="164">
        <v>0.3145</v>
      </c>
      <c r="DD13" s="164">
        <v>-24.943000000000001</v>
      </c>
      <c r="DE13" s="165"/>
      <c r="DF13" s="164">
        <v>39.802999999999997</v>
      </c>
      <c r="DG13" s="164">
        <v>1.5100000000000001E-2</v>
      </c>
      <c r="DH13" s="164">
        <v>-4.5651000000000002</v>
      </c>
      <c r="DI13" s="164">
        <v>19.2</v>
      </c>
      <c r="DJ13" s="164">
        <v>19.100000000000001</v>
      </c>
      <c r="DK13" s="164">
        <v>-9.8999000000000006</v>
      </c>
      <c r="DL13" s="164">
        <v>-1.1220000000000001</v>
      </c>
      <c r="DM13" s="164">
        <v>50.631</v>
      </c>
      <c r="DN13" s="164">
        <v>4.2732999999999999</v>
      </c>
      <c r="DO13" s="164">
        <v>-0.56999999999999995</v>
      </c>
      <c r="DP13" s="164">
        <v>-5.76</v>
      </c>
      <c r="DQ13" s="165"/>
      <c r="DR13" s="164">
        <v>-39.334000000000003</v>
      </c>
      <c r="DS13" s="164">
        <v>-4.42</v>
      </c>
      <c r="DT13" s="164">
        <v>-4.4800000000000004</v>
      </c>
      <c r="DU13" s="164">
        <v>15.47</v>
      </c>
      <c r="DV13" s="164">
        <v>17.329000000000001</v>
      </c>
      <c r="DW13" s="164">
        <v>-43.817999999999998</v>
      </c>
      <c r="DX13" s="164">
        <v>-20.7</v>
      </c>
      <c r="DY13" s="164">
        <v>-37.015000000000001</v>
      </c>
      <c r="DZ13" s="164">
        <v>-35.936</v>
      </c>
      <c r="EA13" s="165"/>
      <c r="EB13" s="165"/>
      <c r="EC13" s="164">
        <v>-30.45</v>
      </c>
      <c r="ED13" s="165"/>
      <c r="EE13" s="164">
        <v>-1.7744</v>
      </c>
      <c r="EF13" s="164">
        <v>-8.2556999999999992</v>
      </c>
      <c r="EG13" s="164">
        <v>-16.515999999999998</v>
      </c>
      <c r="EH13" s="165"/>
      <c r="EI13" s="165"/>
      <c r="EJ13" s="164">
        <v>0</v>
      </c>
      <c r="EK13" s="164">
        <v>-11.113</v>
      </c>
      <c r="EL13" s="164">
        <v>-12.443</v>
      </c>
      <c r="EM13" s="164">
        <v>0</v>
      </c>
      <c r="EN13" s="164">
        <v>-14.231999999999999</v>
      </c>
      <c r="EO13" s="164">
        <v>0.10589999999999999</v>
      </c>
      <c r="EP13" s="164">
        <v>19.472000000000001</v>
      </c>
      <c r="EQ13" s="164">
        <v>-24.882000000000001</v>
      </c>
      <c r="ER13" s="164">
        <v>-24.754999999999999</v>
      </c>
      <c r="ES13" s="164">
        <v>-1.9417</v>
      </c>
      <c r="ET13" s="164">
        <v>-8.4899000000000004</v>
      </c>
      <c r="EU13" s="164">
        <v>-12.179</v>
      </c>
      <c r="EV13" s="164">
        <v>2</v>
      </c>
      <c r="EW13" s="164">
        <v>6.9463999999999997</v>
      </c>
      <c r="EX13" s="164">
        <v>-24.658999999999999</v>
      </c>
      <c r="EY13" s="164">
        <v>-11.398</v>
      </c>
      <c r="EZ13" s="164">
        <v>-11.494999999999999</v>
      </c>
      <c r="FA13" s="164">
        <v>8.0478000000000005</v>
      </c>
      <c r="FB13" s="164">
        <v>-5.0065999999999997</v>
      </c>
      <c r="FC13" s="164">
        <v>-21.901</v>
      </c>
      <c r="FD13" s="164">
        <v>5.7502000000000004</v>
      </c>
      <c r="FE13" s="164">
        <v>0</v>
      </c>
      <c r="FF13" s="164">
        <v>0</v>
      </c>
      <c r="FG13" s="164">
        <v>2.4453999999999998</v>
      </c>
      <c r="FH13" s="164">
        <v>3.6040000000000001</v>
      </c>
      <c r="FI13" s="164">
        <v>1.4615</v>
      </c>
      <c r="FJ13" s="164">
        <v>6.5307000000000004</v>
      </c>
      <c r="FK13" s="164">
        <v>6.5307000000000004</v>
      </c>
      <c r="FL13" s="164">
        <v>-3.0142000000000002</v>
      </c>
      <c r="FM13" s="164">
        <v>20.279</v>
      </c>
      <c r="FN13" s="164">
        <v>20.172999999999998</v>
      </c>
      <c r="FO13" s="164">
        <v>-0.96679999999999999</v>
      </c>
      <c r="FP13" s="164">
        <v>0</v>
      </c>
      <c r="FQ13" s="164">
        <v>10.821</v>
      </c>
      <c r="FR13" s="164">
        <v>-19.388999999999999</v>
      </c>
      <c r="FS13" s="164">
        <v>-3.7056</v>
      </c>
      <c r="FT13" s="164">
        <v>0.26300000000000001</v>
      </c>
      <c r="FU13" s="164">
        <v>2.85</v>
      </c>
      <c r="FV13" s="164">
        <v>1.84</v>
      </c>
      <c r="FW13" s="164">
        <v>-11.27</v>
      </c>
      <c r="FX13" s="165"/>
      <c r="FY13" s="164">
        <v>3.5379</v>
      </c>
      <c r="FZ13" s="164">
        <v>0.13700000000000001</v>
      </c>
      <c r="GA13" s="164">
        <v>2.2599999999999998</v>
      </c>
      <c r="GB13" s="164">
        <v>29.17</v>
      </c>
      <c r="GC13" s="164">
        <v>-20.263999999999999</v>
      </c>
      <c r="GD13" s="164">
        <v>-13.532</v>
      </c>
      <c r="GE13" s="164">
        <v>-0.96</v>
      </c>
      <c r="GF13" s="164">
        <v>18.181000000000001</v>
      </c>
      <c r="GG13" s="164">
        <v>-0.1</v>
      </c>
      <c r="GH13" s="164">
        <v>17.777999999999999</v>
      </c>
      <c r="GI13" s="164">
        <v>2.4962</v>
      </c>
      <c r="GJ13" s="164">
        <v>-2.5074000000000001</v>
      </c>
      <c r="GK13" s="164">
        <v>1.7597</v>
      </c>
      <c r="GL13" s="164">
        <v>9.0800000000000006E-2</v>
      </c>
      <c r="GM13" s="165"/>
      <c r="GN13" s="164">
        <v>-9.9123999999999999</v>
      </c>
      <c r="GO13" s="164">
        <v>-11.141999999999999</v>
      </c>
      <c r="GP13" s="164">
        <v>6.1394000000000002</v>
      </c>
      <c r="GQ13" s="164">
        <v>-32.771999999999998</v>
      </c>
      <c r="GR13" s="164">
        <v>15.212</v>
      </c>
      <c r="GS13" s="164">
        <v>-9.0289000000000001</v>
      </c>
      <c r="GT13" s="164">
        <v>50.603999999999999</v>
      </c>
      <c r="GU13" s="164">
        <v>-5.7618</v>
      </c>
      <c r="GV13" s="164">
        <v>-10.906000000000001</v>
      </c>
      <c r="GW13" s="164">
        <v>10.526</v>
      </c>
      <c r="GX13" s="164">
        <v>3.6131000000000002</v>
      </c>
      <c r="GY13" s="164">
        <v>8.4468999999999994</v>
      </c>
      <c r="GZ13" s="164">
        <v>8.5768000000000004</v>
      </c>
      <c r="HA13" s="164">
        <v>3.6758000000000002</v>
      </c>
      <c r="HB13" s="164">
        <v>-9.3512000000000004</v>
      </c>
      <c r="HC13" s="164">
        <v>-7.8398000000000003</v>
      </c>
      <c r="HD13" s="164">
        <v>-5.4499000000000004</v>
      </c>
      <c r="HE13" s="164">
        <v>7.9366000000000003</v>
      </c>
      <c r="HF13" s="164">
        <v>63.652000000000001</v>
      </c>
      <c r="HG13" s="164">
        <v>12.83</v>
      </c>
      <c r="HH13" s="165"/>
      <c r="HI13" s="164">
        <v>46.341999999999999</v>
      </c>
      <c r="HJ13" s="165"/>
      <c r="HK13" s="165"/>
      <c r="HL13" s="165"/>
      <c r="HM13" s="165"/>
      <c r="HN13" s="165"/>
      <c r="HO13" s="164">
        <v>36.305</v>
      </c>
      <c r="HP13" s="164">
        <v>35.750999999999998</v>
      </c>
      <c r="HQ13" s="164">
        <v>-27.678999999999998</v>
      </c>
      <c r="HR13" s="164">
        <v>-26.882000000000001</v>
      </c>
      <c r="HS13" s="164">
        <v>-4.2413999999999996</v>
      </c>
      <c r="HT13" s="164">
        <v>-4.2057000000000002</v>
      </c>
      <c r="HU13" s="164">
        <v>8</v>
      </c>
      <c r="HV13" s="164">
        <v>7.75</v>
      </c>
      <c r="HW13" s="164">
        <v>-18.298999999999999</v>
      </c>
      <c r="HX13" s="165"/>
      <c r="HY13" s="164">
        <v>1.4254</v>
      </c>
      <c r="HZ13" s="164">
        <v>-9.84</v>
      </c>
      <c r="IA13" s="164">
        <v>53.411000000000001</v>
      </c>
      <c r="IB13" s="164">
        <v>19.454000000000001</v>
      </c>
      <c r="IC13" s="164">
        <v>18.88</v>
      </c>
      <c r="ID13" s="164">
        <v>-19.100000000000001</v>
      </c>
      <c r="IE13" s="164">
        <v>-33.200000000000003</v>
      </c>
      <c r="IF13" s="164">
        <v>11.6</v>
      </c>
      <c r="IG13" s="164">
        <v>11</v>
      </c>
      <c r="IH13" s="164">
        <v>-18.257999999999999</v>
      </c>
      <c r="II13" s="164">
        <v>-18.225000000000001</v>
      </c>
      <c r="IJ13" s="164">
        <v>-78.775000000000006</v>
      </c>
      <c r="IK13" s="164">
        <v>-38.616</v>
      </c>
      <c r="IL13" s="164">
        <v>-282.89</v>
      </c>
      <c r="IM13" s="164">
        <v>3.8780000000000001</v>
      </c>
      <c r="IN13" s="164">
        <v>10.928000000000001</v>
      </c>
      <c r="IO13" s="164">
        <v>106.99</v>
      </c>
      <c r="IP13" s="164">
        <v>53.942999999999998</v>
      </c>
      <c r="IQ13" s="164">
        <v>141.54</v>
      </c>
      <c r="IR13" s="164">
        <v>121.27</v>
      </c>
      <c r="IS13" s="164">
        <v>48.154000000000003</v>
      </c>
      <c r="IT13" s="164">
        <v>26.788</v>
      </c>
      <c r="IU13" s="164">
        <v>26.033000000000001</v>
      </c>
      <c r="IV13" s="164">
        <v>-32.466999999999999</v>
      </c>
      <c r="IW13" s="164">
        <v>226.71</v>
      </c>
      <c r="IX13" s="164">
        <v>-184.71</v>
      </c>
      <c r="IY13" s="164">
        <v>57.186999999999998</v>
      </c>
      <c r="IZ13" s="164">
        <v>-41.17</v>
      </c>
      <c r="JA13" s="164">
        <v>1.1999999999999999E-3</v>
      </c>
      <c r="JB13" s="164">
        <v>8.8796999999999997</v>
      </c>
      <c r="JC13" s="164">
        <v>-4.2398999999999996</v>
      </c>
      <c r="JD13" s="164">
        <v>-1.615</v>
      </c>
      <c r="JE13" s="164">
        <v>-1.6318999999999999</v>
      </c>
      <c r="JF13" s="164">
        <v>0</v>
      </c>
      <c r="JG13" s="164">
        <v>2.16</v>
      </c>
      <c r="JH13" s="164">
        <v>-3.5480999999999998</v>
      </c>
      <c r="JI13" s="164">
        <v>-8.9341000000000008</v>
      </c>
      <c r="JJ13" s="164">
        <v>9.6115999999999993</v>
      </c>
      <c r="JK13" s="164">
        <v>-6.3857999999999997</v>
      </c>
      <c r="JL13" s="164">
        <v>6.5998999999999999</v>
      </c>
      <c r="JM13" s="164">
        <v>1.2899</v>
      </c>
      <c r="JN13" s="164">
        <v>2.6949000000000001</v>
      </c>
      <c r="JO13" s="164">
        <v>0</v>
      </c>
      <c r="JP13" s="164">
        <v>0</v>
      </c>
      <c r="JQ13" s="164">
        <v>3.6787000000000001</v>
      </c>
      <c r="JR13" s="164">
        <v>3.1478000000000002</v>
      </c>
      <c r="JS13" s="164">
        <v>4.2656000000000001</v>
      </c>
      <c r="JT13" s="165"/>
      <c r="JU13" s="164">
        <v>17.798999999999999</v>
      </c>
      <c r="JV13" s="164">
        <v>8.6006</v>
      </c>
      <c r="JW13" s="164">
        <v>-0.42</v>
      </c>
      <c r="JX13" s="164">
        <v>0.37</v>
      </c>
      <c r="JY13" s="164">
        <v>0</v>
      </c>
      <c r="JZ13" s="164">
        <v>-16.898</v>
      </c>
      <c r="KA13" s="164">
        <v>-19.044</v>
      </c>
      <c r="KB13" s="165"/>
      <c r="KC13" s="164">
        <v>13.326000000000001</v>
      </c>
      <c r="KD13" s="164">
        <v>-14.269</v>
      </c>
      <c r="KE13" s="164">
        <v>0</v>
      </c>
      <c r="KF13" s="165"/>
      <c r="KG13" s="164">
        <v>1</v>
      </c>
      <c r="KH13" s="164">
        <v>54.554000000000002</v>
      </c>
      <c r="KI13" s="164">
        <v>-158.9</v>
      </c>
    </row>
    <row r="14" spans="1:295" ht="18" customHeight="1" x14ac:dyDescent="0.25">
      <c r="A14" s="160" t="s">
        <v>90</v>
      </c>
      <c r="B14" s="160" t="s">
        <v>734</v>
      </c>
      <c r="C14" s="164">
        <v>0</v>
      </c>
      <c r="D14" s="164">
        <v>4.8373999999999997</v>
      </c>
      <c r="E14" s="164">
        <v>-10.180999999999999</v>
      </c>
      <c r="F14" s="164">
        <v>4.7358000000000002</v>
      </c>
      <c r="G14" s="164">
        <v>7.1539000000000001</v>
      </c>
      <c r="H14" s="164">
        <v>5.6132999999999997</v>
      </c>
      <c r="I14" s="164">
        <v>12.959</v>
      </c>
      <c r="J14" s="165"/>
      <c r="K14" s="164">
        <v>16.234999999999999</v>
      </c>
      <c r="L14" s="164">
        <v>6.9057000000000004</v>
      </c>
      <c r="M14" s="164">
        <v>-8.1166</v>
      </c>
      <c r="N14" s="164">
        <v>-6.6599000000000004</v>
      </c>
      <c r="O14" s="164">
        <v>-19.798999999999999</v>
      </c>
      <c r="P14" s="164">
        <v>-4.4000000000000004</v>
      </c>
      <c r="Q14" s="164">
        <v>1.6559999999999999</v>
      </c>
      <c r="R14" s="164">
        <v>-13.199</v>
      </c>
      <c r="S14" s="164">
        <v>1.8825000000000001</v>
      </c>
      <c r="T14" s="164">
        <v>8.8846000000000007</v>
      </c>
      <c r="U14" s="164">
        <v>3.1635</v>
      </c>
      <c r="V14" s="164">
        <v>3.0255999999999998</v>
      </c>
      <c r="W14" s="164">
        <v>5.1573000000000002</v>
      </c>
      <c r="X14" s="164">
        <v>0</v>
      </c>
      <c r="Y14" s="164">
        <v>4.0757000000000003</v>
      </c>
      <c r="Z14" s="164">
        <v>2.3454999999999999</v>
      </c>
      <c r="AA14" s="165"/>
      <c r="AB14" s="164">
        <v>-0.6895</v>
      </c>
      <c r="AC14" s="164">
        <v>-1.3718999999999999</v>
      </c>
      <c r="AD14" s="164">
        <v>-1.3420000000000001</v>
      </c>
      <c r="AE14" s="164">
        <v>2.4340000000000002</v>
      </c>
      <c r="AF14" s="164">
        <v>-13.319000000000001</v>
      </c>
      <c r="AG14" s="164">
        <v>-17.600000000000001</v>
      </c>
      <c r="AH14" s="164">
        <v>2.2048999999999999</v>
      </c>
      <c r="AI14" s="164">
        <v>0.27700000000000002</v>
      </c>
      <c r="AJ14" s="164">
        <v>-27.25</v>
      </c>
      <c r="AK14" s="164">
        <v>-27.239000000000001</v>
      </c>
      <c r="AL14" s="164">
        <v>-10</v>
      </c>
      <c r="AM14" s="164">
        <v>-2.72</v>
      </c>
      <c r="AN14" s="164">
        <v>-2.71</v>
      </c>
      <c r="AO14" s="164">
        <v>6.3255999999999997</v>
      </c>
      <c r="AP14" s="164">
        <v>3.6116999999999999</v>
      </c>
      <c r="AQ14" s="164">
        <v>19.966000000000001</v>
      </c>
      <c r="AR14" s="164">
        <v>23.169</v>
      </c>
      <c r="AS14" s="164">
        <v>0</v>
      </c>
      <c r="AT14" s="164">
        <v>-22.103000000000002</v>
      </c>
      <c r="AU14" s="164">
        <v>-20.879000000000001</v>
      </c>
      <c r="AV14" s="164">
        <v>0.2823</v>
      </c>
      <c r="AW14" s="164">
        <v>0.57130000000000003</v>
      </c>
      <c r="AX14" s="164">
        <v>-13.395</v>
      </c>
      <c r="AY14" s="164">
        <v>-11.788</v>
      </c>
      <c r="AZ14" s="164">
        <v>7.5087000000000002</v>
      </c>
      <c r="BA14" s="164">
        <v>38.69</v>
      </c>
      <c r="BB14" s="164">
        <v>-43.43</v>
      </c>
      <c r="BC14" s="164">
        <v>9.3370999999999995</v>
      </c>
      <c r="BD14" s="164">
        <v>-5.8998999999999997</v>
      </c>
      <c r="BE14" s="164">
        <v>-5.8998999999999997</v>
      </c>
      <c r="BF14" s="164">
        <v>-17.352</v>
      </c>
      <c r="BG14" s="164">
        <v>-17.687000000000001</v>
      </c>
      <c r="BH14" s="164">
        <v>-0.1986</v>
      </c>
      <c r="BI14" s="164">
        <v>1.3141</v>
      </c>
      <c r="BJ14" s="164">
        <v>-5.4866000000000001</v>
      </c>
      <c r="BK14" s="164">
        <v>0.08</v>
      </c>
      <c r="BL14" s="164">
        <v>0</v>
      </c>
      <c r="BM14" s="164">
        <v>0</v>
      </c>
      <c r="BN14" s="164">
        <v>-126.59</v>
      </c>
      <c r="BO14" s="164">
        <v>56.764000000000003</v>
      </c>
      <c r="BP14" s="164">
        <v>56.917000000000002</v>
      </c>
      <c r="BQ14" s="164">
        <v>-55.634</v>
      </c>
      <c r="BR14" s="164">
        <v>-174.52</v>
      </c>
      <c r="BS14" s="164">
        <v>-9.1669</v>
      </c>
      <c r="BT14" s="165"/>
      <c r="BU14" s="165"/>
      <c r="BV14" s="164">
        <v>12.993</v>
      </c>
      <c r="BW14" s="164">
        <v>9.01</v>
      </c>
      <c r="BX14" s="164">
        <v>5.42</v>
      </c>
      <c r="BY14" s="164">
        <v>-11.38</v>
      </c>
      <c r="BZ14" s="164">
        <v>4.5399000000000003</v>
      </c>
      <c r="CA14" s="164">
        <v>-20.222999999999999</v>
      </c>
      <c r="CB14" s="164">
        <v>-19.954999999999998</v>
      </c>
      <c r="CC14" s="164">
        <v>19.105</v>
      </c>
      <c r="CD14" s="164">
        <v>17.609000000000002</v>
      </c>
      <c r="CE14" s="164">
        <v>-7.1417000000000002</v>
      </c>
      <c r="CF14" s="164">
        <v>-25.222999999999999</v>
      </c>
      <c r="CG14" s="164">
        <v>-25.266999999999999</v>
      </c>
      <c r="CH14" s="164">
        <v>-5.3209</v>
      </c>
      <c r="CI14" s="164">
        <v>27.23</v>
      </c>
      <c r="CJ14" s="164">
        <v>2.88</v>
      </c>
      <c r="CK14" s="164">
        <v>6.4119999999999999</v>
      </c>
      <c r="CL14" s="164">
        <v>17.298999999999999</v>
      </c>
      <c r="CM14" s="164">
        <v>13.898999999999999</v>
      </c>
      <c r="CN14" s="164">
        <v>-2.7999000000000001</v>
      </c>
      <c r="CO14" s="164">
        <v>33.89</v>
      </c>
      <c r="CP14" s="164">
        <v>34.284999999999997</v>
      </c>
      <c r="CQ14" s="164">
        <v>32.692</v>
      </c>
      <c r="CR14" s="164">
        <v>93.558999999999997</v>
      </c>
      <c r="CS14" s="164">
        <v>93.832999999999998</v>
      </c>
      <c r="CT14" s="164">
        <v>-17.120999999999999</v>
      </c>
      <c r="CU14" s="164">
        <v>-82.617000000000004</v>
      </c>
      <c r="CV14" s="164">
        <v>0</v>
      </c>
      <c r="CW14" s="164">
        <v>2.2820999999999998</v>
      </c>
      <c r="CX14" s="164">
        <v>29.59</v>
      </c>
      <c r="CY14" s="164">
        <v>13.26</v>
      </c>
      <c r="CZ14" s="164">
        <v>15.942</v>
      </c>
      <c r="DA14" s="164">
        <v>15.920999999999999</v>
      </c>
      <c r="DB14" s="164">
        <v>-8.7100000000000009</v>
      </c>
      <c r="DC14" s="164">
        <v>0.3145</v>
      </c>
      <c r="DD14" s="164">
        <v>-28.291</v>
      </c>
      <c r="DE14" s="164">
        <v>-27.515000000000001</v>
      </c>
      <c r="DF14" s="164">
        <v>46.868000000000002</v>
      </c>
      <c r="DG14" s="164">
        <v>1.5100000000000001E-2</v>
      </c>
      <c r="DH14" s="164">
        <v>-4.3376999999999999</v>
      </c>
      <c r="DI14" s="164">
        <v>19.2</v>
      </c>
      <c r="DJ14" s="164">
        <v>19.100000000000001</v>
      </c>
      <c r="DK14" s="164">
        <v>-9.9108000000000001</v>
      </c>
      <c r="DL14" s="164">
        <v>-1.1220000000000001</v>
      </c>
      <c r="DM14" s="164">
        <v>49.369</v>
      </c>
      <c r="DN14" s="164">
        <v>4.2732999999999999</v>
      </c>
      <c r="DO14" s="164">
        <v>-0.68</v>
      </c>
      <c r="DP14" s="164">
        <v>-5.64</v>
      </c>
      <c r="DQ14" s="164">
        <v>8.2620000000000005</v>
      </c>
      <c r="DR14" s="164">
        <v>-47.225000000000001</v>
      </c>
      <c r="DS14" s="164">
        <v>-4.3499999999999996</v>
      </c>
      <c r="DT14" s="164">
        <v>-4.4499000000000004</v>
      </c>
      <c r="DU14" s="164">
        <v>15.52</v>
      </c>
      <c r="DV14" s="164">
        <v>17.98</v>
      </c>
      <c r="DW14" s="164">
        <v>-46.563000000000002</v>
      </c>
      <c r="DX14" s="164">
        <v>-22.626999999999999</v>
      </c>
      <c r="DY14" s="164">
        <v>-40.881</v>
      </c>
      <c r="DZ14" s="164">
        <v>-39.098999999999997</v>
      </c>
      <c r="EA14" s="164">
        <v>0</v>
      </c>
      <c r="EB14" s="164">
        <v>-25.425000000000001</v>
      </c>
      <c r="EC14" s="164">
        <v>-31.885999999999999</v>
      </c>
      <c r="ED14" s="164">
        <v>-32.972000000000001</v>
      </c>
      <c r="EE14" s="164">
        <v>-8.5381</v>
      </c>
      <c r="EF14" s="164">
        <v>-18.587</v>
      </c>
      <c r="EG14" s="164">
        <v>-16.404</v>
      </c>
      <c r="EH14" s="164">
        <v>-42.158000000000001</v>
      </c>
      <c r="EI14" s="164">
        <v>-1.8087</v>
      </c>
      <c r="EJ14" s="164">
        <v>0</v>
      </c>
      <c r="EK14" s="164">
        <v>-12.705</v>
      </c>
      <c r="EL14" s="164">
        <v>-13.234</v>
      </c>
      <c r="EM14" s="164">
        <v>13.018000000000001</v>
      </c>
      <c r="EN14" s="164">
        <v>-7.8368000000000002</v>
      </c>
      <c r="EO14" s="164">
        <v>0.10589999999999999</v>
      </c>
      <c r="EP14" s="164">
        <v>-9.7319999999999993</v>
      </c>
      <c r="EQ14" s="164">
        <v>-25.036000000000001</v>
      </c>
      <c r="ER14" s="164">
        <v>-24.073</v>
      </c>
      <c r="ES14" s="164">
        <v>3.0552000000000001</v>
      </c>
      <c r="ET14" s="164">
        <v>6.5799000000000003</v>
      </c>
      <c r="EU14" s="164">
        <v>-12.599</v>
      </c>
      <c r="EV14" s="164">
        <v>0</v>
      </c>
      <c r="EW14" s="164">
        <v>7.2245999999999997</v>
      </c>
      <c r="EX14" s="164">
        <v>-12.938000000000001</v>
      </c>
      <c r="EY14" s="164">
        <v>-10.689</v>
      </c>
      <c r="EZ14" s="164">
        <v>-10.738</v>
      </c>
      <c r="FA14" s="164">
        <v>6.7205000000000004</v>
      </c>
      <c r="FB14" s="164">
        <v>1.4292</v>
      </c>
      <c r="FC14" s="164">
        <v>-12.451000000000001</v>
      </c>
      <c r="FD14" s="164">
        <v>5.3169000000000004</v>
      </c>
      <c r="FE14" s="164">
        <v>0</v>
      </c>
      <c r="FF14" s="164">
        <v>0</v>
      </c>
      <c r="FG14" s="164">
        <v>0</v>
      </c>
      <c r="FH14" s="164">
        <v>2.5291999999999999</v>
      </c>
      <c r="FI14" s="164">
        <v>1.7102999999999999</v>
      </c>
      <c r="FJ14" s="164">
        <v>7.2005999999999997</v>
      </c>
      <c r="FK14" s="164">
        <v>7.0331000000000001</v>
      </c>
      <c r="FL14" s="164">
        <v>-12.391</v>
      </c>
      <c r="FM14" s="164">
        <v>21.093</v>
      </c>
      <c r="FN14" s="164">
        <v>21.321999999999999</v>
      </c>
      <c r="FO14" s="164">
        <v>-6.9481999999999999</v>
      </c>
      <c r="FP14" s="164">
        <v>0</v>
      </c>
      <c r="FQ14" s="164">
        <v>12.452</v>
      </c>
      <c r="FR14" s="164">
        <v>-18.768999999999998</v>
      </c>
      <c r="FS14" s="164">
        <v>-3.2111999999999998</v>
      </c>
      <c r="FT14" s="164">
        <v>0.28949999999999998</v>
      </c>
      <c r="FU14" s="164">
        <v>2.69</v>
      </c>
      <c r="FV14" s="164">
        <v>2.41</v>
      </c>
      <c r="FW14" s="164">
        <v>-11.166</v>
      </c>
      <c r="FX14" s="164">
        <v>1.3247</v>
      </c>
      <c r="FY14" s="164">
        <v>3.6968999999999999</v>
      </c>
      <c r="FZ14" s="164">
        <v>-5.7000000000000002E-2</v>
      </c>
      <c r="GA14" s="164">
        <v>2.2917000000000001</v>
      </c>
      <c r="GB14" s="164">
        <v>29.129000000000001</v>
      </c>
      <c r="GC14" s="164">
        <v>-17.795999999999999</v>
      </c>
      <c r="GD14" s="164">
        <v>-11.276999999999999</v>
      </c>
      <c r="GE14" s="164">
        <v>-1.3299000000000001</v>
      </c>
      <c r="GF14" s="164">
        <v>16.494</v>
      </c>
      <c r="GG14" s="164">
        <v>-0.1</v>
      </c>
      <c r="GH14" s="164">
        <v>17.527999999999999</v>
      </c>
      <c r="GI14" s="164">
        <v>2.5665</v>
      </c>
      <c r="GJ14" s="164">
        <v>-2.6711999999999998</v>
      </c>
      <c r="GK14" s="164">
        <v>1.6950000000000001</v>
      </c>
      <c r="GL14" s="164">
        <v>6.6799999999999998E-2</v>
      </c>
      <c r="GM14" s="165"/>
      <c r="GN14" s="164">
        <v>-9.4175000000000004</v>
      </c>
      <c r="GO14" s="164">
        <v>-11.89</v>
      </c>
      <c r="GP14" s="164">
        <v>5.3185000000000002</v>
      </c>
      <c r="GQ14" s="164">
        <v>-32.1</v>
      </c>
      <c r="GR14" s="164">
        <v>15.238</v>
      </c>
      <c r="GS14" s="164">
        <v>-7.8517999999999999</v>
      </c>
      <c r="GT14" s="164">
        <v>34.18</v>
      </c>
      <c r="GU14" s="164">
        <v>-6.1510999999999996</v>
      </c>
      <c r="GV14" s="164">
        <v>-10.157</v>
      </c>
      <c r="GW14" s="164">
        <v>9.7845999999999993</v>
      </c>
      <c r="GX14" s="164">
        <v>2.3182999999999998</v>
      </c>
      <c r="GY14" s="164">
        <v>8.6372999999999998</v>
      </c>
      <c r="GZ14" s="164">
        <v>8.5688999999999993</v>
      </c>
      <c r="HA14" s="164">
        <v>1.4938</v>
      </c>
      <c r="HB14" s="164">
        <v>-7.6067999999999998</v>
      </c>
      <c r="HC14" s="164">
        <v>-5.5119999999999996</v>
      </c>
      <c r="HD14" s="164">
        <v>-8.8000000000000007</v>
      </c>
      <c r="HE14" s="164">
        <v>10.429</v>
      </c>
      <c r="HF14" s="164">
        <v>65.775999999999996</v>
      </c>
      <c r="HG14" s="164">
        <v>13.816000000000001</v>
      </c>
      <c r="HH14" s="164">
        <v>57.131999999999998</v>
      </c>
      <c r="HI14" s="164">
        <v>47.088000000000001</v>
      </c>
      <c r="HJ14" s="164">
        <v>48.277000000000001</v>
      </c>
      <c r="HK14" s="164">
        <v>-8.2790999999999997</v>
      </c>
      <c r="HL14" s="164">
        <v>-10.382999999999999</v>
      </c>
      <c r="HM14" s="164">
        <v>-10.875999999999999</v>
      </c>
      <c r="HN14" s="164">
        <v>-11.81</v>
      </c>
      <c r="HO14" s="164">
        <v>34.08</v>
      </c>
      <c r="HP14" s="164">
        <v>33.445999999999998</v>
      </c>
      <c r="HQ14" s="164">
        <v>-23.931999999999999</v>
      </c>
      <c r="HR14" s="164">
        <v>-23.081</v>
      </c>
      <c r="HS14" s="164">
        <v>-3.4887000000000001</v>
      </c>
      <c r="HT14" s="164">
        <v>-4.0427999999999997</v>
      </c>
      <c r="HU14" s="164">
        <v>7.9099000000000004</v>
      </c>
      <c r="HV14" s="164">
        <v>7.9</v>
      </c>
      <c r="HW14" s="164">
        <v>-19.399000000000001</v>
      </c>
      <c r="HX14" s="164">
        <v>-19.7</v>
      </c>
      <c r="HY14" s="164">
        <v>1.4419</v>
      </c>
      <c r="HZ14" s="164">
        <v>-9.92</v>
      </c>
      <c r="IA14" s="164">
        <v>47.91</v>
      </c>
      <c r="IB14" s="164">
        <v>22.152000000000001</v>
      </c>
      <c r="IC14" s="164">
        <v>22.055</v>
      </c>
      <c r="ID14" s="164">
        <v>-18.798999999999999</v>
      </c>
      <c r="IE14" s="164">
        <v>-33.700000000000003</v>
      </c>
      <c r="IF14" s="164">
        <v>9</v>
      </c>
      <c r="IG14" s="164">
        <v>8.5</v>
      </c>
      <c r="IH14" s="164">
        <v>-17.956</v>
      </c>
      <c r="II14" s="164">
        <v>-18.059999999999999</v>
      </c>
      <c r="IJ14" s="164">
        <v>-85.941000000000003</v>
      </c>
      <c r="IK14" s="164">
        <v>-41.08</v>
      </c>
      <c r="IL14" s="164">
        <v>-278.98</v>
      </c>
      <c r="IM14" s="164">
        <v>5.2691999999999997</v>
      </c>
      <c r="IN14" s="164">
        <v>-1.5066999999999999</v>
      </c>
      <c r="IO14" s="164">
        <v>108.69</v>
      </c>
      <c r="IP14" s="164">
        <v>55.963000000000001</v>
      </c>
      <c r="IQ14" s="164">
        <v>134.6</v>
      </c>
      <c r="IR14" s="164">
        <v>118.42</v>
      </c>
      <c r="IS14" s="164">
        <v>50.692</v>
      </c>
      <c r="IT14" s="164">
        <v>24.068999999999999</v>
      </c>
      <c r="IU14" s="164">
        <v>29.236000000000001</v>
      </c>
      <c r="IV14" s="164">
        <v>-26.472000000000001</v>
      </c>
      <c r="IW14" s="164">
        <v>226.8</v>
      </c>
      <c r="IX14" s="164">
        <v>-181.17</v>
      </c>
      <c r="IY14" s="164">
        <v>62.848999999999997</v>
      </c>
      <c r="IZ14" s="164">
        <v>-44.44</v>
      </c>
      <c r="JA14" s="164">
        <v>-0.63109999999999999</v>
      </c>
      <c r="JB14" s="164">
        <v>8.8796999999999997</v>
      </c>
      <c r="JC14" s="164">
        <v>-5.1199000000000003</v>
      </c>
      <c r="JD14" s="164">
        <v>-1.625</v>
      </c>
      <c r="JE14" s="164">
        <v>-1.6349</v>
      </c>
      <c r="JF14" s="164">
        <v>0.4</v>
      </c>
      <c r="JG14" s="164">
        <v>1.6798999999999999</v>
      </c>
      <c r="JH14" s="164">
        <v>-3.4683999999999999</v>
      </c>
      <c r="JI14" s="164">
        <v>-8.6410999999999998</v>
      </c>
      <c r="JJ14" s="164">
        <v>7.7378</v>
      </c>
      <c r="JK14" s="164">
        <v>-5.8883999999999999</v>
      </c>
      <c r="JL14" s="164">
        <v>6.5998999999999999</v>
      </c>
      <c r="JM14" s="164">
        <v>2.351</v>
      </c>
      <c r="JN14" s="164">
        <v>2.1648999999999998</v>
      </c>
      <c r="JO14" s="164">
        <v>0</v>
      </c>
      <c r="JP14" s="164">
        <v>0</v>
      </c>
      <c r="JQ14" s="164">
        <v>3.9738000000000002</v>
      </c>
      <c r="JR14" s="164">
        <v>3.7286999999999999</v>
      </c>
      <c r="JS14" s="164">
        <v>2.8542999999999998</v>
      </c>
      <c r="JT14" s="165"/>
      <c r="JU14" s="164">
        <v>18.2</v>
      </c>
      <c r="JV14" s="164">
        <v>8.0634999999999994</v>
      </c>
      <c r="JW14" s="164">
        <v>-0.45</v>
      </c>
      <c r="JX14" s="164">
        <v>0.37</v>
      </c>
      <c r="JY14" s="164">
        <v>0</v>
      </c>
      <c r="JZ14" s="164">
        <v>-16.672999999999998</v>
      </c>
      <c r="KA14" s="164">
        <v>-18.042000000000002</v>
      </c>
      <c r="KB14" s="164">
        <v>0</v>
      </c>
      <c r="KC14" s="164">
        <v>11.727</v>
      </c>
      <c r="KD14" s="164">
        <v>-12.919</v>
      </c>
      <c r="KE14" s="164">
        <v>0</v>
      </c>
      <c r="KF14" s="164">
        <v>-19.600000000000001</v>
      </c>
      <c r="KG14" s="164">
        <v>1.7</v>
      </c>
      <c r="KH14" s="164">
        <v>58.725000000000001</v>
      </c>
      <c r="KI14" s="164">
        <v>-164.71</v>
      </c>
    </row>
    <row r="15" spans="1:295" ht="18" customHeight="1" x14ac:dyDescent="0.25">
      <c r="A15" s="160" t="s">
        <v>90</v>
      </c>
      <c r="B15" s="160" t="s">
        <v>735</v>
      </c>
      <c r="C15" s="164">
        <v>0</v>
      </c>
      <c r="D15" s="164">
        <v>4.6307</v>
      </c>
      <c r="E15" s="164">
        <v>-9.6532</v>
      </c>
      <c r="F15" s="164">
        <v>6.0458999999999996</v>
      </c>
      <c r="G15" s="164">
        <v>6.9722</v>
      </c>
      <c r="H15" s="165"/>
      <c r="I15" s="165"/>
      <c r="J15" s="165"/>
      <c r="K15" s="164">
        <v>15.997999999999999</v>
      </c>
      <c r="L15" s="164">
        <v>7.1067</v>
      </c>
      <c r="M15" s="164">
        <v>-8.1843000000000004</v>
      </c>
      <c r="N15" s="164">
        <v>-8.8800000000000008</v>
      </c>
      <c r="O15" s="164">
        <v>-19.798999999999999</v>
      </c>
      <c r="P15" s="164">
        <v>-4.4000000000000004</v>
      </c>
      <c r="Q15" s="164">
        <v>1.6559999999999999</v>
      </c>
      <c r="R15" s="164">
        <v>-13.199</v>
      </c>
      <c r="S15" s="164">
        <v>2.2265000000000001</v>
      </c>
      <c r="T15" s="164">
        <v>9.0814000000000004</v>
      </c>
      <c r="U15" s="164">
        <v>3.1905000000000001</v>
      </c>
      <c r="V15" s="164">
        <v>2.9426999999999999</v>
      </c>
      <c r="W15" s="164">
        <v>5.4897999999999998</v>
      </c>
      <c r="X15" s="164">
        <v>0</v>
      </c>
      <c r="Y15" s="164">
        <v>4.2237999999999998</v>
      </c>
      <c r="Z15" s="164">
        <v>2.4073000000000002</v>
      </c>
      <c r="AA15" s="165"/>
      <c r="AB15" s="164">
        <v>-0.69889999999999997</v>
      </c>
      <c r="AC15" s="164">
        <v>-1.3898999999999999</v>
      </c>
      <c r="AD15" s="164">
        <v>-1.454</v>
      </c>
      <c r="AE15" s="164">
        <v>1.9509000000000001</v>
      </c>
      <c r="AF15" s="164">
        <v>-11.1</v>
      </c>
      <c r="AG15" s="164">
        <v>-17.600000000000001</v>
      </c>
      <c r="AH15" s="164">
        <v>1.2879</v>
      </c>
      <c r="AI15" s="164">
        <v>0.27100000000000002</v>
      </c>
      <c r="AJ15" s="164">
        <v>-26.548999999999999</v>
      </c>
      <c r="AK15" s="164">
        <v>-26.53</v>
      </c>
      <c r="AL15" s="164">
        <v>-10</v>
      </c>
      <c r="AM15" s="164">
        <v>-3.5499000000000001</v>
      </c>
      <c r="AN15" s="164">
        <v>-3.5</v>
      </c>
      <c r="AO15" s="164">
        <v>6.4962999999999997</v>
      </c>
      <c r="AP15" s="164">
        <v>3.7585999999999999</v>
      </c>
      <c r="AQ15" s="164">
        <v>20.117000000000001</v>
      </c>
      <c r="AR15" s="164">
        <v>23.753</v>
      </c>
      <c r="AS15" s="164">
        <v>0</v>
      </c>
      <c r="AT15" s="164">
        <v>-19.959</v>
      </c>
      <c r="AU15" s="164">
        <v>-19.632000000000001</v>
      </c>
      <c r="AV15" s="164">
        <v>-0.69669999999999999</v>
      </c>
      <c r="AW15" s="164">
        <v>-0.45639999999999997</v>
      </c>
      <c r="AX15" s="164">
        <v>-12.19</v>
      </c>
      <c r="AY15" s="164">
        <v>-10.314</v>
      </c>
      <c r="AZ15" s="164">
        <v>6.3250000000000002</v>
      </c>
      <c r="BA15" s="164">
        <v>33.03</v>
      </c>
      <c r="BB15" s="164">
        <v>-44.136000000000003</v>
      </c>
      <c r="BC15" s="164">
        <v>9.1186000000000007</v>
      </c>
      <c r="BD15" s="164">
        <v>-6.2999000000000001</v>
      </c>
      <c r="BE15" s="164">
        <v>-6.0998999999999999</v>
      </c>
      <c r="BF15" s="165"/>
      <c r="BG15" s="165"/>
      <c r="BH15" s="164">
        <v>-0.14630000000000001</v>
      </c>
      <c r="BI15" s="164">
        <v>1.3141</v>
      </c>
      <c r="BJ15" s="164">
        <v>-3.0819000000000001</v>
      </c>
      <c r="BK15" s="164">
        <v>-0.39</v>
      </c>
      <c r="BL15" s="164">
        <v>0</v>
      </c>
      <c r="BM15" s="164">
        <v>0</v>
      </c>
      <c r="BN15" s="164">
        <v>-131.16</v>
      </c>
      <c r="BO15" s="164">
        <v>58.076000000000001</v>
      </c>
      <c r="BP15" s="164">
        <v>58.167999999999999</v>
      </c>
      <c r="BQ15" s="164">
        <v>-60.091000000000001</v>
      </c>
      <c r="BR15" s="164">
        <v>-179.7</v>
      </c>
      <c r="BS15" s="164">
        <v>-9.1669</v>
      </c>
      <c r="BT15" s="165"/>
      <c r="BU15" s="165"/>
      <c r="BV15" s="164">
        <v>12.993</v>
      </c>
      <c r="BW15" s="164">
        <v>9.3800000000000008</v>
      </c>
      <c r="BX15" s="164">
        <v>5.7398999999999996</v>
      </c>
      <c r="BY15" s="164">
        <v>-11.47</v>
      </c>
      <c r="BZ15" s="164">
        <v>4.5998999999999999</v>
      </c>
      <c r="CA15" s="164">
        <v>-19.954999999999998</v>
      </c>
      <c r="CB15" s="164">
        <v>-19.285</v>
      </c>
      <c r="CC15" s="164">
        <v>18.507000000000001</v>
      </c>
      <c r="CD15" s="164">
        <v>18.327999999999999</v>
      </c>
      <c r="CE15" s="164">
        <v>-6.1353</v>
      </c>
      <c r="CF15" s="164">
        <v>-23.366</v>
      </c>
      <c r="CG15" s="164">
        <v>-23.361000000000001</v>
      </c>
      <c r="CH15" s="164">
        <v>-3.1457999999999999</v>
      </c>
      <c r="CI15" s="164">
        <v>21.513000000000002</v>
      </c>
      <c r="CJ15" s="164">
        <v>2.88</v>
      </c>
      <c r="CK15" s="164">
        <v>6.4119999999999999</v>
      </c>
      <c r="CL15" s="164">
        <v>17.399000000000001</v>
      </c>
      <c r="CM15" s="164">
        <v>13.6</v>
      </c>
      <c r="CN15" s="164">
        <v>-2.48</v>
      </c>
      <c r="CO15" s="164">
        <v>33.521000000000001</v>
      </c>
      <c r="CP15" s="164">
        <v>33.636000000000003</v>
      </c>
      <c r="CQ15" s="165"/>
      <c r="CR15" s="164">
        <v>93.046000000000006</v>
      </c>
      <c r="CS15" s="164">
        <v>93.174999999999997</v>
      </c>
      <c r="CT15" s="164">
        <v>-27.309000000000001</v>
      </c>
      <c r="CU15" s="165"/>
      <c r="CV15" s="164">
        <v>0</v>
      </c>
      <c r="CW15" s="164">
        <v>2.2780999999999998</v>
      </c>
      <c r="CX15" s="164">
        <v>29.17</v>
      </c>
      <c r="CY15" s="164">
        <v>13.46</v>
      </c>
      <c r="CZ15" s="164">
        <v>15.942</v>
      </c>
      <c r="DA15" s="164">
        <v>15.920999999999999</v>
      </c>
      <c r="DB15" s="164">
        <v>-8.8598999999999997</v>
      </c>
      <c r="DC15" s="164">
        <v>0.3145</v>
      </c>
      <c r="DD15" s="164">
        <v>-24.312999999999999</v>
      </c>
      <c r="DE15" s="164">
        <v>-21.428999999999998</v>
      </c>
      <c r="DF15" s="164">
        <v>37.182000000000002</v>
      </c>
      <c r="DG15" s="164">
        <v>1.5299999999999999E-2</v>
      </c>
      <c r="DH15" s="164">
        <v>-4.4992999999999999</v>
      </c>
      <c r="DI15" s="164">
        <v>19.2</v>
      </c>
      <c r="DJ15" s="164">
        <v>19.100000000000001</v>
      </c>
      <c r="DK15" s="164">
        <v>-9.9779999999999998</v>
      </c>
      <c r="DL15" s="164">
        <v>-1.1220000000000001</v>
      </c>
      <c r="DM15" s="164">
        <v>49.685000000000002</v>
      </c>
      <c r="DN15" s="164">
        <v>3.9022000000000001</v>
      </c>
      <c r="DO15" s="164">
        <v>-0.85</v>
      </c>
      <c r="DP15" s="164">
        <v>-5.69</v>
      </c>
      <c r="DQ15" s="164">
        <v>8.5050000000000008</v>
      </c>
      <c r="DR15" s="165"/>
      <c r="DS15" s="164">
        <v>-4.4400000000000004</v>
      </c>
      <c r="DT15" s="164">
        <v>-4.5399000000000003</v>
      </c>
      <c r="DU15" s="164">
        <v>15.7</v>
      </c>
      <c r="DV15" s="164">
        <v>16.82</v>
      </c>
      <c r="DW15" s="164">
        <v>-40.981000000000002</v>
      </c>
      <c r="DX15" s="164">
        <v>-19.672000000000001</v>
      </c>
      <c r="DY15" s="164">
        <v>-38.655000000000001</v>
      </c>
      <c r="DZ15" s="165"/>
      <c r="EA15" s="164">
        <v>0</v>
      </c>
      <c r="EB15" s="164">
        <v>-24.738</v>
      </c>
      <c r="EC15" s="164">
        <v>-29.911999999999999</v>
      </c>
      <c r="ED15" s="164">
        <v>-29.446000000000002</v>
      </c>
      <c r="EE15" s="164">
        <v>-2.2214999999999998</v>
      </c>
      <c r="EF15" s="164">
        <v>-13.18</v>
      </c>
      <c r="EG15" s="164">
        <v>-16.631</v>
      </c>
      <c r="EH15" s="164">
        <v>-37.811999999999998</v>
      </c>
      <c r="EI15" s="164">
        <v>-0.99209999999999998</v>
      </c>
      <c r="EJ15" s="164">
        <v>0</v>
      </c>
      <c r="EK15" s="164">
        <v>-10.696</v>
      </c>
      <c r="EL15" s="165"/>
      <c r="EM15" s="165"/>
      <c r="EN15" s="164">
        <v>-10.441000000000001</v>
      </c>
      <c r="EO15" s="164">
        <v>0.10589999999999999</v>
      </c>
      <c r="EP15" s="164">
        <v>22.032</v>
      </c>
      <c r="EQ15" s="164">
        <v>-26.082999999999998</v>
      </c>
      <c r="ER15" s="164">
        <v>-25.806000000000001</v>
      </c>
      <c r="ES15" s="164">
        <v>-4.8239999999999998</v>
      </c>
      <c r="ET15" s="164">
        <v>-5.6299000000000001</v>
      </c>
      <c r="EU15" s="164">
        <v>-17.350000000000001</v>
      </c>
      <c r="EV15" s="164">
        <v>0</v>
      </c>
      <c r="EW15" s="164">
        <v>6.6177000000000001</v>
      </c>
      <c r="EX15" s="164">
        <v>-17.058</v>
      </c>
      <c r="EY15" s="165"/>
      <c r="EZ15" s="164">
        <v>-10.528</v>
      </c>
      <c r="FA15" s="165"/>
      <c r="FB15" s="164">
        <v>-5.4909999999999997</v>
      </c>
      <c r="FC15" s="164">
        <v>-19.625</v>
      </c>
      <c r="FD15" s="164">
        <v>5.3169000000000004</v>
      </c>
      <c r="FE15" s="164">
        <v>0</v>
      </c>
      <c r="FF15" s="164">
        <v>0</v>
      </c>
      <c r="FG15" s="164">
        <v>0</v>
      </c>
      <c r="FH15" s="164">
        <v>2.6987000000000001</v>
      </c>
      <c r="FI15" s="164">
        <v>1.6617999999999999</v>
      </c>
      <c r="FJ15" s="164">
        <v>6.5307000000000004</v>
      </c>
      <c r="FK15" s="164">
        <v>6.5307000000000004</v>
      </c>
      <c r="FL15" s="164">
        <v>-10.214</v>
      </c>
      <c r="FM15" s="164">
        <v>18.54</v>
      </c>
      <c r="FN15" s="164">
        <v>18.332999999999998</v>
      </c>
      <c r="FO15" s="164">
        <v>-5.0042</v>
      </c>
      <c r="FP15" s="164">
        <v>0</v>
      </c>
      <c r="FQ15" s="164">
        <v>13.292</v>
      </c>
      <c r="FR15" s="164">
        <v>-17.199000000000002</v>
      </c>
      <c r="FS15" s="164">
        <v>-2.4201999999999999</v>
      </c>
      <c r="FT15" s="164">
        <v>0.26300000000000001</v>
      </c>
      <c r="FU15" s="164">
        <v>2.5</v>
      </c>
      <c r="FV15" s="164">
        <v>2.2200000000000002</v>
      </c>
      <c r="FW15" s="164">
        <v>-11.991</v>
      </c>
      <c r="FX15" s="164">
        <v>1.3841000000000001</v>
      </c>
      <c r="FY15" s="164">
        <v>3.6919</v>
      </c>
      <c r="FZ15" s="164">
        <v>1.9098999999999999</v>
      </c>
      <c r="GA15" s="164">
        <v>1.7230000000000001</v>
      </c>
      <c r="GB15" s="164">
        <v>31.59</v>
      </c>
      <c r="GC15" s="164">
        <v>-19.277999999999999</v>
      </c>
      <c r="GD15" s="164">
        <v>-13.167</v>
      </c>
      <c r="GE15" s="164">
        <v>-1.1999</v>
      </c>
      <c r="GF15" s="164">
        <v>19.178999999999998</v>
      </c>
      <c r="GG15" s="164">
        <v>-0.1</v>
      </c>
      <c r="GH15" s="164">
        <v>17.856000000000002</v>
      </c>
      <c r="GI15" s="164">
        <v>2.6825999999999999</v>
      </c>
      <c r="GJ15" s="164">
        <v>-2.8081999999999998</v>
      </c>
      <c r="GK15" s="164">
        <v>1.6691</v>
      </c>
      <c r="GL15" s="164">
        <v>9.3799999999999994E-2</v>
      </c>
      <c r="GM15" s="165"/>
      <c r="GN15" s="164">
        <v>-9.4175000000000004</v>
      </c>
      <c r="GO15" s="164">
        <v>-10.129</v>
      </c>
      <c r="GP15" s="164">
        <v>7.9261999999999997</v>
      </c>
      <c r="GQ15" s="164">
        <v>-32.856000000000002</v>
      </c>
      <c r="GR15" s="164">
        <v>14.048999999999999</v>
      </c>
      <c r="GS15" s="164">
        <v>-8.6361000000000008</v>
      </c>
      <c r="GT15" s="164">
        <v>28.739000000000001</v>
      </c>
      <c r="GU15" s="164">
        <v>-6.0982000000000003</v>
      </c>
      <c r="GV15" s="164">
        <v>-10.363</v>
      </c>
      <c r="GW15" s="164">
        <v>10.3</v>
      </c>
      <c r="GX15" s="164">
        <v>2.7416</v>
      </c>
      <c r="GY15" s="164">
        <v>8.7032000000000007</v>
      </c>
      <c r="GZ15" s="164">
        <v>8.5925999999999991</v>
      </c>
      <c r="HA15" s="164">
        <v>2</v>
      </c>
      <c r="HB15" s="164">
        <v>-7.4467999999999996</v>
      </c>
      <c r="HC15" s="164">
        <v>-6.8158000000000003</v>
      </c>
      <c r="HD15" s="164">
        <v>-7.96</v>
      </c>
      <c r="HE15" s="164">
        <v>9.5272000000000006</v>
      </c>
      <c r="HF15" s="164">
        <v>66.614999999999995</v>
      </c>
      <c r="HG15" s="164">
        <v>12.21</v>
      </c>
      <c r="HH15" s="164">
        <v>53.575000000000003</v>
      </c>
      <c r="HI15" s="164">
        <v>44.389000000000003</v>
      </c>
      <c r="HJ15" s="164">
        <v>44.935000000000002</v>
      </c>
      <c r="HK15" s="164">
        <v>-5.9714999999999998</v>
      </c>
      <c r="HL15" s="164">
        <v>-8.6783000000000001</v>
      </c>
      <c r="HM15" s="164">
        <v>0</v>
      </c>
      <c r="HN15" s="164">
        <v>0</v>
      </c>
      <c r="HO15" s="164">
        <v>34.08</v>
      </c>
      <c r="HP15" s="164">
        <v>33.445999999999998</v>
      </c>
      <c r="HQ15" s="164">
        <v>-24.882999999999999</v>
      </c>
      <c r="HR15" s="164">
        <v>-24.317</v>
      </c>
      <c r="HS15" s="164">
        <v>-3.7235</v>
      </c>
      <c r="HT15" s="164">
        <v>-3.8294999999999999</v>
      </c>
      <c r="HU15" s="164">
        <v>7.8299000000000003</v>
      </c>
      <c r="HV15" s="164">
        <v>7.9898999999999996</v>
      </c>
      <c r="HW15" s="164">
        <v>-19</v>
      </c>
      <c r="HX15" s="164">
        <v>-19.399000000000001</v>
      </c>
      <c r="HY15" s="164">
        <v>1.3375999999999999</v>
      </c>
      <c r="HZ15" s="164">
        <v>-9.76</v>
      </c>
      <c r="IA15" s="164">
        <v>50.604999999999997</v>
      </c>
      <c r="IB15" s="164">
        <v>20.369</v>
      </c>
      <c r="IC15" s="164">
        <v>20.326000000000001</v>
      </c>
      <c r="ID15" s="164">
        <v>-18.2</v>
      </c>
      <c r="IE15" s="164">
        <v>-33.298999999999999</v>
      </c>
      <c r="IF15" s="164">
        <v>9.3999000000000006</v>
      </c>
      <c r="IG15" s="164">
        <v>8.8999000000000006</v>
      </c>
      <c r="IH15" s="164">
        <v>-18.148</v>
      </c>
      <c r="II15" s="164">
        <v>-18.059999999999999</v>
      </c>
      <c r="IJ15" s="164">
        <v>-80.007999999999996</v>
      </c>
      <c r="IK15" s="164">
        <v>-41.225999999999999</v>
      </c>
      <c r="IL15" s="164">
        <v>-280.5</v>
      </c>
      <c r="IM15" s="164">
        <v>3.4723999999999999</v>
      </c>
      <c r="IN15" s="164">
        <v>11.382999999999999</v>
      </c>
      <c r="IO15" s="164">
        <v>110.56</v>
      </c>
      <c r="IP15" s="164">
        <v>56.326999999999998</v>
      </c>
      <c r="IQ15" s="164">
        <v>137.66</v>
      </c>
      <c r="IR15" s="164">
        <v>113.65</v>
      </c>
      <c r="IS15" s="164">
        <v>46.965000000000003</v>
      </c>
      <c r="IT15" s="164">
        <v>26.47</v>
      </c>
      <c r="IU15" s="164">
        <v>28.550999999999998</v>
      </c>
      <c r="IV15" s="164">
        <v>-29.178000000000001</v>
      </c>
      <c r="IW15" s="164">
        <v>225.57</v>
      </c>
      <c r="IX15" s="164">
        <v>-183.19</v>
      </c>
      <c r="IY15" s="164">
        <v>59.146999999999998</v>
      </c>
      <c r="IZ15" s="164">
        <v>-40.283000000000001</v>
      </c>
      <c r="JA15" s="164">
        <v>-0.46750000000000003</v>
      </c>
      <c r="JB15" s="164">
        <v>8.8796999999999997</v>
      </c>
      <c r="JC15" s="165"/>
      <c r="JD15" s="164">
        <v>-1.621</v>
      </c>
      <c r="JE15" s="164">
        <v>-1.631</v>
      </c>
      <c r="JF15" s="164">
        <v>0</v>
      </c>
      <c r="JG15" s="164">
        <v>2.16</v>
      </c>
      <c r="JH15" s="164">
        <v>-3.5245000000000002</v>
      </c>
      <c r="JI15" s="164">
        <v>-8.9065999999999992</v>
      </c>
      <c r="JJ15" s="164">
        <v>9.7001000000000008</v>
      </c>
      <c r="JK15" s="164">
        <v>-6.4744000000000002</v>
      </c>
      <c r="JL15" s="164">
        <v>5.5998999999999999</v>
      </c>
      <c r="JM15" s="164">
        <v>2.0398999999999998</v>
      </c>
      <c r="JN15" s="164">
        <v>1.875</v>
      </c>
      <c r="JO15" s="164">
        <v>0</v>
      </c>
      <c r="JP15" s="164">
        <v>0</v>
      </c>
      <c r="JQ15" s="164">
        <v>5.0693000000000001</v>
      </c>
      <c r="JR15" s="164">
        <v>3.7519</v>
      </c>
      <c r="JS15" s="164">
        <v>4.2595000000000001</v>
      </c>
      <c r="JT15" s="165"/>
      <c r="JU15" s="164">
        <v>17.5</v>
      </c>
      <c r="JV15" s="164">
        <v>8.2507000000000001</v>
      </c>
      <c r="JW15" s="164">
        <v>-0.47</v>
      </c>
      <c r="JX15" s="164">
        <v>0.37</v>
      </c>
      <c r="JY15" s="164">
        <v>-3.5661999999999998</v>
      </c>
      <c r="JZ15" s="164">
        <v>-16.52</v>
      </c>
      <c r="KA15" s="164">
        <v>-17.986999999999998</v>
      </c>
      <c r="KB15" s="164">
        <v>0</v>
      </c>
      <c r="KC15" s="164">
        <v>13.039</v>
      </c>
      <c r="KD15" s="164">
        <v>-13.127000000000001</v>
      </c>
      <c r="KE15" s="164">
        <v>0</v>
      </c>
      <c r="KF15" s="164">
        <v>-19.2</v>
      </c>
      <c r="KG15" s="164">
        <v>1.2</v>
      </c>
      <c r="KH15" s="164">
        <v>56.148000000000003</v>
      </c>
      <c r="KI15" s="164">
        <v>-168.13</v>
      </c>
    </row>
    <row r="16" spans="1:295" ht="18" customHeight="1" x14ac:dyDescent="0.25">
      <c r="A16" s="160" t="s">
        <v>90</v>
      </c>
      <c r="B16" s="160" t="s">
        <v>736</v>
      </c>
      <c r="C16" s="168"/>
      <c r="D16" s="167">
        <v>4.6706000000000003</v>
      </c>
      <c r="E16" s="167">
        <v>-9.8417999999999992</v>
      </c>
      <c r="F16" s="167">
        <v>5.2610999999999999</v>
      </c>
      <c r="G16" s="167">
        <v>6.8624999999999998</v>
      </c>
      <c r="H16" s="168"/>
      <c r="I16" s="168"/>
      <c r="J16" s="168"/>
      <c r="K16" s="167">
        <v>16.271000000000001</v>
      </c>
      <c r="L16" s="167">
        <v>7.0777000000000001</v>
      </c>
      <c r="M16" s="167">
        <v>-8.4511000000000003</v>
      </c>
      <c r="N16" s="167">
        <v>-6.6599000000000004</v>
      </c>
      <c r="O16" s="167">
        <v>-19.798999999999999</v>
      </c>
      <c r="P16" s="167">
        <v>-4.4000000000000004</v>
      </c>
      <c r="Q16" s="167">
        <v>1.6559999999999999</v>
      </c>
      <c r="R16" s="167">
        <v>-13.199</v>
      </c>
      <c r="S16" s="167">
        <v>2.4775</v>
      </c>
      <c r="T16" s="167">
        <v>8.6776999999999997</v>
      </c>
      <c r="U16" s="167">
        <v>2.8306</v>
      </c>
      <c r="V16" s="167">
        <v>2.6692999999999998</v>
      </c>
      <c r="W16" s="167">
        <v>4.8289999999999997</v>
      </c>
      <c r="X16" s="167">
        <v>0</v>
      </c>
      <c r="Y16" s="167">
        <v>4.4958999999999998</v>
      </c>
      <c r="Z16" s="167">
        <v>2.4085000000000001</v>
      </c>
      <c r="AA16" s="168"/>
      <c r="AB16" s="167">
        <v>-0.59689999999999999</v>
      </c>
      <c r="AC16" s="167">
        <v>-1.3079000000000001</v>
      </c>
      <c r="AD16" s="167">
        <v>-1.3229</v>
      </c>
      <c r="AE16" s="167">
        <v>1.875</v>
      </c>
      <c r="AF16" s="167">
        <v>-13.319000000000001</v>
      </c>
      <c r="AG16" s="167">
        <v>-17.600000000000001</v>
      </c>
      <c r="AH16" s="167">
        <v>1.0299</v>
      </c>
      <c r="AI16" s="167">
        <v>0.28000000000000003</v>
      </c>
      <c r="AJ16" s="167">
        <v>-26.62</v>
      </c>
      <c r="AK16" s="167">
        <v>-26.629000000000001</v>
      </c>
      <c r="AL16" s="167">
        <v>-10</v>
      </c>
      <c r="AM16" s="167">
        <v>-3.39</v>
      </c>
      <c r="AN16" s="167">
        <v>-3.39</v>
      </c>
      <c r="AO16" s="167">
        <v>6.6626000000000003</v>
      </c>
      <c r="AP16" s="167">
        <v>3.601</v>
      </c>
      <c r="AQ16" s="167">
        <v>21.27</v>
      </c>
      <c r="AR16" s="167">
        <v>23.157</v>
      </c>
      <c r="AS16" s="167">
        <v>0</v>
      </c>
      <c r="AT16" s="167">
        <v>-19.29</v>
      </c>
      <c r="AU16" s="167">
        <v>-18.539000000000001</v>
      </c>
      <c r="AV16" s="167">
        <v>-0.74319999999999997</v>
      </c>
      <c r="AW16" s="167">
        <v>-0.51180000000000003</v>
      </c>
      <c r="AX16" s="167">
        <v>-12.324</v>
      </c>
      <c r="AY16" s="167">
        <v>-10.045999999999999</v>
      </c>
      <c r="AZ16" s="167">
        <v>6.3250000000000002</v>
      </c>
      <c r="BA16" s="167">
        <v>33.183999999999997</v>
      </c>
      <c r="BB16" s="167">
        <v>-44.656999999999996</v>
      </c>
      <c r="BC16" s="167">
        <v>8.9199000000000002</v>
      </c>
      <c r="BD16" s="167">
        <v>-6.0998999999999999</v>
      </c>
      <c r="BE16" s="167">
        <v>-6.1999000000000004</v>
      </c>
      <c r="BF16" s="168"/>
      <c r="BG16" s="168"/>
      <c r="BH16" s="167">
        <v>-0.1918</v>
      </c>
      <c r="BI16" s="167">
        <v>1.3141</v>
      </c>
      <c r="BJ16" s="167">
        <v>-2.7578999999999998</v>
      </c>
      <c r="BK16" s="167">
        <v>-0.6</v>
      </c>
      <c r="BL16" s="167">
        <v>0</v>
      </c>
      <c r="BM16" s="167">
        <v>0</v>
      </c>
      <c r="BN16" s="167">
        <v>-130.31</v>
      </c>
      <c r="BO16" s="167">
        <v>57.71</v>
      </c>
      <c r="BP16" s="167">
        <v>58.350999999999999</v>
      </c>
      <c r="BQ16" s="167">
        <v>-60.018000000000001</v>
      </c>
      <c r="BR16" s="167">
        <v>-178.46</v>
      </c>
      <c r="BS16" s="167">
        <v>-9.1669</v>
      </c>
      <c r="BT16" s="168"/>
      <c r="BU16" s="168"/>
      <c r="BV16" s="167">
        <v>12.993</v>
      </c>
      <c r="BW16" s="167">
        <v>9.43</v>
      </c>
      <c r="BX16" s="167">
        <v>5.6398999999999999</v>
      </c>
      <c r="BY16" s="167">
        <v>-11.55</v>
      </c>
      <c r="BZ16" s="167">
        <v>5.01</v>
      </c>
      <c r="CA16" s="167">
        <v>-18.347000000000001</v>
      </c>
      <c r="CB16" s="167">
        <v>-17.946000000000002</v>
      </c>
      <c r="CC16" s="167">
        <v>19.279</v>
      </c>
      <c r="CD16" s="167">
        <v>17.916</v>
      </c>
      <c r="CE16" s="167">
        <v>-6.7319000000000004</v>
      </c>
      <c r="CF16" s="167">
        <v>-25.596</v>
      </c>
      <c r="CG16" s="167">
        <v>-25.577000000000002</v>
      </c>
      <c r="CH16" s="167">
        <v>-2.9167000000000001</v>
      </c>
      <c r="CI16" s="167">
        <v>19.683</v>
      </c>
      <c r="CJ16" s="167">
        <v>2.88</v>
      </c>
      <c r="CK16" s="167">
        <v>6.4119999999999999</v>
      </c>
      <c r="CL16" s="167">
        <v>17.2</v>
      </c>
      <c r="CM16" s="167">
        <v>13.6</v>
      </c>
      <c r="CN16" s="167">
        <v>-2.44</v>
      </c>
      <c r="CO16" s="167">
        <v>31.393000000000001</v>
      </c>
      <c r="CP16" s="167">
        <v>31.109000000000002</v>
      </c>
      <c r="CQ16" s="168"/>
      <c r="CR16" s="167">
        <v>92.966999999999999</v>
      </c>
      <c r="CS16" s="167">
        <v>92.988</v>
      </c>
      <c r="CT16" s="167">
        <v>-22.114000000000001</v>
      </c>
      <c r="CU16" s="168"/>
      <c r="CV16" s="167">
        <v>0</v>
      </c>
      <c r="CW16" s="167">
        <v>2.2856000000000001</v>
      </c>
      <c r="CX16" s="167">
        <v>29.54</v>
      </c>
      <c r="CY16" s="167">
        <v>13.569000000000001</v>
      </c>
      <c r="CZ16" s="167">
        <v>15.942</v>
      </c>
      <c r="DA16" s="167">
        <v>15.920999999999999</v>
      </c>
      <c r="DB16" s="167">
        <v>-9.1399000000000008</v>
      </c>
      <c r="DC16" s="167">
        <v>0.3145</v>
      </c>
      <c r="DD16" s="167">
        <v>-21.31</v>
      </c>
      <c r="DE16" s="167">
        <v>-20.901</v>
      </c>
      <c r="DF16" s="167">
        <v>36.729999999999997</v>
      </c>
      <c r="DG16" s="167">
        <v>1.52E-2</v>
      </c>
      <c r="DH16" s="167">
        <v>-4.5547000000000004</v>
      </c>
      <c r="DI16" s="168"/>
      <c r="DJ16" s="168"/>
      <c r="DK16" s="167">
        <v>-9.8071000000000002</v>
      </c>
      <c r="DL16" s="167">
        <v>-1.496</v>
      </c>
      <c r="DM16" s="167">
        <v>50.314999999999998</v>
      </c>
      <c r="DN16" s="167">
        <v>3.9022000000000001</v>
      </c>
      <c r="DO16" s="167">
        <v>-0.83</v>
      </c>
      <c r="DP16" s="167">
        <v>-6.09</v>
      </c>
      <c r="DQ16" s="167">
        <v>9.0180000000000007</v>
      </c>
      <c r="DR16" s="168"/>
      <c r="DS16" s="167">
        <v>-4.28</v>
      </c>
      <c r="DT16" s="167">
        <v>-4.42</v>
      </c>
      <c r="DU16" s="167">
        <v>15.27</v>
      </c>
      <c r="DV16" s="167">
        <v>16.93</v>
      </c>
      <c r="DW16" s="167">
        <v>-39.127000000000002</v>
      </c>
      <c r="DX16" s="167">
        <v>-19.527000000000001</v>
      </c>
      <c r="DY16" s="167">
        <v>-37.215000000000003</v>
      </c>
      <c r="DZ16" s="168"/>
      <c r="EA16" s="167">
        <v>0</v>
      </c>
      <c r="EB16" s="167">
        <v>-24.533999999999999</v>
      </c>
      <c r="EC16" s="167">
        <v>-29.523</v>
      </c>
      <c r="ED16" s="167">
        <v>-29.742999999999999</v>
      </c>
      <c r="EE16" s="167">
        <v>-6.8582000000000001</v>
      </c>
      <c r="EF16" s="167">
        <v>-14.135999999999999</v>
      </c>
      <c r="EG16" s="167">
        <v>-16.297999999999998</v>
      </c>
      <c r="EH16" s="167">
        <v>-38.970999999999997</v>
      </c>
      <c r="EI16" s="167">
        <v>9.6299999999999997E-2</v>
      </c>
      <c r="EJ16" s="168"/>
      <c r="EK16" s="167">
        <v>-11.664999999999999</v>
      </c>
      <c r="EL16" s="168"/>
      <c r="EM16" s="168"/>
      <c r="EN16" s="167">
        <v>-5.7534999999999998</v>
      </c>
      <c r="EO16" s="167">
        <v>0.10589999999999999</v>
      </c>
      <c r="EP16" s="167">
        <v>8.7200000000000006</v>
      </c>
      <c r="EQ16" s="167">
        <v>-26.777999999999999</v>
      </c>
      <c r="ER16" s="167">
        <v>-26.757999999999999</v>
      </c>
      <c r="ES16" s="167">
        <v>-3.8210999999999999</v>
      </c>
      <c r="ET16" s="167">
        <v>-11.869</v>
      </c>
      <c r="EU16" s="167">
        <v>-6.98</v>
      </c>
      <c r="EV16" s="167">
        <v>0</v>
      </c>
      <c r="EW16" s="167">
        <v>7.0092999999999996</v>
      </c>
      <c r="EX16" s="167">
        <v>-7.5026999999999999</v>
      </c>
      <c r="EY16" s="168"/>
      <c r="EZ16" s="167">
        <v>-9.9570000000000007</v>
      </c>
      <c r="FA16" s="168"/>
      <c r="FB16" s="167">
        <v>-4.0701999999999998</v>
      </c>
      <c r="FC16" s="167">
        <v>-13.712999999999999</v>
      </c>
      <c r="FD16" s="167">
        <v>5.3169000000000004</v>
      </c>
      <c r="FE16" s="167">
        <v>0</v>
      </c>
      <c r="FF16" s="167">
        <v>0</v>
      </c>
      <c r="FG16" s="167">
        <v>0</v>
      </c>
      <c r="FH16" s="167">
        <v>2.4716</v>
      </c>
      <c r="FI16" s="167">
        <v>1.2658</v>
      </c>
      <c r="FJ16" s="167">
        <v>5.6935000000000002</v>
      </c>
      <c r="FK16" s="167">
        <v>5.6935000000000002</v>
      </c>
      <c r="FL16" s="167">
        <v>-10.884</v>
      </c>
      <c r="FM16" s="167">
        <v>18.117999999999999</v>
      </c>
      <c r="FN16" s="167">
        <v>18.852</v>
      </c>
      <c r="FO16" s="167">
        <v>-5.0982000000000003</v>
      </c>
      <c r="FP16" s="167">
        <v>0</v>
      </c>
      <c r="FQ16" s="167">
        <v>12.446999999999999</v>
      </c>
      <c r="FR16" s="167">
        <v>-17.728999999999999</v>
      </c>
      <c r="FS16" s="167">
        <v>-2.8083999999999998</v>
      </c>
      <c r="FT16" s="167">
        <v>0.28039999999999998</v>
      </c>
      <c r="FU16" s="167">
        <v>2.4300000000000002</v>
      </c>
      <c r="FV16" s="167">
        <v>1.98</v>
      </c>
      <c r="FW16" s="167">
        <v>-11.534000000000001</v>
      </c>
      <c r="FX16" s="167">
        <v>1.3391999999999999</v>
      </c>
      <c r="FY16" s="167">
        <v>3.6678999999999999</v>
      </c>
      <c r="FZ16" s="167">
        <v>0.93</v>
      </c>
      <c r="GA16" s="167">
        <v>2.1684999999999999</v>
      </c>
      <c r="GB16" s="167">
        <v>31.559000000000001</v>
      </c>
      <c r="GC16" s="167">
        <v>-20.433</v>
      </c>
      <c r="GD16" s="167">
        <v>-13.907999999999999</v>
      </c>
      <c r="GE16" s="167">
        <v>-1.4599</v>
      </c>
      <c r="GF16" s="167">
        <v>19.239999999999998</v>
      </c>
      <c r="GG16" s="167">
        <v>-0.1</v>
      </c>
      <c r="GH16" s="167">
        <v>17.747</v>
      </c>
      <c r="GI16" s="167">
        <v>2.7158000000000002</v>
      </c>
      <c r="GJ16" s="167">
        <v>-2.7481</v>
      </c>
      <c r="GK16" s="167">
        <v>1.6495</v>
      </c>
      <c r="GL16" s="167">
        <v>9.4500000000000001E-2</v>
      </c>
      <c r="GM16" s="168"/>
      <c r="GN16" s="167">
        <v>-9.4175000000000004</v>
      </c>
      <c r="GO16" s="167">
        <v>-11.417999999999999</v>
      </c>
      <c r="GP16" s="167">
        <v>2.5794999999999999</v>
      </c>
      <c r="GQ16" s="167">
        <v>-32.520000000000003</v>
      </c>
      <c r="GR16" s="167">
        <v>14.734999999999999</v>
      </c>
      <c r="GS16" s="167">
        <v>-8.6479999999999997</v>
      </c>
      <c r="GT16" s="167">
        <v>30.745999999999999</v>
      </c>
      <c r="GU16" s="167">
        <v>-5.9631999999999996</v>
      </c>
      <c r="GV16" s="167">
        <v>-10.010999999999999</v>
      </c>
      <c r="GW16" s="167">
        <v>9.7744999999999997</v>
      </c>
      <c r="GX16" s="167">
        <v>3.0264000000000002</v>
      </c>
      <c r="GY16" s="167">
        <v>8.923</v>
      </c>
      <c r="GZ16" s="167">
        <v>8.7825000000000006</v>
      </c>
      <c r="HA16" s="167">
        <v>2.4571999999999998</v>
      </c>
      <c r="HB16" s="167">
        <v>-7.4139999999999997</v>
      </c>
      <c r="HC16" s="167">
        <v>-7.5853000000000002</v>
      </c>
      <c r="HD16" s="167">
        <v>-9.6399000000000008</v>
      </c>
      <c r="HE16" s="167">
        <v>12.260999999999999</v>
      </c>
      <c r="HF16" s="167">
        <v>69.528999999999996</v>
      </c>
      <c r="HG16" s="167">
        <v>9.2402999999999995</v>
      </c>
      <c r="HH16" s="167">
        <v>54.768000000000001</v>
      </c>
      <c r="HI16" s="167">
        <v>45.033000000000001</v>
      </c>
      <c r="HJ16" s="167">
        <v>45.064999999999998</v>
      </c>
      <c r="HK16" s="167">
        <v>0</v>
      </c>
      <c r="HL16" s="167">
        <v>-7.1021999999999998</v>
      </c>
      <c r="HM16" s="167">
        <v>0</v>
      </c>
      <c r="HN16" s="167">
        <v>-13.207000000000001</v>
      </c>
      <c r="HO16" s="167">
        <v>34.08</v>
      </c>
      <c r="HP16" s="167">
        <v>33.445999999999998</v>
      </c>
      <c r="HQ16" s="167">
        <v>-24.821999999999999</v>
      </c>
      <c r="HR16" s="167">
        <v>-24.273</v>
      </c>
      <c r="HS16" s="167">
        <v>-4.0705999999999998</v>
      </c>
      <c r="HT16" s="167">
        <v>-4.0502000000000002</v>
      </c>
      <c r="HU16" s="167">
        <v>8.43</v>
      </c>
      <c r="HV16" s="167">
        <v>8.3698999999999995</v>
      </c>
      <c r="HW16" s="167">
        <v>-19.600000000000001</v>
      </c>
      <c r="HX16" s="167">
        <v>-19.600000000000001</v>
      </c>
      <c r="HY16" s="167">
        <v>1.4254</v>
      </c>
      <c r="HZ16" s="167">
        <v>-9.1998999999999995</v>
      </c>
      <c r="IA16" s="167">
        <v>50.345999999999997</v>
      </c>
      <c r="IB16" s="167">
        <v>19.109000000000002</v>
      </c>
      <c r="IC16" s="167">
        <v>19.015999999999998</v>
      </c>
      <c r="ID16" s="167">
        <v>-18.2</v>
      </c>
      <c r="IE16" s="167">
        <v>-33.700000000000003</v>
      </c>
      <c r="IF16" s="167">
        <v>9.3999000000000006</v>
      </c>
      <c r="IG16" s="167">
        <v>8.8999000000000006</v>
      </c>
      <c r="IH16" s="167">
        <v>-17.972000000000001</v>
      </c>
      <c r="II16" s="167">
        <v>-18.059999999999999</v>
      </c>
      <c r="IJ16" s="167">
        <v>-85.465000000000003</v>
      </c>
      <c r="IK16" s="167">
        <v>-46.161999999999999</v>
      </c>
      <c r="IL16" s="167">
        <v>-279.39999999999998</v>
      </c>
      <c r="IM16" s="167">
        <v>6.8765000000000001</v>
      </c>
      <c r="IN16" s="167">
        <v>1.617</v>
      </c>
      <c r="IO16" s="167">
        <v>109.14</v>
      </c>
      <c r="IP16" s="167">
        <v>56.454999999999998</v>
      </c>
      <c r="IQ16" s="167">
        <v>137.16</v>
      </c>
      <c r="IR16" s="167">
        <v>113.12</v>
      </c>
      <c r="IS16" s="167">
        <v>45.548000000000002</v>
      </c>
      <c r="IT16" s="167">
        <v>27.713000000000001</v>
      </c>
      <c r="IU16" s="167">
        <v>27.282</v>
      </c>
      <c r="IV16" s="167">
        <v>-29.401</v>
      </c>
      <c r="IW16" s="167">
        <v>223.34</v>
      </c>
      <c r="IX16" s="167">
        <v>-182.25</v>
      </c>
      <c r="IY16" s="167">
        <v>55.610999999999997</v>
      </c>
      <c r="IZ16" s="167">
        <v>-39.6</v>
      </c>
      <c r="JA16" s="167">
        <v>-6.9599999999999995E-2</v>
      </c>
      <c r="JB16" s="167">
        <v>8.8796999999999997</v>
      </c>
      <c r="JC16" s="168"/>
      <c r="JD16" s="167">
        <v>-1.621</v>
      </c>
      <c r="JE16" s="167">
        <v>-1.6338999999999999</v>
      </c>
      <c r="JF16" s="167">
        <v>0.08</v>
      </c>
      <c r="JG16" s="167">
        <v>2.7999000000000001</v>
      </c>
      <c r="JH16" s="167">
        <v>-3.8997999999999999</v>
      </c>
      <c r="JI16" s="167">
        <v>-8.6136999999999997</v>
      </c>
      <c r="JJ16" s="167">
        <v>9.9931000000000001</v>
      </c>
      <c r="JK16" s="167">
        <v>-6.5018000000000002</v>
      </c>
      <c r="JL16" s="167">
        <v>5.5998999999999999</v>
      </c>
      <c r="JM16" s="167">
        <v>2.3359000000000001</v>
      </c>
      <c r="JN16" s="167">
        <v>1.5640000000000001</v>
      </c>
      <c r="JO16" s="167">
        <v>0</v>
      </c>
      <c r="JP16" s="168"/>
      <c r="JQ16" s="167">
        <v>3.2158000000000002</v>
      </c>
      <c r="JR16" s="167">
        <v>2.371</v>
      </c>
      <c r="JS16" s="167">
        <v>3.5636000000000001</v>
      </c>
      <c r="JT16" s="168"/>
      <c r="JU16" s="167">
        <v>18.100000000000001</v>
      </c>
      <c r="JV16" s="167">
        <v>8.6808999999999994</v>
      </c>
      <c r="JW16" s="167">
        <v>-0.47</v>
      </c>
      <c r="JX16" s="167">
        <v>0.37</v>
      </c>
      <c r="JY16" s="167">
        <v>-3.1335999999999999</v>
      </c>
      <c r="JZ16" s="167">
        <v>-17.238</v>
      </c>
      <c r="KA16" s="167">
        <v>-18.995999999999999</v>
      </c>
      <c r="KB16" s="167">
        <v>0</v>
      </c>
      <c r="KC16" s="167">
        <v>12.721</v>
      </c>
      <c r="KD16" s="167">
        <v>-14.288</v>
      </c>
      <c r="KE16" s="167">
        <v>0</v>
      </c>
      <c r="KF16" s="167">
        <v>-19.399000000000001</v>
      </c>
      <c r="KG16" s="167">
        <v>1.5</v>
      </c>
      <c r="KH16" s="167">
        <v>61.31</v>
      </c>
      <c r="KI16" s="167">
        <v>-165.63</v>
      </c>
    </row>
    <row r="17" spans="1:295" ht="18" customHeight="1" x14ac:dyDescent="0.25">
      <c r="A17" s="160" t="s">
        <v>90</v>
      </c>
      <c r="B17" s="160" t="s">
        <v>737</v>
      </c>
      <c r="C17" s="162"/>
      <c r="D17" s="161">
        <v>4.5979000000000001</v>
      </c>
      <c r="E17" s="161">
        <v>-9.7296999999999993</v>
      </c>
      <c r="F17" s="161">
        <v>4.1128</v>
      </c>
      <c r="G17" s="161">
        <v>6.9763999999999999</v>
      </c>
      <c r="H17" s="162"/>
      <c r="I17" s="162"/>
      <c r="J17" s="162"/>
      <c r="K17" s="161">
        <v>16.166</v>
      </c>
      <c r="L17" s="161">
        <v>6.6116999999999999</v>
      </c>
      <c r="M17" s="161">
        <v>-8.3857999999999997</v>
      </c>
      <c r="N17" s="161">
        <v>-6.6599000000000004</v>
      </c>
      <c r="O17" s="161">
        <v>-19.798999999999999</v>
      </c>
      <c r="P17" s="161">
        <v>-4.4000000000000004</v>
      </c>
      <c r="Q17" s="161">
        <v>1.6559999999999999</v>
      </c>
      <c r="R17" s="161">
        <v>-13.199</v>
      </c>
      <c r="S17" s="161">
        <v>2.3317999999999999</v>
      </c>
      <c r="T17" s="161">
        <v>9.1605000000000008</v>
      </c>
      <c r="U17" s="161">
        <v>3.4857</v>
      </c>
      <c r="V17" s="161">
        <v>3.3664999999999998</v>
      </c>
      <c r="W17" s="161">
        <v>6.0449000000000002</v>
      </c>
      <c r="X17" s="161">
        <v>0</v>
      </c>
      <c r="Y17" s="161">
        <v>5.4842000000000004</v>
      </c>
      <c r="Z17" s="161">
        <v>2.3344999999999998</v>
      </c>
      <c r="AA17" s="162"/>
      <c r="AB17" s="161">
        <v>-0.61829999999999996</v>
      </c>
      <c r="AC17" s="161">
        <v>-1.3439000000000001</v>
      </c>
      <c r="AD17" s="161">
        <v>-1.319</v>
      </c>
      <c r="AE17" s="161">
        <v>1.4118999999999999</v>
      </c>
      <c r="AF17" s="161">
        <v>-15.539</v>
      </c>
      <c r="AG17" s="161">
        <v>-17.600000000000001</v>
      </c>
      <c r="AH17" s="161">
        <v>1.1119000000000001</v>
      </c>
      <c r="AI17" s="161">
        <v>0.25800000000000001</v>
      </c>
      <c r="AJ17" s="161">
        <v>-26.77</v>
      </c>
      <c r="AK17" s="161">
        <v>-26.989000000000001</v>
      </c>
      <c r="AL17" s="161">
        <v>-10</v>
      </c>
      <c r="AM17" s="161">
        <v>-3.0398999999999998</v>
      </c>
      <c r="AN17" s="161">
        <v>-3.2698999999999998</v>
      </c>
      <c r="AO17" s="161">
        <v>6.9314999999999998</v>
      </c>
      <c r="AP17" s="161">
        <v>3.2747999999999999</v>
      </c>
      <c r="AQ17" s="161">
        <v>21.352</v>
      </c>
      <c r="AR17" s="161">
        <v>23.632000000000001</v>
      </c>
      <c r="AS17" s="161">
        <v>0</v>
      </c>
      <c r="AT17" s="161">
        <v>-19.29</v>
      </c>
      <c r="AU17" s="161">
        <v>-19.306999999999999</v>
      </c>
      <c r="AV17" s="161">
        <v>-0.53220000000000001</v>
      </c>
      <c r="AW17" s="161">
        <v>-0.3281</v>
      </c>
      <c r="AX17" s="161">
        <v>-12.458</v>
      </c>
      <c r="AY17" s="161">
        <v>-9.9129000000000005</v>
      </c>
      <c r="AZ17" s="161">
        <v>6.3250000000000002</v>
      </c>
      <c r="BA17" s="161">
        <v>33.396000000000001</v>
      </c>
      <c r="BB17" s="161">
        <v>-44.363999999999997</v>
      </c>
      <c r="BC17" s="161">
        <v>8.4497</v>
      </c>
      <c r="BD17" s="161">
        <v>-6.4999000000000002</v>
      </c>
      <c r="BE17" s="161">
        <v>-5.9999000000000002</v>
      </c>
      <c r="BF17" s="162"/>
      <c r="BG17" s="162"/>
      <c r="BH17" s="161">
        <v>-0.21110000000000001</v>
      </c>
      <c r="BI17" s="161">
        <v>1.3141</v>
      </c>
      <c r="BJ17" s="161">
        <v>-1.3368</v>
      </c>
      <c r="BK17" s="161">
        <v>-0.76</v>
      </c>
      <c r="BL17" s="161">
        <v>0</v>
      </c>
      <c r="BM17" s="161">
        <v>0</v>
      </c>
      <c r="BN17" s="161">
        <v>-130.91999999999999</v>
      </c>
      <c r="BO17" s="161">
        <v>57.13</v>
      </c>
      <c r="BP17" s="161">
        <v>57.679000000000002</v>
      </c>
      <c r="BQ17" s="161">
        <v>-58.058999999999997</v>
      </c>
      <c r="BR17" s="161">
        <v>-182.43</v>
      </c>
      <c r="BS17" s="161">
        <v>-9.1669</v>
      </c>
      <c r="BT17" s="162"/>
      <c r="BU17" s="162"/>
      <c r="BV17" s="161">
        <v>12.993</v>
      </c>
      <c r="BW17" s="161">
        <v>9.43</v>
      </c>
      <c r="BX17" s="161">
        <v>5.71</v>
      </c>
      <c r="BY17" s="161">
        <v>-11.648999999999999</v>
      </c>
      <c r="BZ17" s="161">
        <v>4.96</v>
      </c>
      <c r="CA17" s="161">
        <v>-19.419</v>
      </c>
      <c r="CB17" s="161">
        <v>-19.285</v>
      </c>
      <c r="CC17" s="161">
        <v>19.911000000000001</v>
      </c>
      <c r="CD17" s="161">
        <v>18.477</v>
      </c>
      <c r="CE17" s="161">
        <v>-6.4353999999999996</v>
      </c>
      <c r="CF17" s="161">
        <v>-24.817</v>
      </c>
      <c r="CG17" s="161">
        <v>-24.587</v>
      </c>
      <c r="CH17" s="161">
        <v>-1.1436999999999999</v>
      </c>
      <c r="CI17" s="161">
        <v>21.998999999999999</v>
      </c>
      <c r="CJ17" s="161">
        <v>2.88</v>
      </c>
      <c r="CK17" s="161">
        <v>6.4119999999999999</v>
      </c>
      <c r="CL17" s="161">
        <v>16.5</v>
      </c>
      <c r="CM17" s="161">
        <v>13.398999999999999</v>
      </c>
      <c r="CN17" s="161">
        <v>-2.2698999999999998</v>
      </c>
      <c r="CO17" s="161">
        <v>32.423000000000002</v>
      </c>
      <c r="CP17" s="161">
        <v>32.119</v>
      </c>
      <c r="CQ17" s="162"/>
      <c r="CR17" s="161">
        <v>92.3</v>
      </c>
      <c r="CS17" s="161">
        <v>92.453999999999994</v>
      </c>
      <c r="CT17" s="161">
        <v>-22.611000000000001</v>
      </c>
      <c r="CU17" s="162"/>
      <c r="CV17" s="161">
        <v>0</v>
      </c>
      <c r="CW17" s="161">
        <v>2.1425999999999998</v>
      </c>
      <c r="CX17" s="161">
        <v>29.228999999999999</v>
      </c>
      <c r="CY17" s="161">
        <v>13.359</v>
      </c>
      <c r="CZ17" s="161">
        <v>15.942</v>
      </c>
      <c r="DA17" s="161">
        <v>15.920999999999999</v>
      </c>
      <c r="DB17" s="161">
        <v>-8.6898999999999997</v>
      </c>
      <c r="DC17" s="161">
        <v>0.3145</v>
      </c>
      <c r="DD17" s="161">
        <v>-23.706</v>
      </c>
      <c r="DE17" s="161">
        <v>-23.157</v>
      </c>
      <c r="DF17" s="161">
        <v>39.082999999999998</v>
      </c>
      <c r="DG17" s="161">
        <v>1.5100000000000001E-2</v>
      </c>
      <c r="DH17" s="161">
        <v>-4.3362999999999996</v>
      </c>
      <c r="DI17" s="162"/>
      <c r="DJ17" s="162"/>
      <c r="DK17" s="161">
        <v>-10.125</v>
      </c>
      <c r="DL17" s="161">
        <v>-1.3089999999999999</v>
      </c>
      <c r="DM17" s="161">
        <v>49.685000000000002</v>
      </c>
      <c r="DN17" s="161">
        <v>3.7166999999999999</v>
      </c>
      <c r="DO17" s="161">
        <v>-0.89</v>
      </c>
      <c r="DP17" s="161">
        <v>-5.92</v>
      </c>
      <c r="DQ17" s="161">
        <v>7.8975</v>
      </c>
      <c r="DR17" s="162"/>
      <c r="DS17" s="161">
        <v>-3.76</v>
      </c>
      <c r="DT17" s="161">
        <v>-3.8599000000000001</v>
      </c>
      <c r="DU17" s="161">
        <v>14.35</v>
      </c>
      <c r="DV17" s="161">
        <v>16.64</v>
      </c>
      <c r="DW17" s="161">
        <v>-41.127000000000002</v>
      </c>
      <c r="DX17" s="161">
        <v>-20.754000000000001</v>
      </c>
      <c r="DY17" s="161">
        <v>-38.457999999999998</v>
      </c>
      <c r="DZ17" s="162"/>
      <c r="EA17" s="161">
        <v>-11.368</v>
      </c>
      <c r="EB17" s="161">
        <v>-26.439</v>
      </c>
      <c r="EC17" s="161">
        <v>-31.417999999999999</v>
      </c>
      <c r="ED17" s="161">
        <v>-31.416</v>
      </c>
      <c r="EE17" s="161">
        <v>-3.1042999999999998</v>
      </c>
      <c r="EF17" s="161">
        <v>-11.499000000000001</v>
      </c>
      <c r="EG17" s="161">
        <v>-15.638999999999999</v>
      </c>
      <c r="EH17" s="161">
        <v>-39.387999999999998</v>
      </c>
      <c r="EI17" s="161">
        <v>1.0124</v>
      </c>
      <c r="EJ17" s="162"/>
      <c r="EK17" s="161">
        <v>-11.278</v>
      </c>
      <c r="EL17" s="162"/>
      <c r="EM17" s="162"/>
      <c r="EN17" s="161">
        <v>-10.175000000000001</v>
      </c>
      <c r="EO17" s="161">
        <v>0.10589999999999999</v>
      </c>
      <c r="EP17" s="161">
        <v>14.352</v>
      </c>
      <c r="EQ17" s="161">
        <v>-26.128</v>
      </c>
      <c r="ER17" s="161">
        <v>-26.204000000000001</v>
      </c>
      <c r="ES17" s="161">
        <v>-3.8997999999999999</v>
      </c>
      <c r="ET17" s="161">
        <v>-11.769</v>
      </c>
      <c r="EU17" s="161">
        <v>-11.069000000000001</v>
      </c>
      <c r="EV17" s="161">
        <v>-2.2999000000000001</v>
      </c>
      <c r="EW17" s="161">
        <v>6.8402000000000003</v>
      </c>
      <c r="EX17" s="161">
        <v>-16.908000000000001</v>
      </c>
      <c r="EY17" s="162"/>
      <c r="EZ17" s="161">
        <v>-11.212</v>
      </c>
      <c r="FA17" s="162"/>
      <c r="FB17" s="161">
        <v>-2.7063000000000001</v>
      </c>
      <c r="FC17" s="161">
        <v>-14.462999999999999</v>
      </c>
      <c r="FD17" s="161">
        <v>5.3169000000000004</v>
      </c>
      <c r="FE17" s="161">
        <v>0</v>
      </c>
      <c r="FF17" s="161">
        <v>0</v>
      </c>
      <c r="FG17" s="161">
        <v>0</v>
      </c>
      <c r="FH17" s="161">
        <v>2.4342999999999999</v>
      </c>
      <c r="FI17" s="161">
        <v>0.88060000000000005</v>
      </c>
      <c r="FJ17" s="161">
        <v>6.5307000000000004</v>
      </c>
      <c r="FK17" s="161">
        <v>6.3632999999999997</v>
      </c>
      <c r="FL17" s="161">
        <v>-10.047000000000001</v>
      </c>
      <c r="FM17" s="161">
        <v>19.312999999999999</v>
      </c>
      <c r="FN17" s="161">
        <v>19.524000000000001</v>
      </c>
      <c r="FO17" s="161">
        <v>-4.8055000000000003</v>
      </c>
      <c r="FP17" s="161">
        <v>0</v>
      </c>
      <c r="FQ17" s="161">
        <v>11.705</v>
      </c>
      <c r="FR17" s="161">
        <v>-17.969000000000001</v>
      </c>
      <c r="FS17" s="161">
        <v>-3.3191999999999999</v>
      </c>
      <c r="FT17" s="161">
        <v>0.25380000000000003</v>
      </c>
      <c r="FU17" s="161">
        <v>2.2599999999999998</v>
      </c>
      <c r="FV17" s="161">
        <v>2.42</v>
      </c>
      <c r="FW17" s="161">
        <v>-13.022</v>
      </c>
      <c r="FX17" s="161">
        <v>1.7604</v>
      </c>
      <c r="FY17" s="161">
        <v>3.5569000000000002</v>
      </c>
      <c r="FZ17" s="161">
        <v>0.58499999999999996</v>
      </c>
      <c r="GA17" s="161">
        <v>2.2595000000000001</v>
      </c>
      <c r="GB17" s="161">
        <v>32.259</v>
      </c>
      <c r="GC17" s="161">
        <v>-20.427</v>
      </c>
      <c r="GD17" s="161">
        <v>-13.295999999999999</v>
      </c>
      <c r="GE17" s="161">
        <v>-1.4599</v>
      </c>
      <c r="GF17" s="161">
        <v>19.785</v>
      </c>
      <c r="GG17" s="161">
        <v>-0.1</v>
      </c>
      <c r="GH17" s="161">
        <v>17.991</v>
      </c>
      <c r="GI17" s="161">
        <v>2.6341999999999999</v>
      </c>
      <c r="GJ17" s="161">
        <v>-2.8094000000000001</v>
      </c>
      <c r="GK17" s="161">
        <v>1.6321000000000001</v>
      </c>
      <c r="GL17" s="161">
        <v>8.5500000000000007E-2</v>
      </c>
      <c r="GM17" s="162"/>
      <c r="GN17" s="161">
        <v>-9.6800999999999995</v>
      </c>
      <c r="GO17" s="161">
        <v>-9.7479999999999993</v>
      </c>
      <c r="GP17" s="161">
        <v>4.3952999999999998</v>
      </c>
      <c r="GQ17" s="161">
        <v>-32.94</v>
      </c>
      <c r="GR17" s="161">
        <v>14.298</v>
      </c>
      <c r="GS17" s="161">
        <v>-8.8445</v>
      </c>
      <c r="GT17" s="161">
        <v>27.760999999999999</v>
      </c>
      <c r="GU17" s="161">
        <v>-6.0358000000000001</v>
      </c>
      <c r="GV17" s="161">
        <v>-10.273</v>
      </c>
      <c r="GW17" s="161">
        <v>10.122999999999999</v>
      </c>
      <c r="GX17" s="161">
        <v>2.2856999999999998</v>
      </c>
      <c r="GY17" s="161">
        <v>8.8203999999999994</v>
      </c>
      <c r="GZ17" s="161">
        <v>8.7745999999999995</v>
      </c>
      <c r="HA17" s="161">
        <v>1.7294</v>
      </c>
      <c r="HB17" s="161">
        <v>-6.8673000000000002</v>
      </c>
      <c r="HC17" s="161">
        <v>-6.2046000000000001</v>
      </c>
      <c r="HD17" s="161">
        <v>-8.3800000000000008</v>
      </c>
      <c r="HE17" s="161">
        <v>10.492000000000001</v>
      </c>
      <c r="HF17" s="161">
        <v>64.974000000000004</v>
      </c>
      <c r="HG17" s="161">
        <v>15.749000000000001</v>
      </c>
      <c r="HH17" s="161">
        <v>56.036000000000001</v>
      </c>
      <c r="HI17" s="161">
        <v>45.194000000000003</v>
      </c>
      <c r="HJ17" s="161">
        <v>46.28</v>
      </c>
      <c r="HK17" s="161">
        <v>-5.0580999999999996</v>
      </c>
      <c r="HL17" s="161">
        <v>-7.7317</v>
      </c>
      <c r="HM17" s="161">
        <v>0</v>
      </c>
      <c r="HN17" s="161">
        <v>0</v>
      </c>
      <c r="HO17" s="161">
        <v>34.08</v>
      </c>
      <c r="HP17" s="161">
        <v>33.445999999999998</v>
      </c>
      <c r="HQ17" s="161">
        <v>-22.702000000000002</v>
      </c>
      <c r="HR17" s="161">
        <v>-22.504000000000001</v>
      </c>
      <c r="HS17" s="161">
        <v>-3.4878</v>
      </c>
      <c r="HT17" s="161">
        <v>-3.3096000000000001</v>
      </c>
      <c r="HU17" s="161">
        <v>7.55</v>
      </c>
      <c r="HV17" s="161">
        <v>7.5598999999999998</v>
      </c>
      <c r="HW17" s="161">
        <v>-20.6</v>
      </c>
      <c r="HX17" s="161">
        <v>-20.5</v>
      </c>
      <c r="HY17" s="161">
        <v>1.4071</v>
      </c>
      <c r="HZ17" s="161">
        <v>-8.7200000000000006</v>
      </c>
      <c r="IA17" s="161">
        <v>41.345999999999997</v>
      </c>
      <c r="IB17" s="161">
        <v>20.518000000000001</v>
      </c>
      <c r="IC17" s="161">
        <v>20.422999999999998</v>
      </c>
      <c r="ID17" s="161">
        <v>-18.2</v>
      </c>
      <c r="IE17" s="161">
        <v>-34.200000000000003</v>
      </c>
      <c r="IF17" s="161">
        <v>7.8</v>
      </c>
      <c r="IG17" s="161">
        <v>7.1999000000000004</v>
      </c>
      <c r="IH17" s="161">
        <v>-17.943999999999999</v>
      </c>
      <c r="II17" s="161">
        <v>-17.831</v>
      </c>
      <c r="IJ17" s="161">
        <v>-75.582999999999998</v>
      </c>
      <c r="IK17" s="161">
        <v>-40.732999999999997</v>
      </c>
      <c r="IL17" s="161">
        <v>-281.2</v>
      </c>
      <c r="IM17" s="161">
        <v>4.0077999999999996</v>
      </c>
      <c r="IN17" s="161">
        <v>19.158999999999999</v>
      </c>
      <c r="IO17" s="161">
        <v>107.44</v>
      </c>
      <c r="IP17" s="161">
        <v>52.061999999999998</v>
      </c>
      <c r="IQ17" s="161">
        <v>130</v>
      </c>
      <c r="IR17" s="161">
        <v>115.74</v>
      </c>
      <c r="IS17" s="161">
        <v>45.762</v>
      </c>
      <c r="IT17" s="161">
        <v>31.081</v>
      </c>
      <c r="IU17" s="161">
        <v>24.797999999999998</v>
      </c>
      <c r="IV17" s="161">
        <v>-20.972000000000001</v>
      </c>
      <c r="IW17" s="161">
        <v>223.02</v>
      </c>
      <c r="IX17" s="161">
        <v>-180.48</v>
      </c>
      <c r="IY17" s="161">
        <v>59.573999999999998</v>
      </c>
      <c r="IZ17" s="161">
        <v>-43.991</v>
      </c>
      <c r="JA17" s="161">
        <v>-0.42109999999999997</v>
      </c>
      <c r="JB17" s="161">
        <v>8.8796999999999997</v>
      </c>
      <c r="JC17" s="162"/>
      <c r="JD17" s="161">
        <v>-1.123</v>
      </c>
      <c r="JE17" s="161">
        <v>-1.1000000000000001</v>
      </c>
      <c r="JF17" s="161">
        <v>0.48</v>
      </c>
      <c r="JG17" s="161">
        <v>2.2400000000000002</v>
      </c>
      <c r="JH17" s="161">
        <v>-3.9733000000000001</v>
      </c>
      <c r="JI17" s="161">
        <v>-8.9646000000000008</v>
      </c>
      <c r="JJ17" s="161">
        <v>10.051</v>
      </c>
      <c r="JK17" s="161">
        <v>-6.2393999999999998</v>
      </c>
      <c r="JL17" s="161">
        <v>5.5</v>
      </c>
      <c r="JM17" s="161">
        <v>2.1269999999999998</v>
      </c>
      <c r="JN17" s="161">
        <v>2.2248999999999999</v>
      </c>
      <c r="JO17" s="161">
        <v>0</v>
      </c>
      <c r="JP17" s="162"/>
      <c r="JQ17" s="161">
        <v>3.7021999999999999</v>
      </c>
      <c r="JR17" s="161">
        <v>4.6494999999999997</v>
      </c>
      <c r="JS17" s="161">
        <v>3.1631999999999998</v>
      </c>
      <c r="JT17" s="162"/>
      <c r="JU17" s="161">
        <v>18.100000000000001</v>
      </c>
      <c r="JV17" s="161">
        <v>8.1882999999999999</v>
      </c>
      <c r="JW17" s="161">
        <v>-0.46</v>
      </c>
      <c r="JX17" s="161">
        <v>0.37</v>
      </c>
      <c r="JY17" s="161">
        <v>-4.1337999999999999</v>
      </c>
      <c r="JZ17" s="161">
        <v>-16.442</v>
      </c>
      <c r="KA17" s="161">
        <v>-17.827999999999999</v>
      </c>
      <c r="KB17" s="161">
        <v>0</v>
      </c>
      <c r="KC17" s="161">
        <v>12.744999999999999</v>
      </c>
      <c r="KD17" s="161">
        <v>-13.441000000000001</v>
      </c>
      <c r="KE17" s="161">
        <v>0</v>
      </c>
      <c r="KF17" s="161">
        <v>-19.899000000000001</v>
      </c>
      <c r="KG17" s="161">
        <v>2.0998999999999999</v>
      </c>
      <c r="KH17" s="161">
        <v>57.137999999999998</v>
      </c>
      <c r="KI17" s="161">
        <v>-167.2</v>
      </c>
    </row>
    <row r="18" spans="1:295" ht="18" customHeight="1" x14ac:dyDescent="0.25">
      <c r="A18" s="160" t="s">
        <v>90</v>
      </c>
      <c r="B18" s="160" t="s">
        <v>738</v>
      </c>
      <c r="C18" s="165"/>
      <c r="D18" s="164">
        <v>4.6087999999999996</v>
      </c>
      <c r="E18" s="164">
        <v>-9.8389000000000006</v>
      </c>
      <c r="F18" s="164">
        <v>5.0808</v>
      </c>
      <c r="G18" s="164">
        <v>7.1132</v>
      </c>
      <c r="H18" s="165"/>
      <c r="I18" s="165"/>
      <c r="J18" s="165"/>
      <c r="K18" s="164">
        <v>16.582999999999998</v>
      </c>
      <c r="L18" s="164">
        <v>6.9607000000000001</v>
      </c>
      <c r="M18" s="164">
        <v>-8.4923999999999999</v>
      </c>
      <c r="N18" s="164">
        <v>-6.6599000000000004</v>
      </c>
      <c r="O18" s="164">
        <v>-19.798999999999999</v>
      </c>
      <c r="P18" s="164">
        <v>-4.4000000000000004</v>
      </c>
      <c r="Q18" s="164">
        <v>1.6559999999999999</v>
      </c>
      <c r="R18" s="164">
        <v>-13.199</v>
      </c>
      <c r="S18" s="164">
        <v>2.3519999999999999</v>
      </c>
      <c r="T18" s="164">
        <v>9.8452000000000002</v>
      </c>
      <c r="U18" s="164">
        <v>3.6181000000000001</v>
      </c>
      <c r="V18" s="164">
        <v>3.4965999999999999</v>
      </c>
      <c r="W18" s="164">
        <v>6.1125999999999996</v>
      </c>
      <c r="X18" s="164">
        <v>0</v>
      </c>
      <c r="Y18" s="164">
        <v>5.6692999999999998</v>
      </c>
      <c r="Z18" s="164">
        <v>2.4380000000000002</v>
      </c>
      <c r="AA18" s="165"/>
      <c r="AB18" s="164">
        <v>-1.0973999999999999</v>
      </c>
      <c r="AC18" s="164">
        <v>-1.2889999999999999</v>
      </c>
      <c r="AD18" s="164">
        <v>-1.274</v>
      </c>
      <c r="AE18" s="164">
        <v>1.4049</v>
      </c>
      <c r="AF18" s="164">
        <v>-15.539</v>
      </c>
      <c r="AG18" s="164">
        <v>-17.600000000000001</v>
      </c>
      <c r="AH18" s="164">
        <v>0.81200000000000006</v>
      </c>
      <c r="AI18" s="164">
        <v>0.27300000000000002</v>
      </c>
      <c r="AJ18" s="164">
        <v>-26.579000000000001</v>
      </c>
      <c r="AK18" s="164">
        <v>-26.388999999999999</v>
      </c>
      <c r="AL18" s="164">
        <v>-10</v>
      </c>
      <c r="AM18" s="164">
        <v>-3.42</v>
      </c>
      <c r="AN18" s="164">
        <v>-3.4</v>
      </c>
      <c r="AO18" s="164">
        <v>6.3803999999999998</v>
      </c>
      <c r="AP18" s="164">
        <v>3.5366</v>
      </c>
      <c r="AQ18" s="164">
        <v>21.170999999999999</v>
      </c>
      <c r="AR18" s="164">
        <v>22.881</v>
      </c>
      <c r="AS18" s="164">
        <v>0</v>
      </c>
      <c r="AT18" s="164">
        <v>-19.155999999999999</v>
      </c>
      <c r="AU18" s="164">
        <v>-18.741</v>
      </c>
      <c r="AV18" s="164">
        <v>-0.62829999999999997</v>
      </c>
      <c r="AW18" s="164">
        <v>-0.56420000000000003</v>
      </c>
      <c r="AX18" s="164">
        <v>-11.922000000000001</v>
      </c>
      <c r="AY18" s="164">
        <v>-10.715999999999999</v>
      </c>
      <c r="AZ18" s="164">
        <v>6.7195999999999998</v>
      </c>
      <c r="BA18" s="164">
        <v>33.741999999999997</v>
      </c>
      <c r="BB18" s="164">
        <v>-44.026000000000003</v>
      </c>
      <c r="BC18" s="164">
        <v>8.8741000000000003</v>
      </c>
      <c r="BD18" s="164">
        <v>-5.8998999999999997</v>
      </c>
      <c r="BE18" s="164">
        <v>-5.8998999999999997</v>
      </c>
      <c r="BF18" s="165"/>
      <c r="BG18" s="165"/>
      <c r="BH18" s="164">
        <v>-0.1958</v>
      </c>
      <c r="BI18" s="164">
        <v>1.3141</v>
      </c>
      <c r="BJ18" s="164">
        <v>-2.9274</v>
      </c>
      <c r="BK18" s="164">
        <v>-1.0099</v>
      </c>
      <c r="BL18" s="164">
        <v>0</v>
      </c>
      <c r="BM18" s="164">
        <v>0</v>
      </c>
      <c r="BN18" s="164">
        <v>-133.33000000000001</v>
      </c>
      <c r="BO18" s="164">
        <v>57.161000000000001</v>
      </c>
      <c r="BP18" s="164">
        <v>57.649000000000001</v>
      </c>
      <c r="BQ18" s="164">
        <v>-55.021000000000001</v>
      </c>
      <c r="BR18" s="164">
        <v>-182.61</v>
      </c>
      <c r="BS18" s="164">
        <v>-9.1669</v>
      </c>
      <c r="BT18" s="165"/>
      <c r="BU18" s="165"/>
      <c r="BV18" s="164">
        <v>12.993</v>
      </c>
      <c r="BW18" s="164">
        <v>9.35</v>
      </c>
      <c r="BX18" s="164">
        <v>5.4699</v>
      </c>
      <c r="BY18" s="164">
        <v>-11.75</v>
      </c>
      <c r="BZ18" s="164">
        <v>4.92</v>
      </c>
      <c r="CA18" s="164">
        <v>-20.088999999999999</v>
      </c>
      <c r="CB18" s="164">
        <v>-19.821000000000002</v>
      </c>
      <c r="CC18" s="164">
        <v>20.079999999999998</v>
      </c>
      <c r="CD18" s="164">
        <v>18.526</v>
      </c>
      <c r="CE18" s="164">
        <v>-5.2792000000000003</v>
      </c>
      <c r="CF18" s="164">
        <v>-22.925000000000001</v>
      </c>
      <c r="CG18" s="164">
        <v>-22.64</v>
      </c>
      <c r="CH18" s="164">
        <v>-2.6282000000000001</v>
      </c>
      <c r="CI18" s="164">
        <v>21.155999999999999</v>
      </c>
      <c r="CJ18" s="164">
        <v>2.88</v>
      </c>
      <c r="CK18" s="164">
        <v>6.4119999999999999</v>
      </c>
      <c r="CL18" s="164">
        <v>16.399000000000001</v>
      </c>
      <c r="CM18" s="164">
        <v>13.3</v>
      </c>
      <c r="CN18" s="164">
        <v>-2.0598999999999998</v>
      </c>
      <c r="CO18" s="164">
        <v>32.426000000000002</v>
      </c>
      <c r="CP18" s="164">
        <v>32.152000000000001</v>
      </c>
      <c r="CQ18" s="165"/>
      <c r="CR18" s="164">
        <v>93.54</v>
      </c>
      <c r="CS18" s="164">
        <v>93.772000000000006</v>
      </c>
      <c r="CT18" s="164">
        <v>-22.367000000000001</v>
      </c>
      <c r="CU18" s="165"/>
      <c r="CV18" s="164">
        <v>0</v>
      </c>
      <c r="CW18" s="164">
        <v>2.1655000000000002</v>
      </c>
      <c r="CX18" s="164">
        <v>28.809000000000001</v>
      </c>
      <c r="CY18" s="164">
        <v>13.189</v>
      </c>
      <c r="CZ18" s="164">
        <v>15.942</v>
      </c>
      <c r="DA18" s="164">
        <v>15.920999999999999</v>
      </c>
      <c r="DB18" s="164">
        <v>-8.4899000000000004</v>
      </c>
      <c r="DC18" s="164">
        <v>0.3145</v>
      </c>
      <c r="DD18" s="164">
        <v>-23.08</v>
      </c>
      <c r="DE18" s="164">
        <v>-22.036999999999999</v>
      </c>
      <c r="DF18" s="164">
        <v>35.94</v>
      </c>
      <c r="DG18" s="164">
        <v>1.52E-2</v>
      </c>
      <c r="DH18" s="164">
        <v>-4.2918000000000003</v>
      </c>
      <c r="DI18" s="165"/>
      <c r="DJ18" s="165"/>
      <c r="DK18" s="164">
        <v>-9.6765000000000008</v>
      </c>
      <c r="DL18" s="164">
        <v>-1.496</v>
      </c>
      <c r="DM18" s="164">
        <v>49.527000000000001</v>
      </c>
      <c r="DN18" s="164">
        <v>3.7166999999999999</v>
      </c>
      <c r="DO18" s="164">
        <v>-1.07</v>
      </c>
      <c r="DP18" s="164">
        <v>-5.66</v>
      </c>
      <c r="DQ18" s="164">
        <v>7.3574999999999999</v>
      </c>
      <c r="DR18" s="165"/>
      <c r="DS18" s="164">
        <v>-5.05</v>
      </c>
      <c r="DT18" s="164">
        <v>-5.13</v>
      </c>
      <c r="DU18" s="164">
        <v>16.670000000000002</v>
      </c>
      <c r="DV18" s="164">
        <v>16.05</v>
      </c>
      <c r="DW18" s="164">
        <v>-38.326999999999998</v>
      </c>
      <c r="DX18" s="164">
        <v>-19.018000000000001</v>
      </c>
      <c r="DY18" s="164">
        <v>-38.491999999999997</v>
      </c>
      <c r="DZ18" s="165"/>
      <c r="EA18" s="164">
        <v>-11.013</v>
      </c>
      <c r="EB18" s="164">
        <v>-25.481000000000002</v>
      </c>
      <c r="EC18" s="164">
        <v>-29.911999999999999</v>
      </c>
      <c r="ED18" s="164">
        <v>-30.305</v>
      </c>
      <c r="EE18" s="164">
        <v>-0.63390000000000002</v>
      </c>
      <c r="EF18" s="164">
        <v>-9.7751000000000001</v>
      </c>
      <c r="EG18" s="164">
        <v>-14.622</v>
      </c>
      <c r="EH18" s="164">
        <v>-44.119</v>
      </c>
      <c r="EI18" s="164">
        <v>-0.9254</v>
      </c>
      <c r="EJ18" s="165"/>
      <c r="EK18" s="164">
        <v>-11.881</v>
      </c>
      <c r="EL18" s="165"/>
      <c r="EM18" s="165"/>
      <c r="EN18" s="164">
        <v>-12.510999999999999</v>
      </c>
      <c r="EO18" s="164">
        <v>0.10589999999999999</v>
      </c>
      <c r="EP18" s="164">
        <v>9.2319999999999993</v>
      </c>
      <c r="EQ18" s="164">
        <v>-25.266999999999999</v>
      </c>
      <c r="ER18" s="164">
        <v>-25.498000000000001</v>
      </c>
      <c r="ES18" s="164">
        <v>-3.319</v>
      </c>
      <c r="ET18" s="164">
        <v>-12.46</v>
      </c>
      <c r="EU18" s="164">
        <v>-11.929</v>
      </c>
      <c r="EV18" s="164">
        <v>-0.5</v>
      </c>
      <c r="EW18" s="164">
        <v>7.0034999999999998</v>
      </c>
      <c r="EX18" s="164">
        <v>-20.529</v>
      </c>
      <c r="EY18" s="165"/>
      <c r="EZ18" s="164">
        <v>-10.942</v>
      </c>
      <c r="FA18" s="165"/>
      <c r="FB18" s="164">
        <v>-3.1776</v>
      </c>
      <c r="FC18" s="164">
        <v>-13.093999999999999</v>
      </c>
      <c r="FD18" s="164">
        <v>5.3169000000000004</v>
      </c>
      <c r="FE18" s="164">
        <v>0</v>
      </c>
      <c r="FF18" s="164">
        <v>0</v>
      </c>
      <c r="FG18" s="164">
        <v>0</v>
      </c>
      <c r="FH18" s="164">
        <v>2.0409000000000002</v>
      </c>
      <c r="FI18" s="164">
        <v>1.8493999999999999</v>
      </c>
      <c r="FJ18" s="164">
        <v>7.5354999999999999</v>
      </c>
      <c r="FK18" s="164">
        <v>7.2005999999999997</v>
      </c>
      <c r="FL18" s="164">
        <v>-9.7124000000000006</v>
      </c>
      <c r="FM18" s="164">
        <v>19.062000000000001</v>
      </c>
      <c r="FN18" s="164">
        <v>19.067</v>
      </c>
      <c r="FO18" s="164">
        <v>-2.8660999999999999</v>
      </c>
      <c r="FP18" s="164">
        <v>0</v>
      </c>
      <c r="FQ18" s="164">
        <v>13.614000000000001</v>
      </c>
      <c r="FR18" s="164">
        <v>-17.109000000000002</v>
      </c>
      <c r="FS18" s="164">
        <v>-3.4070999999999998</v>
      </c>
      <c r="FT18" s="164">
        <v>0.28949999999999998</v>
      </c>
      <c r="FU18" s="164">
        <v>2.5</v>
      </c>
      <c r="FV18" s="164">
        <v>0.76</v>
      </c>
      <c r="FW18" s="164">
        <v>-13.606999999999999</v>
      </c>
      <c r="FX18" s="164">
        <v>1.7044999999999999</v>
      </c>
      <c r="FY18" s="164">
        <v>3.5649000000000002</v>
      </c>
      <c r="FZ18" s="164">
        <v>0.69299999999999995</v>
      </c>
      <c r="GA18" s="164">
        <v>2.2368999999999999</v>
      </c>
      <c r="GB18" s="164">
        <v>30.548999999999999</v>
      </c>
      <c r="GC18" s="164">
        <v>-21.527000000000001</v>
      </c>
      <c r="GD18" s="164">
        <v>-14.401</v>
      </c>
      <c r="GE18" s="164">
        <v>-1.3798999999999999</v>
      </c>
      <c r="GF18" s="164">
        <v>18.475000000000001</v>
      </c>
      <c r="GG18" s="164">
        <v>-0.1</v>
      </c>
      <c r="GH18" s="164">
        <v>17.649999999999999</v>
      </c>
      <c r="GI18" s="164">
        <v>2.6427</v>
      </c>
      <c r="GJ18" s="164">
        <v>-2.8207</v>
      </c>
      <c r="GK18" s="164">
        <v>1.6409</v>
      </c>
      <c r="GL18" s="164">
        <v>6.5299999999999997E-2</v>
      </c>
      <c r="GM18" s="165"/>
      <c r="GN18" s="164">
        <v>-10.994</v>
      </c>
      <c r="GO18" s="164">
        <v>-8.9190000000000005</v>
      </c>
      <c r="GP18" s="164">
        <v>2.5352000000000001</v>
      </c>
      <c r="GQ18" s="164">
        <v>-32.436</v>
      </c>
      <c r="GR18" s="164">
        <v>14.513</v>
      </c>
      <c r="GS18" s="164">
        <v>-8.6536000000000008</v>
      </c>
      <c r="GT18" s="164">
        <v>29.742999999999999</v>
      </c>
      <c r="GU18" s="164">
        <v>-5.9752000000000001</v>
      </c>
      <c r="GV18" s="164">
        <v>-9.6999999999999993</v>
      </c>
      <c r="GW18" s="164">
        <v>10.117000000000001</v>
      </c>
      <c r="GX18" s="164">
        <v>3.1654</v>
      </c>
      <c r="GY18" s="164">
        <v>8.6518999999999995</v>
      </c>
      <c r="GZ18" s="164">
        <v>8.6321999999999992</v>
      </c>
      <c r="HA18" s="164">
        <v>2.5289999999999999</v>
      </c>
      <c r="HB18" s="164">
        <v>-7.9927999999999999</v>
      </c>
      <c r="HC18" s="164">
        <v>-6.1422999999999996</v>
      </c>
      <c r="HD18" s="164">
        <v>-7.5399000000000003</v>
      </c>
      <c r="HE18" s="164">
        <v>10.65</v>
      </c>
      <c r="HF18" s="164">
        <v>67.456000000000003</v>
      </c>
      <c r="HG18" s="164">
        <v>12.343999999999999</v>
      </c>
      <c r="HH18" s="164">
        <v>53.951999999999998</v>
      </c>
      <c r="HI18" s="164">
        <v>47.158999999999999</v>
      </c>
      <c r="HJ18" s="164">
        <v>48.792000000000002</v>
      </c>
      <c r="HK18" s="164">
        <v>-5.9450000000000003</v>
      </c>
      <c r="HL18" s="164">
        <v>-7.96</v>
      </c>
      <c r="HM18" s="164">
        <v>-10.58</v>
      </c>
      <c r="HN18" s="164">
        <v>-10.96</v>
      </c>
      <c r="HO18" s="164">
        <v>34.08</v>
      </c>
      <c r="HP18" s="164">
        <v>33.445999999999998</v>
      </c>
      <c r="HQ18" s="164">
        <v>-24.085999999999999</v>
      </c>
      <c r="HR18" s="164">
        <v>-23.431999999999999</v>
      </c>
      <c r="HS18" s="164">
        <v>-3.6709999999999998</v>
      </c>
      <c r="HT18" s="164">
        <v>-3.3408000000000002</v>
      </c>
      <c r="HU18" s="164">
        <v>8.5398999999999994</v>
      </c>
      <c r="HV18" s="164">
        <v>8.6898999999999997</v>
      </c>
      <c r="HW18" s="164">
        <v>-20.399000000000001</v>
      </c>
      <c r="HX18" s="164">
        <v>-21.298999999999999</v>
      </c>
      <c r="HY18" s="164">
        <v>1.4254</v>
      </c>
      <c r="HZ18" s="164">
        <v>-8.56</v>
      </c>
      <c r="IA18" s="164">
        <v>48.404000000000003</v>
      </c>
      <c r="IB18" s="164">
        <v>18.524000000000001</v>
      </c>
      <c r="IC18" s="164">
        <v>18.541</v>
      </c>
      <c r="ID18" s="164">
        <v>-18.2</v>
      </c>
      <c r="IE18" s="164">
        <v>-34.098999999999997</v>
      </c>
      <c r="IF18" s="164">
        <v>8.6998999999999995</v>
      </c>
      <c r="IG18" s="164">
        <v>8</v>
      </c>
      <c r="IH18" s="164">
        <v>-17.922000000000001</v>
      </c>
      <c r="II18" s="164">
        <v>-18.059999999999999</v>
      </c>
      <c r="IJ18" s="164">
        <v>-70.14</v>
      </c>
      <c r="IK18" s="164">
        <v>-32.331000000000003</v>
      </c>
      <c r="IL18" s="164">
        <v>-281.95</v>
      </c>
      <c r="IM18" s="164">
        <v>0.1946</v>
      </c>
      <c r="IN18" s="164">
        <v>31.1</v>
      </c>
      <c r="IO18" s="164">
        <v>110.33</v>
      </c>
      <c r="IP18" s="164">
        <v>53.024000000000001</v>
      </c>
      <c r="IQ18" s="164">
        <v>135.02000000000001</v>
      </c>
      <c r="IR18" s="164">
        <v>116.5</v>
      </c>
      <c r="IS18" s="164">
        <v>44.246000000000002</v>
      </c>
      <c r="IT18" s="164">
        <v>26.593</v>
      </c>
      <c r="IU18" s="164">
        <v>29.864999999999998</v>
      </c>
      <c r="IV18" s="164">
        <v>-27.936</v>
      </c>
      <c r="IW18" s="164">
        <v>226.08</v>
      </c>
      <c r="IX18" s="164">
        <v>-181.98</v>
      </c>
      <c r="IY18" s="164">
        <v>55.408000000000001</v>
      </c>
      <c r="IZ18" s="164">
        <v>-40.807000000000002</v>
      </c>
      <c r="JA18" s="164">
        <v>-0.16239999999999999</v>
      </c>
      <c r="JB18" s="164">
        <v>8.8796999999999997</v>
      </c>
      <c r="JC18" s="165"/>
      <c r="JD18" s="164">
        <v>-0.999</v>
      </c>
      <c r="JE18" s="164">
        <v>-1.008</v>
      </c>
      <c r="JF18" s="164">
        <v>0.16</v>
      </c>
      <c r="JG18" s="164">
        <v>3.0398999999999998</v>
      </c>
      <c r="JH18" s="164">
        <v>-4.0327000000000002</v>
      </c>
      <c r="JI18" s="164">
        <v>-8.6136999999999997</v>
      </c>
      <c r="JJ18" s="164">
        <v>9.8466000000000005</v>
      </c>
      <c r="JK18" s="164">
        <v>-6.3857999999999997</v>
      </c>
      <c r="JL18" s="164">
        <v>5.1999000000000004</v>
      </c>
      <c r="JM18" s="164">
        <v>1.5599000000000001</v>
      </c>
      <c r="JN18" s="164">
        <v>0.379</v>
      </c>
      <c r="JO18" s="164">
        <v>0</v>
      </c>
      <c r="JP18" s="165"/>
      <c r="JQ18" s="164">
        <v>3.6274999999999999</v>
      </c>
      <c r="JR18" s="164">
        <v>3.7151999999999998</v>
      </c>
      <c r="JS18" s="164">
        <v>3.093</v>
      </c>
      <c r="JT18" s="165"/>
      <c r="JU18" s="164">
        <v>18.298999999999999</v>
      </c>
      <c r="JV18" s="164">
        <v>7.5438000000000001</v>
      </c>
      <c r="JW18" s="164">
        <v>-0.48</v>
      </c>
      <c r="JX18" s="164">
        <v>0.37</v>
      </c>
      <c r="JY18" s="164">
        <v>-3.5727000000000002</v>
      </c>
      <c r="JZ18" s="164">
        <v>-17.149000000000001</v>
      </c>
      <c r="KA18" s="164">
        <v>-18.526</v>
      </c>
      <c r="KB18" s="164">
        <v>0</v>
      </c>
      <c r="KC18" s="164">
        <v>12.804</v>
      </c>
      <c r="KD18" s="164">
        <v>-13.79</v>
      </c>
      <c r="KE18" s="164">
        <v>0</v>
      </c>
      <c r="KF18" s="164">
        <v>-19.5</v>
      </c>
      <c r="KG18" s="164">
        <v>1.6</v>
      </c>
      <c r="KH18" s="164">
        <v>55.204000000000001</v>
      </c>
      <c r="KI18" s="164">
        <v>-169.44</v>
      </c>
    </row>
    <row r="19" spans="1:295" ht="18" customHeight="1" x14ac:dyDescent="0.25">
      <c r="A19" s="160" t="s">
        <v>90</v>
      </c>
      <c r="B19" s="160" t="s">
        <v>739</v>
      </c>
      <c r="C19" s="165"/>
      <c r="D19" s="164">
        <v>4.7850999999999999</v>
      </c>
      <c r="E19" s="164">
        <v>-10.041</v>
      </c>
      <c r="F19" s="164">
        <v>5.2457000000000003</v>
      </c>
      <c r="G19" s="164">
        <v>6.8536999999999999</v>
      </c>
      <c r="H19" s="165"/>
      <c r="I19" s="165"/>
      <c r="J19" s="165"/>
      <c r="K19" s="164">
        <v>15.776999999999999</v>
      </c>
      <c r="L19" s="164">
        <v>6.1508000000000003</v>
      </c>
      <c r="M19" s="164">
        <v>-7.6764000000000001</v>
      </c>
      <c r="N19" s="164">
        <v>-6.6599000000000004</v>
      </c>
      <c r="O19" s="164">
        <v>-19.798999999999999</v>
      </c>
      <c r="P19" s="164">
        <v>-2.2000000000000002</v>
      </c>
      <c r="Q19" s="164">
        <v>1.6559999999999999</v>
      </c>
      <c r="R19" s="164">
        <v>-13.199</v>
      </c>
      <c r="S19" s="164">
        <v>2.2721</v>
      </c>
      <c r="T19" s="164">
        <v>8.8937000000000008</v>
      </c>
      <c r="U19" s="164">
        <v>3.8380999999999998</v>
      </c>
      <c r="V19" s="164">
        <v>3.7033999999999998</v>
      </c>
      <c r="W19" s="164">
        <v>6.4535999999999998</v>
      </c>
      <c r="X19" s="164">
        <v>0</v>
      </c>
      <c r="Y19" s="164">
        <v>5.6763000000000003</v>
      </c>
      <c r="Z19" s="164">
        <v>2.3391000000000002</v>
      </c>
      <c r="AA19" s="165"/>
      <c r="AB19" s="164">
        <v>-1.0085</v>
      </c>
      <c r="AC19" s="164">
        <v>-1.0009999999999999</v>
      </c>
      <c r="AD19" s="164">
        <v>-0.98499999999999999</v>
      </c>
      <c r="AE19" s="164">
        <v>1.504</v>
      </c>
      <c r="AF19" s="164">
        <v>-13.319000000000001</v>
      </c>
      <c r="AG19" s="164">
        <v>-15.4</v>
      </c>
      <c r="AH19" s="164">
        <v>0.78100000000000003</v>
      </c>
      <c r="AI19" s="164">
        <v>0.26400000000000001</v>
      </c>
      <c r="AJ19" s="164">
        <v>-25.76</v>
      </c>
      <c r="AK19" s="164">
        <v>-25.739000000000001</v>
      </c>
      <c r="AL19" s="164">
        <v>-10</v>
      </c>
      <c r="AM19" s="164">
        <v>-3.7599</v>
      </c>
      <c r="AN19" s="164">
        <v>-3.66</v>
      </c>
      <c r="AO19" s="164">
        <v>5.8700999999999999</v>
      </c>
      <c r="AP19" s="164">
        <v>3.6135999999999999</v>
      </c>
      <c r="AQ19" s="164">
        <v>18.385000000000002</v>
      </c>
      <c r="AR19" s="164">
        <v>19.998000000000001</v>
      </c>
      <c r="AS19" s="164">
        <v>0</v>
      </c>
      <c r="AT19" s="164">
        <v>-18.754000000000001</v>
      </c>
      <c r="AU19" s="164">
        <v>-17.606999999999999</v>
      </c>
      <c r="AV19" s="164">
        <v>12.534000000000001</v>
      </c>
      <c r="AW19" s="164">
        <v>12.137</v>
      </c>
      <c r="AX19" s="164">
        <v>-14.601000000000001</v>
      </c>
      <c r="AY19" s="164">
        <v>-11.922000000000001</v>
      </c>
      <c r="AZ19" s="164">
        <v>7.9032</v>
      </c>
      <c r="BA19" s="164">
        <v>42.865000000000002</v>
      </c>
      <c r="BB19" s="164">
        <v>-49.411000000000001</v>
      </c>
      <c r="BC19" s="164">
        <v>8.6415000000000006</v>
      </c>
      <c r="BD19" s="164">
        <v>-4.8998999999999997</v>
      </c>
      <c r="BE19" s="164">
        <v>-4.7999000000000001</v>
      </c>
      <c r="BF19" s="165"/>
      <c r="BG19" s="165"/>
      <c r="BH19" s="164">
        <v>-5.4699999999999999E-2</v>
      </c>
      <c r="BI19" s="164">
        <v>1.3141</v>
      </c>
      <c r="BJ19" s="164">
        <v>-3.4992000000000001</v>
      </c>
      <c r="BK19" s="164">
        <v>-1.73</v>
      </c>
      <c r="BL19" s="164">
        <v>0</v>
      </c>
      <c r="BM19" s="164">
        <v>0</v>
      </c>
      <c r="BN19" s="164">
        <v>-122.95</v>
      </c>
      <c r="BO19" s="164">
        <v>55.847999999999999</v>
      </c>
      <c r="BP19" s="164">
        <v>55.94</v>
      </c>
      <c r="BQ19" s="164">
        <v>-57.222000000000001</v>
      </c>
      <c r="BR19" s="164">
        <v>-175.89</v>
      </c>
      <c r="BS19" s="164">
        <v>-9.1669</v>
      </c>
      <c r="BT19" s="165"/>
      <c r="BU19" s="165"/>
      <c r="BV19" s="164">
        <v>12.962999999999999</v>
      </c>
      <c r="BW19" s="164">
        <v>9.52</v>
      </c>
      <c r="BX19" s="164">
        <v>5.6599000000000004</v>
      </c>
      <c r="BY19" s="164">
        <v>-11.619</v>
      </c>
      <c r="BZ19" s="164">
        <v>5.2398999999999996</v>
      </c>
      <c r="CA19" s="164">
        <v>-17.678000000000001</v>
      </c>
      <c r="CB19" s="164">
        <v>-18.748999999999999</v>
      </c>
      <c r="CC19" s="164">
        <v>20.821000000000002</v>
      </c>
      <c r="CD19" s="164">
        <v>18.376999999999999</v>
      </c>
      <c r="CE19" s="164">
        <v>-5.2680999999999996</v>
      </c>
      <c r="CF19" s="164">
        <v>-22.494</v>
      </c>
      <c r="CG19" s="164">
        <v>-23.026</v>
      </c>
      <c r="CH19" s="164">
        <v>-2.2637999999999998</v>
      </c>
      <c r="CI19" s="164">
        <v>19.878</v>
      </c>
      <c r="CJ19" s="164">
        <v>2.88</v>
      </c>
      <c r="CK19" s="164">
        <v>6.4119999999999999</v>
      </c>
      <c r="CL19" s="164">
        <v>16.399000000000001</v>
      </c>
      <c r="CM19" s="164">
        <v>13.3</v>
      </c>
      <c r="CN19" s="164">
        <v>-2.0798999999999999</v>
      </c>
      <c r="CO19" s="164">
        <v>31.808</v>
      </c>
      <c r="CP19" s="164">
        <v>31.952000000000002</v>
      </c>
      <c r="CQ19" s="165"/>
      <c r="CR19" s="164">
        <v>89.792000000000002</v>
      </c>
      <c r="CS19" s="164">
        <v>90.177999999999997</v>
      </c>
      <c r="CT19" s="164">
        <v>-21.356999999999999</v>
      </c>
      <c r="CU19" s="165"/>
      <c r="CV19" s="164">
        <v>0</v>
      </c>
      <c r="CW19" s="164">
        <v>1.7762</v>
      </c>
      <c r="CX19" s="164">
        <v>28.719000000000001</v>
      </c>
      <c r="CY19" s="164">
        <v>13.39</v>
      </c>
      <c r="CZ19" s="164">
        <v>15.942</v>
      </c>
      <c r="DA19" s="164">
        <v>15.920999999999999</v>
      </c>
      <c r="DB19" s="164">
        <v>-8.8800000000000008</v>
      </c>
      <c r="DC19" s="164">
        <v>0.3145</v>
      </c>
      <c r="DD19" s="164">
        <v>-21.445</v>
      </c>
      <c r="DE19" s="164">
        <v>-21.513999999999999</v>
      </c>
      <c r="DF19" s="164">
        <v>34.283999999999999</v>
      </c>
      <c r="DG19" s="164">
        <v>1.4999999999999999E-2</v>
      </c>
      <c r="DH19" s="164">
        <v>-4.5067000000000004</v>
      </c>
      <c r="DI19" s="165"/>
      <c r="DJ19" s="165"/>
      <c r="DK19" s="164">
        <v>-9.8058999999999994</v>
      </c>
      <c r="DL19" s="164">
        <v>-1.496</v>
      </c>
      <c r="DM19" s="164">
        <v>50.631</v>
      </c>
      <c r="DN19" s="164">
        <v>3.9022000000000001</v>
      </c>
      <c r="DO19" s="164">
        <v>-0.88</v>
      </c>
      <c r="DP19" s="164">
        <v>-5.75</v>
      </c>
      <c r="DQ19" s="164">
        <v>7.3979999999999997</v>
      </c>
      <c r="DR19" s="165"/>
      <c r="DS19" s="164">
        <v>-4</v>
      </c>
      <c r="DT19" s="164">
        <v>-4.0198999999999998</v>
      </c>
      <c r="DU19" s="164">
        <v>14.78</v>
      </c>
      <c r="DV19" s="164">
        <v>15.91</v>
      </c>
      <c r="DW19" s="164">
        <v>-34.598999999999997</v>
      </c>
      <c r="DX19" s="164">
        <v>-17.436</v>
      </c>
      <c r="DY19" s="164">
        <v>-35.470999999999997</v>
      </c>
      <c r="DZ19" s="165"/>
      <c r="EA19" s="164">
        <v>0</v>
      </c>
      <c r="EB19" s="164">
        <v>-23.404</v>
      </c>
      <c r="EC19" s="164">
        <v>-28.283999999999999</v>
      </c>
      <c r="ED19" s="164">
        <v>-28.109000000000002</v>
      </c>
      <c r="EE19" s="164">
        <v>-12.547000000000001</v>
      </c>
      <c r="EF19" s="164">
        <v>-19.87</v>
      </c>
      <c r="EG19" s="164">
        <v>-14.893000000000001</v>
      </c>
      <c r="EH19" s="164">
        <v>-40.917999999999999</v>
      </c>
      <c r="EI19" s="164">
        <v>0.67779999999999996</v>
      </c>
      <c r="EJ19" s="165"/>
      <c r="EK19" s="164">
        <v>-12.206</v>
      </c>
      <c r="EL19" s="165"/>
      <c r="EM19" s="165"/>
      <c r="EN19" s="164">
        <v>-5.5533000000000001</v>
      </c>
      <c r="EO19" s="164">
        <v>0.10589999999999999</v>
      </c>
      <c r="EP19" s="164">
        <v>-6.1479999999999997</v>
      </c>
      <c r="EQ19" s="164">
        <v>-24.376999999999999</v>
      </c>
      <c r="ER19" s="164">
        <v>-23.905999999999999</v>
      </c>
      <c r="ES19" s="164">
        <v>1.2116</v>
      </c>
      <c r="ET19" s="164">
        <v>0</v>
      </c>
      <c r="EU19" s="164">
        <v>-6.5998999999999999</v>
      </c>
      <c r="EV19" s="164">
        <v>0.1</v>
      </c>
      <c r="EW19" s="164">
        <v>7.3052999999999999</v>
      </c>
      <c r="EX19" s="164">
        <v>-7.2708000000000004</v>
      </c>
      <c r="EY19" s="165"/>
      <c r="EZ19" s="164">
        <v>-10.866</v>
      </c>
      <c r="FA19" s="165"/>
      <c r="FB19" s="164">
        <v>1.615</v>
      </c>
      <c r="FC19" s="164">
        <v>-14.696</v>
      </c>
      <c r="FD19" s="164">
        <v>5.2986000000000004</v>
      </c>
      <c r="FE19" s="164">
        <v>0</v>
      </c>
      <c r="FF19" s="164">
        <v>0</v>
      </c>
      <c r="FG19" s="164">
        <v>4.6093000000000002</v>
      </c>
      <c r="FH19" s="164">
        <v>4.8272000000000004</v>
      </c>
      <c r="FI19" s="164">
        <v>3.2454000000000001</v>
      </c>
      <c r="FJ19" s="164">
        <v>5.6935000000000002</v>
      </c>
      <c r="FK19" s="164">
        <v>5.1910999999999996</v>
      </c>
      <c r="FL19" s="164">
        <v>-9.8798999999999992</v>
      </c>
      <c r="FM19" s="164">
        <v>15.895</v>
      </c>
      <c r="FN19" s="164">
        <v>15.9</v>
      </c>
      <c r="FO19" s="164">
        <v>-1.1065</v>
      </c>
      <c r="FP19" s="164">
        <v>11.045999999999999</v>
      </c>
      <c r="FQ19" s="164">
        <v>14.454000000000001</v>
      </c>
      <c r="FR19" s="164">
        <v>-16.699000000000002</v>
      </c>
      <c r="FS19" s="164">
        <v>-4.6064999999999996</v>
      </c>
      <c r="FT19" s="164">
        <v>0.26300000000000001</v>
      </c>
      <c r="FU19" s="164">
        <v>2.57</v>
      </c>
      <c r="FV19" s="164">
        <v>-0.23</v>
      </c>
      <c r="FW19" s="164">
        <v>-13.932</v>
      </c>
      <c r="FX19" s="164">
        <v>1.6337999999999999</v>
      </c>
      <c r="FY19" s="164">
        <v>3.3988999999999998</v>
      </c>
      <c r="FZ19" s="164">
        <v>0.65600000000000003</v>
      </c>
      <c r="GA19" s="164">
        <v>2.1922000000000001</v>
      </c>
      <c r="GB19" s="164">
        <v>29.309000000000001</v>
      </c>
      <c r="GC19" s="164">
        <v>-24.08</v>
      </c>
      <c r="GD19" s="164">
        <v>-16.321999999999999</v>
      </c>
      <c r="GE19" s="164">
        <v>-1.1999</v>
      </c>
      <c r="GF19" s="164">
        <v>17.823</v>
      </c>
      <c r="GG19" s="164">
        <v>-0.1</v>
      </c>
      <c r="GH19" s="164">
        <v>17.664999999999999</v>
      </c>
      <c r="GI19" s="164">
        <v>2.7422</v>
      </c>
      <c r="GJ19" s="164">
        <v>-3.0908000000000002</v>
      </c>
      <c r="GK19" s="164">
        <v>1.6267</v>
      </c>
      <c r="GL19" s="164">
        <v>6.3799999999999996E-2</v>
      </c>
      <c r="GM19" s="165"/>
      <c r="GN19" s="164">
        <v>-10.218</v>
      </c>
      <c r="GO19" s="164">
        <v>-8.7159999999999993</v>
      </c>
      <c r="GP19" s="164">
        <v>3.4584000000000001</v>
      </c>
      <c r="GQ19" s="164">
        <v>-32.436</v>
      </c>
      <c r="GR19" s="164">
        <v>13.877000000000001</v>
      </c>
      <c r="GS19" s="164">
        <v>-8.7629000000000001</v>
      </c>
      <c r="GT19" s="164">
        <v>37.901000000000003</v>
      </c>
      <c r="GU19" s="164">
        <v>-5.5076999999999998</v>
      </c>
      <c r="GV19" s="164">
        <v>-9.49</v>
      </c>
      <c r="GW19" s="164">
        <v>10.619</v>
      </c>
      <c r="GX19" s="164">
        <v>3.3875999999999999</v>
      </c>
      <c r="GY19" s="164">
        <v>8.7471999999999994</v>
      </c>
      <c r="GZ19" s="164">
        <v>8.4581</v>
      </c>
      <c r="HA19" s="164">
        <v>3.0459000000000001</v>
      </c>
      <c r="HB19" s="164">
        <v>-6.6303000000000001</v>
      </c>
      <c r="HC19" s="164">
        <v>-5.4404000000000003</v>
      </c>
      <c r="HD19" s="164">
        <v>-7.5399000000000003</v>
      </c>
      <c r="HE19" s="164">
        <v>9.8559000000000001</v>
      </c>
      <c r="HF19" s="164">
        <v>65.86</v>
      </c>
      <c r="HG19" s="164">
        <v>13.202</v>
      </c>
      <c r="HH19" s="164">
        <v>55.875999999999998</v>
      </c>
      <c r="HI19" s="164">
        <v>48.981000000000002</v>
      </c>
      <c r="HJ19" s="164">
        <v>49.527999999999999</v>
      </c>
      <c r="HK19" s="164">
        <v>-5.4701000000000004</v>
      </c>
      <c r="HL19" s="164">
        <v>-8.1097999999999999</v>
      </c>
      <c r="HM19" s="164">
        <v>-11.05</v>
      </c>
      <c r="HN19" s="164">
        <v>0</v>
      </c>
      <c r="HO19" s="164">
        <v>34.08</v>
      </c>
      <c r="HP19" s="164">
        <v>33.445999999999998</v>
      </c>
      <c r="HQ19" s="164">
        <v>-24.081</v>
      </c>
      <c r="HR19" s="164">
        <v>-23.427</v>
      </c>
      <c r="HS19" s="164">
        <v>-2.2336</v>
      </c>
      <c r="HT19" s="164">
        <v>-2.3028</v>
      </c>
      <c r="HU19" s="164">
        <v>8.14</v>
      </c>
      <c r="HV19" s="164">
        <v>7.9099000000000004</v>
      </c>
      <c r="HW19" s="164">
        <v>-20.798999999999999</v>
      </c>
      <c r="HX19" s="164">
        <v>-20.5</v>
      </c>
      <c r="HY19" s="164">
        <v>1.4254</v>
      </c>
      <c r="HZ19" s="164">
        <v>-10.239000000000001</v>
      </c>
      <c r="IA19" s="164">
        <v>48.256</v>
      </c>
      <c r="IB19" s="164">
        <v>19.805</v>
      </c>
      <c r="IC19" s="164">
        <v>19.603999999999999</v>
      </c>
      <c r="ID19" s="164">
        <v>-18.2</v>
      </c>
      <c r="IE19" s="164">
        <v>-33.700000000000003</v>
      </c>
      <c r="IF19" s="164">
        <v>9</v>
      </c>
      <c r="IG19" s="164">
        <v>8.3999000000000006</v>
      </c>
      <c r="IH19" s="164">
        <v>-17.922000000000001</v>
      </c>
      <c r="II19" s="164">
        <v>-17.846</v>
      </c>
      <c r="IJ19" s="164">
        <v>-67.075000000000003</v>
      </c>
      <c r="IK19" s="164">
        <v>-34.515999999999998</v>
      </c>
      <c r="IL19" s="164">
        <v>-284.32</v>
      </c>
      <c r="IM19" s="164">
        <v>0.22589999999999999</v>
      </c>
      <c r="IN19" s="164">
        <v>35.427999999999997</v>
      </c>
      <c r="IO19" s="164">
        <v>110.07</v>
      </c>
      <c r="IP19" s="164">
        <v>54.286999999999999</v>
      </c>
      <c r="IQ19" s="164">
        <v>133.66999999999999</v>
      </c>
      <c r="IR19" s="164">
        <v>116.48</v>
      </c>
      <c r="IS19" s="164">
        <v>47.814999999999998</v>
      </c>
      <c r="IT19" s="164">
        <v>28.763000000000002</v>
      </c>
      <c r="IU19" s="164">
        <v>27.77</v>
      </c>
      <c r="IV19" s="164">
        <v>-26.370999999999999</v>
      </c>
      <c r="IW19" s="164">
        <v>225.45</v>
      </c>
      <c r="IX19" s="164">
        <v>-179.95</v>
      </c>
      <c r="IY19" s="164">
        <v>61.183999999999997</v>
      </c>
      <c r="IZ19" s="164">
        <v>-48.503</v>
      </c>
      <c r="JA19" s="164">
        <v>-0.42109999999999997</v>
      </c>
      <c r="JB19" s="164">
        <v>8.8796999999999997</v>
      </c>
      <c r="JC19" s="165"/>
      <c r="JD19" s="164">
        <v>-1.0368999999999999</v>
      </c>
      <c r="JE19" s="164">
        <v>-1.0448999999999999</v>
      </c>
      <c r="JF19" s="164">
        <v>0.4</v>
      </c>
      <c r="JG19" s="164">
        <v>3.2799</v>
      </c>
      <c r="JH19" s="164">
        <v>-4.8837000000000002</v>
      </c>
      <c r="JI19" s="164">
        <v>-9.0806000000000004</v>
      </c>
      <c r="JJ19" s="164">
        <v>10.167</v>
      </c>
      <c r="JK19" s="164">
        <v>-6.2667999999999999</v>
      </c>
      <c r="JL19" s="164">
        <v>5.4</v>
      </c>
      <c r="JM19" s="164">
        <v>-0.33400000000000002</v>
      </c>
      <c r="JN19" s="164">
        <v>0.39600000000000002</v>
      </c>
      <c r="JO19" s="164">
        <v>0</v>
      </c>
      <c r="JP19" s="165"/>
      <c r="JQ19" s="164">
        <v>3.5501999999999998</v>
      </c>
      <c r="JR19" s="164">
        <v>3.8416999999999999</v>
      </c>
      <c r="JS19" s="164">
        <v>3.2948</v>
      </c>
      <c r="JT19" s="165"/>
      <c r="JU19" s="164">
        <v>18</v>
      </c>
      <c r="JV19" s="164">
        <v>6.3175999999999997</v>
      </c>
      <c r="JW19" s="164">
        <v>-0.42</v>
      </c>
      <c r="JX19" s="164">
        <v>0.37</v>
      </c>
      <c r="JY19" s="164">
        <v>-4.4360999999999997</v>
      </c>
      <c r="JZ19" s="164">
        <v>-16.745000000000001</v>
      </c>
      <c r="KA19" s="164">
        <v>-18.48</v>
      </c>
      <c r="KB19" s="164">
        <v>0</v>
      </c>
      <c r="KC19" s="164">
        <v>13.034000000000001</v>
      </c>
      <c r="KD19" s="164">
        <v>-14.068</v>
      </c>
      <c r="KE19" s="164">
        <v>0</v>
      </c>
      <c r="KF19" s="164">
        <v>-19.100000000000001</v>
      </c>
      <c r="KG19" s="164">
        <v>1.3998999999999999</v>
      </c>
      <c r="KH19" s="164">
        <v>55.192</v>
      </c>
      <c r="KI19" s="164">
        <v>-165.38</v>
      </c>
    </row>
    <row r="20" spans="1:295" ht="18" customHeight="1" x14ac:dyDescent="0.25">
      <c r="A20" s="160" t="s">
        <v>90</v>
      </c>
      <c r="B20" s="160" t="s">
        <v>740</v>
      </c>
      <c r="C20" s="165"/>
      <c r="D20" s="164">
        <v>5.0224000000000002</v>
      </c>
      <c r="E20" s="164">
        <v>-10.574</v>
      </c>
      <c r="F20" s="164">
        <v>4.0993000000000004</v>
      </c>
      <c r="G20" s="164">
        <v>7.1696999999999997</v>
      </c>
      <c r="H20" s="165"/>
      <c r="I20" s="165"/>
      <c r="J20" s="165"/>
      <c r="K20" s="164">
        <v>15.199</v>
      </c>
      <c r="L20" s="164">
        <v>6.1517999999999997</v>
      </c>
      <c r="M20" s="164">
        <v>-7.6573000000000002</v>
      </c>
      <c r="N20" s="164">
        <v>-6.6599000000000004</v>
      </c>
      <c r="O20" s="164">
        <v>-19.798999999999999</v>
      </c>
      <c r="P20" s="164">
        <v>-4.4000000000000004</v>
      </c>
      <c r="Q20" s="164">
        <v>1.6559999999999999</v>
      </c>
      <c r="R20" s="164">
        <v>-13.199</v>
      </c>
      <c r="S20" s="164">
        <v>2.6358000000000001</v>
      </c>
      <c r="T20" s="164">
        <v>9.8630999999999993</v>
      </c>
      <c r="U20" s="164">
        <v>3.8094999999999999</v>
      </c>
      <c r="V20" s="164">
        <v>3.6701000000000001</v>
      </c>
      <c r="W20" s="164">
        <v>6.5820999999999996</v>
      </c>
      <c r="X20" s="164">
        <v>0</v>
      </c>
      <c r="Y20" s="164">
        <v>5.5936000000000003</v>
      </c>
      <c r="Z20" s="164">
        <v>2.3498000000000001</v>
      </c>
      <c r="AA20" s="165"/>
      <c r="AB20" s="164">
        <v>-1.087</v>
      </c>
      <c r="AC20" s="164">
        <v>-1.2289000000000001</v>
      </c>
      <c r="AD20" s="164">
        <v>-1.2</v>
      </c>
      <c r="AE20" s="164">
        <v>2.5689000000000002</v>
      </c>
      <c r="AF20" s="164">
        <v>-13.319000000000001</v>
      </c>
      <c r="AG20" s="164">
        <v>-17.600000000000001</v>
      </c>
      <c r="AH20" s="164">
        <v>0.71299999999999997</v>
      </c>
      <c r="AI20" s="164">
        <v>0.27500000000000002</v>
      </c>
      <c r="AJ20" s="164">
        <v>-25.69</v>
      </c>
      <c r="AK20" s="164">
        <v>-25.739000000000001</v>
      </c>
      <c r="AL20" s="164">
        <v>-10</v>
      </c>
      <c r="AM20" s="164">
        <v>-4.2300000000000004</v>
      </c>
      <c r="AN20" s="164">
        <v>-4.1100000000000003</v>
      </c>
      <c r="AO20" s="164">
        <v>3.4184999999999999</v>
      </c>
      <c r="AP20" s="164">
        <v>3.7172000000000001</v>
      </c>
      <c r="AQ20" s="164">
        <v>18.826000000000001</v>
      </c>
      <c r="AR20" s="164">
        <v>21.146000000000001</v>
      </c>
      <c r="AS20" s="164">
        <v>0</v>
      </c>
      <c r="AT20" s="164">
        <v>-18.486000000000001</v>
      </c>
      <c r="AU20" s="164">
        <v>-17.957000000000001</v>
      </c>
      <c r="AV20" s="164">
        <v>10.076000000000001</v>
      </c>
      <c r="AW20" s="164">
        <v>12.138</v>
      </c>
      <c r="AX20" s="164">
        <v>-14.333</v>
      </c>
      <c r="AY20" s="164">
        <v>-12.19</v>
      </c>
      <c r="AZ20" s="164">
        <v>7.5087000000000002</v>
      </c>
      <c r="BA20" s="164">
        <v>38.027000000000001</v>
      </c>
      <c r="BB20" s="164">
        <v>-48.085999999999999</v>
      </c>
      <c r="BC20" s="164">
        <v>8.2393999999999998</v>
      </c>
      <c r="BD20" s="164">
        <v>-5.4999000000000002</v>
      </c>
      <c r="BE20" s="164">
        <v>-5.4999000000000002</v>
      </c>
      <c r="BF20" s="165"/>
      <c r="BG20" s="165"/>
      <c r="BH20" s="164">
        <v>-0.115</v>
      </c>
      <c r="BI20" s="164">
        <v>1.3141</v>
      </c>
      <c r="BJ20" s="164">
        <v>-3.3573</v>
      </c>
      <c r="BK20" s="164">
        <v>-1.4399</v>
      </c>
      <c r="BL20" s="164">
        <v>0</v>
      </c>
      <c r="BM20" s="164">
        <v>0</v>
      </c>
      <c r="BN20" s="164">
        <v>-123.5</v>
      </c>
      <c r="BO20" s="164">
        <v>54.628</v>
      </c>
      <c r="BP20" s="164">
        <v>55.207000000000001</v>
      </c>
      <c r="BQ20" s="164">
        <v>-56.043999999999997</v>
      </c>
      <c r="BR20" s="164">
        <v>-179.41</v>
      </c>
      <c r="BS20" s="164">
        <v>-9.1669</v>
      </c>
      <c r="BT20" s="165"/>
      <c r="BU20" s="165"/>
      <c r="BV20" s="164">
        <v>10.009</v>
      </c>
      <c r="BW20" s="164">
        <v>8.6198999999999995</v>
      </c>
      <c r="BX20" s="164">
        <v>4.6199000000000003</v>
      </c>
      <c r="BY20" s="164">
        <v>-13.38</v>
      </c>
      <c r="BZ20" s="164">
        <v>3.15</v>
      </c>
      <c r="CA20" s="164">
        <v>-18.481000000000002</v>
      </c>
      <c r="CB20" s="164">
        <v>-18.614999999999998</v>
      </c>
      <c r="CC20" s="164">
        <v>19.91</v>
      </c>
      <c r="CD20" s="164">
        <v>18.274000000000001</v>
      </c>
      <c r="CE20" s="164">
        <v>-4.3387000000000002</v>
      </c>
      <c r="CF20" s="164">
        <v>-20.675000000000001</v>
      </c>
      <c r="CG20" s="164">
        <v>-20.658999999999999</v>
      </c>
      <c r="CH20" s="164">
        <v>-2.3489</v>
      </c>
      <c r="CI20" s="164">
        <v>21.331</v>
      </c>
      <c r="CJ20" s="164">
        <v>2.88</v>
      </c>
      <c r="CK20" s="164">
        <v>6.4119999999999999</v>
      </c>
      <c r="CL20" s="164">
        <v>15.199</v>
      </c>
      <c r="CM20" s="164">
        <v>12.1</v>
      </c>
      <c r="CN20" s="164">
        <v>-2.15</v>
      </c>
      <c r="CO20" s="164">
        <v>31.657</v>
      </c>
      <c r="CP20" s="164">
        <v>31.806000000000001</v>
      </c>
      <c r="CQ20" s="165"/>
      <c r="CR20" s="164">
        <v>93.406000000000006</v>
      </c>
      <c r="CS20" s="164">
        <v>93.588999999999999</v>
      </c>
      <c r="CT20" s="164">
        <v>-18.038</v>
      </c>
      <c r="CU20" s="165"/>
      <c r="CV20" s="164">
        <v>0</v>
      </c>
      <c r="CW20" s="164">
        <v>2.1305000000000001</v>
      </c>
      <c r="CX20" s="164">
        <v>27.888999999999999</v>
      </c>
      <c r="CY20" s="164">
        <v>12.478999999999999</v>
      </c>
      <c r="CZ20" s="164">
        <v>15.942</v>
      </c>
      <c r="DA20" s="164">
        <v>15.920999999999999</v>
      </c>
      <c r="DB20" s="164">
        <v>-8.5198999999999998</v>
      </c>
      <c r="DC20" s="164">
        <v>0.3145</v>
      </c>
      <c r="DD20" s="164">
        <v>-23.588999999999999</v>
      </c>
      <c r="DE20" s="164">
        <v>-22.667000000000002</v>
      </c>
      <c r="DF20" s="164">
        <v>34.551000000000002</v>
      </c>
      <c r="DG20" s="164">
        <v>1.5299999999999999E-2</v>
      </c>
      <c r="DH20" s="164">
        <v>-4.3426999999999998</v>
      </c>
      <c r="DI20" s="165"/>
      <c r="DJ20" s="165"/>
      <c r="DK20" s="164">
        <v>-10.07</v>
      </c>
      <c r="DL20" s="164">
        <v>-1.1220000000000001</v>
      </c>
      <c r="DM20" s="164">
        <v>50</v>
      </c>
      <c r="DN20" s="164">
        <v>4.2732999999999999</v>
      </c>
      <c r="DO20" s="164">
        <v>-0.71</v>
      </c>
      <c r="DP20" s="164">
        <v>-5.95</v>
      </c>
      <c r="DQ20" s="164">
        <v>7.0335000000000001</v>
      </c>
      <c r="DR20" s="165"/>
      <c r="DS20" s="164">
        <v>-4.0399000000000003</v>
      </c>
      <c r="DT20" s="164">
        <v>-4.17</v>
      </c>
      <c r="DU20" s="164">
        <v>15.75</v>
      </c>
      <c r="DV20" s="164">
        <v>15.93</v>
      </c>
      <c r="DW20" s="164">
        <v>-36.835999999999999</v>
      </c>
      <c r="DX20" s="164">
        <v>-18.663</v>
      </c>
      <c r="DY20" s="164">
        <v>-36.011000000000003</v>
      </c>
      <c r="DZ20" s="165"/>
      <c r="EA20" s="164">
        <v>-10.529</v>
      </c>
      <c r="EB20" s="164">
        <v>-24.149000000000001</v>
      </c>
      <c r="EC20" s="164">
        <v>-28.373999999999999</v>
      </c>
      <c r="ED20" s="164">
        <v>-29.581</v>
      </c>
      <c r="EE20" s="164">
        <v>-11.077999999999999</v>
      </c>
      <c r="EF20" s="164">
        <v>-18.042000000000002</v>
      </c>
      <c r="EG20" s="164">
        <v>-14.693</v>
      </c>
      <c r="EH20" s="164">
        <v>-42.901000000000003</v>
      </c>
      <c r="EI20" s="164">
        <v>0.20380000000000001</v>
      </c>
      <c r="EJ20" s="165"/>
      <c r="EK20" s="164">
        <v>-11.866</v>
      </c>
      <c r="EL20" s="165"/>
      <c r="EM20" s="165"/>
      <c r="EN20" s="164">
        <v>-7.6750999999999996</v>
      </c>
      <c r="EO20" s="164">
        <v>0.10589999999999999</v>
      </c>
      <c r="EP20" s="164">
        <v>-1.028</v>
      </c>
      <c r="EQ20" s="164">
        <v>-22.718</v>
      </c>
      <c r="ER20" s="164">
        <v>-22.39</v>
      </c>
      <c r="ES20" s="164">
        <v>1.8539000000000001</v>
      </c>
      <c r="ET20" s="164">
        <v>6.5899000000000001</v>
      </c>
      <c r="EU20" s="164">
        <v>-10.42</v>
      </c>
      <c r="EV20" s="164">
        <v>-0.5</v>
      </c>
      <c r="EW20" s="164">
        <v>7.1243999999999996</v>
      </c>
      <c r="EX20" s="164">
        <v>-11.669</v>
      </c>
      <c r="EY20" s="165"/>
      <c r="EZ20" s="164">
        <v>-10.942</v>
      </c>
      <c r="FA20" s="165"/>
      <c r="FB20" s="164">
        <v>2.4218999999999999</v>
      </c>
      <c r="FC20" s="164">
        <v>-15.826000000000001</v>
      </c>
      <c r="FD20" s="164">
        <v>5.8540000000000001</v>
      </c>
      <c r="FE20" s="164">
        <v>0</v>
      </c>
      <c r="FF20" s="164">
        <v>0</v>
      </c>
      <c r="FG20" s="164">
        <v>4.3448000000000002</v>
      </c>
      <c r="FH20" s="164">
        <v>5.6014999999999997</v>
      </c>
      <c r="FI20" s="164">
        <v>3.6208999999999998</v>
      </c>
      <c r="FJ20" s="164">
        <v>5.1910999999999996</v>
      </c>
      <c r="FK20" s="164">
        <v>5.3586</v>
      </c>
      <c r="FL20" s="164">
        <v>-6.0284000000000004</v>
      </c>
      <c r="FM20" s="164">
        <v>17.09</v>
      </c>
      <c r="FN20" s="164">
        <v>17.654</v>
      </c>
      <c r="FO20" s="164">
        <v>-1.2381</v>
      </c>
      <c r="FP20" s="164">
        <v>9.8890999999999991</v>
      </c>
      <c r="FQ20" s="164">
        <v>11.891</v>
      </c>
      <c r="FR20" s="164">
        <v>-17.689</v>
      </c>
      <c r="FS20" s="164">
        <v>-3.3191999999999999</v>
      </c>
      <c r="FT20" s="164">
        <v>0.28860000000000002</v>
      </c>
      <c r="FU20" s="164">
        <v>2.88</v>
      </c>
      <c r="FV20" s="164">
        <v>2.37</v>
      </c>
      <c r="FW20" s="164">
        <v>-11.692</v>
      </c>
      <c r="FX20" s="164">
        <v>1.8050999999999999</v>
      </c>
      <c r="FY20" s="164">
        <v>3.6189</v>
      </c>
      <c r="FZ20" s="164">
        <v>0.64</v>
      </c>
      <c r="GA20" s="164">
        <v>2.3622000000000001</v>
      </c>
      <c r="GB20" s="164">
        <v>29.548999999999999</v>
      </c>
      <c r="GC20" s="164">
        <v>-23</v>
      </c>
      <c r="GD20" s="164">
        <v>-15.696</v>
      </c>
      <c r="GE20" s="164">
        <v>-1.6298999999999999</v>
      </c>
      <c r="GF20" s="164">
        <v>17.422000000000001</v>
      </c>
      <c r="GG20" s="164">
        <v>-0.1</v>
      </c>
      <c r="GH20" s="164">
        <v>17.994</v>
      </c>
      <c r="GI20" s="164">
        <v>2.6539999999999999</v>
      </c>
      <c r="GJ20" s="164">
        <v>-2.8010000000000002</v>
      </c>
      <c r="GK20" s="164">
        <v>1.6677999999999999</v>
      </c>
      <c r="GL20" s="164">
        <v>9.9000000000000005E-2</v>
      </c>
      <c r="GM20" s="165"/>
      <c r="GN20" s="164">
        <v>-10.218</v>
      </c>
      <c r="GO20" s="164">
        <v>-7.8410000000000002</v>
      </c>
      <c r="GP20" s="164">
        <v>3.6629</v>
      </c>
      <c r="GQ20" s="164">
        <v>-33.192</v>
      </c>
      <c r="GR20" s="164">
        <v>13.973000000000001</v>
      </c>
      <c r="GS20" s="164">
        <v>-9.1006</v>
      </c>
      <c r="GT20" s="164">
        <v>41.472999999999999</v>
      </c>
      <c r="GU20" s="164">
        <v>-6.0162000000000004</v>
      </c>
      <c r="GV20" s="164">
        <v>-10.045999999999999</v>
      </c>
      <c r="GW20" s="164">
        <v>10.1</v>
      </c>
      <c r="GX20" s="164">
        <v>3.0289999999999999</v>
      </c>
      <c r="GY20" s="164">
        <v>8.8351000000000006</v>
      </c>
      <c r="GZ20" s="164">
        <v>8.7745999999999995</v>
      </c>
      <c r="HA20" s="164">
        <v>2</v>
      </c>
      <c r="HB20" s="164">
        <v>-7.5254000000000003</v>
      </c>
      <c r="HC20" s="164">
        <v>-6.8756000000000004</v>
      </c>
      <c r="HD20" s="164">
        <v>-6.2899000000000003</v>
      </c>
      <c r="HE20" s="164">
        <v>10.414</v>
      </c>
      <c r="HF20" s="164">
        <v>66.825000000000003</v>
      </c>
      <c r="HG20" s="164">
        <v>12.205</v>
      </c>
      <c r="HH20" s="164">
        <v>54.494</v>
      </c>
      <c r="HI20" s="164">
        <v>48.253</v>
      </c>
      <c r="HJ20" s="164">
        <v>48.822000000000003</v>
      </c>
      <c r="HK20" s="164">
        <v>0</v>
      </c>
      <c r="HL20" s="164">
        <v>-7.3836000000000004</v>
      </c>
      <c r="HM20" s="164">
        <v>-12.004</v>
      </c>
      <c r="HN20" s="164">
        <v>0</v>
      </c>
      <c r="HO20" s="164">
        <v>34.08</v>
      </c>
      <c r="HP20" s="164">
        <v>33.445999999999998</v>
      </c>
      <c r="HQ20" s="164">
        <v>-24.524999999999999</v>
      </c>
      <c r="HR20" s="164">
        <v>-24.163</v>
      </c>
      <c r="HS20" s="164">
        <v>-0.52180000000000004</v>
      </c>
      <c r="HT20" s="164">
        <v>-0.5181</v>
      </c>
      <c r="HU20" s="164">
        <v>11.478999999999999</v>
      </c>
      <c r="HV20" s="164">
        <v>11.27</v>
      </c>
      <c r="HW20" s="164">
        <v>-23.7</v>
      </c>
      <c r="HX20" s="164">
        <v>-24.298999999999999</v>
      </c>
      <c r="HY20" s="164">
        <v>1.5133000000000001</v>
      </c>
      <c r="HZ20" s="164">
        <v>-9.92</v>
      </c>
      <c r="IA20" s="164">
        <v>53.6</v>
      </c>
      <c r="IB20" s="164">
        <v>19.306999999999999</v>
      </c>
      <c r="IC20" s="164">
        <v>19.224</v>
      </c>
      <c r="ID20" s="164">
        <v>-18.2</v>
      </c>
      <c r="IE20" s="164">
        <v>-39.298999999999999</v>
      </c>
      <c r="IF20" s="164">
        <v>10.3</v>
      </c>
      <c r="IG20" s="164">
        <v>9.8000000000000007</v>
      </c>
      <c r="IH20" s="164">
        <v>-18.116</v>
      </c>
      <c r="II20" s="164">
        <v>-18.077999999999999</v>
      </c>
      <c r="IJ20" s="164">
        <v>-68.040999999999997</v>
      </c>
      <c r="IK20" s="164">
        <v>-35.027999999999999</v>
      </c>
      <c r="IL20" s="164">
        <v>-283.26</v>
      </c>
      <c r="IM20" s="164">
        <v>0.5968</v>
      </c>
      <c r="IN20" s="164">
        <v>43.386000000000003</v>
      </c>
      <c r="IO20" s="164">
        <v>111.1</v>
      </c>
      <c r="IP20" s="164">
        <v>57.325000000000003</v>
      </c>
      <c r="IQ20" s="164">
        <v>140.94</v>
      </c>
      <c r="IR20" s="164">
        <v>117.42</v>
      </c>
      <c r="IS20" s="164">
        <v>50.034999999999997</v>
      </c>
      <c r="IT20" s="164">
        <v>34.170999999999999</v>
      </c>
      <c r="IU20" s="164">
        <v>33.332000000000001</v>
      </c>
      <c r="IV20" s="164">
        <v>-29.312999999999999</v>
      </c>
      <c r="IW20" s="164">
        <v>226.17</v>
      </c>
      <c r="IX20" s="164">
        <v>-183.32</v>
      </c>
      <c r="IY20" s="164">
        <v>58.241999999999997</v>
      </c>
      <c r="IZ20" s="164">
        <v>-42.264000000000003</v>
      </c>
      <c r="JA20" s="164">
        <v>1.1999999999999999E-3</v>
      </c>
      <c r="JB20" s="164">
        <v>8.8796999999999997</v>
      </c>
      <c r="JC20" s="165"/>
      <c r="JD20" s="164">
        <v>-0.02</v>
      </c>
      <c r="JE20" s="164">
        <v>-1.7000000000000001E-2</v>
      </c>
      <c r="JF20" s="164">
        <v>3.0398999999999998</v>
      </c>
      <c r="JG20" s="164">
        <v>1.1200000000000001</v>
      </c>
      <c r="JH20" s="164">
        <v>-4.5242000000000004</v>
      </c>
      <c r="JI20" s="164">
        <v>-7.3228</v>
      </c>
      <c r="JJ20" s="164">
        <v>13.478</v>
      </c>
      <c r="JK20" s="164">
        <v>-12.654</v>
      </c>
      <c r="JL20" s="164">
        <v>6.5</v>
      </c>
      <c r="JM20" s="164">
        <v>1.4049</v>
      </c>
      <c r="JN20" s="164">
        <v>1.98</v>
      </c>
      <c r="JO20" s="164">
        <v>0</v>
      </c>
      <c r="JP20" s="165"/>
      <c r="JQ20" s="164">
        <v>4.1227</v>
      </c>
      <c r="JR20" s="164">
        <v>3.9874999999999998</v>
      </c>
      <c r="JS20" s="164">
        <v>3.4998999999999998</v>
      </c>
      <c r="JT20" s="165"/>
      <c r="JU20" s="164">
        <v>24.399000000000001</v>
      </c>
      <c r="JV20" s="164">
        <v>-0.1714</v>
      </c>
      <c r="JW20" s="164">
        <v>-0.31</v>
      </c>
      <c r="JX20" s="164">
        <v>0.37</v>
      </c>
      <c r="JY20" s="164">
        <v>-3.2581000000000002</v>
      </c>
      <c r="JZ20" s="164">
        <v>-17.77</v>
      </c>
      <c r="KA20" s="164">
        <v>-19.398</v>
      </c>
      <c r="KB20" s="164">
        <v>0</v>
      </c>
      <c r="KC20" s="164">
        <v>13.457000000000001</v>
      </c>
      <c r="KD20" s="164">
        <v>-14.031000000000001</v>
      </c>
      <c r="KE20" s="164">
        <v>0</v>
      </c>
      <c r="KF20" s="164">
        <v>-25.399000000000001</v>
      </c>
      <c r="KG20" s="164">
        <v>7.5998999999999999</v>
      </c>
      <c r="KH20" s="164">
        <v>58.249000000000002</v>
      </c>
      <c r="KI20" s="164">
        <v>-171.51</v>
      </c>
    </row>
    <row r="21" spans="1:295" ht="18" customHeight="1" x14ac:dyDescent="0.25">
      <c r="A21" s="160" t="s">
        <v>90</v>
      </c>
      <c r="B21" s="160" t="s">
        <v>741</v>
      </c>
      <c r="C21" s="165"/>
      <c r="D21" s="164">
        <v>4.9856999999999996</v>
      </c>
      <c r="E21" s="164">
        <v>-10.372</v>
      </c>
      <c r="F21" s="164">
        <v>5.6917999999999997</v>
      </c>
      <c r="G21" s="164">
        <v>6.6938000000000004</v>
      </c>
      <c r="H21" s="165"/>
      <c r="I21" s="165"/>
      <c r="J21" s="165"/>
      <c r="K21" s="164">
        <v>15.581</v>
      </c>
      <c r="L21" s="164">
        <v>6.6246999999999998</v>
      </c>
      <c r="M21" s="164">
        <v>-8.0812000000000008</v>
      </c>
      <c r="N21" s="164">
        <v>-6.6599000000000004</v>
      </c>
      <c r="O21" s="164">
        <v>-19.798999999999999</v>
      </c>
      <c r="P21" s="164">
        <v>-4.4000000000000004</v>
      </c>
      <c r="Q21" s="164">
        <v>1.6559999999999999</v>
      </c>
      <c r="R21" s="164">
        <v>-13.199</v>
      </c>
      <c r="S21" s="164">
        <v>2.6076000000000001</v>
      </c>
      <c r="T21" s="164">
        <v>9.43</v>
      </c>
      <c r="U21" s="164">
        <v>3.5754999999999999</v>
      </c>
      <c r="V21" s="164">
        <v>3.2124999999999999</v>
      </c>
      <c r="W21" s="164">
        <v>6.0899000000000001</v>
      </c>
      <c r="X21" s="164">
        <v>0</v>
      </c>
      <c r="Y21" s="164">
        <v>5.2771999999999997</v>
      </c>
      <c r="Z21" s="164">
        <v>2.3841000000000001</v>
      </c>
      <c r="AA21" s="165"/>
      <c r="AB21" s="164">
        <v>-1.0791999999999999</v>
      </c>
      <c r="AC21" s="164">
        <v>-1.335</v>
      </c>
      <c r="AD21" s="164">
        <v>-1.325</v>
      </c>
      <c r="AE21" s="164">
        <v>2.1019999999999999</v>
      </c>
      <c r="AF21" s="164">
        <v>-15.539</v>
      </c>
      <c r="AG21" s="164">
        <v>-17.600000000000001</v>
      </c>
      <c r="AH21" s="164">
        <v>0.91700000000000004</v>
      </c>
      <c r="AI21" s="164">
        <v>0.27300000000000002</v>
      </c>
      <c r="AJ21" s="164">
        <v>-27.579000000000001</v>
      </c>
      <c r="AK21" s="164">
        <v>-27.548999999999999</v>
      </c>
      <c r="AL21" s="164">
        <v>-10</v>
      </c>
      <c r="AM21" s="164">
        <v>-2.41</v>
      </c>
      <c r="AN21" s="164">
        <v>-2.4300000000000002</v>
      </c>
      <c r="AO21" s="164">
        <v>2.1709000000000001</v>
      </c>
      <c r="AP21" s="164">
        <v>3.5628000000000002</v>
      </c>
      <c r="AQ21" s="164">
        <v>20.233000000000001</v>
      </c>
      <c r="AR21" s="164">
        <v>22.346</v>
      </c>
      <c r="AS21" s="164">
        <v>0</v>
      </c>
      <c r="AT21" s="164">
        <v>-20.495000000000001</v>
      </c>
      <c r="AU21" s="164">
        <v>-20.501000000000001</v>
      </c>
      <c r="AV21" s="164">
        <v>12.445</v>
      </c>
      <c r="AW21" s="164">
        <v>21.911000000000001</v>
      </c>
      <c r="AX21" s="164">
        <v>-14.601000000000001</v>
      </c>
      <c r="AY21" s="164">
        <v>-12.19</v>
      </c>
      <c r="AZ21" s="164">
        <v>8.2978000000000005</v>
      </c>
      <c r="BA21" s="164">
        <v>42.436</v>
      </c>
      <c r="BB21" s="164">
        <v>-54.488999999999997</v>
      </c>
      <c r="BC21" s="164">
        <v>9.2518999999999991</v>
      </c>
      <c r="BD21" s="164">
        <v>-5.0998999999999999</v>
      </c>
      <c r="BE21" s="164">
        <v>-4.9999000000000002</v>
      </c>
      <c r="BF21" s="165"/>
      <c r="BG21" s="165"/>
      <c r="BH21" s="164">
        <v>-0.26590000000000003</v>
      </c>
      <c r="BI21" s="164">
        <v>1.3141</v>
      </c>
      <c r="BJ21" s="164">
        <v>-6.0591999999999997</v>
      </c>
      <c r="BK21" s="164">
        <v>-2.75</v>
      </c>
      <c r="BL21" s="164">
        <v>0</v>
      </c>
      <c r="BM21" s="164">
        <v>0</v>
      </c>
      <c r="BN21" s="164">
        <v>-122.4</v>
      </c>
      <c r="BO21" s="164">
        <v>55.085000000000001</v>
      </c>
      <c r="BP21" s="164">
        <v>55.390999999999998</v>
      </c>
      <c r="BQ21" s="164">
        <v>-49.886000000000003</v>
      </c>
      <c r="BR21" s="164">
        <v>-183.53</v>
      </c>
      <c r="BS21" s="164">
        <v>-9.1669</v>
      </c>
      <c r="BT21" s="165"/>
      <c r="BU21" s="165"/>
      <c r="BV21" s="164">
        <v>8.8618000000000006</v>
      </c>
      <c r="BW21" s="164">
        <v>9</v>
      </c>
      <c r="BX21" s="164">
        <v>5.07</v>
      </c>
      <c r="BY21" s="164">
        <v>-14</v>
      </c>
      <c r="BZ21" s="164">
        <v>2.2898999999999998</v>
      </c>
      <c r="CA21" s="164">
        <v>-15.936</v>
      </c>
      <c r="CB21" s="164">
        <v>-15.534000000000001</v>
      </c>
      <c r="CC21" s="164">
        <v>18.314</v>
      </c>
      <c r="CD21" s="164">
        <v>16.405999999999999</v>
      </c>
      <c r="CE21" s="164">
        <v>-4.1104000000000003</v>
      </c>
      <c r="CF21" s="164">
        <v>-25.611999999999998</v>
      </c>
      <c r="CG21" s="164">
        <v>-25.385999999999999</v>
      </c>
      <c r="CH21" s="164">
        <v>-5.3646000000000003</v>
      </c>
      <c r="CI21" s="164">
        <v>18.879000000000001</v>
      </c>
      <c r="CJ21" s="164">
        <v>2.88</v>
      </c>
      <c r="CK21" s="164">
        <v>6.4119999999999999</v>
      </c>
      <c r="CL21" s="164">
        <v>14.699</v>
      </c>
      <c r="CM21" s="164">
        <v>12</v>
      </c>
      <c r="CN21" s="164">
        <v>-1.5199</v>
      </c>
      <c r="CO21" s="164">
        <v>27.545999999999999</v>
      </c>
      <c r="CP21" s="164">
        <v>27.209</v>
      </c>
      <c r="CQ21" s="165"/>
      <c r="CR21" s="164">
        <v>93.936000000000007</v>
      </c>
      <c r="CS21" s="164">
        <v>93.513000000000005</v>
      </c>
      <c r="CT21" s="164">
        <v>-20.97</v>
      </c>
      <c r="CU21" s="165"/>
      <c r="CV21" s="164">
        <v>0</v>
      </c>
      <c r="CW21" s="164">
        <v>2.1979000000000002</v>
      </c>
      <c r="CX21" s="164">
        <v>26.67</v>
      </c>
      <c r="CY21" s="164">
        <v>12.819000000000001</v>
      </c>
      <c r="CZ21" s="164">
        <v>15.942</v>
      </c>
      <c r="DA21" s="164">
        <v>15.920999999999999</v>
      </c>
      <c r="DB21" s="164">
        <v>-8.01</v>
      </c>
      <c r="DC21" s="164">
        <v>0.3145</v>
      </c>
      <c r="DD21" s="164">
        <v>-19.77</v>
      </c>
      <c r="DE21" s="164">
        <v>-19.535</v>
      </c>
      <c r="DF21" s="164">
        <v>36.804000000000002</v>
      </c>
      <c r="DG21" s="164">
        <v>1.5699999999999999E-2</v>
      </c>
      <c r="DH21" s="164">
        <v>-4.1254999999999997</v>
      </c>
      <c r="DI21" s="165"/>
      <c r="DJ21" s="165"/>
      <c r="DK21" s="164">
        <v>-9.8999000000000006</v>
      </c>
      <c r="DL21" s="164">
        <v>-1.1220000000000001</v>
      </c>
      <c r="DM21" s="164">
        <v>50</v>
      </c>
      <c r="DN21" s="164">
        <v>3.9022000000000001</v>
      </c>
      <c r="DO21" s="164">
        <v>-0.89</v>
      </c>
      <c r="DP21" s="164">
        <v>-5.68</v>
      </c>
      <c r="DQ21" s="164">
        <v>5.7915000000000001</v>
      </c>
      <c r="DR21" s="165"/>
      <c r="DS21" s="164">
        <v>-6.05</v>
      </c>
      <c r="DT21" s="164">
        <v>-6.2398999999999996</v>
      </c>
      <c r="DU21" s="164">
        <v>17.670000000000002</v>
      </c>
      <c r="DV21" s="164">
        <v>14.97</v>
      </c>
      <c r="DW21" s="164">
        <v>-40.235999999999997</v>
      </c>
      <c r="DX21" s="164">
        <v>-19.835999999999999</v>
      </c>
      <c r="DY21" s="164">
        <v>-35.86</v>
      </c>
      <c r="DZ21" s="165"/>
      <c r="EA21" s="164">
        <v>-13.305</v>
      </c>
      <c r="EB21" s="164">
        <v>-26.66</v>
      </c>
      <c r="EC21" s="164">
        <v>-30.896000000000001</v>
      </c>
      <c r="ED21" s="164">
        <v>-30.585999999999999</v>
      </c>
      <c r="EE21" s="164">
        <v>-13.805999999999999</v>
      </c>
      <c r="EF21" s="164">
        <v>-11.045999999999999</v>
      </c>
      <c r="EG21" s="164">
        <v>-13.144</v>
      </c>
      <c r="EH21" s="164">
        <v>-47.984000000000002</v>
      </c>
      <c r="EI21" s="164">
        <v>7.7679</v>
      </c>
      <c r="EJ21" s="165"/>
      <c r="EK21" s="164">
        <v>-11.098000000000001</v>
      </c>
      <c r="EL21" s="165"/>
      <c r="EM21" s="165"/>
      <c r="EN21" s="164">
        <v>-5.9019000000000004</v>
      </c>
      <c r="EO21" s="164">
        <v>0.10589999999999999</v>
      </c>
      <c r="EP21" s="164">
        <v>9.2319999999999993</v>
      </c>
      <c r="EQ21" s="164">
        <v>-23.774000000000001</v>
      </c>
      <c r="ER21" s="164">
        <v>-23.003</v>
      </c>
      <c r="ES21" s="164">
        <v>-2.9805999999999999</v>
      </c>
      <c r="ET21" s="164">
        <v>6.4099000000000004</v>
      </c>
      <c r="EU21" s="164">
        <v>-18.02</v>
      </c>
      <c r="EV21" s="164">
        <v>-4.4000000000000004</v>
      </c>
      <c r="EW21" s="164">
        <v>6.7610999999999999</v>
      </c>
      <c r="EX21" s="164">
        <v>-7.4375</v>
      </c>
      <c r="EY21" s="165"/>
      <c r="EZ21" s="164">
        <v>-10.340999999999999</v>
      </c>
      <c r="FA21" s="165"/>
      <c r="FB21" s="164">
        <v>-10.704000000000001</v>
      </c>
      <c r="FC21" s="164">
        <v>-16.132000000000001</v>
      </c>
      <c r="FD21" s="164">
        <v>5.5183</v>
      </c>
      <c r="FE21" s="164">
        <v>0</v>
      </c>
      <c r="FF21" s="164">
        <v>0</v>
      </c>
      <c r="FG21" s="164">
        <v>3.3860999999999999</v>
      </c>
      <c r="FH21" s="164">
        <v>3.6545000000000001</v>
      </c>
      <c r="FI21" s="164">
        <v>2.0182000000000002</v>
      </c>
      <c r="FJ21" s="164">
        <v>2.8466999999999998</v>
      </c>
      <c r="FK21" s="164">
        <v>2.6791999999999998</v>
      </c>
      <c r="FL21" s="164">
        <v>-3.1816</v>
      </c>
      <c r="FM21" s="164">
        <v>16.350000000000001</v>
      </c>
      <c r="FN21" s="164">
        <v>16.006</v>
      </c>
      <c r="FO21" s="164">
        <v>-0.39689999999999998</v>
      </c>
      <c r="FP21" s="164">
        <v>9.6990999999999996</v>
      </c>
      <c r="FQ21" s="164">
        <v>7.6135999999999999</v>
      </c>
      <c r="FR21" s="164">
        <v>-18.989000000000001</v>
      </c>
      <c r="FS21" s="164">
        <v>-3.1067999999999998</v>
      </c>
      <c r="FT21" s="164">
        <v>0.31519999999999998</v>
      </c>
      <c r="FU21" s="164">
        <v>2.37</v>
      </c>
      <c r="FV21" s="164">
        <v>5.47</v>
      </c>
      <c r="FW21" s="164">
        <v>0</v>
      </c>
      <c r="FX21" s="164">
        <v>1.4271</v>
      </c>
      <c r="FY21" s="164">
        <v>3.1699000000000002</v>
      </c>
      <c r="FZ21" s="164">
        <v>1.0009999999999999</v>
      </c>
      <c r="GA21" s="164">
        <v>2.258</v>
      </c>
      <c r="GB21" s="164">
        <v>29.54</v>
      </c>
      <c r="GC21" s="164">
        <v>-22.515999999999998</v>
      </c>
      <c r="GD21" s="164">
        <v>-16.181000000000001</v>
      </c>
      <c r="GE21" s="164">
        <v>-2.0598999999999998</v>
      </c>
      <c r="GF21" s="164">
        <v>17.626999999999999</v>
      </c>
      <c r="GG21" s="164">
        <v>-0.1</v>
      </c>
      <c r="GH21" s="164">
        <v>15.807</v>
      </c>
      <c r="GI21" s="164">
        <v>1.4401999999999999</v>
      </c>
      <c r="GJ21" s="164">
        <v>-1.5693999999999999</v>
      </c>
      <c r="GK21" s="164">
        <v>1.5195000000000001</v>
      </c>
      <c r="GL21" s="164">
        <v>0.10199999999999999</v>
      </c>
      <c r="GM21" s="165"/>
      <c r="GN21" s="164">
        <v>-10.218</v>
      </c>
      <c r="GO21" s="164">
        <v>-7.7060000000000004</v>
      </c>
      <c r="GP21" s="164">
        <v>1.5968</v>
      </c>
      <c r="GQ21" s="164">
        <v>-30.838999999999999</v>
      </c>
      <c r="GR21" s="164">
        <v>12.592000000000001</v>
      </c>
      <c r="GS21" s="164">
        <v>-8.9764999999999997</v>
      </c>
      <c r="GT21" s="164">
        <v>35.918999999999997</v>
      </c>
      <c r="GU21" s="164">
        <v>-7.1817000000000002</v>
      </c>
      <c r="GV21" s="164">
        <v>-10.023</v>
      </c>
      <c r="GW21" s="164">
        <v>10.87</v>
      </c>
      <c r="GX21" s="164">
        <v>2.5939000000000001</v>
      </c>
      <c r="GY21" s="164">
        <v>8.6006999999999998</v>
      </c>
      <c r="GZ21" s="164">
        <v>8.4265000000000008</v>
      </c>
      <c r="HA21" s="164">
        <v>2.2543000000000002</v>
      </c>
      <c r="HB21" s="164">
        <v>-7.8823999999999996</v>
      </c>
      <c r="HC21" s="164">
        <v>-6.3240999999999996</v>
      </c>
      <c r="HD21" s="164">
        <v>-10.058999999999999</v>
      </c>
      <c r="HE21" s="164">
        <v>13.214</v>
      </c>
      <c r="HF21" s="164">
        <v>68.87</v>
      </c>
      <c r="HG21" s="164">
        <v>10.154999999999999</v>
      </c>
      <c r="HH21" s="164">
        <v>57.411999999999999</v>
      </c>
      <c r="HI21" s="164">
        <v>48.63</v>
      </c>
      <c r="HJ21" s="164">
        <v>49.744</v>
      </c>
      <c r="HK21" s="164">
        <v>-6.2740999999999998</v>
      </c>
      <c r="HL21" s="164">
        <v>-8.5140999999999991</v>
      </c>
      <c r="HM21" s="164">
        <v>-11.260999999999999</v>
      </c>
      <c r="HN21" s="164">
        <v>0</v>
      </c>
      <c r="HO21" s="164">
        <v>34.08</v>
      </c>
      <c r="HP21" s="164">
        <v>33.445999999999998</v>
      </c>
      <c r="HQ21" s="164">
        <v>-22.317</v>
      </c>
      <c r="HR21" s="164">
        <v>-21.669</v>
      </c>
      <c r="HS21" s="164">
        <v>1.1628000000000001</v>
      </c>
      <c r="HT21" s="164">
        <v>0.86309999999999998</v>
      </c>
      <c r="HU21" s="164">
        <v>10.43</v>
      </c>
      <c r="HV21" s="164">
        <v>10.319000000000001</v>
      </c>
      <c r="HW21" s="164">
        <v>-26.298999999999999</v>
      </c>
      <c r="HX21" s="164">
        <v>-26.2</v>
      </c>
      <c r="HY21" s="164">
        <v>1.4419</v>
      </c>
      <c r="HZ21" s="164">
        <v>-9.3598999999999997</v>
      </c>
      <c r="IA21" s="164">
        <v>54.344000000000001</v>
      </c>
      <c r="IB21" s="164">
        <v>19.202999999999999</v>
      </c>
      <c r="IC21" s="164">
        <v>18.881</v>
      </c>
      <c r="ID21" s="164">
        <v>-18.2</v>
      </c>
      <c r="IE21" s="164">
        <v>-33.700000000000003</v>
      </c>
      <c r="IF21" s="164">
        <v>7.3</v>
      </c>
      <c r="IG21" s="164">
        <v>6.6999000000000004</v>
      </c>
      <c r="IH21" s="164">
        <v>-17.922000000000001</v>
      </c>
      <c r="II21" s="164">
        <v>-17.806999999999999</v>
      </c>
      <c r="IJ21" s="164">
        <v>-75.832999999999998</v>
      </c>
      <c r="IK21" s="164">
        <v>-43.265999999999998</v>
      </c>
      <c r="IL21" s="164">
        <v>-274.2</v>
      </c>
      <c r="IM21" s="164">
        <v>8.6313999999999993</v>
      </c>
      <c r="IN21" s="164">
        <v>27.763000000000002</v>
      </c>
      <c r="IO21" s="164">
        <v>100.78</v>
      </c>
      <c r="IP21" s="164">
        <v>61.523000000000003</v>
      </c>
      <c r="IQ21" s="164">
        <v>150.41999999999999</v>
      </c>
      <c r="IR21" s="164">
        <v>95.021000000000001</v>
      </c>
      <c r="IS21" s="164">
        <v>40.287999999999997</v>
      </c>
      <c r="IT21" s="164">
        <v>32.380000000000003</v>
      </c>
      <c r="IU21" s="164">
        <v>29.89</v>
      </c>
      <c r="IV21" s="164">
        <v>-41.472999999999999</v>
      </c>
      <c r="IW21" s="164">
        <v>220.19</v>
      </c>
      <c r="IX21" s="164">
        <v>-173.44</v>
      </c>
      <c r="IY21" s="164">
        <v>63.783999999999999</v>
      </c>
      <c r="IZ21" s="164">
        <v>-45.851999999999997</v>
      </c>
      <c r="JA21" s="164">
        <v>1.1999999999999999E-3</v>
      </c>
      <c r="JB21" s="164">
        <v>8.8796999999999997</v>
      </c>
      <c r="JC21" s="165"/>
      <c r="JD21" s="164">
        <v>0</v>
      </c>
      <c r="JE21" s="164">
        <v>0</v>
      </c>
      <c r="JF21" s="164">
        <v>6.5598999999999998</v>
      </c>
      <c r="JG21" s="164">
        <v>-1.84</v>
      </c>
      <c r="JH21" s="164">
        <v>-5.2129000000000003</v>
      </c>
      <c r="JI21" s="164">
        <v>-3.7185999999999999</v>
      </c>
      <c r="JJ21" s="164">
        <v>18.077000000000002</v>
      </c>
      <c r="JK21" s="164">
        <v>-20.741</v>
      </c>
      <c r="JL21" s="164">
        <v>6.3</v>
      </c>
      <c r="JM21" s="164">
        <v>1.399</v>
      </c>
      <c r="JN21" s="164">
        <v>0.74199999999999999</v>
      </c>
      <c r="JO21" s="164">
        <v>0</v>
      </c>
      <c r="JP21" s="165"/>
      <c r="JQ21" s="164">
        <v>3.6516999999999999</v>
      </c>
      <c r="JR21" s="164">
        <v>4.0145999999999997</v>
      </c>
      <c r="JS21" s="164">
        <v>3.0905</v>
      </c>
      <c r="JT21" s="165"/>
      <c r="JU21" s="164">
        <v>22.1</v>
      </c>
      <c r="JV21" s="164">
        <v>0</v>
      </c>
      <c r="JW21" s="164">
        <v>-0.17</v>
      </c>
      <c r="JX21" s="164">
        <v>0.37</v>
      </c>
      <c r="JY21" s="164">
        <v>0</v>
      </c>
      <c r="JZ21" s="164">
        <v>-17.073</v>
      </c>
      <c r="KA21" s="164">
        <v>-18.733000000000001</v>
      </c>
      <c r="KB21" s="164">
        <v>0</v>
      </c>
      <c r="KC21" s="164">
        <v>13.071999999999999</v>
      </c>
      <c r="KD21" s="164">
        <v>-12.935</v>
      </c>
      <c r="KE21" s="164">
        <v>0</v>
      </c>
      <c r="KF21" s="164">
        <v>-22.7</v>
      </c>
      <c r="KG21" s="164">
        <v>7.6999000000000004</v>
      </c>
      <c r="KH21" s="164">
        <v>64.911000000000001</v>
      </c>
      <c r="KI21" s="164">
        <v>-173.8</v>
      </c>
    </row>
    <row r="22" spans="1:295" ht="18" customHeight="1" x14ac:dyDescent="0.25">
      <c r="A22" s="160" t="s">
        <v>90</v>
      </c>
      <c r="B22" s="160" t="s">
        <v>742</v>
      </c>
      <c r="C22" s="164">
        <v>0</v>
      </c>
      <c r="D22" s="164">
        <v>4.8102999999999998</v>
      </c>
      <c r="E22" s="164">
        <v>-9.9621999999999993</v>
      </c>
      <c r="F22" s="164">
        <v>7.3346</v>
      </c>
      <c r="G22" s="164">
        <v>6.95</v>
      </c>
      <c r="H22" s="164">
        <v>7.8068999999999997</v>
      </c>
      <c r="I22" s="164">
        <v>12.518000000000001</v>
      </c>
      <c r="J22" s="165"/>
      <c r="K22" s="164">
        <v>13.717000000000001</v>
      </c>
      <c r="L22" s="164">
        <v>5.6698000000000004</v>
      </c>
      <c r="M22" s="164">
        <v>-9.2233999999999998</v>
      </c>
      <c r="N22" s="164">
        <v>-11.1</v>
      </c>
      <c r="O22" s="164">
        <v>-22</v>
      </c>
      <c r="P22" s="164">
        <v>-2.2000000000000002</v>
      </c>
      <c r="Q22" s="164">
        <v>1.6559999999999999</v>
      </c>
      <c r="R22" s="164">
        <v>-15.398999999999999</v>
      </c>
      <c r="S22" s="164">
        <v>2.0023</v>
      </c>
      <c r="T22" s="164">
        <v>11.993</v>
      </c>
      <c r="U22" s="164">
        <v>2.9363000000000001</v>
      </c>
      <c r="V22" s="164">
        <v>2.7484000000000002</v>
      </c>
      <c r="W22" s="164">
        <v>5.3186999999999998</v>
      </c>
      <c r="X22" s="164">
        <v>0</v>
      </c>
      <c r="Y22" s="164">
        <v>4.4713000000000003</v>
      </c>
      <c r="Z22" s="164">
        <v>2.2738</v>
      </c>
      <c r="AA22" s="165"/>
      <c r="AB22" s="164">
        <v>-1.0670999999999999</v>
      </c>
      <c r="AC22" s="164">
        <v>-1.7999000000000001</v>
      </c>
      <c r="AD22" s="164">
        <v>-1.7819</v>
      </c>
      <c r="AE22" s="164">
        <v>2.3658999999999999</v>
      </c>
      <c r="AF22" s="164">
        <v>-11.1</v>
      </c>
      <c r="AG22" s="164">
        <v>-15.4</v>
      </c>
      <c r="AH22" s="164">
        <v>1.7419</v>
      </c>
      <c r="AI22" s="164">
        <v>0.26900000000000002</v>
      </c>
      <c r="AJ22" s="164">
        <v>-25.079000000000001</v>
      </c>
      <c r="AK22" s="164">
        <v>-25.11</v>
      </c>
      <c r="AL22" s="164">
        <v>-10</v>
      </c>
      <c r="AM22" s="164">
        <v>-5.3098999999999998</v>
      </c>
      <c r="AN22" s="164">
        <v>-5.2899000000000003</v>
      </c>
      <c r="AO22" s="164">
        <v>2.8414999999999999</v>
      </c>
      <c r="AP22" s="164">
        <v>3.4908000000000001</v>
      </c>
      <c r="AQ22" s="164">
        <v>16.224</v>
      </c>
      <c r="AR22" s="164">
        <v>18.065000000000001</v>
      </c>
      <c r="AS22" s="164">
        <v>0</v>
      </c>
      <c r="AT22" s="164">
        <v>-22.236999999999998</v>
      </c>
      <c r="AU22" s="164">
        <v>-22.087</v>
      </c>
      <c r="AV22" s="164">
        <v>-0.66439999999999999</v>
      </c>
      <c r="AW22" s="164">
        <v>-0.27350000000000002</v>
      </c>
      <c r="AX22" s="164">
        <v>-12.458</v>
      </c>
      <c r="AY22" s="164">
        <v>-11.922000000000001</v>
      </c>
      <c r="AZ22" s="164">
        <v>6.3250000000000002</v>
      </c>
      <c r="BA22" s="164">
        <v>31.297000000000001</v>
      </c>
      <c r="BB22" s="164">
        <v>-20.683</v>
      </c>
      <c r="BC22" s="164">
        <v>11.808999999999999</v>
      </c>
      <c r="BD22" s="164">
        <v>-6.4999000000000002</v>
      </c>
      <c r="BE22" s="164">
        <v>-6.3998999999999997</v>
      </c>
      <c r="BF22" s="164">
        <v>-18.925000000000001</v>
      </c>
      <c r="BG22" s="164">
        <v>-18.507999999999999</v>
      </c>
      <c r="BH22" s="164">
        <v>0.22189999999999999</v>
      </c>
      <c r="BI22" s="164">
        <v>1.3141</v>
      </c>
      <c r="BJ22" s="164">
        <v>-7.4908000000000001</v>
      </c>
      <c r="BK22" s="164">
        <v>-2.4298999999999999</v>
      </c>
      <c r="BL22" s="164">
        <v>0</v>
      </c>
      <c r="BM22" s="164">
        <v>0</v>
      </c>
      <c r="BN22" s="164">
        <v>-153.41</v>
      </c>
      <c r="BO22" s="164">
        <v>30.181999999999999</v>
      </c>
      <c r="BP22" s="164">
        <v>30.303999999999998</v>
      </c>
      <c r="BQ22" s="164">
        <v>-56.103999999999999</v>
      </c>
      <c r="BR22" s="164">
        <v>-132.15</v>
      </c>
      <c r="BS22" s="164">
        <v>-9.1669</v>
      </c>
      <c r="BT22" s="165"/>
      <c r="BU22" s="165"/>
      <c r="BV22" s="164">
        <v>6.5065999999999997</v>
      </c>
      <c r="BW22" s="164">
        <v>8.6998999999999995</v>
      </c>
      <c r="BX22" s="164">
        <v>4.55</v>
      </c>
      <c r="BY22" s="164">
        <v>-15.148999999999999</v>
      </c>
      <c r="BZ22" s="164">
        <v>0.78</v>
      </c>
      <c r="CA22" s="164">
        <v>-13.391</v>
      </c>
      <c r="CB22" s="164">
        <v>-13.257</v>
      </c>
      <c r="CC22" s="164">
        <v>13.423</v>
      </c>
      <c r="CD22" s="164">
        <v>11.891999999999999</v>
      </c>
      <c r="CE22" s="164">
        <v>-8.5679999999999996</v>
      </c>
      <c r="CF22" s="164">
        <v>-21.536999999999999</v>
      </c>
      <c r="CG22" s="164">
        <v>-21.358000000000001</v>
      </c>
      <c r="CH22" s="164">
        <v>-6.2267000000000001</v>
      </c>
      <c r="CI22" s="164">
        <v>-3.1560000000000001</v>
      </c>
      <c r="CJ22" s="164">
        <v>2.88</v>
      </c>
      <c r="CK22" s="164">
        <v>6.4119999999999999</v>
      </c>
      <c r="CL22" s="164">
        <v>15.898999999999999</v>
      </c>
      <c r="CM22" s="164">
        <v>12.699</v>
      </c>
      <c r="CN22" s="164">
        <v>-1.2599</v>
      </c>
      <c r="CO22" s="164">
        <v>20.481999999999999</v>
      </c>
      <c r="CP22" s="164">
        <v>20.501000000000001</v>
      </c>
      <c r="CQ22" s="164">
        <v>18.879000000000001</v>
      </c>
      <c r="CR22" s="164">
        <v>81.790000000000006</v>
      </c>
      <c r="CS22" s="164">
        <v>81.947000000000003</v>
      </c>
      <c r="CT22" s="164">
        <v>-21.003</v>
      </c>
      <c r="CU22" s="164">
        <v>-62.872</v>
      </c>
      <c r="CV22" s="164">
        <v>0</v>
      </c>
      <c r="CW22" s="164">
        <v>2.1223000000000001</v>
      </c>
      <c r="CX22" s="164">
        <v>28.45</v>
      </c>
      <c r="CY22" s="164">
        <v>14.779</v>
      </c>
      <c r="CZ22" s="164">
        <v>15.942</v>
      </c>
      <c r="DA22" s="164">
        <v>15.920999999999999</v>
      </c>
      <c r="DB22" s="164">
        <v>-7.73</v>
      </c>
      <c r="DC22" s="164">
        <v>0.3145</v>
      </c>
      <c r="DD22" s="164">
        <v>-0.24970000000000001</v>
      </c>
      <c r="DE22" s="164">
        <v>0.21959999999999999</v>
      </c>
      <c r="DF22" s="164">
        <v>47.881999999999998</v>
      </c>
      <c r="DG22" s="164">
        <v>1.5800000000000002E-2</v>
      </c>
      <c r="DH22" s="164">
        <v>-3.8995000000000002</v>
      </c>
      <c r="DI22" s="164">
        <v>26.2</v>
      </c>
      <c r="DJ22" s="164">
        <v>26</v>
      </c>
      <c r="DK22" s="164">
        <v>-3.0175000000000001</v>
      </c>
      <c r="DL22" s="164">
        <v>-0.56100000000000005</v>
      </c>
      <c r="DM22" s="164">
        <v>52.523000000000003</v>
      </c>
      <c r="DN22" s="164">
        <v>4.6444000000000001</v>
      </c>
      <c r="DO22" s="164">
        <v>-0.38</v>
      </c>
      <c r="DP22" s="164">
        <v>-6.64</v>
      </c>
      <c r="DQ22" s="164">
        <v>4.32</v>
      </c>
      <c r="DR22" s="164">
        <v>-87.174000000000007</v>
      </c>
      <c r="DS22" s="164">
        <v>-6.06</v>
      </c>
      <c r="DT22" s="164">
        <v>-6.13</v>
      </c>
      <c r="DU22" s="164">
        <v>18.34</v>
      </c>
      <c r="DV22" s="164">
        <v>15.4</v>
      </c>
      <c r="DW22" s="164">
        <v>-48.09</v>
      </c>
      <c r="DX22" s="164">
        <v>-42</v>
      </c>
      <c r="DY22" s="164">
        <v>-32.265999999999998</v>
      </c>
      <c r="DZ22" s="164">
        <v>-31.2</v>
      </c>
      <c r="EA22" s="164">
        <v>-22.405000000000001</v>
      </c>
      <c r="EB22" s="164">
        <v>-34.427</v>
      </c>
      <c r="EC22" s="164">
        <v>-40.273000000000003</v>
      </c>
      <c r="ED22" s="164">
        <v>-40.228999999999999</v>
      </c>
      <c r="EE22" s="164">
        <v>-8.1113</v>
      </c>
      <c r="EF22" s="164">
        <v>-11.53</v>
      </c>
      <c r="EG22" s="164">
        <v>-12.178000000000001</v>
      </c>
      <c r="EH22" s="164">
        <v>-45.962000000000003</v>
      </c>
      <c r="EI22" s="164">
        <v>-8.3831000000000007</v>
      </c>
      <c r="EJ22" s="164">
        <v>0</v>
      </c>
      <c r="EK22" s="164">
        <v>-11.919</v>
      </c>
      <c r="EL22" s="164">
        <v>-12.737</v>
      </c>
      <c r="EM22" s="164">
        <v>0</v>
      </c>
      <c r="EN22" s="164">
        <v>-7.2784000000000004</v>
      </c>
      <c r="EO22" s="164">
        <v>0.10589999999999999</v>
      </c>
      <c r="EP22" s="164">
        <v>21.007999999999999</v>
      </c>
      <c r="EQ22" s="164">
        <v>-23.824000000000002</v>
      </c>
      <c r="ER22" s="164">
        <v>-24.456</v>
      </c>
      <c r="ES22" s="164">
        <v>-4.9896000000000003</v>
      </c>
      <c r="ET22" s="164">
        <v>-7.9699</v>
      </c>
      <c r="EU22" s="164">
        <v>-17.09</v>
      </c>
      <c r="EV22" s="164">
        <v>4.3</v>
      </c>
      <c r="EW22" s="164">
        <v>4.2419000000000002</v>
      </c>
      <c r="EX22" s="164">
        <v>-12.878</v>
      </c>
      <c r="EY22" s="164">
        <v>-9.5988000000000007</v>
      </c>
      <c r="EZ22" s="164">
        <v>-9.7994000000000003</v>
      </c>
      <c r="FA22" s="164">
        <v>5.3559999999999999</v>
      </c>
      <c r="FB22" s="164">
        <v>-9.6118000000000006</v>
      </c>
      <c r="FC22" s="164">
        <v>-14.128</v>
      </c>
      <c r="FD22" s="164">
        <v>5.7746000000000004</v>
      </c>
      <c r="FE22" s="164">
        <v>0</v>
      </c>
      <c r="FF22" s="164">
        <v>0</v>
      </c>
      <c r="FG22" s="164">
        <v>3.8460000000000001</v>
      </c>
      <c r="FH22" s="164">
        <v>4.0708000000000002</v>
      </c>
      <c r="FI22" s="164">
        <v>2.9841000000000002</v>
      </c>
      <c r="FJ22" s="164">
        <v>0.16750000000000001</v>
      </c>
      <c r="FK22" s="164">
        <v>0.50239999999999996</v>
      </c>
      <c r="FL22" s="164">
        <v>-7.8704000000000001</v>
      </c>
      <c r="FM22" s="164">
        <v>12.294</v>
      </c>
      <c r="FN22" s="164">
        <v>12.494999999999999</v>
      </c>
      <c r="FO22" s="164">
        <v>-4.1929999999999996</v>
      </c>
      <c r="FP22" s="164">
        <v>0</v>
      </c>
      <c r="FQ22" s="164">
        <v>9.3275000000000006</v>
      </c>
      <c r="FR22" s="164">
        <v>-20.219000000000001</v>
      </c>
      <c r="FS22" s="164">
        <v>-2.6143000000000001</v>
      </c>
      <c r="FT22" s="164">
        <v>0.25380000000000003</v>
      </c>
      <c r="FU22" s="164">
        <v>2.0499999999999998</v>
      </c>
      <c r="FV22" s="164">
        <v>5.28</v>
      </c>
      <c r="FW22" s="164">
        <v>-11.093</v>
      </c>
      <c r="FX22" s="164">
        <v>1.4365000000000001</v>
      </c>
      <c r="FY22" s="164">
        <v>3.2239</v>
      </c>
      <c r="FZ22" s="164">
        <v>-8.4000000000000005E-2</v>
      </c>
      <c r="GA22" s="164">
        <v>2.2282999999999999</v>
      </c>
      <c r="GB22" s="164">
        <v>28.78</v>
      </c>
      <c r="GC22" s="164">
        <v>-19.879000000000001</v>
      </c>
      <c r="GD22" s="164">
        <v>-13.192</v>
      </c>
      <c r="GE22" s="164">
        <v>-2.1699000000000002</v>
      </c>
      <c r="GF22" s="164">
        <v>16.614000000000001</v>
      </c>
      <c r="GG22" s="164">
        <v>-0.1</v>
      </c>
      <c r="GH22" s="164">
        <v>16.158000000000001</v>
      </c>
      <c r="GI22" s="164">
        <v>1.6757</v>
      </c>
      <c r="GJ22" s="164">
        <v>-1.7965</v>
      </c>
      <c r="GK22" s="164">
        <v>1.5871</v>
      </c>
      <c r="GL22" s="164">
        <v>9.9000000000000005E-2</v>
      </c>
      <c r="GM22" s="165"/>
      <c r="GN22" s="164">
        <v>-9.7004000000000001</v>
      </c>
      <c r="GO22" s="164">
        <v>-6.4850000000000003</v>
      </c>
      <c r="GP22" s="164">
        <v>2.0514999999999999</v>
      </c>
      <c r="GQ22" s="164">
        <v>-30.838999999999999</v>
      </c>
      <c r="GR22" s="164">
        <v>11.395</v>
      </c>
      <c r="GS22" s="164">
        <v>-10.941000000000001</v>
      </c>
      <c r="GT22" s="164">
        <v>42.697000000000003</v>
      </c>
      <c r="GU22" s="164">
        <v>-7.4851999999999999</v>
      </c>
      <c r="GV22" s="164">
        <v>-10.093</v>
      </c>
      <c r="GW22" s="164">
        <v>9.7658000000000005</v>
      </c>
      <c r="GX22" s="164">
        <v>3.0485000000000002</v>
      </c>
      <c r="GY22" s="164">
        <v>8.4029000000000007</v>
      </c>
      <c r="GZ22" s="164">
        <v>8.2524999999999995</v>
      </c>
      <c r="HA22" s="164">
        <v>2.3607999999999998</v>
      </c>
      <c r="HB22" s="164">
        <v>-11.654999999999999</v>
      </c>
      <c r="HC22" s="164">
        <v>-9.8315000000000001</v>
      </c>
      <c r="HD22" s="164">
        <v>-11.728999999999999</v>
      </c>
      <c r="HE22" s="164">
        <v>12.127000000000001</v>
      </c>
      <c r="HF22" s="164">
        <v>70.783000000000001</v>
      </c>
      <c r="HG22" s="164">
        <v>0</v>
      </c>
      <c r="HH22" s="164">
        <v>49.874000000000002</v>
      </c>
      <c r="HI22" s="164">
        <v>43.960999999999999</v>
      </c>
      <c r="HJ22" s="164">
        <v>44.146000000000001</v>
      </c>
      <c r="HK22" s="164">
        <v>-4.9309000000000003</v>
      </c>
      <c r="HL22" s="164">
        <v>-7.3238000000000003</v>
      </c>
      <c r="HM22" s="164">
        <v>-10.265000000000001</v>
      </c>
      <c r="HN22" s="164">
        <v>-13.786</v>
      </c>
      <c r="HO22" s="164">
        <v>33.097000000000001</v>
      </c>
      <c r="HP22" s="164">
        <v>27.946000000000002</v>
      </c>
      <c r="HQ22" s="164">
        <v>-22.553000000000001</v>
      </c>
      <c r="HR22" s="164">
        <v>-21.004000000000001</v>
      </c>
      <c r="HS22" s="164">
        <v>-0.53990000000000005</v>
      </c>
      <c r="HT22" s="164">
        <v>0.2084</v>
      </c>
      <c r="HU22" s="164">
        <v>12.369</v>
      </c>
      <c r="HV22" s="164">
        <v>12.46</v>
      </c>
      <c r="HW22" s="164">
        <v>-24.298999999999999</v>
      </c>
      <c r="HX22" s="164">
        <v>-24.2</v>
      </c>
      <c r="HY22" s="164">
        <v>1.6359999999999999</v>
      </c>
      <c r="HZ22" s="164">
        <v>-9.0398999999999994</v>
      </c>
      <c r="IA22" s="164">
        <v>51.072000000000003</v>
      </c>
      <c r="IB22" s="164">
        <v>15.638999999999999</v>
      </c>
      <c r="IC22" s="164">
        <v>16.093</v>
      </c>
      <c r="ID22" s="164">
        <v>-18.2</v>
      </c>
      <c r="IE22" s="164">
        <v>-26.899000000000001</v>
      </c>
      <c r="IF22" s="164">
        <v>6.4</v>
      </c>
      <c r="IG22" s="164">
        <v>5.8</v>
      </c>
      <c r="IH22" s="164">
        <v>-18.161000000000001</v>
      </c>
      <c r="II22" s="164">
        <v>-18.02</v>
      </c>
      <c r="IJ22" s="164">
        <v>-89.99</v>
      </c>
      <c r="IK22" s="164">
        <v>-37.796999999999997</v>
      </c>
      <c r="IL22" s="164">
        <v>-275.64999999999998</v>
      </c>
      <c r="IM22" s="164">
        <v>6.4820000000000002</v>
      </c>
      <c r="IN22" s="164">
        <v>11.558999999999999</v>
      </c>
      <c r="IO22" s="164">
        <v>93.061999999999998</v>
      </c>
      <c r="IP22" s="164">
        <v>73.399000000000001</v>
      </c>
      <c r="IQ22" s="164">
        <v>154.78</v>
      </c>
      <c r="IR22" s="164">
        <v>78.840999999999994</v>
      </c>
      <c r="IS22" s="164">
        <v>26.277999999999999</v>
      </c>
      <c r="IT22" s="164">
        <v>28.109000000000002</v>
      </c>
      <c r="IU22" s="164">
        <v>28.795999999999999</v>
      </c>
      <c r="IV22" s="164">
        <v>-47.325000000000003</v>
      </c>
      <c r="IW22" s="164">
        <v>201.83</v>
      </c>
      <c r="IX22" s="164">
        <v>-168.24</v>
      </c>
      <c r="IY22" s="164">
        <v>48.494</v>
      </c>
      <c r="IZ22" s="164">
        <v>-33.048000000000002</v>
      </c>
      <c r="JA22" s="164">
        <v>0.37719999999999998</v>
      </c>
      <c r="JB22" s="164">
        <v>8.8796999999999997</v>
      </c>
      <c r="JC22" s="164">
        <v>-9.1998999999999995</v>
      </c>
      <c r="JD22" s="164">
        <v>0</v>
      </c>
      <c r="JE22" s="164">
        <v>0</v>
      </c>
      <c r="JF22" s="164">
        <v>5.76</v>
      </c>
      <c r="JG22" s="164">
        <v>-1.0399</v>
      </c>
      <c r="JH22" s="164">
        <v>-5.3395999999999999</v>
      </c>
      <c r="JI22" s="164">
        <v>-4.2160000000000002</v>
      </c>
      <c r="JJ22" s="164">
        <v>16.318000000000001</v>
      </c>
      <c r="JK22" s="164">
        <v>-18.367000000000001</v>
      </c>
      <c r="JL22" s="164">
        <v>6.9</v>
      </c>
      <c r="JM22" s="164">
        <v>2.8729</v>
      </c>
      <c r="JN22" s="164">
        <v>2.3689</v>
      </c>
      <c r="JO22" s="164">
        <v>0</v>
      </c>
      <c r="JP22" s="164">
        <v>0</v>
      </c>
      <c r="JQ22" s="164">
        <v>3.5145</v>
      </c>
      <c r="JR22" s="164">
        <v>2.9228999999999998</v>
      </c>
      <c r="JS22" s="164">
        <v>3.4329000000000001</v>
      </c>
      <c r="JT22" s="165"/>
      <c r="JU22" s="164">
        <v>16.298999999999999</v>
      </c>
      <c r="JV22" s="164">
        <v>0</v>
      </c>
      <c r="JW22" s="164">
        <v>-0.1</v>
      </c>
      <c r="JX22" s="164">
        <v>0.37</v>
      </c>
      <c r="JY22" s="164">
        <v>0</v>
      </c>
      <c r="JZ22" s="164">
        <v>-18.004999999999999</v>
      </c>
      <c r="KA22" s="164">
        <v>-20.087</v>
      </c>
      <c r="KB22" s="164">
        <v>2.0472999999999999</v>
      </c>
      <c r="KC22" s="164">
        <v>13.648</v>
      </c>
      <c r="KD22" s="164">
        <v>-14.05</v>
      </c>
      <c r="KE22" s="164">
        <v>0</v>
      </c>
      <c r="KF22" s="164">
        <v>-20.298999999999999</v>
      </c>
      <c r="KG22" s="164">
        <v>6.1999000000000004</v>
      </c>
      <c r="KH22" s="164">
        <v>57.529000000000003</v>
      </c>
      <c r="KI22" s="164">
        <v>-160.29</v>
      </c>
    </row>
    <row r="23" spans="1:295" ht="18" customHeight="1" x14ac:dyDescent="0.25">
      <c r="A23" s="160" t="s">
        <v>90</v>
      </c>
      <c r="B23" s="160" t="s">
        <v>743</v>
      </c>
      <c r="C23" s="164">
        <v>0</v>
      </c>
      <c r="D23" s="164">
        <v>5.1859999999999999</v>
      </c>
      <c r="E23" s="164">
        <v>-10.711</v>
      </c>
      <c r="F23" s="164">
        <v>4.2750000000000004</v>
      </c>
      <c r="G23" s="164">
        <v>6.9184999999999999</v>
      </c>
      <c r="H23" s="165"/>
      <c r="I23" s="165"/>
      <c r="J23" s="165"/>
      <c r="K23" s="164">
        <v>14.606999999999999</v>
      </c>
      <c r="L23" s="164">
        <v>5.9518000000000004</v>
      </c>
      <c r="M23" s="164">
        <v>-6.9997999999999996</v>
      </c>
      <c r="N23" s="164">
        <v>-6.6599000000000004</v>
      </c>
      <c r="O23" s="164">
        <v>-19.798999999999999</v>
      </c>
      <c r="P23" s="164">
        <v>-2.2000000000000002</v>
      </c>
      <c r="Q23" s="164">
        <v>1.6559999999999999</v>
      </c>
      <c r="R23" s="164">
        <v>-15.398999999999999</v>
      </c>
      <c r="S23" s="164">
        <v>1.8335999999999999</v>
      </c>
      <c r="T23" s="164">
        <v>8.6392000000000007</v>
      </c>
      <c r="U23" s="165"/>
      <c r="V23" s="164">
        <v>3.0055000000000001</v>
      </c>
      <c r="W23" s="164">
        <v>5.5510999999999999</v>
      </c>
      <c r="X23" s="164">
        <v>0</v>
      </c>
      <c r="Y23" s="164">
        <v>4.3323999999999998</v>
      </c>
      <c r="Z23" s="164">
        <v>2.2389000000000001</v>
      </c>
      <c r="AA23" s="165"/>
      <c r="AB23" s="164">
        <v>-1.1687000000000001</v>
      </c>
      <c r="AC23" s="164">
        <v>-1.2079</v>
      </c>
      <c r="AD23" s="164">
        <v>-1.2079</v>
      </c>
      <c r="AE23" s="164">
        <v>1.8499000000000001</v>
      </c>
      <c r="AF23" s="164">
        <v>-13.319000000000001</v>
      </c>
      <c r="AG23" s="164">
        <v>-15.4</v>
      </c>
      <c r="AH23" s="164">
        <v>1.0428999999999999</v>
      </c>
      <c r="AI23" s="164">
        <v>0.26600000000000001</v>
      </c>
      <c r="AJ23" s="164">
        <v>-22.908999999999999</v>
      </c>
      <c r="AK23" s="164">
        <v>-22.809000000000001</v>
      </c>
      <c r="AL23" s="164">
        <v>-10</v>
      </c>
      <c r="AM23" s="164">
        <v>-5.5598999999999998</v>
      </c>
      <c r="AN23" s="164">
        <v>-5.55</v>
      </c>
      <c r="AO23" s="165"/>
      <c r="AP23" s="164">
        <v>3.6568000000000001</v>
      </c>
      <c r="AQ23" s="164">
        <v>6.5147000000000004</v>
      </c>
      <c r="AR23" s="164">
        <v>7.9474999999999998</v>
      </c>
      <c r="AS23" s="164">
        <v>0</v>
      </c>
      <c r="AT23" s="164">
        <v>-27.997</v>
      </c>
      <c r="AU23" s="164">
        <v>-28.068999999999999</v>
      </c>
      <c r="AV23" s="164">
        <v>19.728999999999999</v>
      </c>
      <c r="AW23" s="164">
        <v>13.102</v>
      </c>
      <c r="AX23" s="165"/>
      <c r="AY23" s="164">
        <v>-19.959</v>
      </c>
      <c r="AZ23" s="165"/>
      <c r="BA23" s="165"/>
      <c r="BB23" s="164">
        <v>-76.028999999999996</v>
      </c>
      <c r="BC23" s="164">
        <v>8.0081000000000007</v>
      </c>
      <c r="BD23" s="164">
        <v>-4.5998999999999999</v>
      </c>
      <c r="BE23" s="164">
        <v>-4.3998999999999997</v>
      </c>
      <c r="BF23" s="164">
        <v>-9.5487000000000002</v>
      </c>
      <c r="BG23" s="164">
        <v>-10.427</v>
      </c>
      <c r="BH23" s="164">
        <v>0.38229999999999997</v>
      </c>
      <c r="BI23" s="164">
        <v>1.3141</v>
      </c>
      <c r="BJ23" s="164">
        <v>-9.2216000000000005</v>
      </c>
      <c r="BK23" s="164">
        <v>-1.9599</v>
      </c>
      <c r="BL23" s="164">
        <v>0</v>
      </c>
      <c r="BM23" s="164">
        <v>0</v>
      </c>
      <c r="BN23" s="164">
        <v>-80.843000000000004</v>
      </c>
      <c r="BO23" s="164">
        <v>19.225999999999999</v>
      </c>
      <c r="BP23" s="164">
        <v>19.501000000000001</v>
      </c>
      <c r="BQ23" s="164">
        <v>-82.415000000000006</v>
      </c>
      <c r="BR23" s="164">
        <v>-83.361000000000004</v>
      </c>
      <c r="BS23" s="164">
        <v>-9.1669</v>
      </c>
      <c r="BT23" s="165"/>
      <c r="BU23" s="165"/>
      <c r="BV23" s="164">
        <v>6.5065999999999997</v>
      </c>
      <c r="BW23" s="164">
        <v>8.5500000000000007</v>
      </c>
      <c r="BX23" s="164">
        <v>4.2300000000000004</v>
      </c>
      <c r="BY23" s="164">
        <v>-14.47</v>
      </c>
      <c r="BZ23" s="164">
        <v>1.1398999999999999</v>
      </c>
      <c r="CA23" s="164">
        <v>-17.007999999999999</v>
      </c>
      <c r="CB23" s="164">
        <v>-17.678000000000001</v>
      </c>
      <c r="CC23" s="164">
        <v>15.141999999999999</v>
      </c>
      <c r="CD23" s="164">
        <v>13.776</v>
      </c>
      <c r="CE23" s="164">
        <v>-7.3975999999999997</v>
      </c>
      <c r="CF23" s="164">
        <v>-20.279</v>
      </c>
      <c r="CG23" s="164">
        <v>-20.155999999999999</v>
      </c>
      <c r="CH23" s="164">
        <v>-9.4466999999999999</v>
      </c>
      <c r="CI23" s="164">
        <v>-3.0457999999999998</v>
      </c>
      <c r="CJ23" s="164">
        <v>2.88</v>
      </c>
      <c r="CK23" s="164">
        <v>6.4119999999999999</v>
      </c>
      <c r="CL23" s="164">
        <v>17</v>
      </c>
      <c r="CM23" s="164">
        <v>13.898999999999999</v>
      </c>
      <c r="CN23" s="164">
        <v>-1.34</v>
      </c>
      <c r="CO23" s="164">
        <v>20.96</v>
      </c>
      <c r="CP23" s="164">
        <v>20.771999999999998</v>
      </c>
      <c r="CQ23" s="164">
        <v>19.789000000000001</v>
      </c>
      <c r="CR23" s="164">
        <v>71.212999999999994</v>
      </c>
      <c r="CS23" s="164">
        <v>71.111999999999995</v>
      </c>
      <c r="CT23" s="164">
        <v>-35.26</v>
      </c>
      <c r="CU23" s="164">
        <v>-54.411000000000001</v>
      </c>
      <c r="CV23" s="164">
        <v>0</v>
      </c>
      <c r="CW23" s="164">
        <v>2.0217000000000001</v>
      </c>
      <c r="CX23" s="164">
        <v>28.76</v>
      </c>
      <c r="CY23" s="164">
        <v>16.059000000000001</v>
      </c>
      <c r="CZ23" s="164">
        <v>15.942</v>
      </c>
      <c r="DA23" s="164">
        <v>15.920999999999999</v>
      </c>
      <c r="DB23" s="164">
        <v>-7.7798999999999996</v>
      </c>
      <c r="DC23" s="164">
        <v>0.3145</v>
      </c>
      <c r="DD23" s="164">
        <v>-0.1103</v>
      </c>
      <c r="DE23" s="164">
        <v>0.66549999999999998</v>
      </c>
      <c r="DF23" s="164">
        <v>40.036999999999999</v>
      </c>
      <c r="DG23" s="164">
        <v>1.55E-2</v>
      </c>
      <c r="DH23" s="164">
        <v>-3.9077999999999999</v>
      </c>
      <c r="DI23" s="164">
        <v>26.2</v>
      </c>
      <c r="DJ23" s="164">
        <v>26</v>
      </c>
      <c r="DK23" s="164">
        <v>-2.5708000000000002</v>
      </c>
      <c r="DL23" s="164">
        <v>0.37990000000000002</v>
      </c>
      <c r="DM23" s="164">
        <v>53.154000000000003</v>
      </c>
      <c r="DN23" s="164">
        <v>6.4999000000000002</v>
      </c>
      <c r="DO23" s="164">
        <v>0.74</v>
      </c>
      <c r="DP23" s="164">
        <v>-6.85</v>
      </c>
      <c r="DQ23" s="164">
        <v>4.6844999999999999</v>
      </c>
      <c r="DR23" s="165"/>
      <c r="DS23" s="165"/>
      <c r="DT23" s="165"/>
      <c r="DU23" s="164">
        <v>18.670000000000002</v>
      </c>
      <c r="DV23" s="164">
        <v>15.61</v>
      </c>
      <c r="DW23" s="165"/>
      <c r="DX23" s="165"/>
      <c r="DY23" s="165"/>
      <c r="DZ23" s="164">
        <v>-32.145000000000003</v>
      </c>
      <c r="EA23" s="164">
        <v>-16.120999999999999</v>
      </c>
      <c r="EB23" s="164">
        <v>-27.890999999999998</v>
      </c>
      <c r="EC23" s="164">
        <v>-33.624000000000002</v>
      </c>
      <c r="ED23" s="164">
        <v>-34.094999999999999</v>
      </c>
      <c r="EE23" s="164">
        <v>-8.7914999999999992</v>
      </c>
      <c r="EF23" s="164">
        <v>-15.541</v>
      </c>
      <c r="EG23" s="164">
        <v>-12.481999999999999</v>
      </c>
      <c r="EH23" s="164">
        <v>-16.626999999999999</v>
      </c>
      <c r="EI23" s="164">
        <v>-17.582000000000001</v>
      </c>
      <c r="EJ23" s="164">
        <v>0</v>
      </c>
      <c r="EK23" s="164">
        <v>-12.304</v>
      </c>
      <c r="EL23" s="165"/>
      <c r="EM23" s="164">
        <v>0</v>
      </c>
      <c r="EN23" s="164">
        <v>-0.43559999999999999</v>
      </c>
      <c r="EO23" s="164">
        <v>0.10589999999999999</v>
      </c>
      <c r="EP23" s="165"/>
      <c r="EQ23" s="164">
        <v>-26.532</v>
      </c>
      <c r="ER23" s="164">
        <v>-26.207999999999998</v>
      </c>
      <c r="ES23" s="164">
        <v>-5.8516000000000004</v>
      </c>
      <c r="ET23" s="164">
        <v>0</v>
      </c>
      <c r="EU23" s="164">
        <v>-16.27</v>
      </c>
      <c r="EV23" s="164">
        <v>0</v>
      </c>
      <c r="EW23" s="164">
        <v>4.5747999999999998</v>
      </c>
      <c r="EX23" s="164">
        <v>0.2162</v>
      </c>
      <c r="EY23" s="164">
        <v>-9.9480000000000004</v>
      </c>
      <c r="EZ23" s="164">
        <v>-10.1</v>
      </c>
      <c r="FA23" s="164">
        <v>6.0027999999999997</v>
      </c>
      <c r="FB23" s="164">
        <v>-4.4440999999999997</v>
      </c>
      <c r="FC23" s="164">
        <v>-4.1295000000000002</v>
      </c>
      <c r="FD23" s="164">
        <v>5.4267000000000003</v>
      </c>
      <c r="FE23" s="164">
        <v>0</v>
      </c>
      <c r="FF23" s="164">
        <v>0</v>
      </c>
      <c r="FG23" s="164">
        <v>3.1410999999999998</v>
      </c>
      <c r="FH23" s="164">
        <v>3.6976</v>
      </c>
      <c r="FI23" s="164">
        <v>2.8315999999999999</v>
      </c>
      <c r="FJ23" s="165"/>
      <c r="FK23" s="164">
        <v>3.8513999999999999</v>
      </c>
      <c r="FL23" s="164">
        <v>-13.396000000000001</v>
      </c>
      <c r="FM23" s="164">
        <v>14.02</v>
      </c>
      <c r="FN23" s="164">
        <v>14.03</v>
      </c>
      <c r="FO23" s="164">
        <v>-7.3415999999999997</v>
      </c>
      <c r="FP23" s="164">
        <v>0</v>
      </c>
      <c r="FQ23" s="164">
        <v>9.3275000000000006</v>
      </c>
      <c r="FR23" s="164">
        <v>-19.869</v>
      </c>
      <c r="FS23" s="164">
        <v>-3.1086999999999998</v>
      </c>
      <c r="FT23" s="164">
        <v>0.26569999999999999</v>
      </c>
      <c r="FU23" s="164">
        <v>1.93</v>
      </c>
      <c r="FV23" s="164">
        <v>5.39</v>
      </c>
      <c r="FW23" s="164">
        <v>0</v>
      </c>
      <c r="FX23" s="164">
        <v>1.4297</v>
      </c>
      <c r="FY23" s="164">
        <v>3.2519</v>
      </c>
      <c r="FZ23" s="164">
        <v>-9.2999999999999999E-2</v>
      </c>
      <c r="GA23" s="164">
        <v>2.2214</v>
      </c>
      <c r="GB23" s="164">
        <v>33.56</v>
      </c>
      <c r="GC23" s="164">
        <v>-16.152000000000001</v>
      </c>
      <c r="GD23" s="164">
        <v>-11.002000000000001</v>
      </c>
      <c r="GE23" s="164">
        <v>-1.7499</v>
      </c>
      <c r="GF23" s="164">
        <v>16.724</v>
      </c>
      <c r="GG23" s="164">
        <v>-0.1</v>
      </c>
      <c r="GH23" s="164">
        <v>15.852</v>
      </c>
      <c r="GI23" s="164">
        <v>1.012</v>
      </c>
      <c r="GJ23" s="164">
        <v>0</v>
      </c>
      <c r="GK23" s="164">
        <v>1.6267</v>
      </c>
      <c r="GL23" s="164">
        <v>6.6000000000000003E-2</v>
      </c>
      <c r="GM23" s="165"/>
      <c r="GN23" s="164">
        <v>-8.8559999999999999</v>
      </c>
      <c r="GO23" s="164">
        <v>-7.1829999999999998</v>
      </c>
      <c r="GP23" s="164">
        <v>3.6629</v>
      </c>
      <c r="GQ23" s="165"/>
      <c r="GR23" s="164">
        <v>10.877000000000001</v>
      </c>
      <c r="GS23" s="164">
        <v>-10.122</v>
      </c>
      <c r="GT23" s="164">
        <v>58.195</v>
      </c>
      <c r="GU23" s="164">
        <v>-6.5989000000000004</v>
      </c>
      <c r="GV23" s="164">
        <v>-11.631</v>
      </c>
      <c r="GW23" s="164">
        <v>12.602</v>
      </c>
      <c r="GX23" s="164">
        <v>2.8450000000000002</v>
      </c>
      <c r="GY23" s="164">
        <v>8.5348000000000006</v>
      </c>
      <c r="GZ23" s="164">
        <v>8.4502000000000006</v>
      </c>
      <c r="HA23" s="164">
        <v>2</v>
      </c>
      <c r="HB23" s="164">
        <v>-13.401999999999999</v>
      </c>
      <c r="HC23" s="164">
        <v>-11.263999999999999</v>
      </c>
      <c r="HD23" s="164">
        <v>-12.148999999999999</v>
      </c>
      <c r="HE23" s="165"/>
      <c r="HF23" s="165"/>
      <c r="HG23" s="165"/>
      <c r="HH23" s="164">
        <v>45.539000000000001</v>
      </c>
      <c r="HI23" s="164">
        <v>42.002000000000002</v>
      </c>
      <c r="HJ23" s="164">
        <v>41.866</v>
      </c>
      <c r="HK23" s="164">
        <v>-5.3815999999999997</v>
      </c>
      <c r="HL23" s="165"/>
      <c r="HM23" s="165"/>
      <c r="HN23" s="164">
        <v>-12.433999999999999</v>
      </c>
      <c r="HO23" s="164">
        <v>33.097000000000001</v>
      </c>
      <c r="HP23" s="164">
        <v>27.946000000000002</v>
      </c>
      <c r="HQ23" s="164">
        <v>-23.091999999999999</v>
      </c>
      <c r="HR23" s="164">
        <v>-22.52</v>
      </c>
      <c r="HS23" s="164">
        <v>0.68340000000000001</v>
      </c>
      <c r="HT23" s="164">
        <v>0.85750000000000004</v>
      </c>
      <c r="HU23" s="164">
        <v>13.619</v>
      </c>
      <c r="HV23" s="164">
        <v>13.789</v>
      </c>
      <c r="HW23" s="164">
        <v>-21.5</v>
      </c>
      <c r="HX23" s="164">
        <v>-22.6</v>
      </c>
      <c r="HY23" s="164">
        <v>1.4254</v>
      </c>
      <c r="HZ23" s="164">
        <v>-7.5998999999999999</v>
      </c>
      <c r="IA23" s="164">
        <v>56.167999999999999</v>
      </c>
      <c r="IB23" s="164">
        <v>17.800999999999998</v>
      </c>
      <c r="IC23" s="164">
        <v>17.440000000000001</v>
      </c>
      <c r="ID23" s="164">
        <v>-17.798999999999999</v>
      </c>
      <c r="IE23" s="164">
        <v>-25.1</v>
      </c>
      <c r="IF23" s="164">
        <v>6.4</v>
      </c>
      <c r="IG23" s="164">
        <v>5.9</v>
      </c>
      <c r="IH23" s="164">
        <v>-18.161000000000001</v>
      </c>
      <c r="II23" s="164">
        <v>-18.02</v>
      </c>
      <c r="IJ23" s="164">
        <v>-99.522000000000006</v>
      </c>
      <c r="IK23" s="164">
        <v>-35.975999999999999</v>
      </c>
      <c r="IL23" s="165"/>
      <c r="IM23" s="165"/>
      <c r="IN23" s="165"/>
      <c r="IO23" s="164">
        <v>98.641000000000005</v>
      </c>
      <c r="IP23" s="164">
        <v>64.869</v>
      </c>
      <c r="IQ23" s="164">
        <v>149.08000000000001</v>
      </c>
      <c r="IR23" s="164">
        <v>101.28</v>
      </c>
      <c r="IS23" s="164">
        <v>33.584000000000003</v>
      </c>
      <c r="IT23" s="164">
        <v>28.846</v>
      </c>
      <c r="IU23" s="165"/>
      <c r="IV23" s="164">
        <v>-35.982999999999997</v>
      </c>
      <c r="IW23" s="164">
        <v>212.92</v>
      </c>
      <c r="IX23" s="164">
        <v>-180.25</v>
      </c>
      <c r="IY23" s="164">
        <v>47.207000000000001</v>
      </c>
      <c r="IZ23" s="164">
        <v>-32.216999999999999</v>
      </c>
      <c r="JA23" s="164">
        <v>0.58720000000000006</v>
      </c>
      <c r="JB23" s="164">
        <v>8.8796999999999997</v>
      </c>
      <c r="JC23" s="164">
        <v>-8.9600000000000009</v>
      </c>
      <c r="JD23" s="164">
        <v>0</v>
      </c>
      <c r="JE23" s="164">
        <v>0</v>
      </c>
      <c r="JF23" s="164">
        <v>5.5998999999999999</v>
      </c>
      <c r="JG23" s="164">
        <v>-1.36</v>
      </c>
      <c r="JH23" s="164">
        <v>-5.3258999999999999</v>
      </c>
      <c r="JI23" s="164">
        <v>-4.8019999999999996</v>
      </c>
      <c r="JJ23" s="164">
        <v>15.208</v>
      </c>
      <c r="JK23" s="164">
        <v>-18.135000000000002</v>
      </c>
      <c r="JL23" s="164">
        <v>7.6999000000000004</v>
      </c>
      <c r="JM23" s="164">
        <v>1.7089000000000001</v>
      </c>
      <c r="JN23" s="164">
        <v>2.387</v>
      </c>
      <c r="JO23" s="164">
        <v>0</v>
      </c>
      <c r="JP23" s="164">
        <v>0</v>
      </c>
      <c r="JQ23" s="164">
        <v>3.5971000000000002</v>
      </c>
      <c r="JR23" s="164">
        <v>3.8208000000000002</v>
      </c>
      <c r="JS23" s="164">
        <v>4.1296999999999997</v>
      </c>
      <c r="JT23" s="165"/>
      <c r="JU23" s="164">
        <v>15.3</v>
      </c>
      <c r="JV23" s="164">
        <v>0</v>
      </c>
      <c r="JW23" s="164">
        <v>-0.09</v>
      </c>
      <c r="JX23" s="164">
        <v>0.37</v>
      </c>
      <c r="JY23" s="164">
        <v>0</v>
      </c>
      <c r="JZ23" s="164">
        <v>-17.721</v>
      </c>
      <c r="KA23" s="164">
        <v>-20.416</v>
      </c>
      <c r="KB23" s="164">
        <v>3.2484000000000002</v>
      </c>
      <c r="KC23" s="164">
        <v>13.705</v>
      </c>
      <c r="KD23" s="164">
        <v>-15.398999999999999</v>
      </c>
      <c r="KE23" s="164">
        <v>0</v>
      </c>
      <c r="KF23" s="164">
        <v>-17.600000000000001</v>
      </c>
      <c r="KG23" s="164">
        <v>4.5998999999999999</v>
      </c>
      <c r="KH23" s="164">
        <v>45.965000000000003</v>
      </c>
      <c r="KI23" s="164">
        <v>-142.38</v>
      </c>
    </row>
    <row r="24" spans="1:295" ht="18" customHeight="1" x14ac:dyDescent="0.25">
      <c r="A24" s="160" t="s">
        <v>90</v>
      </c>
      <c r="B24" s="160" t="s">
        <v>744</v>
      </c>
      <c r="C24" s="167">
        <v>0</v>
      </c>
      <c r="D24" s="167">
        <v>5.7423000000000002</v>
      </c>
      <c r="E24" s="167">
        <v>-11.9</v>
      </c>
      <c r="F24" s="167">
        <v>0.15179999999999999</v>
      </c>
      <c r="G24" s="167">
        <v>6.9359999999999999</v>
      </c>
      <c r="H24" s="168"/>
      <c r="I24" s="168"/>
      <c r="J24" s="168"/>
      <c r="K24" s="167">
        <v>10.673999999999999</v>
      </c>
      <c r="L24" s="167">
        <v>4.0048000000000004</v>
      </c>
      <c r="M24" s="167">
        <v>-5.6752000000000002</v>
      </c>
      <c r="N24" s="167">
        <v>-6.6599000000000004</v>
      </c>
      <c r="O24" s="167">
        <v>-17.600000000000001</v>
      </c>
      <c r="P24" s="167">
        <v>-4.4000000000000004</v>
      </c>
      <c r="Q24" s="167">
        <v>1.6559999999999999</v>
      </c>
      <c r="R24" s="167">
        <v>-13.199</v>
      </c>
      <c r="S24" s="167">
        <v>2.1551</v>
      </c>
      <c r="T24" s="167">
        <v>7.1273</v>
      </c>
      <c r="U24" s="168"/>
      <c r="V24" s="167">
        <v>3.5022000000000002</v>
      </c>
      <c r="W24" s="167">
        <v>6.4466000000000001</v>
      </c>
      <c r="X24" s="167">
        <v>0</v>
      </c>
      <c r="Y24" s="167">
        <v>4.6071</v>
      </c>
      <c r="Z24" s="167">
        <v>2.3611</v>
      </c>
      <c r="AA24" s="168"/>
      <c r="AB24" s="167">
        <v>-1.0367</v>
      </c>
      <c r="AC24" s="167">
        <v>-1.1080000000000001</v>
      </c>
      <c r="AD24" s="167">
        <v>-1.0820000000000001</v>
      </c>
      <c r="AE24" s="167">
        <v>2.2469000000000001</v>
      </c>
      <c r="AF24" s="167">
        <v>-13.319000000000001</v>
      </c>
      <c r="AG24" s="167">
        <v>-17.600000000000001</v>
      </c>
      <c r="AH24" s="167">
        <v>0.87</v>
      </c>
      <c r="AI24" s="167">
        <v>0.28499999999999998</v>
      </c>
      <c r="AJ24" s="167">
        <v>-21.209</v>
      </c>
      <c r="AK24" s="167">
        <v>-21.34</v>
      </c>
      <c r="AL24" s="167">
        <v>-10</v>
      </c>
      <c r="AM24" s="167">
        <v>-6.44</v>
      </c>
      <c r="AN24" s="167">
        <v>-6.4499000000000004</v>
      </c>
      <c r="AO24" s="168"/>
      <c r="AP24" s="167">
        <v>3.1453000000000002</v>
      </c>
      <c r="AQ24" s="167">
        <v>8.2448999999999995</v>
      </c>
      <c r="AR24" s="167">
        <v>9.4784000000000006</v>
      </c>
      <c r="AS24" s="167">
        <v>0</v>
      </c>
      <c r="AT24" s="167">
        <v>-27.997</v>
      </c>
      <c r="AU24" s="167">
        <v>-28.715</v>
      </c>
      <c r="AV24" s="167">
        <v>21.027999999999999</v>
      </c>
      <c r="AW24" s="167">
        <v>14.954000000000001</v>
      </c>
      <c r="AX24" s="168"/>
      <c r="AY24" s="167">
        <v>-15.271000000000001</v>
      </c>
      <c r="AZ24" s="168"/>
      <c r="BA24" s="168"/>
      <c r="BB24" s="167">
        <v>-82.533000000000001</v>
      </c>
      <c r="BC24" s="167">
        <v>4.7381000000000002</v>
      </c>
      <c r="BD24" s="167">
        <v>-4.2999000000000001</v>
      </c>
      <c r="BE24" s="167">
        <v>-4.2999000000000001</v>
      </c>
      <c r="BF24" s="167">
        <v>-9.0404999999999998</v>
      </c>
      <c r="BG24" s="167">
        <v>-8.4138999999999999</v>
      </c>
      <c r="BH24" s="167">
        <v>0.38009999999999999</v>
      </c>
      <c r="BI24" s="167">
        <v>1.3141</v>
      </c>
      <c r="BJ24" s="167">
        <v>-8.4352</v>
      </c>
      <c r="BK24" s="167">
        <v>-0.45</v>
      </c>
      <c r="BL24" s="168"/>
      <c r="BM24" s="167">
        <v>0</v>
      </c>
      <c r="BN24" s="167">
        <v>-69.581999999999994</v>
      </c>
      <c r="BO24" s="167">
        <v>17.364999999999998</v>
      </c>
      <c r="BP24" s="167">
        <v>17.395</v>
      </c>
      <c r="BQ24" s="167">
        <v>-89.13</v>
      </c>
      <c r="BR24" s="167">
        <v>-69.174999999999997</v>
      </c>
      <c r="BS24" s="167">
        <v>-9.1669</v>
      </c>
      <c r="BT24" s="168"/>
      <c r="BU24" s="168"/>
      <c r="BV24" s="167">
        <v>7.8040000000000003</v>
      </c>
      <c r="BW24" s="167">
        <v>8.43</v>
      </c>
      <c r="BX24" s="167">
        <v>4.17</v>
      </c>
      <c r="BY24" s="167">
        <v>-13.728999999999999</v>
      </c>
      <c r="BZ24" s="167">
        <v>1.71</v>
      </c>
      <c r="CA24" s="167">
        <v>-18.614999999999998</v>
      </c>
      <c r="CB24" s="167">
        <v>-18.347000000000001</v>
      </c>
      <c r="CC24" s="167">
        <v>16.588999999999999</v>
      </c>
      <c r="CD24" s="167">
        <v>15.13</v>
      </c>
      <c r="CE24" s="167">
        <v>-7.9349999999999996</v>
      </c>
      <c r="CF24" s="167">
        <v>-19.34</v>
      </c>
      <c r="CG24" s="167">
        <v>-19.335000000000001</v>
      </c>
      <c r="CH24" s="167">
        <v>-7.1938000000000004</v>
      </c>
      <c r="CI24" s="167">
        <v>1.4663999999999999</v>
      </c>
      <c r="CJ24" s="167">
        <v>2.88</v>
      </c>
      <c r="CK24" s="168"/>
      <c r="CL24" s="167">
        <v>18.399000000000001</v>
      </c>
      <c r="CM24" s="167">
        <v>15.199</v>
      </c>
      <c r="CN24" s="167">
        <v>-1.48</v>
      </c>
      <c r="CO24" s="167">
        <v>25.077000000000002</v>
      </c>
      <c r="CP24" s="167">
        <v>24.067</v>
      </c>
      <c r="CQ24" s="167">
        <v>23.353999999999999</v>
      </c>
      <c r="CR24" s="167">
        <v>68.903999999999996</v>
      </c>
      <c r="CS24" s="167">
        <v>69.093000000000004</v>
      </c>
      <c r="CT24" s="167">
        <v>-33.149000000000001</v>
      </c>
      <c r="CU24" s="167">
        <v>-52.917000000000002</v>
      </c>
      <c r="CV24" s="167">
        <v>0</v>
      </c>
      <c r="CW24" s="167">
        <v>2.2339000000000002</v>
      </c>
      <c r="CX24" s="167">
        <v>29.19</v>
      </c>
      <c r="CY24" s="167">
        <v>16.37</v>
      </c>
      <c r="CZ24" s="167">
        <v>15.942</v>
      </c>
      <c r="DA24" s="167">
        <v>15.920999999999999</v>
      </c>
      <c r="DB24" s="167">
        <v>-8.0298999999999996</v>
      </c>
      <c r="DC24" s="167">
        <v>0.3145</v>
      </c>
      <c r="DD24" s="167">
        <v>-4.0286</v>
      </c>
      <c r="DE24" s="167">
        <v>-3.6696</v>
      </c>
      <c r="DF24" s="167">
        <v>42.225999999999999</v>
      </c>
      <c r="DG24" s="167">
        <v>1.52E-2</v>
      </c>
      <c r="DH24" s="167">
        <v>-4.0544000000000002</v>
      </c>
      <c r="DI24" s="167">
        <v>23.7</v>
      </c>
      <c r="DJ24" s="167">
        <v>26</v>
      </c>
      <c r="DK24" s="167">
        <v>-2.3327</v>
      </c>
      <c r="DL24" s="167">
        <v>0.75390000000000001</v>
      </c>
      <c r="DM24" s="167">
        <v>53.154000000000003</v>
      </c>
      <c r="DN24" s="167">
        <v>7.2420999999999998</v>
      </c>
      <c r="DO24" s="167">
        <v>1.42</v>
      </c>
      <c r="DP24" s="167">
        <v>-6.79</v>
      </c>
      <c r="DQ24" s="167">
        <v>4.6844999999999999</v>
      </c>
      <c r="DR24" s="168"/>
      <c r="DS24" s="168"/>
      <c r="DT24" s="168"/>
      <c r="DU24" s="167">
        <v>19.25</v>
      </c>
      <c r="DV24" s="167">
        <v>16.29</v>
      </c>
      <c r="DW24" s="168"/>
      <c r="DX24" s="168"/>
      <c r="DY24" s="168"/>
      <c r="DZ24" s="167">
        <v>-34.072000000000003</v>
      </c>
      <c r="EA24" s="167">
        <v>-13.752000000000001</v>
      </c>
      <c r="EB24" s="167">
        <v>-26.443999999999999</v>
      </c>
      <c r="EC24" s="167">
        <v>-34.213999999999999</v>
      </c>
      <c r="ED24" s="167">
        <v>-33.1</v>
      </c>
      <c r="EE24" s="167">
        <v>-8.7916000000000007</v>
      </c>
      <c r="EF24" s="167">
        <v>-14.736000000000001</v>
      </c>
      <c r="EG24" s="167">
        <v>-11.785</v>
      </c>
      <c r="EH24" s="167">
        <v>-9.6913999999999998</v>
      </c>
      <c r="EI24" s="167">
        <v>-24.114000000000001</v>
      </c>
      <c r="EJ24" s="168"/>
      <c r="EK24" s="167">
        <v>-13.634</v>
      </c>
      <c r="EL24" s="168"/>
      <c r="EM24" s="167">
        <v>0</v>
      </c>
      <c r="EN24" s="167">
        <v>1.3250999999999999</v>
      </c>
      <c r="EO24" s="167">
        <v>0.10589999999999999</v>
      </c>
      <c r="EP24" s="168"/>
      <c r="EQ24" s="167">
        <v>-25.257000000000001</v>
      </c>
      <c r="ER24" s="167">
        <v>-24.17</v>
      </c>
      <c r="ES24" s="167">
        <v>-2.3696999999999999</v>
      </c>
      <c r="ET24" s="167">
        <v>11.539</v>
      </c>
      <c r="EU24" s="167">
        <v>-11.34</v>
      </c>
      <c r="EV24" s="167">
        <v>11.5</v>
      </c>
      <c r="EW24" s="167">
        <v>4.5930999999999997</v>
      </c>
      <c r="EX24" s="167">
        <v>-1.9000999999999999</v>
      </c>
      <c r="EY24" s="167">
        <v>-8.641</v>
      </c>
      <c r="EZ24" s="167">
        <v>-8.8483000000000001</v>
      </c>
      <c r="FA24" s="167">
        <v>4.9602000000000004</v>
      </c>
      <c r="FB24" s="167">
        <v>-1.1500999999999999</v>
      </c>
      <c r="FC24" s="167">
        <v>-7.9718999999999998</v>
      </c>
      <c r="FD24" s="167">
        <v>4.7980999999999998</v>
      </c>
      <c r="FE24" s="167">
        <v>0</v>
      </c>
      <c r="FF24" s="167">
        <v>0</v>
      </c>
      <c r="FG24" s="167">
        <v>3.0785999999999998</v>
      </c>
      <c r="FH24" s="167">
        <v>3.5064000000000002</v>
      </c>
      <c r="FI24" s="167">
        <v>2.9923999999999999</v>
      </c>
      <c r="FJ24" s="168"/>
      <c r="FK24" s="167">
        <v>5.6935000000000002</v>
      </c>
      <c r="FL24" s="167">
        <v>-16.913</v>
      </c>
      <c r="FM24" s="167">
        <v>17.044</v>
      </c>
      <c r="FN24" s="167">
        <v>16.247</v>
      </c>
      <c r="FO24" s="167">
        <v>-10.847</v>
      </c>
      <c r="FP24" s="167">
        <v>0</v>
      </c>
      <c r="FQ24" s="167">
        <v>11.9</v>
      </c>
      <c r="FR24" s="167">
        <v>-19.789000000000001</v>
      </c>
      <c r="FS24" s="167">
        <v>-1.5210999999999999</v>
      </c>
      <c r="FT24" s="167">
        <v>0.2621</v>
      </c>
      <c r="FU24" s="167">
        <v>1.52</v>
      </c>
      <c r="FV24" s="167">
        <v>6.64</v>
      </c>
      <c r="FW24" s="167">
        <v>-12.859</v>
      </c>
      <c r="FX24" s="167">
        <v>1.3697999999999999</v>
      </c>
      <c r="FY24" s="167">
        <v>3.2919</v>
      </c>
      <c r="FZ24" s="167">
        <v>-8.6999999999999994E-2</v>
      </c>
      <c r="GA24" s="167">
        <v>2.3233999999999999</v>
      </c>
      <c r="GB24" s="167">
        <v>33.168999999999997</v>
      </c>
      <c r="GC24" s="167">
        <v>-12.361000000000001</v>
      </c>
      <c r="GD24" s="167">
        <v>-6.4443999999999999</v>
      </c>
      <c r="GE24" s="167">
        <v>-1.6298999999999999</v>
      </c>
      <c r="GF24" s="167">
        <v>16.638999999999999</v>
      </c>
      <c r="GG24" s="168"/>
      <c r="GH24" s="167">
        <v>16.164000000000001</v>
      </c>
      <c r="GI24" s="167">
        <v>0.77380000000000004</v>
      </c>
      <c r="GJ24" s="167">
        <v>0</v>
      </c>
      <c r="GK24" s="167">
        <v>1.7119</v>
      </c>
      <c r="GL24" s="167">
        <v>6.6000000000000003E-2</v>
      </c>
      <c r="GM24" s="168"/>
      <c r="GN24" s="168"/>
      <c r="GO24" s="167">
        <v>-7.6379999999999999</v>
      </c>
      <c r="GP24" s="167">
        <v>3.1654</v>
      </c>
      <c r="GQ24" s="168"/>
      <c r="GR24" s="167">
        <v>12.044</v>
      </c>
      <c r="GS24" s="167">
        <v>-9.1832999999999991</v>
      </c>
      <c r="GT24" s="167">
        <v>58.359000000000002</v>
      </c>
      <c r="GU24" s="167">
        <v>-5.87</v>
      </c>
      <c r="GV24" s="167">
        <v>-12.567</v>
      </c>
      <c r="GW24" s="167">
        <v>13.176</v>
      </c>
      <c r="GX24" s="168"/>
      <c r="GY24" s="167">
        <v>8.6226000000000003</v>
      </c>
      <c r="GZ24" s="167">
        <v>8.5925999999999991</v>
      </c>
      <c r="HA24" s="167">
        <v>1</v>
      </c>
      <c r="HB24" s="167">
        <v>-15.301</v>
      </c>
      <c r="HC24" s="167">
        <v>-15.413</v>
      </c>
      <c r="HD24" s="167">
        <v>-9.6399000000000008</v>
      </c>
      <c r="HE24" s="168"/>
      <c r="HF24" s="168"/>
      <c r="HG24" s="168"/>
      <c r="HH24" s="167">
        <v>38.223999999999997</v>
      </c>
      <c r="HI24" s="167">
        <v>40.058</v>
      </c>
      <c r="HJ24" s="167">
        <v>40.695</v>
      </c>
      <c r="HK24" s="167">
        <v>0</v>
      </c>
      <c r="HL24" s="168"/>
      <c r="HM24" s="168"/>
      <c r="HN24" s="167">
        <v>-15.058999999999999</v>
      </c>
      <c r="HO24" s="167">
        <v>25.108000000000001</v>
      </c>
      <c r="HP24" s="167">
        <v>27.946000000000002</v>
      </c>
      <c r="HQ24" s="167">
        <v>-21.954999999999998</v>
      </c>
      <c r="HR24" s="167">
        <v>-21.405000000000001</v>
      </c>
      <c r="HS24" s="167">
        <v>-0.84950000000000003</v>
      </c>
      <c r="HT24" s="167">
        <v>-0.50190000000000001</v>
      </c>
      <c r="HU24" s="167">
        <v>14.079000000000001</v>
      </c>
      <c r="HV24" s="167">
        <v>13.92</v>
      </c>
      <c r="HW24" s="167">
        <v>-21.5</v>
      </c>
      <c r="HX24" s="167">
        <v>-21</v>
      </c>
      <c r="HY24" s="167">
        <v>1.4254</v>
      </c>
      <c r="HZ24" s="167">
        <v>-6.7199</v>
      </c>
      <c r="IA24" s="167">
        <v>54.87</v>
      </c>
      <c r="IB24" s="167">
        <v>18.152000000000001</v>
      </c>
      <c r="IC24" s="167">
        <v>18.045999999999999</v>
      </c>
      <c r="ID24" s="167">
        <v>-16.899000000000001</v>
      </c>
      <c r="IE24" s="167">
        <v>-25</v>
      </c>
      <c r="IF24" s="167">
        <v>4.6999000000000004</v>
      </c>
      <c r="IG24" s="167">
        <v>4.1999000000000004</v>
      </c>
      <c r="IH24" s="167">
        <v>-18.161000000000001</v>
      </c>
      <c r="II24" s="167">
        <v>-18.026</v>
      </c>
      <c r="IJ24" s="167">
        <v>-96.834000000000003</v>
      </c>
      <c r="IK24" s="167">
        <v>-26.957000000000001</v>
      </c>
      <c r="IL24" s="168"/>
      <c r="IM24" s="168"/>
      <c r="IN24" s="168"/>
      <c r="IO24" s="167">
        <v>97.647999999999996</v>
      </c>
      <c r="IP24" s="167">
        <v>67.715999999999994</v>
      </c>
      <c r="IQ24" s="167">
        <v>143.91999999999999</v>
      </c>
      <c r="IR24" s="167">
        <v>99.006</v>
      </c>
      <c r="IS24" s="167">
        <v>29.053000000000001</v>
      </c>
      <c r="IT24" s="167">
        <v>27.629000000000001</v>
      </c>
      <c r="IU24" s="168"/>
      <c r="IV24" s="167">
        <v>-34.656999999999996</v>
      </c>
      <c r="IW24" s="167">
        <v>210.65</v>
      </c>
      <c r="IX24" s="167">
        <v>-178.8</v>
      </c>
      <c r="IY24" s="167">
        <v>46.777999999999999</v>
      </c>
      <c r="IZ24" s="167">
        <v>-30.64</v>
      </c>
      <c r="JA24" s="167">
        <v>0.37719999999999998</v>
      </c>
      <c r="JB24" s="167">
        <v>8.8796999999999997</v>
      </c>
      <c r="JC24" s="167">
        <v>-7.0399000000000003</v>
      </c>
      <c r="JD24" s="167">
        <v>0</v>
      </c>
      <c r="JE24" s="167">
        <v>0</v>
      </c>
      <c r="JF24" s="167">
        <v>4.4000000000000004</v>
      </c>
      <c r="JG24" s="167">
        <v>-1.84</v>
      </c>
      <c r="JH24" s="167">
        <v>-3.9990999999999999</v>
      </c>
      <c r="JI24" s="167">
        <v>-3.6911</v>
      </c>
      <c r="JJ24" s="167">
        <v>15.061999999999999</v>
      </c>
      <c r="JK24" s="167">
        <v>-17.927</v>
      </c>
      <c r="JL24" s="167">
        <v>6.8</v>
      </c>
      <c r="JM24" s="167">
        <v>2.2349000000000001</v>
      </c>
      <c r="JN24" s="167">
        <v>1.968</v>
      </c>
      <c r="JO24" s="167">
        <v>0</v>
      </c>
      <c r="JP24" s="167">
        <v>0</v>
      </c>
      <c r="JQ24" s="167">
        <v>3.6472000000000002</v>
      </c>
      <c r="JR24" s="167">
        <v>3.5939999999999999</v>
      </c>
      <c r="JS24" s="167">
        <v>2.7997999999999998</v>
      </c>
      <c r="JT24" s="168"/>
      <c r="JU24" s="167">
        <v>15.1</v>
      </c>
      <c r="JV24" s="167">
        <v>0</v>
      </c>
      <c r="JW24" s="167">
        <v>-0.03</v>
      </c>
      <c r="JX24" s="168"/>
      <c r="JY24" s="167">
        <v>0</v>
      </c>
      <c r="JZ24" s="167">
        <v>-18.609000000000002</v>
      </c>
      <c r="KA24" s="167">
        <v>-21.042999999999999</v>
      </c>
      <c r="KB24" s="167">
        <v>3.4361999999999999</v>
      </c>
      <c r="KC24" s="167">
        <v>14.387</v>
      </c>
      <c r="KD24" s="167">
        <v>-15.928000000000001</v>
      </c>
      <c r="KE24" s="167">
        <v>0</v>
      </c>
      <c r="KF24" s="167">
        <v>-17.298999999999999</v>
      </c>
      <c r="KG24" s="167">
        <v>4.5998999999999999</v>
      </c>
      <c r="KH24" s="167">
        <v>37.798999999999999</v>
      </c>
      <c r="KI24" s="167">
        <v>-135.55000000000001</v>
      </c>
    </row>
    <row r="25" spans="1:295" ht="18" customHeight="1" x14ac:dyDescent="0.25">
      <c r="A25" s="160" t="s">
        <v>90</v>
      </c>
      <c r="B25" s="160" t="s">
        <v>745</v>
      </c>
      <c r="C25" s="161">
        <v>0</v>
      </c>
      <c r="D25" s="161">
        <v>6.1589999999999998</v>
      </c>
      <c r="E25" s="161">
        <v>-12.542</v>
      </c>
      <c r="F25" s="161">
        <v>6.7144000000000004</v>
      </c>
      <c r="G25" s="161">
        <v>7.8726000000000003</v>
      </c>
      <c r="H25" s="162"/>
      <c r="I25" s="162"/>
      <c r="J25" s="162"/>
      <c r="K25" s="161">
        <v>13.856</v>
      </c>
      <c r="L25" s="161">
        <v>5.6428000000000003</v>
      </c>
      <c r="M25" s="161">
        <v>-7.0921000000000003</v>
      </c>
      <c r="N25" s="161">
        <v>-6.6599000000000004</v>
      </c>
      <c r="O25" s="161">
        <v>-19.798999999999999</v>
      </c>
      <c r="P25" s="161">
        <v>-2.2000000000000002</v>
      </c>
      <c r="Q25" s="161">
        <v>1.6559999999999999</v>
      </c>
      <c r="R25" s="161">
        <v>-15.398999999999999</v>
      </c>
      <c r="S25" s="161">
        <v>2.1690999999999998</v>
      </c>
      <c r="T25" s="161">
        <v>4.9436</v>
      </c>
      <c r="U25" s="162"/>
      <c r="V25" s="161">
        <v>3.7132000000000001</v>
      </c>
      <c r="W25" s="161">
        <v>6.7662000000000004</v>
      </c>
      <c r="X25" s="161">
        <v>0</v>
      </c>
      <c r="Y25" s="161">
        <v>4.9044999999999996</v>
      </c>
      <c r="Z25" s="161">
        <v>2.3113000000000001</v>
      </c>
      <c r="AA25" s="162"/>
      <c r="AB25" s="161">
        <v>-0.99209999999999998</v>
      </c>
      <c r="AC25" s="161">
        <v>-0.69199999999999995</v>
      </c>
      <c r="AD25" s="161">
        <v>-0.73199999999999998</v>
      </c>
      <c r="AE25" s="161">
        <v>2.5038999999999998</v>
      </c>
      <c r="AF25" s="161">
        <v>-15.539</v>
      </c>
      <c r="AG25" s="161">
        <v>-15.4</v>
      </c>
      <c r="AH25" s="161">
        <v>1.0669999999999999</v>
      </c>
      <c r="AI25" s="161">
        <v>0.29699999999999999</v>
      </c>
      <c r="AJ25" s="161">
        <v>-18.93</v>
      </c>
      <c r="AK25" s="161">
        <v>-18.899000000000001</v>
      </c>
      <c r="AL25" s="161">
        <v>-10</v>
      </c>
      <c r="AM25" s="161">
        <v>-8.1898999999999997</v>
      </c>
      <c r="AN25" s="161">
        <v>-8.25</v>
      </c>
      <c r="AO25" s="162"/>
      <c r="AP25" s="161">
        <v>3.4260999999999999</v>
      </c>
      <c r="AQ25" s="161">
        <v>4.2401</v>
      </c>
      <c r="AR25" s="161">
        <v>7.4748000000000001</v>
      </c>
      <c r="AS25" s="161">
        <v>-18.425000000000001</v>
      </c>
      <c r="AT25" s="161">
        <v>-25.585999999999999</v>
      </c>
      <c r="AU25" s="161">
        <v>-24.931000000000001</v>
      </c>
      <c r="AV25" s="161">
        <v>12.443</v>
      </c>
      <c r="AW25" s="161">
        <v>11.603999999999999</v>
      </c>
      <c r="AX25" s="162"/>
      <c r="AY25" s="161">
        <v>-23.04</v>
      </c>
      <c r="AZ25" s="162"/>
      <c r="BA25" s="162"/>
      <c r="BB25" s="161">
        <v>-67.908000000000001</v>
      </c>
      <c r="BC25" s="161">
        <v>4.4874999999999998</v>
      </c>
      <c r="BD25" s="161">
        <v>-3.7999000000000001</v>
      </c>
      <c r="BE25" s="161">
        <v>-3.5998999999999999</v>
      </c>
      <c r="BF25" s="161">
        <v>-11.276</v>
      </c>
      <c r="BG25" s="161">
        <v>-10.933</v>
      </c>
      <c r="BH25" s="161">
        <v>0.18190000000000001</v>
      </c>
      <c r="BI25" s="161">
        <v>1.3141</v>
      </c>
      <c r="BJ25" s="161">
        <v>-3.8567999999999998</v>
      </c>
      <c r="BK25" s="161">
        <v>0.5</v>
      </c>
      <c r="BL25" s="162"/>
      <c r="BM25" s="161">
        <v>0.56620000000000004</v>
      </c>
      <c r="BN25" s="161">
        <v>-71.382000000000005</v>
      </c>
      <c r="BO25" s="161">
        <v>18.097000000000001</v>
      </c>
      <c r="BP25" s="161">
        <v>18.036000000000001</v>
      </c>
      <c r="BQ25" s="161">
        <v>-82.713999999999999</v>
      </c>
      <c r="BR25" s="161">
        <v>-73.177000000000007</v>
      </c>
      <c r="BS25" s="161">
        <v>-9.1669</v>
      </c>
      <c r="BT25" s="162"/>
      <c r="BU25" s="162"/>
      <c r="BV25" s="161">
        <v>8.9716000000000005</v>
      </c>
      <c r="BW25" s="161">
        <v>7.98</v>
      </c>
      <c r="BX25" s="161">
        <v>4.1398999999999999</v>
      </c>
      <c r="BY25" s="161">
        <v>-12.75</v>
      </c>
      <c r="BZ25" s="161">
        <v>2.23</v>
      </c>
      <c r="CA25" s="161">
        <v>-19.016999999999999</v>
      </c>
      <c r="CB25" s="161">
        <v>-18.882999999999999</v>
      </c>
      <c r="CC25" s="161">
        <v>15.454000000000001</v>
      </c>
      <c r="CD25" s="161">
        <v>13.634</v>
      </c>
      <c r="CE25" s="161">
        <v>-9.0318000000000005</v>
      </c>
      <c r="CF25" s="161">
        <v>-17.856000000000002</v>
      </c>
      <c r="CG25" s="161">
        <v>-17.725000000000001</v>
      </c>
      <c r="CH25" s="161">
        <v>-3.6793999999999998</v>
      </c>
      <c r="CI25" s="161">
        <v>9.8501999999999992</v>
      </c>
      <c r="CJ25" s="161">
        <v>2.88</v>
      </c>
      <c r="CK25" s="162"/>
      <c r="CL25" s="161">
        <v>19</v>
      </c>
      <c r="CM25" s="161">
        <v>15.699</v>
      </c>
      <c r="CN25" s="161">
        <v>-1.7699</v>
      </c>
      <c r="CO25" s="161">
        <v>30.096</v>
      </c>
      <c r="CP25" s="161">
        <v>30.408000000000001</v>
      </c>
      <c r="CQ25" s="161">
        <v>28.965</v>
      </c>
      <c r="CR25" s="161">
        <v>66.531000000000006</v>
      </c>
      <c r="CS25" s="161">
        <v>67.34</v>
      </c>
      <c r="CT25" s="161">
        <v>-32.651000000000003</v>
      </c>
      <c r="CU25" s="161">
        <v>-52.473999999999997</v>
      </c>
      <c r="CV25" s="161">
        <v>0</v>
      </c>
      <c r="CW25" s="161">
        <v>2.5613999999999999</v>
      </c>
      <c r="CX25" s="161">
        <v>30.079000000000001</v>
      </c>
      <c r="CY25" s="161">
        <v>16.27</v>
      </c>
      <c r="CZ25" s="161">
        <v>15.942</v>
      </c>
      <c r="DA25" s="161">
        <v>15.920999999999999</v>
      </c>
      <c r="DB25" s="161">
        <v>-8.67</v>
      </c>
      <c r="DC25" s="161">
        <v>0.3145</v>
      </c>
      <c r="DD25" s="161">
        <v>-12.914999999999999</v>
      </c>
      <c r="DE25" s="161">
        <v>-12.026999999999999</v>
      </c>
      <c r="DF25" s="161">
        <v>49.027000000000001</v>
      </c>
      <c r="DG25" s="161">
        <v>1.5100000000000001E-2</v>
      </c>
      <c r="DH25" s="161">
        <v>-4.3863000000000003</v>
      </c>
      <c r="DI25" s="161">
        <v>21.2</v>
      </c>
      <c r="DJ25" s="161">
        <v>21.399000000000001</v>
      </c>
      <c r="DK25" s="161">
        <v>-2.1617999999999999</v>
      </c>
      <c r="DL25" s="161">
        <v>2.2498999999999998</v>
      </c>
      <c r="DM25" s="161">
        <v>53.942999999999998</v>
      </c>
      <c r="DN25" s="161">
        <v>8.9120000000000008</v>
      </c>
      <c r="DO25" s="161">
        <v>2.67</v>
      </c>
      <c r="DP25" s="161">
        <v>-6.79</v>
      </c>
      <c r="DQ25" s="161">
        <v>5.6295000000000002</v>
      </c>
      <c r="DR25" s="162"/>
      <c r="DS25" s="162"/>
      <c r="DT25" s="162"/>
      <c r="DU25" s="161">
        <v>17.45</v>
      </c>
      <c r="DV25" s="161">
        <v>17.600000000000001</v>
      </c>
      <c r="DW25" s="162"/>
      <c r="DX25" s="162"/>
      <c r="DY25" s="162"/>
      <c r="DZ25" s="161">
        <v>-35.726999999999997</v>
      </c>
      <c r="EA25" s="161">
        <v>0</v>
      </c>
      <c r="EB25" s="161">
        <v>-24.1</v>
      </c>
      <c r="EC25" s="161">
        <v>-31.177</v>
      </c>
      <c r="ED25" s="161">
        <v>-33.356000000000002</v>
      </c>
      <c r="EE25" s="161">
        <v>-6.6559999999999997</v>
      </c>
      <c r="EF25" s="161">
        <v>-10.888</v>
      </c>
      <c r="EG25" s="161">
        <v>-13.513</v>
      </c>
      <c r="EH25" s="161">
        <v>-9.2436000000000007</v>
      </c>
      <c r="EI25" s="161">
        <v>-31.931999999999999</v>
      </c>
      <c r="EJ25" s="162"/>
      <c r="EK25" s="161">
        <v>-13.225</v>
      </c>
      <c r="EL25" s="162"/>
      <c r="EM25" s="161">
        <v>0</v>
      </c>
      <c r="EN25" s="161">
        <v>-4.3960999999999997</v>
      </c>
      <c r="EO25" s="161">
        <v>0.10589999999999999</v>
      </c>
      <c r="EP25" s="162"/>
      <c r="EQ25" s="161">
        <v>-29.183</v>
      </c>
      <c r="ER25" s="161">
        <v>-28.901</v>
      </c>
      <c r="ES25" s="161">
        <v>-6.7648000000000001</v>
      </c>
      <c r="ET25" s="161">
        <v>-7.8598999999999997</v>
      </c>
      <c r="EU25" s="161">
        <v>-10.34</v>
      </c>
      <c r="EV25" s="161">
        <v>5</v>
      </c>
      <c r="EW25" s="161">
        <v>4.3714000000000004</v>
      </c>
      <c r="EX25" s="161">
        <v>-10.615</v>
      </c>
      <c r="EY25" s="161">
        <v>-9.9543999999999997</v>
      </c>
      <c r="EZ25" s="161">
        <v>-9.9006000000000007</v>
      </c>
      <c r="FA25" s="161">
        <v>5.5217000000000001</v>
      </c>
      <c r="FB25" s="161">
        <v>-8.5045999999999999</v>
      </c>
      <c r="FC25" s="161">
        <v>-13.92</v>
      </c>
      <c r="FD25" s="161">
        <v>5.1825999999999999</v>
      </c>
      <c r="FE25" s="161">
        <v>0</v>
      </c>
      <c r="FF25" s="161">
        <v>0</v>
      </c>
      <c r="FG25" s="161">
        <v>4.0129000000000001</v>
      </c>
      <c r="FH25" s="161">
        <v>4.8632999999999997</v>
      </c>
      <c r="FI25" s="161">
        <v>3.6943000000000001</v>
      </c>
      <c r="FJ25" s="162"/>
      <c r="FK25" s="161">
        <v>6.5307000000000004</v>
      </c>
      <c r="FL25" s="161">
        <v>-19.759</v>
      </c>
      <c r="FM25" s="161">
        <v>17.402000000000001</v>
      </c>
      <c r="FN25" s="161">
        <v>17.79</v>
      </c>
      <c r="FO25" s="161">
        <v>-11.929</v>
      </c>
      <c r="FP25" s="161">
        <v>0</v>
      </c>
      <c r="FQ25" s="161">
        <v>14.292999999999999</v>
      </c>
      <c r="FR25" s="161">
        <v>-19.899000000000001</v>
      </c>
      <c r="FS25" s="161">
        <v>-2.0154999999999998</v>
      </c>
      <c r="FT25" s="161">
        <v>0.2621</v>
      </c>
      <c r="FU25" s="161">
        <v>1.8</v>
      </c>
      <c r="FV25" s="161">
        <v>5.83</v>
      </c>
      <c r="FW25" s="161">
        <v>-15.54</v>
      </c>
      <c r="FX25" s="161">
        <v>1.6496</v>
      </c>
      <c r="FY25" s="161">
        <v>3.2959000000000001</v>
      </c>
      <c r="FZ25" s="161">
        <v>-4.7E-2</v>
      </c>
      <c r="GA25" s="161">
        <v>2.3988999999999998</v>
      </c>
      <c r="GB25" s="161">
        <v>33.158999999999999</v>
      </c>
      <c r="GC25" s="161">
        <v>-10.842000000000001</v>
      </c>
      <c r="GD25" s="161">
        <v>-4.0155000000000003</v>
      </c>
      <c r="GE25" s="161">
        <v>-1.2699</v>
      </c>
      <c r="GF25" s="161">
        <v>18.158000000000001</v>
      </c>
      <c r="GG25" s="162"/>
      <c r="GH25" s="161">
        <v>17.456</v>
      </c>
      <c r="GI25" s="161">
        <v>1.0448999999999999</v>
      </c>
      <c r="GJ25" s="161">
        <v>-1.1271</v>
      </c>
      <c r="GK25" s="161">
        <v>1.8270999999999999</v>
      </c>
      <c r="GL25" s="161">
        <v>6.6000000000000003E-2</v>
      </c>
      <c r="GM25" s="162"/>
      <c r="GN25" s="162"/>
      <c r="GO25" s="161">
        <v>-7.48</v>
      </c>
      <c r="GP25" s="161">
        <v>4.7614999999999998</v>
      </c>
      <c r="GQ25" s="162"/>
      <c r="GR25" s="161">
        <v>11.563000000000001</v>
      </c>
      <c r="GS25" s="161">
        <v>-9.9276</v>
      </c>
      <c r="GT25" s="161">
        <v>64.527000000000001</v>
      </c>
      <c r="GU25" s="161">
        <v>-4.3304999999999998</v>
      </c>
      <c r="GV25" s="161">
        <v>-12.76</v>
      </c>
      <c r="GW25" s="161">
        <v>14.537000000000001</v>
      </c>
      <c r="GX25" s="162"/>
      <c r="GY25" s="161">
        <v>8.5860000000000003</v>
      </c>
      <c r="GZ25" s="161">
        <v>8.5055999999999994</v>
      </c>
      <c r="HA25" s="161">
        <v>2</v>
      </c>
      <c r="HB25" s="161">
        <v>-16.423999999999999</v>
      </c>
      <c r="HC25" s="161">
        <v>-15.02</v>
      </c>
      <c r="HD25" s="161">
        <v>-4.6100000000000003</v>
      </c>
      <c r="HE25" s="162"/>
      <c r="HF25" s="162"/>
      <c r="HG25" s="162"/>
      <c r="HH25" s="161">
        <v>36.793999999999997</v>
      </c>
      <c r="HI25" s="161">
        <v>41.146000000000001</v>
      </c>
      <c r="HJ25" s="161">
        <v>41.313000000000002</v>
      </c>
      <c r="HK25" s="161">
        <v>-5.0358999999999998</v>
      </c>
      <c r="HL25" s="162"/>
      <c r="HM25" s="162"/>
      <c r="HN25" s="161">
        <v>-11.156000000000001</v>
      </c>
      <c r="HO25" s="161">
        <v>25.108000000000001</v>
      </c>
      <c r="HP25" s="161">
        <v>17.98</v>
      </c>
      <c r="HQ25" s="161">
        <v>-21.065000000000001</v>
      </c>
      <c r="HR25" s="161">
        <v>-20.481999999999999</v>
      </c>
      <c r="HS25" s="161">
        <v>-1.6651</v>
      </c>
      <c r="HT25" s="161">
        <v>-1.5353000000000001</v>
      </c>
      <c r="HU25" s="161">
        <v>13.039</v>
      </c>
      <c r="HV25" s="161">
        <v>13.029</v>
      </c>
      <c r="HW25" s="161">
        <v>-22</v>
      </c>
      <c r="HX25" s="161">
        <v>-22.2</v>
      </c>
      <c r="HY25" s="161">
        <v>1.5829</v>
      </c>
      <c r="HZ25" s="161">
        <v>-4.7199</v>
      </c>
      <c r="IA25" s="161">
        <v>56.055</v>
      </c>
      <c r="IB25" s="161">
        <v>18.47</v>
      </c>
      <c r="IC25" s="161">
        <v>18.364000000000001</v>
      </c>
      <c r="ID25" s="161">
        <v>-17</v>
      </c>
      <c r="IE25" s="161">
        <v>-24.7</v>
      </c>
      <c r="IF25" s="161">
        <v>4.3</v>
      </c>
      <c r="IG25" s="161">
        <v>4.1999000000000004</v>
      </c>
      <c r="IH25" s="161">
        <v>-17.759</v>
      </c>
      <c r="II25" s="161">
        <v>-17.786999999999999</v>
      </c>
      <c r="IJ25" s="161">
        <v>-98.805000000000007</v>
      </c>
      <c r="IK25" s="161">
        <v>-20.901</v>
      </c>
      <c r="IL25" s="162"/>
      <c r="IM25" s="162"/>
      <c r="IN25" s="162"/>
      <c r="IO25" s="161">
        <v>100.93</v>
      </c>
      <c r="IP25" s="161">
        <v>65.445999999999998</v>
      </c>
      <c r="IQ25" s="161">
        <v>142.96</v>
      </c>
      <c r="IR25" s="161">
        <v>97.155000000000001</v>
      </c>
      <c r="IS25" s="161">
        <v>34.143999999999998</v>
      </c>
      <c r="IT25" s="161">
        <v>29.297999999999998</v>
      </c>
      <c r="IU25" s="162"/>
      <c r="IV25" s="161">
        <v>-34.613999999999997</v>
      </c>
      <c r="IW25" s="161">
        <v>215.59</v>
      </c>
      <c r="IX25" s="161">
        <v>-179.65</v>
      </c>
      <c r="IY25" s="161">
        <v>52.276000000000003</v>
      </c>
      <c r="IZ25" s="161">
        <v>-34.743000000000002</v>
      </c>
      <c r="JA25" s="161">
        <v>0.37719999999999998</v>
      </c>
      <c r="JB25" s="161">
        <v>8.8796999999999997</v>
      </c>
      <c r="JC25" s="161">
        <v>-7.76</v>
      </c>
      <c r="JD25" s="161">
        <v>0</v>
      </c>
      <c r="JE25" s="161">
        <v>0</v>
      </c>
      <c r="JF25" s="161">
        <v>4.8</v>
      </c>
      <c r="JG25" s="161">
        <v>-2</v>
      </c>
      <c r="JH25" s="161">
        <v>-4.0502000000000002</v>
      </c>
      <c r="JI25" s="161">
        <v>-3.8071000000000002</v>
      </c>
      <c r="JJ25" s="161">
        <v>13.859</v>
      </c>
      <c r="JK25" s="161">
        <v>-17.722999999999999</v>
      </c>
      <c r="JL25" s="161">
        <v>7.3</v>
      </c>
      <c r="JM25" s="161">
        <v>1.59</v>
      </c>
      <c r="JN25" s="161">
        <v>1.6498999999999999</v>
      </c>
      <c r="JO25" s="161">
        <v>0</v>
      </c>
      <c r="JP25" s="161">
        <v>0</v>
      </c>
      <c r="JQ25" s="161">
        <v>4.5064000000000002</v>
      </c>
      <c r="JR25" s="161">
        <v>3.71</v>
      </c>
      <c r="JS25" s="161">
        <v>3.1566999999999998</v>
      </c>
      <c r="JT25" s="162"/>
      <c r="JU25" s="161">
        <v>15.898999999999999</v>
      </c>
      <c r="JV25" s="161">
        <v>0</v>
      </c>
      <c r="JW25" s="161">
        <v>0.03</v>
      </c>
      <c r="JX25" s="162"/>
      <c r="JY25" s="161">
        <v>0</v>
      </c>
      <c r="JZ25" s="161">
        <v>-18.117999999999999</v>
      </c>
      <c r="KA25" s="161">
        <v>-20.206</v>
      </c>
      <c r="KB25" s="161">
        <v>2.2256</v>
      </c>
      <c r="KC25" s="161">
        <v>13.753</v>
      </c>
      <c r="KD25" s="161">
        <v>-14.881</v>
      </c>
      <c r="KE25" s="161">
        <v>0</v>
      </c>
      <c r="KF25" s="161">
        <v>-18.100000000000001</v>
      </c>
      <c r="KG25" s="161">
        <v>5.0998999999999999</v>
      </c>
      <c r="KH25" s="161">
        <v>30.542999999999999</v>
      </c>
      <c r="KI25" s="161">
        <v>-125.72</v>
      </c>
    </row>
    <row r="26" spans="1:295" ht="18" customHeight="1" x14ac:dyDescent="0.25">
      <c r="A26" s="160" t="s">
        <v>90</v>
      </c>
      <c r="B26" s="160" t="s">
        <v>746</v>
      </c>
      <c r="C26" s="164">
        <v>0</v>
      </c>
      <c r="D26" s="164">
        <v>6.2861000000000002</v>
      </c>
      <c r="E26" s="164">
        <v>-12.875</v>
      </c>
      <c r="F26" s="164">
        <v>4.6260000000000003</v>
      </c>
      <c r="G26" s="164">
        <v>7.9278000000000004</v>
      </c>
      <c r="H26" s="165"/>
      <c r="I26" s="165"/>
      <c r="J26" s="165"/>
      <c r="K26" s="164">
        <v>13.840999999999999</v>
      </c>
      <c r="L26" s="164">
        <v>5.9387999999999996</v>
      </c>
      <c r="M26" s="164">
        <v>-7.2701000000000002</v>
      </c>
      <c r="N26" s="164">
        <v>-6.6599000000000004</v>
      </c>
      <c r="O26" s="164">
        <v>-19.798999999999999</v>
      </c>
      <c r="P26" s="164">
        <v>-2.2000000000000002</v>
      </c>
      <c r="Q26" s="164">
        <v>1.6559999999999999</v>
      </c>
      <c r="R26" s="164">
        <v>-15.398999999999999</v>
      </c>
      <c r="S26" s="164">
        <v>2.5918999999999999</v>
      </c>
      <c r="T26" s="164">
        <v>4.1092000000000004</v>
      </c>
      <c r="U26" s="165"/>
      <c r="V26" s="164">
        <v>3.9121999999999999</v>
      </c>
      <c r="W26" s="164">
        <v>6.8276000000000003</v>
      </c>
      <c r="X26" s="164">
        <v>0</v>
      </c>
      <c r="Y26" s="164">
        <v>4.7286000000000001</v>
      </c>
      <c r="Z26" s="164">
        <v>2.3186</v>
      </c>
      <c r="AA26" s="165"/>
      <c r="AB26" s="164">
        <v>-1.0708</v>
      </c>
      <c r="AC26" s="164">
        <v>-0.73099999999999998</v>
      </c>
      <c r="AD26" s="164">
        <v>-0.752</v>
      </c>
      <c r="AE26" s="164">
        <v>1.8879999999999999</v>
      </c>
      <c r="AF26" s="164">
        <v>-13.319000000000001</v>
      </c>
      <c r="AG26" s="164">
        <v>-15.4</v>
      </c>
      <c r="AH26" s="164">
        <v>1.0209999999999999</v>
      </c>
      <c r="AI26" s="164">
        <v>0.29099999999999998</v>
      </c>
      <c r="AJ26" s="164">
        <v>-22.809000000000001</v>
      </c>
      <c r="AK26" s="164">
        <v>-22.888999999999999</v>
      </c>
      <c r="AL26" s="164">
        <v>-10</v>
      </c>
      <c r="AM26" s="164">
        <v>-5.9099000000000004</v>
      </c>
      <c r="AN26" s="164">
        <v>-5.78</v>
      </c>
      <c r="AO26" s="165"/>
      <c r="AP26" s="164">
        <v>2.6594000000000002</v>
      </c>
      <c r="AQ26" s="164">
        <v>5.5369000000000002</v>
      </c>
      <c r="AR26" s="164">
        <v>9.7881999999999998</v>
      </c>
      <c r="AS26" s="164">
        <v>-14.666</v>
      </c>
      <c r="AT26" s="164">
        <v>-23.576000000000001</v>
      </c>
      <c r="AU26" s="164">
        <v>-23.145</v>
      </c>
      <c r="AV26" s="164">
        <v>-9.2700000000000005E-2</v>
      </c>
      <c r="AW26" s="164">
        <v>0.3821</v>
      </c>
      <c r="AX26" s="165"/>
      <c r="AY26" s="164">
        <v>-21.298999999999999</v>
      </c>
      <c r="AZ26" s="165"/>
      <c r="BA26" s="165"/>
      <c r="BB26" s="164">
        <v>-68.478999999999999</v>
      </c>
      <c r="BC26" s="164">
        <v>6.0109000000000004</v>
      </c>
      <c r="BD26" s="164">
        <v>-4.4999000000000002</v>
      </c>
      <c r="BE26" s="164">
        <v>-4.4999000000000002</v>
      </c>
      <c r="BF26" s="164">
        <v>-13.885999999999999</v>
      </c>
      <c r="BG26" s="164">
        <v>-13.257</v>
      </c>
      <c r="BH26" s="164">
        <v>0.1298</v>
      </c>
      <c r="BI26" s="164">
        <v>1.3141</v>
      </c>
      <c r="BJ26" s="164">
        <v>-4.0892999999999997</v>
      </c>
      <c r="BK26" s="164">
        <v>0.14000000000000001</v>
      </c>
      <c r="BL26" s="165"/>
      <c r="BM26" s="164">
        <v>1.1794</v>
      </c>
      <c r="BN26" s="164">
        <v>-86.397000000000006</v>
      </c>
      <c r="BO26" s="164">
        <v>24.018000000000001</v>
      </c>
      <c r="BP26" s="164">
        <v>24.109000000000002</v>
      </c>
      <c r="BQ26" s="164">
        <v>-77.606999999999999</v>
      </c>
      <c r="BR26" s="164">
        <v>-74.790000000000006</v>
      </c>
      <c r="BS26" s="164">
        <v>-9.1669</v>
      </c>
      <c r="BT26" s="165"/>
      <c r="BU26" s="165"/>
      <c r="BV26" s="164">
        <v>10.977</v>
      </c>
      <c r="BW26" s="164">
        <v>8.4899000000000004</v>
      </c>
      <c r="BX26" s="164">
        <v>4.9099000000000004</v>
      </c>
      <c r="BY26" s="164">
        <v>-12.148999999999999</v>
      </c>
      <c r="BZ26" s="164">
        <v>2.75</v>
      </c>
      <c r="CA26" s="164">
        <v>-25.178999999999998</v>
      </c>
      <c r="CB26" s="164">
        <v>-25.178999999999998</v>
      </c>
      <c r="CC26" s="164">
        <v>21.43</v>
      </c>
      <c r="CD26" s="164">
        <v>19.919</v>
      </c>
      <c r="CE26" s="164">
        <v>-10.407999999999999</v>
      </c>
      <c r="CF26" s="164">
        <v>-22.664999999999999</v>
      </c>
      <c r="CG26" s="164">
        <v>-22.591000000000001</v>
      </c>
      <c r="CH26" s="164">
        <v>-3.9965000000000002</v>
      </c>
      <c r="CI26" s="164">
        <v>6.7111999999999998</v>
      </c>
      <c r="CJ26" s="164">
        <v>2.88</v>
      </c>
      <c r="CK26" s="165"/>
      <c r="CL26" s="164">
        <v>20.2</v>
      </c>
      <c r="CM26" s="164">
        <v>16.298999999999999</v>
      </c>
      <c r="CN26" s="164">
        <v>-1.84</v>
      </c>
      <c r="CO26" s="164">
        <v>28.451000000000001</v>
      </c>
      <c r="CP26" s="164">
        <v>27.523</v>
      </c>
      <c r="CQ26" s="164">
        <v>26.283999999999999</v>
      </c>
      <c r="CR26" s="164">
        <v>72.394999999999996</v>
      </c>
      <c r="CS26" s="164">
        <v>71.881</v>
      </c>
      <c r="CT26" s="164">
        <v>-31.811</v>
      </c>
      <c r="CU26" s="164">
        <v>-58.59</v>
      </c>
      <c r="CV26" s="164">
        <v>0</v>
      </c>
      <c r="CW26" s="164">
        <v>2.8496000000000001</v>
      </c>
      <c r="CX26" s="164">
        <v>31.52</v>
      </c>
      <c r="CY26" s="164">
        <v>16.87</v>
      </c>
      <c r="CZ26" s="164">
        <v>15.942</v>
      </c>
      <c r="DA26" s="164">
        <v>15.920999999999999</v>
      </c>
      <c r="DB26" s="164">
        <v>-8.9799000000000007</v>
      </c>
      <c r="DC26" s="164">
        <v>0.3145</v>
      </c>
      <c r="DD26" s="164">
        <v>-9.5014000000000003</v>
      </c>
      <c r="DE26" s="164">
        <v>-9.1940000000000008</v>
      </c>
      <c r="DF26" s="164">
        <v>50.085999999999999</v>
      </c>
      <c r="DG26" s="164">
        <v>1.52E-2</v>
      </c>
      <c r="DH26" s="164">
        <v>-4.6779000000000002</v>
      </c>
      <c r="DI26" s="164">
        <v>21.2</v>
      </c>
      <c r="DJ26" s="164">
        <v>21.399000000000001</v>
      </c>
      <c r="DK26" s="164">
        <v>-1.7236</v>
      </c>
      <c r="DL26" s="164">
        <v>3.1848999999999998</v>
      </c>
      <c r="DM26" s="164">
        <v>54.573999999999998</v>
      </c>
      <c r="DN26" s="164">
        <v>10.210000000000001</v>
      </c>
      <c r="DO26" s="164">
        <v>3.57</v>
      </c>
      <c r="DP26" s="164">
        <v>-7.05</v>
      </c>
      <c r="DQ26" s="164">
        <v>3.51</v>
      </c>
      <c r="DR26" s="165"/>
      <c r="DS26" s="165"/>
      <c r="DT26" s="165"/>
      <c r="DU26" s="164">
        <v>18.36</v>
      </c>
      <c r="DV26" s="164">
        <v>19.12</v>
      </c>
      <c r="DW26" s="165"/>
      <c r="DX26" s="165"/>
      <c r="DY26" s="165"/>
      <c r="DZ26" s="164">
        <v>-41.363</v>
      </c>
      <c r="EA26" s="164">
        <v>0</v>
      </c>
      <c r="EB26" s="164">
        <v>-25.573</v>
      </c>
      <c r="EC26" s="164">
        <v>-33.118000000000002</v>
      </c>
      <c r="ED26" s="164">
        <v>-33.615000000000002</v>
      </c>
      <c r="EE26" s="164">
        <v>0</v>
      </c>
      <c r="EF26" s="164">
        <v>-24.86</v>
      </c>
      <c r="EG26" s="164">
        <v>-16.728999999999999</v>
      </c>
      <c r="EH26" s="164">
        <v>-17.363</v>
      </c>
      <c r="EI26" s="164">
        <v>-32.417999999999999</v>
      </c>
      <c r="EJ26" s="165"/>
      <c r="EK26" s="164">
        <v>-13.757</v>
      </c>
      <c r="EL26" s="165"/>
      <c r="EM26" s="164">
        <v>10.779</v>
      </c>
      <c r="EN26" s="164">
        <v>6.2903000000000002</v>
      </c>
      <c r="EO26" s="164">
        <v>0.10589999999999999</v>
      </c>
      <c r="EP26" s="165"/>
      <c r="EQ26" s="164">
        <v>-29.792999999999999</v>
      </c>
      <c r="ER26" s="164">
        <v>-29.913</v>
      </c>
      <c r="ES26" s="164">
        <v>-0.9012</v>
      </c>
      <c r="ET26" s="164">
        <v>6.92</v>
      </c>
      <c r="EU26" s="164">
        <v>-6.8598999999999997</v>
      </c>
      <c r="EV26" s="164">
        <v>3.6</v>
      </c>
      <c r="EW26" s="164">
        <v>5.3864000000000001</v>
      </c>
      <c r="EX26" s="164">
        <v>8.5599000000000007</v>
      </c>
      <c r="EY26" s="164">
        <v>-11.769</v>
      </c>
      <c r="EZ26" s="164">
        <v>-11.439</v>
      </c>
      <c r="FA26" s="164">
        <v>6.3512000000000004</v>
      </c>
      <c r="FB26" s="164">
        <v>4.3071000000000002</v>
      </c>
      <c r="FC26" s="164">
        <v>-9.7889999999999997</v>
      </c>
      <c r="FD26" s="164">
        <v>5.9577</v>
      </c>
      <c r="FE26" s="164">
        <v>0</v>
      </c>
      <c r="FF26" s="164">
        <v>0</v>
      </c>
      <c r="FG26" s="164">
        <v>3.7498999999999998</v>
      </c>
      <c r="FH26" s="164">
        <v>4.5766</v>
      </c>
      <c r="FI26" s="164">
        <v>3.5827</v>
      </c>
      <c r="FJ26" s="165"/>
      <c r="FK26" s="164">
        <v>12.391</v>
      </c>
      <c r="FL26" s="164">
        <v>-10.717000000000001</v>
      </c>
      <c r="FM26" s="164">
        <v>23.652000000000001</v>
      </c>
      <c r="FN26" s="164">
        <v>24.190999999999999</v>
      </c>
      <c r="FO26" s="164">
        <v>-6.6262999999999996</v>
      </c>
      <c r="FP26" s="164">
        <v>0</v>
      </c>
      <c r="FQ26" s="164">
        <v>12.193</v>
      </c>
      <c r="FR26" s="164">
        <v>-17.969000000000001</v>
      </c>
      <c r="FS26" s="164">
        <v>-1.9093</v>
      </c>
      <c r="FT26" s="164">
        <v>0.28039999999999998</v>
      </c>
      <c r="FU26" s="164">
        <v>2.13</v>
      </c>
      <c r="FV26" s="164">
        <v>6.97</v>
      </c>
      <c r="FW26" s="164">
        <v>-11.696999999999999</v>
      </c>
      <c r="FX26" s="164">
        <v>1.7233000000000001</v>
      </c>
      <c r="FY26" s="164">
        <v>3.4148999999999998</v>
      </c>
      <c r="FZ26" s="164">
        <v>-7.2999999999999995E-2</v>
      </c>
      <c r="GA26" s="164">
        <v>2.4102999999999999</v>
      </c>
      <c r="GB26" s="164">
        <v>35.22</v>
      </c>
      <c r="GC26" s="164">
        <v>-16.760000000000002</v>
      </c>
      <c r="GD26" s="164">
        <v>-11.475</v>
      </c>
      <c r="GE26" s="164">
        <v>-1.3299000000000001</v>
      </c>
      <c r="GF26" s="164">
        <v>19.937000000000001</v>
      </c>
      <c r="GG26" s="165"/>
      <c r="GH26" s="164">
        <v>17.574999999999999</v>
      </c>
      <c r="GI26" s="164">
        <v>1.3964000000000001</v>
      </c>
      <c r="GJ26" s="164">
        <v>-1.5569</v>
      </c>
      <c r="GK26" s="164">
        <v>1.9541999999999999</v>
      </c>
      <c r="GL26" s="164">
        <v>5.9299999999999999E-2</v>
      </c>
      <c r="GM26" s="165"/>
      <c r="GN26" s="165"/>
      <c r="GO26" s="164">
        <v>-8.6039999999999992</v>
      </c>
      <c r="GP26" s="164">
        <v>7.6043000000000003</v>
      </c>
      <c r="GQ26" s="165"/>
      <c r="GR26" s="164">
        <v>12.832000000000001</v>
      </c>
      <c r="GS26" s="164">
        <v>-8.8459000000000003</v>
      </c>
      <c r="GT26" s="164">
        <v>55.715000000000003</v>
      </c>
      <c r="GU26" s="164">
        <v>-3.4805999999999999</v>
      </c>
      <c r="GV26" s="164">
        <v>-12.616</v>
      </c>
      <c r="GW26" s="164">
        <v>14.951000000000001</v>
      </c>
      <c r="GX26" s="165"/>
      <c r="GY26" s="164">
        <v>9.6188000000000002</v>
      </c>
      <c r="GZ26" s="164">
        <v>9.5419</v>
      </c>
      <c r="HA26" s="164">
        <v>2</v>
      </c>
      <c r="HB26" s="164">
        <v>-10.311999999999999</v>
      </c>
      <c r="HC26" s="164">
        <v>-9.9863999999999997</v>
      </c>
      <c r="HD26" s="164">
        <v>-27.658999999999999</v>
      </c>
      <c r="HE26" s="165"/>
      <c r="HF26" s="165"/>
      <c r="HG26" s="165"/>
      <c r="HH26" s="164">
        <v>47.545000000000002</v>
      </c>
      <c r="HI26" s="164">
        <v>31.693000000000001</v>
      </c>
      <c r="HJ26" s="164">
        <v>32.58</v>
      </c>
      <c r="HK26" s="164">
        <v>0</v>
      </c>
      <c r="HL26" s="165"/>
      <c r="HM26" s="165"/>
      <c r="HN26" s="164">
        <v>-13.07</v>
      </c>
      <c r="HO26" s="164">
        <v>13.483000000000001</v>
      </c>
      <c r="HP26" s="164">
        <v>17.98</v>
      </c>
      <c r="HQ26" s="164">
        <v>-18.576000000000001</v>
      </c>
      <c r="HR26" s="164">
        <v>-18.401</v>
      </c>
      <c r="HS26" s="164">
        <v>-2.8980999999999999</v>
      </c>
      <c r="HT26" s="164">
        <v>-3.0937000000000001</v>
      </c>
      <c r="HU26" s="164">
        <v>15.648999999999999</v>
      </c>
      <c r="HV26" s="164">
        <v>15.609</v>
      </c>
      <c r="HW26" s="164">
        <v>-23.1</v>
      </c>
      <c r="HX26" s="164">
        <v>-23.899000000000001</v>
      </c>
      <c r="HY26" s="164">
        <v>1.4950000000000001</v>
      </c>
      <c r="HZ26" s="164">
        <v>-2.96</v>
      </c>
      <c r="IA26" s="164">
        <v>52.13</v>
      </c>
      <c r="IB26" s="164">
        <v>21.071999999999999</v>
      </c>
      <c r="IC26" s="164">
        <v>21.391999999999999</v>
      </c>
      <c r="ID26" s="164">
        <v>-16.100000000000001</v>
      </c>
      <c r="IE26" s="164">
        <v>-25.2</v>
      </c>
      <c r="IF26" s="164">
        <v>2.2000000000000002</v>
      </c>
      <c r="IG26" s="164">
        <v>1.7</v>
      </c>
      <c r="IH26" s="164">
        <v>-18.073</v>
      </c>
      <c r="II26" s="164">
        <v>-17.975000000000001</v>
      </c>
      <c r="IJ26" s="164">
        <v>-112.47</v>
      </c>
      <c r="IK26" s="164">
        <v>-18.617000000000001</v>
      </c>
      <c r="IL26" s="165"/>
      <c r="IM26" s="165"/>
      <c r="IN26" s="165"/>
      <c r="IO26" s="164">
        <v>90.114999999999995</v>
      </c>
      <c r="IP26" s="164">
        <v>75.269000000000005</v>
      </c>
      <c r="IQ26" s="164">
        <v>142.30000000000001</v>
      </c>
      <c r="IR26" s="164">
        <v>87.256</v>
      </c>
      <c r="IS26" s="164">
        <v>25.495999999999999</v>
      </c>
      <c r="IT26" s="164">
        <v>26.951000000000001</v>
      </c>
      <c r="IU26" s="165"/>
      <c r="IV26" s="164">
        <v>-32.234999999999999</v>
      </c>
      <c r="IW26" s="164">
        <v>201.65</v>
      </c>
      <c r="IX26" s="164">
        <v>-174.01</v>
      </c>
      <c r="IY26" s="164">
        <v>44.67</v>
      </c>
      <c r="IZ26" s="164">
        <v>-29.42</v>
      </c>
      <c r="JA26" s="164">
        <v>0.42359999999999998</v>
      </c>
      <c r="JB26" s="164">
        <v>8.8796999999999997</v>
      </c>
      <c r="JC26" s="164">
        <v>-8.64</v>
      </c>
      <c r="JD26" s="164">
        <v>0</v>
      </c>
      <c r="JE26" s="164">
        <v>0</v>
      </c>
      <c r="JF26" s="164">
        <v>5.5998999999999999</v>
      </c>
      <c r="JG26" s="164">
        <v>-2.48</v>
      </c>
      <c r="JH26" s="164">
        <v>-3.9518</v>
      </c>
      <c r="JI26" s="164">
        <v>-3.2791000000000001</v>
      </c>
      <c r="JJ26" s="164">
        <v>12.98</v>
      </c>
      <c r="JK26" s="164">
        <v>-17.372</v>
      </c>
      <c r="JL26" s="164">
        <v>7</v>
      </c>
      <c r="JM26" s="164">
        <v>9.7000000000000003E-2</v>
      </c>
      <c r="JN26" s="164">
        <v>0.73699999999999999</v>
      </c>
      <c r="JO26" s="164">
        <v>0</v>
      </c>
      <c r="JP26" s="164">
        <v>0</v>
      </c>
      <c r="JQ26" s="164">
        <v>4.2861000000000002</v>
      </c>
      <c r="JR26" s="164">
        <v>3.8397000000000001</v>
      </c>
      <c r="JS26" s="164">
        <v>3.3603000000000001</v>
      </c>
      <c r="JT26" s="165"/>
      <c r="JU26" s="164">
        <v>16.798999999999999</v>
      </c>
      <c r="JV26" s="164">
        <v>0</v>
      </c>
      <c r="JW26" s="164">
        <v>0.17</v>
      </c>
      <c r="JX26" s="165"/>
      <c r="JY26" s="164">
        <v>4.5922999999999998</v>
      </c>
      <c r="JZ26" s="164">
        <v>-19.727</v>
      </c>
      <c r="KA26" s="164">
        <v>-22.867000000000001</v>
      </c>
      <c r="KB26" s="164">
        <v>7.2735000000000003</v>
      </c>
      <c r="KC26" s="164">
        <v>14.882999999999999</v>
      </c>
      <c r="KD26" s="164">
        <v>-17.306999999999999</v>
      </c>
      <c r="KE26" s="164">
        <v>2.0851999999999999</v>
      </c>
      <c r="KF26" s="164">
        <v>-19</v>
      </c>
      <c r="KG26" s="164">
        <v>6.4</v>
      </c>
      <c r="KH26" s="164">
        <v>24.218</v>
      </c>
      <c r="KI26" s="164">
        <v>-121.57</v>
      </c>
    </row>
    <row r="27" spans="1:295" ht="18" customHeight="1" x14ac:dyDescent="0.25">
      <c r="A27" s="160" t="s">
        <v>90</v>
      </c>
      <c r="B27" s="160" t="s">
        <v>747</v>
      </c>
      <c r="C27" s="164">
        <v>0</v>
      </c>
      <c r="D27" s="164">
        <v>6.5278</v>
      </c>
      <c r="E27" s="164">
        <v>-13.363</v>
      </c>
      <c r="F27" s="164">
        <v>3.8893</v>
      </c>
      <c r="G27" s="164">
        <v>8.3080999999999996</v>
      </c>
      <c r="H27" s="165"/>
      <c r="I27" s="165"/>
      <c r="J27" s="165"/>
      <c r="K27" s="164">
        <v>13.603</v>
      </c>
      <c r="L27" s="164">
        <v>5.6958000000000002</v>
      </c>
      <c r="M27" s="164">
        <v>-7.1252000000000004</v>
      </c>
      <c r="N27" s="164">
        <v>-6.6599000000000004</v>
      </c>
      <c r="O27" s="164">
        <v>-22</v>
      </c>
      <c r="P27" s="164">
        <v>-2.2000000000000002</v>
      </c>
      <c r="Q27" s="164">
        <v>1.6559999999999999</v>
      </c>
      <c r="R27" s="164">
        <v>-15.398999999999999</v>
      </c>
      <c r="S27" s="164">
        <v>2.7888000000000002</v>
      </c>
      <c r="T27" s="164">
        <v>4.9814999999999996</v>
      </c>
      <c r="U27" s="165"/>
      <c r="V27" s="164">
        <v>3.1573000000000002</v>
      </c>
      <c r="W27" s="164">
        <v>5.6951999999999998</v>
      </c>
      <c r="X27" s="164">
        <v>0</v>
      </c>
      <c r="Y27" s="164">
        <v>1.7476</v>
      </c>
      <c r="Z27" s="164">
        <v>2.2557</v>
      </c>
      <c r="AA27" s="165"/>
      <c r="AB27" s="164">
        <v>-0.96050000000000002</v>
      </c>
      <c r="AC27" s="164">
        <v>-0.61899999999999999</v>
      </c>
      <c r="AD27" s="164">
        <v>-0.63500000000000001</v>
      </c>
      <c r="AE27" s="164">
        <v>2.0030000000000001</v>
      </c>
      <c r="AF27" s="164">
        <v>-13.319000000000001</v>
      </c>
      <c r="AG27" s="164">
        <v>-13.2</v>
      </c>
      <c r="AH27" s="164">
        <v>1.1809000000000001</v>
      </c>
      <c r="AI27" s="164">
        <v>0.28699999999999998</v>
      </c>
      <c r="AJ27" s="164">
        <v>-21.989000000000001</v>
      </c>
      <c r="AK27" s="164">
        <v>-21.969000000000001</v>
      </c>
      <c r="AL27" s="164">
        <v>-10</v>
      </c>
      <c r="AM27" s="164">
        <v>-6.28</v>
      </c>
      <c r="AN27" s="164">
        <v>-6.4499000000000004</v>
      </c>
      <c r="AO27" s="165"/>
      <c r="AP27" s="164">
        <v>1.9836</v>
      </c>
      <c r="AQ27" s="164">
        <v>5.0594999999999999</v>
      </c>
      <c r="AR27" s="164">
        <v>8.4167000000000005</v>
      </c>
      <c r="AS27" s="164">
        <v>-15.573</v>
      </c>
      <c r="AT27" s="164">
        <v>-23.844000000000001</v>
      </c>
      <c r="AU27" s="164">
        <v>-24.16</v>
      </c>
      <c r="AV27" s="164">
        <v>9.7268000000000008</v>
      </c>
      <c r="AW27" s="164">
        <v>16.491</v>
      </c>
      <c r="AX27" s="165"/>
      <c r="AY27" s="164">
        <v>-25.988</v>
      </c>
      <c r="AZ27" s="165"/>
      <c r="BA27" s="165"/>
      <c r="BB27" s="164">
        <v>-69.382999999999996</v>
      </c>
      <c r="BC27" s="164">
        <v>4.9744000000000002</v>
      </c>
      <c r="BD27" s="164">
        <v>-4.2999000000000001</v>
      </c>
      <c r="BE27" s="164">
        <v>-4.6999000000000004</v>
      </c>
      <c r="BF27" s="164">
        <v>-12.375</v>
      </c>
      <c r="BG27" s="164">
        <v>-12.22</v>
      </c>
      <c r="BH27" s="164">
        <v>-0.56289999999999996</v>
      </c>
      <c r="BI27" s="164">
        <v>1.3141</v>
      </c>
      <c r="BJ27" s="164">
        <v>-2.8062</v>
      </c>
      <c r="BK27" s="164">
        <v>0.3</v>
      </c>
      <c r="BL27" s="165"/>
      <c r="BM27" s="164">
        <v>1.1788000000000001</v>
      </c>
      <c r="BN27" s="164">
        <v>-74.433999999999997</v>
      </c>
      <c r="BO27" s="164">
        <v>22.431000000000001</v>
      </c>
      <c r="BP27" s="164">
        <v>22.675000000000001</v>
      </c>
      <c r="BQ27" s="164">
        <v>-83.852000000000004</v>
      </c>
      <c r="BR27" s="164">
        <v>-71.613</v>
      </c>
      <c r="BS27" s="164">
        <v>-9.1669</v>
      </c>
      <c r="BT27" s="165"/>
      <c r="BU27" s="165"/>
      <c r="BV27" s="164">
        <v>0.23949999999999999</v>
      </c>
      <c r="BW27" s="164">
        <v>12.02</v>
      </c>
      <c r="BX27" s="164">
        <v>8.1198999999999995</v>
      </c>
      <c r="BY27" s="164">
        <v>-8.51</v>
      </c>
      <c r="BZ27" s="164">
        <v>6.98</v>
      </c>
      <c r="CA27" s="164">
        <v>-25.581</v>
      </c>
      <c r="CB27" s="164">
        <v>-25.849</v>
      </c>
      <c r="CC27" s="164">
        <v>20.553000000000001</v>
      </c>
      <c r="CD27" s="164">
        <v>18.942</v>
      </c>
      <c r="CE27" s="164">
        <v>-11.929</v>
      </c>
      <c r="CF27" s="164">
        <v>-22.138999999999999</v>
      </c>
      <c r="CG27" s="164">
        <v>-22.34</v>
      </c>
      <c r="CH27" s="164">
        <v>-2.1263999999999998</v>
      </c>
      <c r="CI27" s="164">
        <v>5.3413000000000004</v>
      </c>
      <c r="CJ27" s="164">
        <v>2.88</v>
      </c>
      <c r="CK27" s="165"/>
      <c r="CL27" s="164">
        <v>20.798999999999999</v>
      </c>
      <c r="CM27" s="164">
        <v>16.899000000000001</v>
      </c>
      <c r="CN27" s="164">
        <v>-2.0198999999999998</v>
      </c>
      <c r="CO27" s="164">
        <v>30.771999999999998</v>
      </c>
      <c r="CP27" s="164">
        <v>30.423999999999999</v>
      </c>
      <c r="CQ27" s="164">
        <v>29.178000000000001</v>
      </c>
      <c r="CR27" s="164">
        <v>72.176000000000002</v>
      </c>
      <c r="CS27" s="164">
        <v>72.165000000000006</v>
      </c>
      <c r="CT27" s="164">
        <v>-29.553999999999998</v>
      </c>
      <c r="CU27" s="164">
        <v>-54.893000000000001</v>
      </c>
      <c r="CV27" s="164">
        <v>0</v>
      </c>
      <c r="CW27" s="164">
        <v>2.8469000000000002</v>
      </c>
      <c r="CX27" s="164">
        <v>33.31</v>
      </c>
      <c r="CY27" s="164">
        <v>17.459</v>
      </c>
      <c r="CZ27" s="164">
        <v>15.942</v>
      </c>
      <c r="DA27" s="164">
        <v>15.920999999999999</v>
      </c>
      <c r="DB27" s="164">
        <v>-9.5</v>
      </c>
      <c r="DC27" s="164">
        <v>0.3145</v>
      </c>
      <c r="DD27" s="164">
        <v>-8.1655999999999995</v>
      </c>
      <c r="DE27" s="164">
        <v>-7.0811000000000002</v>
      </c>
      <c r="DF27" s="164">
        <v>44.341000000000001</v>
      </c>
      <c r="DG27" s="164">
        <v>1.4800000000000001E-2</v>
      </c>
      <c r="DH27" s="164">
        <v>-4.9287999999999998</v>
      </c>
      <c r="DI27" s="164">
        <v>18.899000000000001</v>
      </c>
      <c r="DJ27" s="164">
        <v>19</v>
      </c>
      <c r="DK27" s="164">
        <v>-1.9884999999999999</v>
      </c>
      <c r="DL27" s="164">
        <v>4.3070000000000004</v>
      </c>
      <c r="DM27" s="164">
        <v>56.624000000000002</v>
      </c>
      <c r="DN27" s="164">
        <v>11.695</v>
      </c>
      <c r="DO27" s="164">
        <v>4.78</v>
      </c>
      <c r="DP27" s="164">
        <v>-7.31</v>
      </c>
      <c r="DQ27" s="164">
        <v>4.8869999999999996</v>
      </c>
      <c r="DR27" s="165"/>
      <c r="DS27" s="165"/>
      <c r="DT27" s="165"/>
      <c r="DU27" s="164">
        <v>19.95</v>
      </c>
      <c r="DV27" s="164">
        <v>19.760000000000002</v>
      </c>
      <c r="DW27" s="165"/>
      <c r="DX27" s="165"/>
      <c r="DY27" s="165"/>
      <c r="DZ27" s="164">
        <v>-40.554000000000002</v>
      </c>
      <c r="EA27" s="164">
        <v>0</v>
      </c>
      <c r="EB27" s="164">
        <v>-19.352</v>
      </c>
      <c r="EC27" s="164">
        <v>-26.829000000000001</v>
      </c>
      <c r="ED27" s="164">
        <v>-27.248999999999999</v>
      </c>
      <c r="EE27" s="164">
        <v>0</v>
      </c>
      <c r="EF27" s="164">
        <v>-34.055</v>
      </c>
      <c r="EG27" s="164">
        <v>-13.638999999999999</v>
      </c>
      <c r="EH27" s="164">
        <v>-8.0265000000000004</v>
      </c>
      <c r="EI27" s="164">
        <v>-35.029000000000003</v>
      </c>
      <c r="EJ27" s="165"/>
      <c r="EK27" s="164">
        <v>-15.244999999999999</v>
      </c>
      <c r="EL27" s="165"/>
      <c r="EM27" s="164">
        <v>17.225000000000001</v>
      </c>
      <c r="EN27" s="164">
        <v>9.4083000000000006</v>
      </c>
      <c r="EO27" s="164">
        <v>0.10589999999999999</v>
      </c>
      <c r="EP27" s="165"/>
      <c r="EQ27" s="164">
        <v>-29.027000000000001</v>
      </c>
      <c r="ER27" s="164">
        <v>-28.515999999999998</v>
      </c>
      <c r="ES27" s="164">
        <v>-3.7389000000000001</v>
      </c>
      <c r="ET27" s="164">
        <v>13.888999999999999</v>
      </c>
      <c r="EU27" s="164">
        <v>-8.4600000000000009</v>
      </c>
      <c r="EV27" s="164">
        <v>1</v>
      </c>
      <c r="EW27" s="164">
        <v>5.9783999999999997</v>
      </c>
      <c r="EX27" s="164">
        <v>14.942</v>
      </c>
      <c r="EY27" s="164">
        <v>-11.696999999999999</v>
      </c>
      <c r="EZ27" s="164">
        <v>-11.507999999999999</v>
      </c>
      <c r="FA27" s="164">
        <v>6.0312000000000001</v>
      </c>
      <c r="FB27" s="164">
        <v>5.4469000000000003</v>
      </c>
      <c r="FC27" s="164">
        <v>-30.411999999999999</v>
      </c>
      <c r="FD27" s="164">
        <v>5.8906000000000001</v>
      </c>
      <c r="FE27" s="164">
        <v>0</v>
      </c>
      <c r="FF27" s="164">
        <v>0</v>
      </c>
      <c r="FG27" s="164">
        <v>5.0210999999999997</v>
      </c>
      <c r="FH27" s="164">
        <v>4.9432</v>
      </c>
      <c r="FI27" s="164">
        <v>4.4013</v>
      </c>
      <c r="FJ27" s="165"/>
      <c r="FK27" s="164">
        <v>13.061</v>
      </c>
      <c r="FL27" s="164">
        <v>-12.391</v>
      </c>
      <c r="FM27" s="164">
        <v>23.463999999999999</v>
      </c>
      <c r="FN27" s="164">
        <v>23.375</v>
      </c>
      <c r="FO27" s="164">
        <v>-7.3181000000000003</v>
      </c>
      <c r="FP27" s="164">
        <v>0</v>
      </c>
      <c r="FQ27" s="164">
        <v>15.826000000000001</v>
      </c>
      <c r="FR27" s="164">
        <v>-17.559000000000001</v>
      </c>
      <c r="FS27" s="164">
        <v>-1.9001999999999999</v>
      </c>
      <c r="FT27" s="164">
        <v>0.28860000000000002</v>
      </c>
      <c r="FU27" s="164">
        <v>2.36</v>
      </c>
      <c r="FV27" s="164">
        <v>4.4400000000000004</v>
      </c>
      <c r="FW27" s="164">
        <v>-14.333</v>
      </c>
      <c r="FX27" s="164">
        <v>1.7956000000000001</v>
      </c>
      <c r="FY27" s="164">
        <v>3.3898999999999999</v>
      </c>
      <c r="FZ27" s="164">
        <v>0</v>
      </c>
      <c r="GA27" s="164">
        <v>1.9534</v>
      </c>
      <c r="GB27" s="164">
        <v>33.33</v>
      </c>
      <c r="GC27" s="164">
        <v>-15.971</v>
      </c>
      <c r="GD27" s="164">
        <v>-9.4222999999999999</v>
      </c>
      <c r="GE27" s="164">
        <v>-0.86</v>
      </c>
      <c r="GF27" s="164">
        <v>18.329000000000001</v>
      </c>
      <c r="GG27" s="165"/>
      <c r="GH27" s="164">
        <v>17.247</v>
      </c>
      <c r="GI27" s="164">
        <v>1.5029999999999999</v>
      </c>
      <c r="GJ27" s="164">
        <v>-1.6840999999999999</v>
      </c>
      <c r="GK27" s="164">
        <v>2</v>
      </c>
      <c r="GL27" s="164">
        <v>5.9299999999999999E-2</v>
      </c>
      <c r="GM27" s="165"/>
      <c r="GN27" s="165"/>
      <c r="GO27" s="164">
        <v>-10.429</v>
      </c>
      <c r="GP27" s="164">
        <v>8.6143999999999998</v>
      </c>
      <c r="GQ27" s="165"/>
      <c r="GR27" s="164">
        <v>13.081</v>
      </c>
      <c r="GS27" s="164">
        <v>-8.1498000000000008</v>
      </c>
      <c r="GT27" s="164">
        <v>57.503999999999998</v>
      </c>
      <c r="GU27" s="164">
        <v>-2.5908000000000002</v>
      </c>
      <c r="GV27" s="164">
        <v>-11.971</v>
      </c>
      <c r="GW27" s="164">
        <v>14.989000000000001</v>
      </c>
      <c r="GX27" s="165"/>
      <c r="GY27" s="164">
        <v>9.2965</v>
      </c>
      <c r="GZ27" s="164">
        <v>9.2887000000000004</v>
      </c>
      <c r="HA27" s="164">
        <v>1.9518</v>
      </c>
      <c r="HB27" s="164">
        <v>-12.266999999999999</v>
      </c>
      <c r="HC27" s="164">
        <v>-9.65</v>
      </c>
      <c r="HD27" s="164">
        <v>-23.048999999999999</v>
      </c>
      <c r="HE27" s="165"/>
      <c r="HF27" s="165"/>
      <c r="HG27" s="165"/>
      <c r="HH27" s="164">
        <v>45.215000000000003</v>
      </c>
      <c r="HI27" s="164">
        <v>29.015999999999998</v>
      </c>
      <c r="HJ27" s="164">
        <v>29.695</v>
      </c>
      <c r="HK27" s="164">
        <v>0</v>
      </c>
      <c r="HL27" s="165"/>
      <c r="HM27" s="165"/>
      <c r="HN27" s="164">
        <v>-13.73</v>
      </c>
      <c r="HO27" s="164">
        <v>13.483000000000001</v>
      </c>
      <c r="HP27" s="164">
        <v>17.98</v>
      </c>
      <c r="HQ27" s="164">
        <v>-19.795999999999999</v>
      </c>
      <c r="HR27" s="164">
        <v>-19.202999999999999</v>
      </c>
      <c r="HS27" s="164">
        <v>-5.0974000000000004</v>
      </c>
      <c r="HT27" s="164">
        <v>-4.8322000000000003</v>
      </c>
      <c r="HU27" s="164">
        <v>14.13</v>
      </c>
      <c r="HV27" s="164">
        <v>14.27</v>
      </c>
      <c r="HW27" s="164">
        <v>-21.2</v>
      </c>
      <c r="HX27" s="164">
        <v>-21.399000000000001</v>
      </c>
      <c r="HY27" s="164">
        <v>1.7586999999999999</v>
      </c>
      <c r="HZ27" s="164">
        <v>0</v>
      </c>
      <c r="IA27" s="164">
        <v>56.973999999999997</v>
      </c>
      <c r="IB27" s="164">
        <v>18.033000000000001</v>
      </c>
      <c r="IC27" s="164">
        <v>17.927</v>
      </c>
      <c r="ID27" s="164">
        <v>-16.2</v>
      </c>
      <c r="IE27" s="164">
        <v>-23.5</v>
      </c>
      <c r="IF27" s="164">
        <v>2.5998999999999999</v>
      </c>
      <c r="IG27" s="164">
        <v>2.0998999999999999</v>
      </c>
      <c r="IH27" s="164">
        <v>-17.855</v>
      </c>
      <c r="II27" s="164">
        <v>-17.986000000000001</v>
      </c>
      <c r="IJ27" s="164">
        <v>-109.81</v>
      </c>
      <c r="IK27" s="164">
        <v>-14.696</v>
      </c>
      <c r="IL27" s="165"/>
      <c r="IM27" s="165"/>
      <c r="IN27" s="165"/>
      <c r="IO27" s="164">
        <v>89.334000000000003</v>
      </c>
      <c r="IP27" s="164">
        <v>74.733999999999995</v>
      </c>
      <c r="IQ27" s="164">
        <v>143.5</v>
      </c>
      <c r="IR27" s="164">
        <v>90.105999999999995</v>
      </c>
      <c r="IS27" s="164">
        <v>22.762</v>
      </c>
      <c r="IT27" s="164">
        <v>26.355</v>
      </c>
      <c r="IU27" s="165"/>
      <c r="IV27" s="164">
        <v>-34.119999999999997</v>
      </c>
      <c r="IW27" s="164">
        <v>201.53</v>
      </c>
      <c r="IX27" s="164">
        <v>-168.21</v>
      </c>
      <c r="IY27" s="164">
        <v>39.887</v>
      </c>
      <c r="IZ27" s="164">
        <v>-25.815000000000001</v>
      </c>
      <c r="JA27" s="164">
        <v>0.54079999999999995</v>
      </c>
      <c r="JB27" s="164">
        <v>8.8796999999999997</v>
      </c>
      <c r="JC27" s="164">
        <v>-8</v>
      </c>
      <c r="JD27" s="164">
        <v>0</v>
      </c>
      <c r="JE27" s="164">
        <v>0</v>
      </c>
      <c r="JF27" s="164">
        <v>4.7199</v>
      </c>
      <c r="JG27" s="164">
        <v>-2.2400000000000002</v>
      </c>
      <c r="JH27" s="164">
        <v>-3.7690000000000001</v>
      </c>
      <c r="JI27" s="164">
        <v>-3.5446</v>
      </c>
      <c r="JJ27" s="164">
        <v>14.329000000000001</v>
      </c>
      <c r="JK27" s="164">
        <v>-17.195</v>
      </c>
      <c r="JL27" s="164">
        <v>5.9</v>
      </c>
      <c r="JM27" s="164">
        <v>0.35799999999999998</v>
      </c>
      <c r="JN27" s="164">
        <v>0.61099999999999999</v>
      </c>
      <c r="JO27" s="164">
        <v>0</v>
      </c>
      <c r="JP27" s="164">
        <v>0</v>
      </c>
      <c r="JQ27" s="164">
        <v>3.2017000000000002</v>
      </c>
      <c r="JR27" s="164">
        <v>3.6433</v>
      </c>
      <c r="JS27" s="164">
        <v>2.6985000000000001</v>
      </c>
      <c r="JT27" s="165"/>
      <c r="JU27" s="164">
        <v>15.699</v>
      </c>
      <c r="JV27" s="164">
        <v>-0.44519999999999998</v>
      </c>
      <c r="JW27" s="164">
        <v>0.23</v>
      </c>
      <c r="JX27" s="165"/>
      <c r="JY27" s="164">
        <v>3.6654</v>
      </c>
      <c r="JZ27" s="164">
        <v>-20.78</v>
      </c>
      <c r="KA27" s="164">
        <v>-23.733000000000001</v>
      </c>
      <c r="KB27" s="164">
        <v>7.5056000000000003</v>
      </c>
      <c r="KC27" s="164">
        <v>16.126999999999999</v>
      </c>
      <c r="KD27" s="164">
        <v>-19.547999999999998</v>
      </c>
      <c r="KE27" s="164">
        <v>2.7421000000000002</v>
      </c>
      <c r="KF27" s="164">
        <v>-17.5</v>
      </c>
      <c r="KG27" s="164">
        <v>4.8</v>
      </c>
      <c r="KH27" s="164">
        <v>17.896000000000001</v>
      </c>
      <c r="KI27" s="164">
        <v>-117.92</v>
      </c>
    </row>
    <row r="28" spans="1:295" ht="18" customHeight="1" x14ac:dyDescent="0.25">
      <c r="A28" s="160" t="s">
        <v>90</v>
      </c>
      <c r="B28" s="160" t="s">
        <v>748</v>
      </c>
      <c r="C28" s="164">
        <v>0</v>
      </c>
      <c r="D28" s="164">
        <v>6.5720999999999998</v>
      </c>
      <c r="E28" s="164">
        <v>-13.555</v>
      </c>
      <c r="F28" s="164">
        <v>3.2980999999999998</v>
      </c>
      <c r="G28" s="164">
        <v>8.7781000000000002</v>
      </c>
      <c r="H28" s="165"/>
      <c r="I28" s="165"/>
      <c r="J28" s="165"/>
      <c r="K28" s="164">
        <v>14.478</v>
      </c>
      <c r="L28" s="164">
        <v>6.2557999999999998</v>
      </c>
      <c r="M28" s="164">
        <v>-7.0957999999999997</v>
      </c>
      <c r="N28" s="164">
        <v>-8.8800000000000008</v>
      </c>
      <c r="O28" s="164">
        <v>-19.798999999999999</v>
      </c>
      <c r="P28" s="164">
        <v>-2.2000000000000002</v>
      </c>
      <c r="Q28" s="164">
        <v>1.6559999999999999</v>
      </c>
      <c r="R28" s="164">
        <v>-13.199</v>
      </c>
      <c r="S28" s="164">
        <v>1.8489</v>
      </c>
      <c r="T28" s="164">
        <v>6.1060999999999996</v>
      </c>
      <c r="U28" s="165"/>
      <c r="V28" s="164">
        <v>3.3351000000000002</v>
      </c>
      <c r="W28" s="164">
        <v>5.8868</v>
      </c>
      <c r="X28" s="164">
        <v>0</v>
      </c>
      <c r="Y28" s="164">
        <v>2.0693999999999999</v>
      </c>
      <c r="Z28" s="164">
        <v>2.2675000000000001</v>
      </c>
      <c r="AA28" s="165"/>
      <c r="AB28" s="164">
        <v>-1.1047</v>
      </c>
      <c r="AC28" s="164">
        <v>-0.63200000000000001</v>
      </c>
      <c r="AD28" s="164">
        <v>-0.60399999999999998</v>
      </c>
      <c r="AE28" s="164">
        <v>0.41799999999999998</v>
      </c>
      <c r="AF28" s="164">
        <v>-11.1</v>
      </c>
      <c r="AG28" s="164">
        <v>-15.4</v>
      </c>
      <c r="AH28" s="164">
        <v>1.409</v>
      </c>
      <c r="AI28" s="164">
        <v>0.25600000000000001</v>
      </c>
      <c r="AJ28" s="164">
        <v>-21.69</v>
      </c>
      <c r="AK28" s="164">
        <v>-21.798999999999999</v>
      </c>
      <c r="AL28" s="164">
        <v>-10</v>
      </c>
      <c r="AM28" s="164">
        <v>-7.0198999999999998</v>
      </c>
      <c r="AN28" s="164">
        <v>-7</v>
      </c>
      <c r="AO28" s="165"/>
      <c r="AP28" s="164">
        <v>1.8724000000000001</v>
      </c>
      <c r="AQ28" s="164">
        <v>5.2115999999999998</v>
      </c>
      <c r="AR28" s="164">
        <v>8.6864000000000008</v>
      </c>
      <c r="AS28" s="164">
        <v>-15.147</v>
      </c>
      <c r="AT28" s="164">
        <v>-22.236999999999998</v>
      </c>
      <c r="AU28" s="164">
        <v>-21.968</v>
      </c>
      <c r="AV28" s="164">
        <v>-1.1554</v>
      </c>
      <c r="AW28" s="164">
        <v>-0.98919999999999997</v>
      </c>
      <c r="AX28" s="165"/>
      <c r="AY28" s="164">
        <v>-21.701000000000001</v>
      </c>
      <c r="AZ28" s="165"/>
      <c r="BA28" s="165"/>
      <c r="BB28" s="164">
        <v>-63.933</v>
      </c>
      <c r="BC28" s="164">
        <v>4.9511000000000003</v>
      </c>
      <c r="BD28" s="164">
        <v>-4.8998999999999997</v>
      </c>
      <c r="BE28" s="164">
        <v>-4.7999000000000001</v>
      </c>
      <c r="BF28" s="164">
        <v>-14.686999999999999</v>
      </c>
      <c r="BG28" s="164">
        <v>-15.131</v>
      </c>
      <c r="BH28" s="164">
        <v>-0.66990000000000005</v>
      </c>
      <c r="BI28" s="164">
        <v>1.3141</v>
      </c>
      <c r="BJ28" s="164">
        <v>-1.2484999999999999</v>
      </c>
      <c r="BK28" s="164">
        <v>1.2899</v>
      </c>
      <c r="BL28" s="165"/>
      <c r="BM28" s="164">
        <v>1.1409</v>
      </c>
      <c r="BN28" s="164">
        <v>-87.465999999999994</v>
      </c>
      <c r="BO28" s="164">
        <v>26.001000000000001</v>
      </c>
      <c r="BP28" s="164">
        <v>26.184000000000001</v>
      </c>
      <c r="BQ28" s="164">
        <v>-78.632999999999996</v>
      </c>
      <c r="BR28" s="164">
        <v>-71.927000000000007</v>
      </c>
      <c r="BS28" s="164">
        <v>-9.1669</v>
      </c>
      <c r="BT28" s="165"/>
      <c r="BU28" s="165"/>
      <c r="BV28" s="164">
        <v>0.23949999999999999</v>
      </c>
      <c r="BW28" s="164">
        <v>12.109</v>
      </c>
      <c r="BX28" s="164">
        <v>8.3199000000000005</v>
      </c>
      <c r="BY28" s="164">
        <v>-7.8098999999999998</v>
      </c>
      <c r="BZ28" s="164">
        <v>8.39</v>
      </c>
      <c r="CA28" s="164">
        <v>-28.126000000000001</v>
      </c>
      <c r="CB28" s="164">
        <v>-27.992000000000001</v>
      </c>
      <c r="CC28" s="164">
        <v>23.617000000000001</v>
      </c>
      <c r="CD28" s="164">
        <v>21.87</v>
      </c>
      <c r="CE28" s="164">
        <v>-12.144</v>
      </c>
      <c r="CF28" s="164">
        <v>-22.161000000000001</v>
      </c>
      <c r="CG28" s="164">
        <v>-22.071999999999999</v>
      </c>
      <c r="CH28" s="164">
        <v>-0.4617</v>
      </c>
      <c r="CI28" s="164">
        <v>8.9868000000000006</v>
      </c>
      <c r="CJ28" s="164">
        <v>2.88</v>
      </c>
      <c r="CK28" s="165"/>
      <c r="CL28" s="164">
        <v>22.1</v>
      </c>
      <c r="CM28" s="164">
        <v>18.100000000000001</v>
      </c>
      <c r="CN28" s="164">
        <v>-1.97</v>
      </c>
      <c r="CO28" s="164">
        <v>34.491</v>
      </c>
      <c r="CP28" s="164">
        <v>34.006999999999998</v>
      </c>
      <c r="CQ28" s="164">
        <v>32.494</v>
      </c>
      <c r="CR28" s="164">
        <v>74.432000000000002</v>
      </c>
      <c r="CS28" s="164">
        <v>74.355000000000004</v>
      </c>
      <c r="CT28" s="164">
        <v>-25.832000000000001</v>
      </c>
      <c r="CU28" s="164">
        <v>-57.655999999999999</v>
      </c>
      <c r="CV28" s="164">
        <v>0</v>
      </c>
      <c r="CW28" s="164">
        <v>3.0722</v>
      </c>
      <c r="CX28" s="164">
        <v>33.319000000000003</v>
      </c>
      <c r="CY28" s="164">
        <v>17.559000000000001</v>
      </c>
      <c r="CZ28" s="164">
        <v>15.942</v>
      </c>
      <c r="DA28" s="164">
        <v>15.920999999999999</v>
      </c>
      <c r="DB28" s="164">
        <v>-9.75</v>
      </c>
      <c r="DC28" s="164">
        <v>0.3145</v>
      </c>
      <c r="DD28" s="164">
        <v>-11.523999999999999</v>
      </c>
      <c r="DE28" s="164">
        <v>-10.785</v>
      </c>
      <c r="DF28" s="164">
        <v>48.485999999999997</v>
      </c>
      <c r="DG28" s="164">
        <v>1.4800000000000001E-2</v>
      </c>
      <c r="DH28" s="164">
        <v>-4.9591000000000003</v>
      </c>
      <c r="DI28" s="164">
        <v>16.600000000000001</v>
      </c>
      <c r="DJ28" s="164">
        <v>16.600000000000001</v>
      </c>
      <c r="DK28" s="164">
        <v>-1.6845000000000001</v>
      </c>
      <c r="DL28" s="164">
        <v>4.681</v>
      </c>
      <c r="DM28" s="164">
        <v>55.677999999999997</v>
      </c>
      <c r="DN28" s="164">
        <v>12.250999999999999</v>
      </c>
      <c r="DO28" s="164">
        <v>5.15</v>
      </c>
      <c r="DP28" s="164">
        <v>-7.28</v>
      </c>
      <c r="DQ28" s="164">
        <v>6.8715000000000002</v>
      </c>
      <c r="DR28" s="165"/>
      <c r="DS28" s="165"/>
      <c r="DT28" s="165"/>
      <c r="DU28" s="164">
        <v>21.83</v>
      </c>
      <c r="DV28" s="164">
        <v>24.83</v>
      </c>
      <c r="DW28" s="165"/>
      <c r="DX28" s="165"/>
      <c r="DY28" s="165"/>
      <c r="DZ28" s="164">
        <v>-43.598999999999997</v>
      </c>
      <c r="EA28" s="164">
        <v>23.622</v>
      </c>
      <c r="EB28" s="164">
        <v>-21.532</v>
      </c>
      <c r="EC28" s="164">
        <v>-34.328000000000003</v>
      </c>
      <c r="ED28" s="164">
        <v>-33.878</v>
      </c>
      <c r="EE28" s="164">
        <v>0</v>
      </c>
      <c r="EF28" s="164">
        <v>-21.475999999999999</v>
      </c>
      <c r="EG28" s="164">
        <v>-15.474</v>
      </c>
      <c r="EH28" s="164">
        <v>-15.677</v>
      </c>
      <c r="EI28" s="164">
        <v>-38.979999999999997</v>
      </c>
      <c r="EJ28" s="165"/>
      <c r="EK28" s="164">
        <v>-14.762</v>
      </c>
      <c r="EL28" s="165"/>
      <c r="EM28" s="164">
        <v>23.832999999999998</v>
      </c>
      <c r="EN28" s="164">
        <v>3.9620000000000002</v>
      </c>
      <c r="EO28" s="164">
        <v>0.10589999999999999</v>
      </c>
      <c r="EP28" s="165"/>
      <c r="EQ28" s="164">
        <v>-30.213000000000001</v>
      </c>
      <c r="ER28" s="164">
        <v>-30.251999999999999</v>
      </c>
      <c r="ES28" s="164">
        <v>-1.0463</v>
      </c>
      <c r="ET28" s="164">
        <v>12.25</v>
      </c>
      <c r="EU28" s="164">
        <v>-11.659000000000001</v>
      </c>
      <c r="EV28" s="164">
        <v>0</v>
      </c>
      <c r="EW28" s="164">
        <v>5.2794999999999996</v>
      </c>
      <c r="EX28" s="164">
        <v>2.6652</v>
      </c>
      <c r="EY28" s="164">
        <v>-12.481999999999999</v>
      </c>
      <c r="EZ28" s="164">
        <v>-12.592000000000001</v>
      </c>
      <c r="FA28" s="164">
        <v>5.9687000000000001</v>
      </c>
      <c r="FB28" s="164">
        <v>9.2188999999999997</v>
      </c>
      <c r="FC28" s="164">
        <v>-20.94</v>
      </c>
      <c r="FD28" s="164">
        <v>6.4894999999999996</v>
      </c>
      <c r="FE28" s="164">
        <v>0</v>
      </c>
      <c r="FF28" s="164">
        <v>0</v>
      </c>
      <c r="FG28" s="164">
        <v>3.375</v>
      </c>
      <c r="FH28" s="164">
        <v>4.7398999999999996</v>
      </c>
      <c r="FI28" s="164">
        <v>3.1583000000000001</v>
      </c>
      <c r="FJ28" s="165"/>
      <c r="FK28" s="164">
        <v>14.903</v>
      </c>
      <c r="FL28" s="164">
        <v>-14.736000000000001</v>
      </c>
      <c r="FM28" s="164">
        <v>26.18</v>
      </c>
      <c r="FN28" s="164">
        <v>26.367000000000001</v>
      </c>
      <c r="FO28" s="164">
        <v>-8.0709</v>
      </c>
      <c r="FP28" s="164">
        <v>0</v>
      </c>
      <c r="FQ28" s="164">
        <v>14.811</v>
      </c>
      <c r="FR28" s="164">
        <v>-17.818999999999999</v>
      </c>
      <c r="FS28" s="164">
        <v>-2.3121</v>
      </c>
      <c r="FT28" s="164">
        <v>0.25750000000000001</v>
      </c>
      <c r="FU28" s="164">
        <v>1.88</v>
      </c>
      <c r="FV28" s="164">
        <v>4.72</v>
      </c>
      <c r="FW28" s="164">
        <v>-14.148999999999999</v>
      </c>
      <c r="FX28" s="164">
        <v>1.806</v>
      </c>
      <c r="FY28" s="164">
        <v>3.3708999999999998</v>
      </c>
      <c r="FZ28" s="164">
        <v>-4.1000000000000002E-2</v>
      </c>
      <c r="GA28" s="164">
        <v>1.9737</v>
      </c>
      <c r="GB28" s="164">
        <v>33.880000000000003</v>
      </c>
      <c r="GC28" s="164">
        <v>-15.708</v>
      </c>
      <c r="GD28" s="164">
        <v>-8.6574000000000009</v>
      </c>
      <c r="GE28" s="164">
        <v>-0.57999999999999996</v>
      </c>
      <c r="GF28" s="164">
        <v>19.57</v>
      </c>
      <c r="GG28" s="165"/>
      <c r="GH28" s="164">
        <v>17.34</v>
      </c>
      <c r="GI28" s="164">
        <v>1.4055</v>
      </c>
      <c r="GJ28" s="164">
        <v>-1.7369000000000001</v>
      </c>
      <c r="GK28" s="164">
        <v>2.1328</v>
      </c>
      <c r="GL28" s="164">
        <v>5.9299999999999999E-2</v>
      </c>
      <c r="GM28" s="165"/>
      <c r="GN28" s="165"/>
      <c r="GO28" s="164">
        <v>-4.7590000000000003</v>
      </c>
      <c r="GP28" s="164">
        <v>8.1170000000000009</v>
      </c>
      <c r="GQ28" s="165"/>
      <c r="GR28" s="164">
        <v>13.164999999999999</v>
      </c>
      <c r="GS28" s="164">
        <v>-8.4566999999999997</v>
      </c>
      <c r="GT28" s="164">
        <v>56.506999999999998</v>
      </c>
      <c r="GU28" s="164">
        <v>-2.2593000000000001</v>
      </c>
      <c r="GV28" s="164">
        <v>-12.428000000000001</v>
      </c>
      <c r="GW28" s="164">
        <v>15.082000000000001</v>
      </c>
      <c r="GX28" s="165"/>
      <c r="GY28" s="164">
        <v>9.3110999999999997</v>
      </c>
      <c r="GZ28" s="164">
        <v>9.2887000000000004</v>
      </c>
      <c r="HA28" s="164">
        <v>2</v>
      </c>
      <c r="HB28" s="164">
        <v>-8.9771000000000001</v>
      </c>
      <c r="HC28" s="164">
        <v>-7.2301000000000002</v>
      </c>
      <c r="HD28" s="164">
        <v>-25.138999999999999</v>
      </c>
      <c r="HE28" s="165"/>
      <c r="HF28" s="165"/>
      <c r="HG28" s="165"/>
      <c r="HH28" s="164">
        <v>45.48</v>
      </c>
      <c r="HI28" s="164">
        <v>31.934000000000001</v>
      </c>
      <c r="HJ28" s="164">
        <v>32.841999999999999</v>
      </c>
      <c r="HK28" s="164">
        <v>0</v>
      </c>
      <c r="HL28" s="165"/>
      <c r="HM28" s="165"/>
      <c r="HN28" s="164">
        <v>0</v>
      </c>
      <c r="HO28" s="164">
        <v>13.483000000000001</v>
      </c>
      <c r="HP28" s="164">
        <v>13.342000000000001</v>
      </c>
      <c r="HQ28" s="164">
        <v>-19.004999999999999</v>
      </c>
      <c r="HR28" s="164">
        <v>-18.774000000000001</v>
      </c>
      <c r="HS28" s="164">
        <v>-4.2667999999999999</v>
      </c>
      <c r="HT28" s="164">
        <v>-3.6450999999999998</v>
      </c>
      <c r="HU28" s="164">
        <v>14.289</v>
      </c>
      <c r="HV28" s="164">
        <v>14.199</v>
      </c>
      <c r="HW28" s="164">
        <v>-21.1</v>
      </c>
      <c r="HX28" s="164">
        <v>-20.5</v>
      </c>
      <c r="HY28" s="164">
        <v>1.7586999999999999</v>
      </c>
      <c r="HZ28" s="164">
        <v>-2.16</v>
      </c>
      <c r="IA28" s="164">
        <v>58.98</v>
      </c>
      <c r="IB28" s="164">
        <v>15.769</v>
      </c>
      <c r="IC28" s="164">
        <v>15.382</v>
      </c>
      <c r="ID28" s="164">
        <v>-15.699</v>
      </c>
      <c r="IE28" s="164">
        <v>-22.6</v>
      </c>
      <c r="IF28" s="164">
        <v>1.7</v>
      </c>
      <c r="IG28" s="164">
        <v>1.2</v>
      </c>
      <c r="IH28" s="164">
        <v>-18.108000000000001</v>
      </c>
      <c r="II28" s="164">
        <v>-17.951000000000001</v>
      </c>
      <c r="IJ28" s="164">
        <v>-104.81</v>
      </c>
      <c r="IK28" s="164">
        <v>-11.266999999999999</v>
      </c>
      <c r="IL28" s="165"/>
      <c r="IM28" s="165"/>
      <c r="IN28" s="165"/>
      <c r="IO28" s="164">
        <v>94.072999999999993</v>
      </c>
      <c r="IP28" s="164">
        <v>72.959000000000003</v>
      </c>
      <c r="IQ28" s="164">
        <v>143.19999999999999</v>
      </c>
      <c r="IR28" s="164">
        <v>94.165999999999997</v>
      </c>
      <c r="IS28" s="164">
        <v>28.414000000000001</v>
      </c>
      <c r="IT28" s="164">
        <v>26.452999999999999</v>
      </c>
      <c r="IU28" s="165"/>
      <c r="IV28" s="164">
        <v>-31.498000000000001</v>
      </c>
      <c r="IW28" s="164">
        <v>206.1</v>
      </c>
      <c r="IX28" s="164">
        <v>-175.46</v>
      </c>
      <c r="IY28" s="164">
        <v>45.572000000000003</v>
      </c>
      <c r="IZ28" s="164">
        <v>-29.751000000000001</v>
      </c>
      <c r="JA28" s="164">
        <v>0.84599999999999997</v>
      </c>
      <c r="JB28" s="164">
        <v>8.8796999999999997</v>
      </c>
      <c r="JC28" s="164">
        <v>-7.1999000000000004</v>
      </c>
      <c r="JD28" s="164">
        <v>0</v>
      </c>
      <c r="JE28" s="164">
        <v>0</v>
      </c>
      <c r="JF28" s="164">
        <v>4.88</v>
      </c>
      <c r="JG28" s="164">
        <v>-2.0798999999999999</v>
      </c>
      <c r="JH28" s="164">
        <v>-3.8721999999999999</v>
      </c>
      <c r="JI28" s="164">
        <v>-3.8956</v>
      </c>
      <c r="JJ28" s="164">
        <v>12.132</v>
      </c>
      <c r="JK28" s="164">
        <v>-16.728000000000002</v>
      </c>
      <c r="JL28" s="164">
        <v>7.5998999999999999</v>
      </c>
      <c r="JM28" s="164">
        <v>2.3498999999999999</v>
      </c>
      <c r="JN28" s="164">
        <v>2.2690000000000001</v>
      </c>
      <c r="JO28" s="164">
        <v>0</v>
      </c>
      <c r="JP28" s="164">
        <v>0</v>
      </c>
      <c r="JQ28" s="164">
        <v>4.5339999999999998</v>
      </c>
      <c r="JR28" s="164">
        <v>3.9190999999999998</v>
      </c>
      <c r="JS28" s="164">
        <v>3.6162999999999998</v>
      </c>
      <c r="JT28" s="165"/>
      <c r="JU28" s="164">
        <v>13.398999999999999</v>
      </c>
      <c r="JV28" s="164">
        <v>-0.44519999999999998</v>
      </c>
      <c r="JW28" s="164">
        <v>0.2</v>
      </c>
      <c r="JX28" s="165"/>
      <c r="JY28" s="164">
        <v>0</v>
      </c>
      <c r="JZ28" s="164">
        <v>-19.05</v>
      </c>
      <c r="KA28" s="164">
        <v>-22.484999999999999</v>
      </c>
      <c r="KB28" s="164">
        <v>4.1090999999999998</v>
      </c>
      <c r="KC28" s="164">
        <v>14.144</v>
      </c>
      <c r="KD28" s="164">
        <v>-16.818000000000001</v>
      </c>
      <c r="KE28" s="164">
        <v>1.9175</v>
      </c>
      <c r="KF28" s="164">
        <v>-17</v>
      </c>
      <c r="KG28" s="164">
        <v>5.5</v>
      </c>
      <c r="KH28" s="164">
        <v>16.030999999999999</v>
      </c>
      <c r="KI28" s="164">
        <v>-113.62</v>
      </c>
    </row>
    <row r="29" spans="1:295" ht="18" customHeight="1" x14ac:dyDescent="0.25">
      <c r="A29" s="160" t="s">
        <v>90</v>
      </c>
      <c r="B29" s="160" t="s">
        <v>749</v>
      </c>
      <c r="C29" s="164">
        <v>0</v>
      </c>
      <c r="D29" s="164">
        <v>6.7786999999999997</v>
      </c>
      <c r="E29" s="164">
        <v>-14.004</v>
      </c>
      <c r="F29" s="164">
        <v>6.1874000000000002</v>
      </c>
      <c r="G29" s="164">
        <v>9.2255000000000003</v>
      </c>
      <c r="H29" s="165"/>
      <c r="I29" s="165"/>
      <c r="J29" s="165"/>
      <c r="K29" s="164">
        <v>17.725000000000001</v>
      </c>
      <c r="L29" s="164">
        <v>7.6666999999999996</v>
      </c>
      <c r="M29" s="164">
        <v>-8.7248999999999999</v>
      </c>
      <c r="N29" s="164">
        <v>-6.6599000000000004</v>
      </c>
      <c r="O29" s="164">
        <v>-22</v>
      </c>
      <c r="P29" s="164">
        <v>0</v>
      </c>
      <c r="Q29" s="164">
        <v>2.4839000000000002</v>
      </c>
      <c r="R29" s="164">
        <v>-15.398999999999999</v>
      </c>
      <c r="S29" s="164">
        <v>2.5428999999999999</v>
      </c>
      <c r="T29" s="164">
        <v>-0.14080000000000001</v>
      </c>
      <c r="U29" s="165"/>
      <c r="V29" s="164">
        <v>3.5992999999999999</v>
      </c>
      <c r="W29" s="164">
        <v>6.6036999999999999</v>
      </c>
      <c r="X29" s="164">
        <v>0</v>
      </c>
      <c r="Y29" s="164">
        <v>2.4937</v>
      </c>
      <c r="Z29" s="164">
        <v>2.2778</v>
      </c>
      <c r="AA29" s="165"/>
      <c r="AB29" s="164">
        <v>-1.0568</v>
      </c>
      <c r="AC29" s="164">
        <v>-0.34300000000000003</v>
      </c>
      <c r="AD29" s="164">
        <v>-0.316</v>
      </c>
      <c r="AE29" s="164">
        <v>0.90700000000000003</v>
      </c>
      <c r="AF29" s="164">
        <v>-13.319000000000001</v>
      </c>
      <c r="AG29" s="164">
        <v>-13.2</v>
      </c>
      <c r="AH29" s="164">
        <v>1.3939999999999999</v>
      </c>
      <c r="AI29" s="164">
        <v>0.27800000000000002</v>
      </c>
      <c r="AJ29" s="164">
        <v>-22.709</v>
      </c>
      <c r="AK29" s="164">
        <v>-22.728999999999999</v>
      </c>
      <c r="AL29" s="164">
        <v>-10</v>
      </c>
      <c r="AM29" s="164">
        <v>-6.4</v>
      </c>
      <c r="AN29" s="164">
        <v>-6.4</v>
      </c>
      <c r="AO29" s="165"/>
      <c r="AP29" s="164">
        <v>1.7638</v>
      </c>
      <c r="AQ29" s="164">
        <v>7.2183000000000002</v>
      </c>
      <c r="AR29" s="164">
        <v>11.476000000000001</v>
      </c>
      <c r="AS29" s="164">
        <v>-20.419</v>
      </c>
      <c r="AT29" s="164">
        <v>-17.28</v>
      </c>
      <c r="AU29" s="164">
        <v>-17.294</v>
      </c>
      <c r="AV29" s="164">
        <v>-0.68159999999999998</v>
      </c>
      <c r="AW29" s="164">
        <v>-0.73250000000000004</v>
      </c>
      <c r="AX29" s="165"/>
      <c r="AY29" s="164">
        <v>-25.05</v>
      </c>
      <c r="AZ29" s="165"/>
      <c r="BA29" s="165"/>
      <c r="BB29" s="164">
        <v>-69.406000000000006</v>
      </c>
      <c r="BC29" s="164">
        <v>3.4283000000000001</v>
      </c>
      <c r="BD29" s="164">
        <v>-4.9999000000000002</v>
      </c>
      <c r="BE29" s="164">
        <v>-4.8998999999999997</v>
      </c>
      <c r="BF29" s="164">
        <v>-17.863</v>
      </c>
      <c r="BG29" s="164">
        <v>-17.867999999999999</v>
      </c>
      <c r="BH29" s="164">
        <v>-1.4349000000000001</v>
      </c>
      <c r="BI29" s="164">
        <v>1.3141</v>
      </c>
      <c r="BJ29" s="164">
        <v>4.2695999999999996</v>
      </c>
      <c r="BK29" s="164">
        <v>-0.96</v>
      </c>
      <c r="BL29" s="165"/>
      <c r="BM29" s="164">
        <v>1.4458</v>
      </c>
      <c r="BN29" s="164">
        <v>-89.602000000000004</v>
      </c>
      <c r="BO29" s="164">
        <v>30.792999999999999</v>
      </c>
      <c r="BP29" s="164">
        <v>31.006</v>
      </c>
      <c r="BQ29" s="164">
        <v>-79.108000000000004</v>
      </c>
      <c r="BR29" s="164">
        <v>-68.358000000000004</v>
      </c>
      <c r="BS29" s="164">
        <v>-9.1669</v>
      </c>
      <c r="BT29" s="165"/>
      <c r="BU29" s="165"/>
      <c r="BV29" s="164">
        <v>0.23949999999999999</v>
      </c>
      <c r="BW29" s="164">
        <v>14.31</v>
      </c>
      <c r="BX29" s="164">
        <v>10.42</v>
      </c>
      <c r="BY29" s="164">
        <v>-6.21</v>
      </c>
      <c r="BZ29" s="164">
        <v>9.7200000000000006</v>
      </c>
      <c r="CA29" s="164">
        <v>-27.055</v>
      </c>
      <c r="CB29" s="164">
        <v>-26.385000000000002</v>
      </c>
      <c r="CC29" s="164">
        <v>24.811</v>
      </c>
      <c r="CD29" s="164">
        <v>21.456</v>
      </c>
      <c r="CE29" s="164">
        <v>-8.3604000000000003</v>
      </c>
      <c r="CF29" s="164">
        <v>-24.905000000000001</v>
      </c>
      <c r="CG29" s="164">
        <v>-25.082999999999998</v>
      </c>
      <c r="CH29" s="164">
        <v>4.4711999999999996</v>
      </c>
      <c r="CI29" s="164">
        <v>2.7252000000000001</v>
      </c>
      <c r="CJ29" s="164">
        <v>2.88</v>
      </c>
      <c r="CK29" s="165"/>
      <c r="CL29" s="164">
        <v>22.298999999999999</v>
      </c>
      <c r="CM29" s="164">
        <v>18.798999999999999</v>
      </c>
      <c r="CN29" s="164">
        <v>-1.98</v>
      </c>
      <c r="CO29" s="164">
        <v>31.178999999999998</v>
      </c>
      <c r="CP29" s="164">
        <v>30.835999999999999</v>
      </c>
      <c r="CQ29" s="164">
        <v>29.515999999999998</v>
      </c>
      <c r="CR29" s="164">
        <v>67.272000000000006</v>
      </c>
      <c r="CS29" s="164">
        <v>67.421000000000006</v>
      </c>
      <c r="CT29" s="164">
        <v>-26.097999999999999</v>
      </c>
      <c r="CU29" s="164">
        <v>-58.475999999999999</v>
      </c>
      <c r="CV29" s="164">
        <v>0</v>
      </c>
      <c r="CW29" s="164">
        <v>2.8723999999999998</v>
      </c>
      <c r="CX29" s="164">
        <v>33.97</v>
      </c>
      <c r="CY29" s="164">
        <v>18.54</v>
      </c>
      <c r="CZ29" s="164">
        <v>15.942</v>
      </c>
      <c r="DA29" s="164">
        <v>15.920999999999999</v>
      </c>
      <c r="DB29" s="164">
        <v>-9.76</v>
      </c>
      <c r="DC29" s="164">
        <v>0.3145</v>
      </c>
      <c r="DD29" s="164">
        <v>-5.5701000000000001</v>
      </c>
      <c r="DE29" s="164">
        <v>-4.2283999999999997</v>
      </c>
      <c r="DF29" s="164">
        <v>41.302999999999997</v>
      </c>
      <c r="DG29" s="164">
        <v>1.49E-2</v>
      </c>
      <c r="DH29" s="164">
        <v>-5.0488999999999997</v>
      </c>
      <c r="DI29" s="164">
        <v>16.600000000000001</v>
      </c>
      <c r="DJ29" s="164">
        <v>16.600000000000001</v>
      </c>
      <c r="DK29" s="164">
        <v>-1.25</v>
      </c>
      <c r="DL29" s="164">
        <v>5.0549999999999997</v>
      </c>
      <c r="DM29" s="164">
        <v>55.677999999999997</v>
      </c>
      <c r="DN29" s="164">
        <v>12.808</v>
      </c>
      <c r="DO29" s="164">
        <v>5.37</v>
      </c>
      <c r="DP29" s="164">
        <v>-7.33</v>
      </c>
      <c r="DQ29" s="164">
        <v>7.6005000000000003</v>
      </c>
      <c r="DR29" s="165"/>
      <c r="DS29" s="165"/>
      <c r="DT29" s="165"/>
      <c r="DU29" s="164">
        <v>22.46</v>
      </c>
      <c r="DV29" s="164">
        <v>24.27</v>
      </c>
      <c r="DW29" s="165"/>
      <c r="DX29" s="165"/>
      <c r="DY29" s="165"/>
      <c r="DZ29" s="164">
        <v>-41.509</v>
      </c>
      <c r="EA29" s="164">
        <v>24.300999999999998</v>
      </c>
      <c r="EB29" s="164">
        <v>-19.913</v>
      </c>
      <c r="EC29" s="164">
        <v>-31.759</v>
      </c>
      <c r="ED29" s="164">
        <v>-31.478000000000002</v>
      </c>
      <c r="EE29" s="164">
        <v>0</v>
      </c>
      <c r="EF29" s="164">
        <v>-16.402000000000001</v>
      </c>
      <c r="EG29" s="164">
        <v>-14.276999999999999</v>
      </c>
      <c r="EH29" s="164">
        <v>-16.928000000000001</v>
      </c>
      <c r="EI29" s="164">
        <v>-33.526000000000003</v>
      </c>
      <c r="EJ29" s="165"/>
      <c r="EK29" s="164">
        <v>-14.308999999999999</v>
      </c>
      <c r="EL29" s="165"/>
      <c r="EM29" s="164">
        <v>15.339</v>
      </c>
      <c r="EN29" s="164">
        <v>1.6997</v>
      </c>
      <c r="EO29" s="164">
        <v>0.10589999999999999</v>
      </c>
      <c r="EP29" s="165"/>
      <c r="EQ29" s="164">
        <v>-33.479999999999997</v>
      </c>
      <c r="ER29" s="164">
        <v>-33.002000000000002</v>
      </c>
      <c r="ES29" s="164">
        <v>-1.8314999999999999</v>
      </c>
      <c r="ET29" s="164">
        <v>0</v>
      </c>
      <c r="EU29" s="164">
        <v>-15</v>
      </c>
      <c r="EV29" s="164">
        <v>1.3998999999999999</v>
      </c>
      <c r="EW29" s="164">
        <v>5.3083999999999998</v>
      </c>
      <c r="EX29" s="164">
        <v>-4.0888</v>
      </c>
      <c r="EY29" s="164">
        <v>-11.818</v>
      </c>
      <c r="EZ29" s="164">
        <v>-11.715999999999999</v>
      </c>
      <c r="FA29" s="164">
        <v>6.6524000000000001</v>
      </c>
      <c r="FB29" s="164">
        <v>1.7331000000000001</v>
      </c>
      <c r="FC29" s="164">
        <v>-27.981000000000002</v>
      </c>
      <c r="FD29" s="164">
        <v>6.2080000000000002</v>
      </c>
      <c r="FE29" s="164">
        <v>0</v>
      </c>
      <c r="FF29" s="164">
        <v>0</v>
      </c>
      <c r="FG29" s="164">
        <v>4.0599999999999996</v>
      </c>
      <c r="FH29" s="164">
        <v>4.3517000000000001</v>
      </c>
      <c r="FI29" s="164">
        <v>3.6391</v>
      </c>
      <c r="FJ29" s="165"/>
      <c r="FK29" s="164">
        <v>14.568</v>
      </c>
      <c r="FL29" s="164">
        <v>-9.0426000000000002</v>
      </c>
      <c r="FM29" s="164">
        <v>25.335000000000001</v>
      </c>
      <c r="FN29" s="164">
        <v>24.826000000000001</v>
      </c>
      <c r="FO29" s="164">
        <v>-3.0150000000000001</v>
      </c>
      <c r="FP29" s="164">
        <v>0</v>
      </c>
      <c r="FQ29" s="164">
        <v>13.233000000000001</v>
      </c>
      <c r="FR29" s="164">
        <v>-18.209</v>
      </c>
      <c r="FS29" s="164">
        <v>-2.0137</v>
      </c>
      <c r="FT29" s="164">
        <v>0.30690000000000001</v>
      </c>
      <c r="FU29" s="164">
        <v>1.73</v>
      </c>
      <c r="FV29" s="164">
        <v>4.54</v>
      </c>
      <c r="FW29" s="164">
        <v>-13.74</v>
      </c>
      <c r="FX29" s="164">
        <v>1.7413000000000001</v>
      </c>
      <c r="FY29" s="164">
        <v>3.4249000000000001</v>
      </c>
      <c r="FZ29" s="164">
        <v>-0.05</v>
      </c>
      <c r="GA29" s="164">
        <v>2.4226999999999999</v>
      </c>
      <c r="GB29" s="164">
        <v>32.33</v>
      </c>
      <c r="GC29" s="164">
        <v>-22.655000000000001</v>
      </c>
      <c r="GD29" s="164">
        <v>-15.039</v>
      </c>
      <c r="GE29" s="164">
        <v>-0.47</v>
      </c>
      <c r="GF29" s="164">
        <v>18.745000000000001</v>
      </c>
      <c r="GG29" s="165"/>
      <c r="GH29" s="164">
        <v>16.931999999999999</v>
      </c>
      <c r="GI29" s="164">
        <v>1.2774000000000001</v>
      </c>
      <c r="GJ29" s="164">
        <v>-1.5319</v>
      </c>
      <c r="GK29" s="164">
        <v>2.1698</v>
      </c>
      <c r="GL29" s="164">
        <v>5.9299999999999999E-2</v>
      </c>
      <c r="GM29" s="165"/>
      <c r="GN29" s="165"/>
      <c r="GO29" s="164">
        <v>-6.056</v>
      </c>
      <c r="GP29" s="164">
        <v>6.0067000000000004</v>
      </c>
      <c r="GQ29" s="165"/>
      <c r="GR29" s="164">
        <v>13.888999999999999</v>
      </c>
      <c r="GS29" s="164">
        <v>-7.4070999999999998</v>
      </c>
      <c r="GT29" s="164">
        <v>52.103999999999999</v>
      </c>
      <c r="GU29" s="164">
        <v>-1.7897000000000001</v>
      </c>
      <c r="GV29" s="164">
        <v>-12.41</v>
      </c>
      <c r="GW29" s="164">
        <v>16.417000000000002</v>
      </c>
      <c r="GX29" s="165"/>
      <c r="GY29" s="164">
        <v>9.5161999999999995</v>
      </c>
      <c r="GZ29" s="164">
        <v>9.5655999999999999</v>
      </c>
      <c r="HA29" s="164">
        <v>1.1105</v>
      </c>
      <c r="HB29" s="164">
        <v>-8.4532000000000007</v>
      </c>
      <c r="HC29" s="164">
        <v>-8.0342000000000002</v>
      </c>
      <c r="HD29" s="164">
        <v>-23.469000000000001</v>
      </c>
      <c r="HE29" s="165"/>
      <c r="HF29" s="165"/>
      <c r="HG29" s="165"/>
      <c r="HH29" s="164">
        <v>63.847000000000001</v>
      </c>
      <c r="HI29" s="164">
        <v>27.015000000000001</v>
      </c>
      <c r="HJ29" s="164">
        <v>27.72</v>
      </c>
      <c r="HK29" s="164">
        <v>0</v>
      </c>
      <c r="HL29" s="165"/>
      <c r="HM29" s="165"/>
      <c r="HN29" s="164">
        <v>0</v>
      </c>
      <c r="HO29" s="164">
        <v>13.483000000000001</v>
      </c>
      <c r="HP29" s="164">
        <v>13.342000000000001</v>
      </c>
      <c r="HQ29" s="164">
        <v>-18.428000000000001</v>
      </c>
      <c r="HR29" s="164">
        <v>-17.626000000000001</v>
      </c>
      <c r="HS29" s="164">
        <v>-8.3468999999999998</v>
      </c>
      <c r="HT29" s="164">
        <v>-8.2327999999999992</v>
      </c>
      <c r="HU29" s="164">
        <v>7.32</v>
      </c>
      <c r="HV29" s="164">
        <v>7.5998999999999999</v>
      </c>
      <c r="HW29" s="164">
        <v>-19.100000000000001</v>
      </c>
      <c r="HX29" s="164">
        <v>-19.399000000000001</v>
      </c>
      <c r="HY29" s="164">
        <v>1.7056</v>
      </c>
      <c r="HZ29" s="164">
        <v>0.08</v>
      </c>
      <c r="IA29" s="164">
        <v>57.259</v>
      </c>
      <c r="IB29" s="164">
        <v>15.891999999999999</v>
      </c>
      <c r="IC29" s="164">
        <v>16.035</v>
      </c>
      <c r="ID29" s="164">
        <v>-15.699</v>
      </c>
      <c r="IE29" s="164">
        <v>-23.5</v>
      </c>
      <c r="IF29" s="164">
        <v>1.7</v>
      </c>
      <c r="IG29" s="164">
        <v>1.2</v>
      </c>
      <c r="IH29" s="164">
        <v>-17.728000000000002</v>
      </c>
      <c r="II29" s="164">
        <v>-17.768000000000001</v>
      </c>
      <c r="IJ29" s="164">
        <v>-135.91999999999999</v>
      </c>
      <c r="IK29" s="164">
        <v>-17.837</v>
      </c>
      <c r="IL29" s="165"/>
      <c r="IM29" s="165"/>
      <c r="IN29" s="165"/>
      <c r="IO29" s="164">
        <v>84.42</v>
      </c>
      <c r="IP29" s="164">
        <v>79.251999999999995</v>
      </c>
      <c r="IQ29" s="164">
        <v>106.64</v>
      </c>
      <c r="IR29" s="164">
        <v>158.5</v>
      </c>
      <c r="IS29" s="164">
        <v>19.715</v>
      </c>
      <c r="IT29" s="164">
        <v>32.323</v>
      </c>
      <c r="IU29" s="165"/>
      <c r="IV29" s="164">
        <v>2.6684999999999999</v>
      </c>
      <c r="IW29" s="164">
        <v>163.93</v>
      </c>
      <c r="IX29" s="164">
        <v>-206.04</v>
      </c>
      <c r="IY29" s="164">
        <v>114.46</v>
      </c>
      <c r="IZ29" s="164">
        <v>-99.302000000000007</v>
      </c>
      <c r="JA29" s="164">
        <v>0.2356</v>
      </c>
      <c r="JB29" s="164">
        <v>8.8796999999999997</v>
      </c>
      <c r="JC29" s="164">
        <v>-7.44</v>
      </c>
      <c r="JD29" s="164">
        <v>0</v>
      </c>
      <c r="JE29" s="164">
        <v>0</v>
      </c>
      <c r="JF29" s="164">
        <v>5.44</v>
      </c>
      <c r="JG29" s="164">
        <v>-2.48</v>
      </c>
      <c r="JH29" s="164">
        <v>-4.0907999999999998</v>
      </c>
      <c r="JI29" s="164">
        <v>-2.7816999999999998</v>
      </c>
      <c r="JJ29" s="164">
        <v>13.127000000000001</v>
      </c>
      <c r="JK29" s="164">
        <v>-17.314</v>
      </c>
      <c r="JL29" s="164">
        <v>6.8</v>
      </c>
      <c r="JM29" s="164">
        <v>2.8399000000000001</v>
      </c>
      <c r="JN29" s="164">
        <v>2.927</v>
      </c>
      <c r="JO29" s="164">
        <v>0</v>
      </c>
      <c r="JP29" s="164">
        <v>0</v>
      </c>
      <c r="JQ29" s="164">
        <v>4.6730999999999998</v>
      </c>
      <c r="JR29" s="164">
        <v>4.9779999999999998</v>
      </c>
      <c r="JS29" s="164">
        <v>4.2240000000000002</v>
      </c>
      <c r="JT29" s="165"/>
      <c r="JU29" s="164">
        <v>13.8</v>
      </c>
      <c r="JV29" s="164">
        <v>-0.44519999999999998</v>
      </c>
      <c r="JW29" s="164">
        <v>0.18</v>
      </c>
      <c r="JX29" s="165"/>
      <c r="JY29" s="164">
        <v>0</v>
      </c>
      <c r="JZ29" s="164">
        <v>-19</v>
      </c>
      <c r="KA29" s="164">
        <v>-22.613</v>
      </c>
      <c r="KB29" s="164">
        <v>5.1242999999999999</v>
      </c>
      <c r="KC29" s="164">
        <v>15.281000000000001</v>
      </c>
      <c r="KD29" s="164">
        <v>-18.664999999999999</v>
      </c>
      <c r="KE29" s="164">
        <v>3.0190000000000001</v>
      </c>
      <c r="KF29" s="164">
        <v>-16</v>
      </c>
      <c r="KG29" s="164">
        <v>4</v>
      </c>
      <c r="KH29" s="164">
        <v>9.1521000000000008</v>
      </c>
      <c r="KI29" s="164">
        <v>-107.01</v>
      </c>
    </row>
    <row r="30" spans="1:295" ht="18" customHeight="1" x14ac:dyDescent="0.25">
      <c r="A30" s="160" t="s">
        <v>90</v>
      </c>
      <c r="B30" s="160" t="s">
        <v>750</v>
      </c>
      <c r="C30" s="164">
        <v>0</v>
      </c>
      <c r="D30" s="164">
        <v>6.8216999999999999</v>
      </c>
      <c r="E30" s="164">
        <v>-13.802</v>
      </c>
      <c r="F30" s="164">
        <v>3.8753000000000002</v>
      </c>
      <c r="G30" s="164">
        <v>9.4695</v>
      </c>
      <c r="H30" s="164">
        <v>5.9389000000000003</v>
      </c>
      <c r="I30" s="164">
        <v>17.73</v>
      </c>
      <c r="J30" s="165"/>
      <c r="K30" s="164">
        <v>14.298999999999999</v>
      </c>
      <c r="L30" s="164">
        <v>7.0926999999999998</v>
      </c>
      <c r="M30" s="164">
        <v>-8.4033999999999995</v>
      </c>
      <c r="N30" s="164">
        <v>-4.4400000000000004</v>
      </c>
      <c r="O30" s="164">
        <v>-22</v>
      </c>
      <c r="P30" s="164">
        <v>0</v>
      </c>
      <c r="Q30" s="164">
        <v>2.4839000000000002</v>
      </c>
      <c r="R30" s="164">
        <v>-15.398999999999999</v>
      </c>
      <c r="S30" s="164">
        <v>2.3386</v>
      </c>
      <c r="T30" s="164">
        <v>-0.74950000000000006</v>
      </c>
      <c r="U30" s="164">
        <v>3.9344000000000001</v>
      </c>
      <c r="V30" s="164">
        <v>3.7869000000000002</v>
      </c>
      <c r="W30" s="164">
        <v>6.8688000000000002</v>
      </c>
      <c r="X30" s="164">
        <v>0</v>
      </c>
      <c r="Y30" s="164">
        <v>1.9165000000000001</v>
      </c>
      <c r="Z30" s="164">
        <v>2.2822</v>
      </c>
      <c r="AA30" s="165"/>
      <c r="AB30" s="164">
        <v>-1.0909</v>
      </c>
      <c r="AC30" s="164">
        <v>-0.308</v>
      </c>
      <c r="AD30" s="164">
        <v>-0.26400000000000001</v>
      </c>
      <c r="AE30" s="164">
        <v>1.9118999999999999</v>
      </c>
      <c r="AF30" s="164">
        <v>-15.539</v>
      </c>
      <c r="AG30" s="164">
        <v>-13.2</v>
      </c>
      <c r="AH30" s="164">
        <v>1.1459999999999999</v>
      </c>
      <c r="AI30" s="164">
        <v>0.28799999999999998</v>
      </c>
      <c r="AJ30" s="164">
        <v>-22.28</v>
      </c>
      <c r="AK30" s="164">
        <v>-22.19</v>
      </c>
      <c r="AL30" s="164">
        <v>-10</v>
      </c>
      <c r="AM30" s="164">
        <v>-6.4499000000000004</v>
      </c>
      <c r="AN30" s="164">
        <v>-6.51</v>
      </c>
      <c r="AO30" s="164">
        <v>8.1129999999999995</v>
      </c>
      <c r="AP30" s="164">
        <v>1.9509000000000001</v>
      </c>
      <c r="AQ30" s="164">
        <v>6.7073</v>
      </c>
      <c r="AR30" s="164">
        <v>10.175000000000001</v>
      </c>
      <c r="AS30" s="164">
        <v>-21.363</v>
      </c>
      <c r="AT30" s="164">
        <v>-19.423999999999999</v>
      </c>
      <c r="AU30" s="164">
        <v>-19.524000000000001</v>
      </c>
      <c r="AV30" s="164">
        <v>6.4926000000000004</v>
      </c>
      <c r="AW30" s="164">
        <v>4.2080000000000002</v>
      </c>
      <c r="AX30" s="164">
        <v>-32.15</v>
      </c>
      <c r="AY30" s="164">
        <v>-24.245999999999999</v>
      </c>
      <c r="AZ30" s="164">
        <v>5.1414</v>
      </c>
      <c r="BA30" s="164">
        <v>27.664000000000001</v>
      </c>
      <c r="BB30" s="164">
        <v>-79.224999999999994</v>
      </c>
      <c r="BC30" s="164">
        <v>3.2214</v>
      </c>
      <c r="BD30" s="164">
        <v>-5.2999000000000001</v>
      </c>
      <c r="BE30" s="164">
        <v>-5.1999000000000004</v>
      </c>
      <c r="BF30" s="164">
        <v>-15.589</v>
      </c>
      <c r="BG30" s="164">
        <v>-13.85</v>
      </c>
      <c r="BH30" s="164">
        <v>-1.4481999999999999</v>
      </c>
      <c r="BI30" s="164">
        <v>1.3141</v>
      </c>
      <c r="BJ30" s="164">
        <v>0.61770000000000003</v>
      </c>
      <c r="BK30" s="164">
        <v>-0.2</v>
      </c>
      <c r="BL30" s="164">
        <v>0</v>
      </c>
      <c r="BM30" s="164">
        <v>1.575</v>
      </c>
      <c r="BN30" s="164">
        <v>-79.378</v>
      </c>
      <c r="BO30" s="164">
        <v>30.670999999999999</v>
      </c>
      <c r="BP30" s="164">
        <v>30.486999999999998</v>
      </c>
      <c r="BQ30" s="164">
        <v>-87.38</v>
      </c>
      <c r="BR30" s="164">
        <v>-55.905000000000001</v>
      </c>
      <c r="BS30" s="164">
        <v>-9.1669</v>
      </c>
      <c r="BT30" s="165"/>
      <c r="BU30" s="165"/>
      <c r="BV30" s="164">
        <v>0.23949999999999999</v>
      </c>
      <c r="BW30" s="164">
        <v>14.56</v>
      </c>
      <c r="BX30" s="164">
        <v>10.55</v>
      </c>
      <c r="BY30" s="164">
        <v>-6.0198999999999998</v>
      </c>
      <c r="BZ30" s="164">
        <v>10.050000000000001</v>
      </c>
      <c r="CA30" s="164">
        <v>-27.189</v>
      </c>
      <c r="CB30" s="164">
        <v>-27.323</v>
      </c>
      <c r="CC30" s="164">
        <v>25.568999999999999</v>
      </c>
      <c r="CD30" s="164">
        <v>23.837</v>
      </c>
      <c r="CE30" s="164">
        <v>-8.1626999999999992</v>
      </c>
      <c r="CF30" s="164">
        <v>-24.446999999999999</v>
      </c>
      <c r="CG30" s="164">
        <v>-24.408999999999999</v>
      </c>
      <c r="CH30" s="164">
        <v>1.2605</v>
      </c>
      <c r="CI30" s="164">
        <v>0.47770000000000001</v>
      </c>
      <c r="CJ30" s="164">
        <v>2.88</v>
      </c>
      <c r="CK30" s="164">
        <v>6.4119999999999999</v>
      </c>
      <c r="CL30" s="164">
        <v>22.899000000000001</v>
      </c>
      <c r="CM30" s="164">
        <v>18.798999999999999</v>
      </c>
      <c r="CN30" s="164">
        <v>-2.0998999999999999</v>
      </c>
      <c r="CO30" s="164">
        <v>32.043999999999997</v>
      </c>
      <c r="CP30" s="164">
        <v>31.7</v>
      </c>
      <c r="CQ30" s="164">
        <v>29.87</v>
      </c>
      <c r="CR30" s="164">
        <v>68.986999999999995</v>
      </c>
      <c r="CS30" s="164">
        <v>69.718000000000004</v>
      </c>
      <c r="CT30" s="164">
        <v>-12.045999999999999</v>
      </c>
      <c r="CU30" s="164">
        <v>-57.573</v>
      </c>
      <c r="CV30" s="164">
        <v>0</v>
      </c>
      <c r="CW30" s="164">
        <v>3.1112000000000002</v>
      </c>
      <c r="CX30" s="164">
        <v>32.770000000000003</v>
      </c>
      <c r="CY30" s="164">
        <v>18.78</v>
      </c>
      <c r="CZ30" s="164">
        <v>15.942</v>
      </c>
      <c r="DA30" s="164">
        <v>15.920999999999999</v>
      </c>
      <c r="DB30" s="164">
        <v>-10.449</v>
      </c>
      <c r="DC30" s="164">
        <v>0.3145</v>
      </c>
      <c r="DD30" s="164">
        <v>-3.3441000000000001</v>
      </c>
      <c r="DE30" s="164">
        <v>-2.3628999999999998</v>
      </c>
      <c r="DF30" s="164">
        <v>37.134999999999998</v>
      </c>
      <c r="DG30" s="164">
        <v>1.49E-2</v>
      </c>
      <c r="DH30" s="164">
        <v>-5.4291999999999998</v>
      </c>
      <c r="DI30" s="164">
        <v>14.3</v>
      </c>
      <c r="DJ30" s="164">
        <v>14.3</v>
      </c>
      <c r="DK30" s="164">
        <v>-1.3037000000000001</v>
      </c>
      <c r="DL30" s="164">
        <v>5.8029999999999999</v>
      </c>
      <c r="DM30" s="164">
        <v>57.412999999999997</v>
      </c>
      <c r="DN30" s="164">
        <v>13.920999999999999</v>
      </c>
      <c r="DO30" s="164">
        <v>6.21</v>
      </c>
      <c r="DP30" s="164">
        <v>-7.74</v>
      </c>
      <c r="DQ30" s="164">
        <v>7.6950000000000003</v>
      </c>
      <c r="DR30" s="164">
        <v>-70.063000000000002</v>
      </c>
      <c r="DS30" s="164">
        <v>-5.47</v>
      </c>
      <c r="DT30" s="164">
        <v>-5.59</v>
      </c>
      <c r="DU30" s="164">
        <v>23.81</v>
      </c>
      <c r="DV30" s="164">
        <v>24.25</v>
      </c>
      <c r="DW30" s="164">
        <v>-37.363</v>
      </c>
      <c r="DX30" s="164">
        <v>-32.863</v>
      </c>
      <c r="DY30" s="164">
        <v>-42.215000000000003</v>
      </c>
      <c r="DZ30" s="164">
        <v>-40.908999999999999</v>
      </c>
      <c r="EA30" s="164">
        <v>25.928000000000001</v>
      </c>
      <c r="EB30" s="164">
        <v>-15.063000000000001</v>
      </c>
      <c r="EC30" s="164">
        <v>-26.318000000000001</v>
      </c>
      <c r="ED30" s="164">
        <v>-26.084</v>
      </c>
      <c r="EE30" s="164">
        <v>0</v>
      </c>
      <c r="EF30" s="164">
        <v>-29.292000000000002</v>
      </c>
      <c r="EG30" s="164">
        <v>-16.815000000000001</v>
      </c>
      <c r="EH30" s="164">
        <v>-5.9097</v>
      </c>
      <c r="EI30" s="164">
        <v>-45.16</v>
      </c>
      <c r="EJ30" s="164">
        <v>0</v>
      </c>
      <c r="EK30" s="164">
        <v>-15.531000000000001</v>
      </c>
      <c r="EL30" s="164">
        <v>-16.369</v>
      </c>
      <c r="EM30" s="164">
        <v>24.821999999999999</v>
      </c>
      <c r="EN30" s="164">
        <v>11.138999999999999</v>
      </c>
      <c r="EO30" s="164">
        <v>0.10589999999999999</v>
      </c>
      <c r="EP30" s="164">
        <v>-28.164000000000001</v>
      </c>
      <c r="EQ30" s="164">
        <v>-29.856000000000002</v>
      </c>
      <c r="ER30" s="164">
        <v>-29.718</v>
      </c>
      <c r="ES30" s="164">
        <v>5.91E-2</v>
      </c>
      <c r="ET30" s="164">
        <v>27.93</v>
      </c>
      <c r="EU30" s="164">
        <v>-15.798999999999999</v>
      </c>
      <c r="EV30" s="164">
        <v>0</v>
      </c>
      <c r="EW30" s="164">
        <v>5.8329000000000004</v>
      </c>
      <c r="EX30" s="164">
        <v>16.631</v>
      </c>
      <c r="EY30" s="164">
        <v>-11.831</v>
      </c>
      <c r="EZ30" s="164">
        <v>-11.807</v>
      </c>
      <c r="FA30" s="164">
        <v>7.0632999999999999</v>
      </c>
      <c r="FB30" s="164">
        <v>11.659000000000001</v>
      </c>
      <c r="FC30" s="164">
        <v>-19.638999999999999</v>
      </c>
      <c r="FD30" s="164">
        <v>5.8662000000000001</v>
      </c>
      <c r="FE30" s="164">
        <v>0</v>
      </c>
      <c r="FF30" s="164">
        <v>0</v>
      </c>
      <c r="FG30" s="164">
        <v>3.53</v>
      </c>
      <c r="FH30" s="164">
        <v>4.1619000000000002</v>
      </c>
      <c r="FI30" s="164">
        <v>3.2915999999999999</v>
      </c>
      <c r="FJ30" s="164">
        <v>15.74</v>
      </c>
      <c r="FK30" s="164">
        <v>15.573</v>
      </c>
      <c r="FL30" s="164">
        <v>-8.7077000000000009</v>
      </c>
      <c r="FM30" s="164">
        <v>24.786999999999999</v>
      </c>
      <c r="FN30" s="164">
        <v>24.754999999999999</v>
      </c>
      <c r="FO30" s="164">
        <v>-3.7734999999999999</v>
      </c>
      <c r="FP30" s="164">
        <v>0</v>
      </c>
      <c r="FQ30" s="164">
        <v>13.872999999999999</v>
      </c>
      <c r="FR30" s="164">
        <v>-18.109000000000002</v>
      </c>
      <c r="FS30" s="164">
        <v>-2.0154999999999998</v>
      </c>
      <c r="FT30" s="164">
        <v>0.28039999999999998</v>
      </c>
      <c r="FU30" s="164">
        <v>1.74</v>
      </c>
      <c r="FV30" s="164">
        <v>4.6100000000000003</v>
      </c>
      <c r="FW30" s="164">
        <v>-14.654999999999999</v>
      </c>
      <c r="FX30" s="164">
        <v>1.6779999999999999</v>
      </c>
      <c r="FY30" s="164">
        <v>3.4849000000000001</v>
      </c>
      <c r="FZ30" s="164">
        <v>-5.8000000000000003E-2</v>
      </c>
      <c r="GA30" s="164">
        <v>2.7949000000000002</v>
      </c>
      <c r="GB30" s="164">
        <v>32.098999999999997</v>
      </c>
      <c r="GC30" s="164">
        <v>-22.423999999999999</v>
      </c>
      <c r="GD30" s="164">
        <v>-15.291</v>
      </c>
      <c r="GE30" s="164">
        <v>-0.49</v>
      </c>
      <c r="GF30" s="164">
        <v>18.518000000000001</v>
      </c>
      <c r="GG30" s="164">
        <v>-0.1</v>
      </c>
      <c r="GH30" s="164">
        <v>16.759</v>
      </c>
      <c r="GI30" s="164">
        <v>1.3544</v>
      </c>
      <c r="GJ30" s="164">
        <v>-1.605</v>
      </c>
      <c r="GK30" s="164">
        <v>2.2667000000000002</v>
      </c>
      <c r="GL30" s="164">
        <v>5.9299999999999999E-2</v>
      </c>
      <c r="GM30" s="165"/>
      <c r="GN30" s="164">
        <v>-9.3209</v>
      </c>
      <c r="GO30" s="164">
        <v>-8.1479999999999997</v>
      </c>
      <c r="GP30" s="164">
        <v>5.5961999999999996</v>
      </c>
      <c r="GQ30" s="164">
        <v>-28.318000000000001</v>
      </c>
      <c r="GR30" s="164">
        <v>13.175000000000001</v>
      </c>
      <c r="GS30" s="164">
        <v>-8.0780999999999992</v>
      </c>
      <c r="GT30" s="164">
        <v>54.216999999999999</v>
      </c>
      <c r="GU30" s="164">
        <v>-2.0992999999999999</v>
      </c>
      <c r="GV30" s="164">
        <v>-11.798999999999999</v>
      </c>
      <c r="GW30" s="164">
        <v>15.151999999999999</v>
      </c>
      <c r="GX30" s="164">
        <v>1.9710000000000001</v>
      </c>
      <c r="GY30" s="164">
        <v>9.6480999999999995</v>
      </c>
      <c r="GZ30" s="164">
        <v>9.5577000000000005</v>
      </c>
      <c r="HA30" s="164">
        <v>1.3663000000000001</v>
      </c>
      <c r="HB30" s="164">
        <v>-9.0036000000000005</v>
      </c>
      <c r="HC30" s="164">
        <v>-7.0941000000000001</v>
      </c>
      <c r="HD30" s="164">
        <v>-24.728999999999999</v>
      </c>
      <c r="HE30" s="164">
        <v>20.766999999999999</v>
      </c>
      <c r="HF30" s="164">
        <v>15.226000000000001</v>
      </c>
      <c r="HG30" s="164">
        <v>32.847999999999999</v>
      </c>
      <c r="HH30" s="164">
        <v>49.423999999999999</v>
      </c>
      <c r="HI30" s="164">
        <v>28.244</v>
      </c>
      <c r="HJ30" s="164">
        <v>28.574999999999999</v>
      </c>
      <c r="HK30" s="164">
        <v>0</v>
      </c>
      <c r="HL30" s="164">
        <v>0</v>
      </c>
      <c r="HM30" s="164">
        <v>0</v>
      </c>
      <c r="HN30" s="164">
        <v>0</v>
      </c>
      <c r="HO30" s="164">
        <v>13.483000000000001</v>
      </c>
      <c r="HP30" s="164">
        <v>13.342000000000001</v>
      </c>
      <c r="HQ30" s="164">
        <v>-21.427</v>
      </c>
      <c r="HR30" s="164">
        <v>-20.9</v>
      </c>
      <c r="HS30" s="164">
        <v>-8.6351999999999993</v>
      </c>
      <c r="HT30" s="164">
        <v>-7.9960000000000004</v>
      </c>
      <c r="HU30" s="164">
        <v>10.898999999999999</v>
      </c>
      <c r="HV30" s="164">
        <v>10.81</v>
      </c>
      <c r="HW30" s="164">
        <v>-20.100000000000001</v>
      </c>
      <c r="HX30" s="164">
        <v>-20</v>
      </c>
      <c r="HY30" s="164">
        <v>1.7586999999999999</v>
      </c>
      <c r="HZ30" s="164">
        <v>1.2</v>
      </c>
      <c r="IA30" s="164">
        <v>51.918999999999997</v>
      </c>
      <c r="IB30" s="164">
        <v>17.132000000000001</v>
      </c>
      <c r="IC30" s="164">
        <v>16.771000000000001</v>
      </c>
      <c r="ID30" s="164">
        <v>-15.699</v>
      </c>
      <c r="IE30" s="164">
        <v>-22</v>
      </c>
      <c r="IF30" s="164">
        <v>4.6999000000000004</v>
      </c>
      <c r="IG30" s="164">
        <v>4.1999000000000004</v>
      </c>
      <c r="IH30" s="164">
        <v>-18.006</v>
      </c>
      <c r="II30" s="164">
        <v>-17.960999999999999</v>
      </c>
      <c r="IJ30" s="164">
        <v>-122.6</v>
      </c>
      <c r="IK30" s="164">
        <v>-6.0884999999999998</v>
      </c>
      <c r="IL30" s="164">
        <v>-295.05</v>
      </c>
      <c r="IM30" s="164">
        <v>-7.7469999999999999</v>
      </c>
      <c r="IN30" s="164">
        <v>-16.210999999999999</v>
      </c>
      <c r="IO30" s="164">
        <v>86.474999999999994</v>
      </c>
      <c r="IP30" s="164">
        <v>77.697000000000003</v>
      </c>
      <c r="IQ30" s="164">
        <v>155.44</v>
      </c>
      <c r="IR30" s="164">
        <v>61.956000000000003</v>
      </c>
      <c r="IS30" s="164">
        <v>20.443000000000001</v>
      </c>
      <c r="IT30" s="164">
        <v>30.177</v>
      </c>
      <c r="IU30" s="164">
        <v>23.637</v>
      </c>
      <c r="IV30" s="164">
        <v>-39.99</v>
      </c>
      <c r="IW30" s="164">
        <v>202.5</v>
      </c>
      <c r="IX30" s="164">
        <v>-158.88</v>
      </c>
      <c r="IY30" s="164">
        <v>57.12</v>
      </c>
      <c r="IZ30" s="164">
        <v>-42.962000000000003</v>
      </c>
      <c r="JA30" s="164">
        <v>0.3528</v>
      </c>
      <c r="JB30" s="164">
        <v>8.8796999999999997</v>
      </c>
      <c r="JC30" s="164">
        <v>-7.5198999999999998</v>
      </c>
      <c r="JD30" s="164">
        <v>0</v>
      </c>
      <c r="JE30" s="164">
        <v>0</v>
      </c>
      <c r="JF30" s="164">
        <v>5.1199000000000003</v>
      </c>
      <c r="JG30" s="164">
        <v>-2.64</v>
      </c>
      <c r="JH30" s="164">
        <v>-3.3424999999999998</v>
      </c>
      <c r="JI30" s="164">
        <v>-2.5467</v>
      </c>
      <c r="JJ30" s="164">
        <v>12.629</v>
      </c>
      <c r="JK30" s="164">
        <v>-17.167000000000002</v>
      </c>
      <c r="JL30" s="164">
        <v>6.6999000000000004</v>
      </c>
      <c r="JM30" s="164">
        <v>1.8359000000000001</v>
      </c>
      <c r="JN30" s="164">
        <v>1.5319</v>
      </c>
      <c r="JO30" s="164">
        <v>0</v>
      </c>
      <c r="JP30" s="164">
        <v>0</v>
      </c>
      <c r="JQ30" s="164">
        <v>4.0498000000000003</v>
      </c>
      <c r="JR30" s="164">
        <v>3.8671000000000002</v>
      </c>
      <c r="JS30" s="164">
        <v>3.0914000000000001</v>
      </c>
      <c r="JT30" s="165"/>
      <c r="JU30" s="164">
        <v>13.3</v>
      </c>
      <c r="JV30" s="164">
        <v>-0.44519999999999998</v>
      </c>
      <c r="JW30" s="164">
        <v>0.34</v>
      </c>
      <c r="JX30" s="164">
        <v>0.37</v>
      </c>
      <c r="JY30" s="164">
        <v>3.6055999999999999</v>
      </c>
      <c r="JZ30" s="164">
        <v>-19.302</v>
      </c>
      <c r="KA30" s="164">
        <v>-23.518999999999998</v>
      </c>
      <c r="KB30" s="164">
        <v>6.5774999999999997</v>
      </c>
      <c r="KC30" s="164">
        <v>15.022</v>
      </c>
      <c r="KD30" s="164">
        <v>-18.684999999999999</v>
      </c>
      <c r="KE30" s="164">
        <v>2.7726999999999999</v>
      </c>
      <c r="KF30" s="164">
        <v>-15</v>
      </c>
      <c r="KG30" s="164">
        <v>3.5</v>
      </c>
      <c r="KH30" s="164">
        <v>3.2789999999999999</v>
      </c>
      <c r="KI30" s="164">
        <v>-103.98</v>
      </c>
    </row>
    <row r="31" spans="1:295" ht="18" customHeight="1" x14ac:dyDescent="0.25">
      <c r="A31" s="160" t="s">
        <v>90</v>
      </c>
      <c r="B31" s="160" t="s">
        <v>751</v>
      </c>
      <c r="C31" s="164">
        <v>0</v>
      </c>
      <c r="D31" s="164">
        <v>6.8430999999999997</v>
      </c>
      <c r="E31" s="164">
        <v>-14.161</v>
      </c>
      <c r="F31" s="164">
        <v>0.8911</v>
      </c>
      <c r="G31" s="164">
        <v>9.93</v>
      </c>
      <c r="H31" s="164">
        <v>5.8743999999999996</v>
      </c>
      <c r="I31" s="164">
        <v>18.632999999999999</v>
      </c>
      <c r="J31" s="165"/>
      <c r="K31" s="164">
        <v>15.342000000000001</v>
      </c>
      <c r="L31" s="164">
        <v>6.2977999999999996</v>
      </c>
      <c r="M31" s="164">
        <v>-8.0114000000000001</v>
      </c>
      <c r="N31" s="164">
        <v>-6.6599000000000004</v>
      </c>
      <c r="O31" s="164">
        <v>-24.2</v>
      </c>
      <c r="P31" s="164">
        <v>0</v>
      </c>
      <c r="Q31" s="164">
        <v>2.4839000000000002</v>
      </c>
      <c r="R31" s="164">
        <v>-17.600000000000001</v>
      </c>
      <c r="S31" s="164">
        <v>2.1280999999999999</v>
      </c>
      <c r="T31" s="164">
        <v>-0.2424</v>
      </c>
      <c r="U31" s="164">
        <v>3.9565999999999999</v>
      </c>
      <c r="V31" s="164">
        <v>3.7284999999999999</v>
      </c>
      <c r="W31" s="164">
        <v>6.7797000000000001</v>
      </c>
      <c r="X31" s="164">
        <v>0</v>
      </c>
      <c r="Y31" s="164">
        <v>1.8695999999999999</v>
      </c>
      <c r="Z31" s="164">
        <v>2.3369</v>
      </c>
      <c r="AA31" s="165"/>
      <c r="AB31" s="164">
        <v>-1.0748</v>
      </c>
      <c r="AC31" s="164">
        <v>-0.19800000000000001</v>
      </c>
      <c r="AD31" s="164">
        <v>-0.16900000000000001</v>
      </c>
      <c r="AE31" s="164">
        <v>1.1358999999999999</v>
      </c>
      <c r="AF31" s="164">
        <v>-13.319000000000001</v>
      </c>
      <c r="AG31" s="164">
        <v>-11</v>
      </c>
      <c r="AH31" s="164">
        <v>1.2070000000000001</v>
      </c>
      <c r="AI31" s="164">
        <v>0.28100000000000003</v>
      </c>
      <c r="AJ31" s="164">
        <v>-21.719000000000001</v>
      </c>
      <c r="AK31" s="164">
        <v>-21.67</v>
      </c>
      <c r="AL31" s="164">
        <v>-10</v>
      </c>
      <c r="AM31" s="164">
        <v>-6.82</v>
      </c>
      <c r="AN31" s="164">
        <v>-6.98</v>
      </c>
      <c r="AO31" s="164">
        <v>8.2151999999999994</v>
      </c>
      <c r="AP31" s="164">
        <v>2.0474000000000001</v>
      </c>
      <c r="AQ31" s="164">
        <v>5.6249000000000002</v>
      </c>
      <c r="AR31" s="164">
        <v>9.1341999999999999</v>
      </c>
      <c r="AS31" s="164">
        <v>-21.190999999999999</v>
      </c>
      <c r="AT31" s="164">
        <v>-19.155999999999999</v>
      </c>
      <c r="AU31" s="164">
        <v>-19.346</v>
      </c>
      <c r="AV31" s="164">
        <v>16.099</v>
      </c>
      <c r="AW31" s="164">
        <v>20.58</v>
      </c>
      <c r="AX31" s="164">
        <v>-32.953000000000003</v>
      </c>
      <c r="AY31" s="164">
        <v>-26.925000000000001</v>
      </c>
      <c r="AZ31" s="164">
        <v>5.5358999999999998</v>
      </c>
      <c r="BA31" s="164">
        <v>24.620999999999999</v>
      </c>
      <c r="BB31" s="164">
        <v>-78.259</v>
      </c>
      <c r="BC31" s="164">
        <v>2.0518999999999998</v>
      </c>
      <c r="BD31" s="164">
        <v>-4.8998999999999997</v>
      </c>
      <c r="BE31" s="164">
        <v>-4.9999000000000002</v>
      </c>
      <c r="BF31" s="164">
        <v>-13.499000000000001</v>
      </c>
      <c r="BG31" s="164">
        <v>-14.441000000000001</v>
      </c>
      <c r="BH31" s="164">
        <v>-1.4271</v>
      </c>
      <c r="BI31" s="164">
        <v>1.3141</v>
      </c>
      <c r="BJ31" s="164">
        <v>3.0670000000000002</v>
      </c>
      <c r="BK31" s="164">
        <v>0.11</v>
      </c>
      <c r="BL31" s="164">
        <v>2.2465000000000002</v>
      </c>
      <c r="BM31" s="164">
        <v>1.6757</v>
      </c>
      <c r="BN31" s="164">
        <v>-74.037000000000006</v>
      </c>
      <c r="BO31" s="164">
        <v>30.823</v>
      </c>
      <c r="BP31" s="164">
        <v>30.701000000000001</v>
      </c>
      <c r="BQ31" s="164">
        <v>-86.649000000000001</v>
      </c>
      <c r="BR31" s="164">
        <v>-48.844999999999999</v>
      </c>
      <c r="BS31" s="164">
        <v>-9.1669</v>
      </c>
      <c r="BT31" s="165"/>
      <c r="BU31" s="165"/>
      <c r="BV31" s="164">
        <v>0.23949999999999999</v>
      </c>
      <c r="BW31" s="164">
        <v>13.898999999999999</v>
      </c>
      <c r="BX31" s="164">
        <v>10.029</v>
      </c>
      <c r="BY31" s="164">
        <v>-5.63</v>
      </c>
      <c r="BZ31" s="164">
        <v>9.9700000000000006</v>
      </c>
      <c r="CA31" s="164">
        <v>-29.332000000000001</v>
      </c>
      <c r="CB31" s="164">
        <v>-29.332000000000001</v>
      </c>
      <c r="CC31" s="164">
        <v>27.167999999999999</v>
      </c>
      <c r="CD31" s="164">
        <v>25.914999999999999</v>
      </c>
      <c r="CE31" s="164">
        <v>-9.1682000000000006</v>
      </c>
      <c r="CF31" s="164">
        <v>-23.253</v>
      </c>
      <c r="CG31" s="164">
        <v>-23.35</v>
      </c>
      <c r="CH31" s="164">
        <v>2.577</v>
      </c>
      <c r="CI31" s="164">
        <v>6.3719999999999999</v>
      </c>
      <c r="CJ31" s="164">
        <v>2.88</v>
      </c>
      <c r="CK31" s="164">
        <v>6.4119999999999999</v>
      </c>
      <c r="CL31" s="164">
        <v>23.5</v>
      </c>
      <c r="CM31" s="164">
        <v>20</v>
      </c>
      <c r="CN31" s="164">
        <v>-2.25</v>
      </c>
      <c r="CO31" s="164">
        <v>34.567</v>
      </c>
      <c r="CP31" s="164">
        <v>35.061</v>
      </c>
      <c r="CQ31" s="164">
        <v>33.348999999999997</v>
      </c>
      <c r="CR31" s="164">
        <v>68.058999999999997</v>
      </c>
      <c r="CS31" s="164">
        <v>69.864999999999995</v>
      </c>
      <c r="CT31" s="164">
        <v>-17.643000000000001</v>
      </c>
      <c r="CU31" s="164">
        <v>-57.325000000000003</v>
      </c>
      <c r="CV31" s="164">
        <v>0</v>
      </c>
      <c r="CW31" s="164">
        <v>3.4319999999999999</v>
      </c>
      <c r="CX31" s="164">
        <v>32.93</v>
      </c>
      <c r="CY31" s="164">
        <v>19.02</v>
      </c>
      <c r="CZ31" s="164">
        <v>15.942</v>
      </c>
      <c r="DA31" s="164">
        <v>15.920999999999999</v>
      </c>
      <c r="DB31" s="164">
        <v>-11.3</v>
      </c>
      <c r="DC31" s="164">
        <v>0.3145</v>
      </c>
      <c r="DD31" s="164">
        <v>-9.4334000000000007</v>
      </c>
      <c r="DE31" s="164">
        <v>-9.2042000000000002</v>
      </c>
      <c r="DF31" s="164">
        <v>42.71</v>
      </c>
      <c r="DG31" s="164">
        <v>1.46E-2</v>
      </c>
      <c r="DH31" s="164">
        <v>-5.8986999999999998</v>
      </c>
      <c r="DI31" s="164">
        <v>14.3</v>
      </c>
      <c r="DJ31" s="164">
        <v>14.3</v>
      </c>
      <c r="DK31" s="164">
        <v>-1.3146</v>
      </c>
      <c r="DL31" s="164">
        <v>6.5510999999999999</v>
      </c>
      <c r="DM31" s="164">
        <v>56.781999999999996</v>
      </c>
      <c r="DN31" s="164">
        <v>14.849</v>
      </c>
      <c r="DO31" s="164">
        <v>6.88</v>
      </c>
      <c r="DP31" s="164">
        <v>-7.5</v>
      </c>
      <c r="DQ31" s="164">
        <v>7.0605000000000002</v>
      </c>
      <c r="DR31" s="164">
        <v>-74.043999999999997</v>
      </c>
      <c r="DS31" s="164">
        <v>-5.03</v>
      </c>
      <c r="DT31" s="164">
        <v>-5.13</v>
      </c>
      <c r="DU31" s="164">
        <v>22.9</v>
      </c>
      <c r="DV31" s="164">
        <v>25.63</v>
      </c>
      <c r="DW31" s="164">
        <v>-42.218000000000004</v>
      </c>
      <c r="DX31" s="164">
        <v>-34.408999999999999</v>
      </c>
      <c r="DY31" s="164">
        <v>-44.87</v>
      </c>
      <c r="DZ31" s="164">
        <v>-44.326999999999998</v>
      </c>
      <c r="EA31" s="164">
        <v>25.824000000000002</v>
      </c>
      <c r="EB31" s="164">
        <v>-15.532</v>
      </c>
      <c r="EC31" s="164">
        <v>-28.314</v>
      </c>
      <c r="ED31" s="164">
        <v>-27.876999999999999</v>
      </c>
      <c r="EE31" s="164">
        <v>0</v>
      </c>
      <c r="EF31" s="164">
        <v>-22.911000000000001</v>
      </c>
      <c r="EG31" s="164">
        <v>-14.903</v>
      </c>
      <c r="EH31" s="164">
        <v>-5.8014000000000001</v>
      </c>
      <c r="EI31" s="164">
        <v>-50.4</v>
      </c>
      <c r="EJ31" s="164">
        <v>0</v>
      </c>
      <c r="EK31" s="164">
        <v>-15.074</v>
      </c>
      <c r="EL31" s="164">
        <v>-16.202000000000002</v>
      </c>
      <c r="EM31" s="164">
        <v>27.812000000000001</v>
      </c>
      <c r="EN31" s="164">
        <v>5.8933</v>
      </c>
      <c r="EO31" s="164">
        <v>0.10589999999999999</v>
      </c>
      <c r="EP31" s="164">
        <v>-28.164000000000001</v>
      </c>
      <c r="EQ31" s="164">
        <v>-28.331</v>
      </c>
      <c r="ER31" s="164">
        <v>-28.318999999999999</v>
      </c>
      <c r="ES31" s="164">
        <v>-1.2697000000000001</v>
      </c>
      <c r="ET31" s="164">
        <v>26.388999999999999</v>
      </c>
      <c r="EU31" s="164">
        <v>-11.638999999999999</v>
      </c>
      <c r="EV31" s="164">
        <v>2.2000000000000002</v>
      </c>
      <c r="EW31" s="164">
        <v>5.6843000000000004</v>
      </c>
      <c r="EX31" s="164">
        <v>4.6669</v>
      </c>
      <c r="EY31" s="164">
        <v>-11.686</v>
      </c>
      <c r="EZ31" s="164">
        <v>-11.757999999999999</v>
      </c>
      <c r="FA31" s="164">
        <v>6.9489999999999998</v>
      </c>
      <c r="FB31" s="164">
        <v>12.723000000000001</v>
      </c>
      <c r="FC31" s="164">
        <v>-29.033999999999999</v>
      </c>
      <c r="FD31" s="164">
        <v>5.7807000000000004</v>
      </c>
      <c r="FE31" s="164">
        <v>0</v>
      </c>
      <c r="FF31" s="164">
        <v>0</v>
      </c>
      <c r="FG31" s="164">
        <v>4.3536000000000001</v>
      </c>
      <c r="FH31" s="164">
        <v>4.6802000000000001</v>
      </c>
      <c r="FI31" s="164">
        <v>3.4026000000000001</v>
      </c>
      <c r="FJ31" s="164">
        <v>17.582000000000001</v>
      </c>
      <c r="FK31" s="164">
        <v>17.079999999999998</v>
      </c>
      <c r="FL31" s="164">
        <v>-15.071</v>
      </c>
      <c r="FM31" s="164">
        <v>27.385000000000002</v>
      </c>
      <c r="FN31" s="164">
        <v>27.416</v>
      </c>
      <c r="FO31" s="164">
        <v>-4.0987999999999998</v>
      </c>
      <c r="FP31" s="164">
        <v>0</v>
      </c>
      <c r="FQ31" s="164">
        <v>16.466000000000001</v>
      </c>
      <c r="FR31" s="164">
        <v>-16.609000000000002</v>
      </c>
      <c r="FS31" s="164">
        <v>-2.1198999999999999</v>
      </c>
      <c r="FT31" s="164">
        <v>0.28039999999999998</v>
      </c>
      <c r="FU31" s="164">
        <v>1.59</v>
      </c>
      <c r="FV31" s="164">
        <v>1.1299999999999999</v>
      </c>
      <c r="FW31" s="164">
        <v>-17.664999999999999</v>
      </c>
      <c r="FX31" s="164">
        <v>1.7473000000000001</v>
      </c>
      <c r="FY31" s="164">
        <v>3.5059</v>
      </c>
      <c r="FZ31" s="164">
        <v>-4.8000000000000001E-2</v>
      </c>
      <c r="GA31" s="164">
        <v>2.7993000000000001</v>
      </c>
      <c r="GB31" s="164">
        <v>31.908999999999999</v>
      </c>
      <c r="GC31" s="164">
        <v>-22.853000000000002</v>
      </c>
      <c r="GD31" s="164">
        <v>-13.887</v>
      </c>
      <c r="GE31" s="164">
        <v>-0.38</v>
      </c>
      <c r="GF31" s="164">
        <v>18.378</v>
      </c>
      <c r="GG31" s="164">
        <v>-0.1</v>
      </c>
      <c r="GH31" s="164">
        <v>16.866</v>
      </c>
      <c r="GI31" s="164">
        <v>1.4308000000000001</v>
      </c>
      <c r="GJ31" s="164">
        <v>-1.6617999999999999</v>
      </c>
      <c r="GK31" s="164">
        <v>2.3395999999999999</v>
      </c>
      <c r="GL31" s="164">
        <v>5.9299999999999999E-2</v>
      </c>
      <c r="GM31" s="165"/>
      <c r="GN31" s="164">
        <v>-9.3209</v>
      </c>
      <c r="GO31" s="164">
        <v>-7.5869999999999997</v>
      </c>
      <c r="GP31" s="164">
        <v>6.8856000000000002</v>
      </c>
      <c r="GQ31" s="164">
        <v>-28.318000000000001</v>
      </c>
      <c r="GR31" s="164">
        <v>12.48</v>
      </c>
      <c r="GS31" s="164">
        <v>-7.9786000000000001</v>
      </c>
      <c r="GT31" s="164">
        <v>57.113999999999997</v>
      </c>
      <c r="GU31" s="164">
        <v>-1.5883</v>
      </c>
      <c r="GV31" s="164">
        <v>-11.807</v>
      </c>
      <c r="GW31" s="164">
        <v>15.298</v>
      </c>
      <c r="GX31" s="164">
        <v>2.3037999999999998</v>
      </c>
      <c r="GY31" s="164">
        <v>9.5968</v>
      </c>
      <c r="GZ31" s="164">
        <v>9.6762999999999995</v>
      </c>
      <c r="HA31" s="164">
        <v>2</v>
      </c>
      <c r="HB31" s="164">
        <v>-10.945</v>
      </c>
      <c r="HC31" s="164">
        <v>-9.7872000000000003</v>
      </c>
      <c r="HD31" s="164">
        <v>-23.469000000000001</v>
      </c>
      <c r="HE31" s="164">
        <v>20.481999999999999</v>
      </c>
      <c r="HF31" s="164">
        <v>16.605</v>
      </c>
      <c r="HG31" s="164">
        <v>29.792999999999999</v>
      </c>
      <c r="HH31" s="164">
        <v>46.036000000000001</v>
      </c>
      <c r="HI31" s="164">
        <v>29.161000000000001</v>
      </c>
      <c r="HJ31" s="164">
        <v>30.484999999999999</v>
      </c>
      <c r="HK31" s="164">
        <v>0</v>
      </c>
      <c r="HL31" s="164">
        <v>0</v>
      </c>
      <c r="HM31" s="164">
        <v>-10.869</v>
      </c>
      <c r="HN31" s="164">
        <v>-13.18</v>
      </c>
      <c r="HO31" s="164">
        <v>13.483000000000001</v>
      </c>
      <c r="HP31" s="164">
        <v>13.342000000000001</v>
      </c>
      <c r="HQ31" s="164">
        <v>-20.658000000000001</v>
      </c>
      <c r="HR31" s="164">
        <v>-20.471</v>
      </c>
      <c r="HS31" s="164">
        <v>-8.2552000000000003</v>
      </c>
      <c r="HT31" s="164">
        <v>-7.9580000000000002</v>
      </c>
      <c r="HU31" s="164">
        <v>12.17</v>
      </c>
      <c r="HV31" s="164">
        <v>12.1</v>
      </c>
      <c r="HW31" s="164">
        <v>-22.1</v>
      </c>
      <c r="HX31" s="164">
        <v>-22.899000000000001</v>
      </c>
      <c r="HY31" s="164">
        <v>1.7403999999999999</v>
      </c>
      <c r="HZ31" s="164">
        <v>-1.0399</v>
      </c>
      <c r="IA31" s="164">
        <v>51.686</v>
      </c>
      <c r="IB31" s="164">
        <v>15.835000000000001</v>
      </c>
      <c r="IC31" s="164">
        <v>15.727</v>
      </c>
      <c r="ID31" s="164">
        <v>-15.3</v>
      </c>
      <c r="IE31" s="164">
        <v>-21.7</v>
      </c>
      <c r="IF31" s="164">
        <v>3.4</v>
      </c>
      <c r="IG31" s="164">
        <v>2.9</v>
      </c>
      <c r="IH31" s="164">
        <v>-18.004000000000001</v>
      </c>
      <c r="II31" s="164">
        <v>-17.739999999999998</v>
      </c>
      <c r="IJ31" s="164">
        <v>-113.95</v>
      </c>
      <c r="IK31" s="164">
        <v>1.4358</v>
      </c>
      <c r="IL31" s="164">
        <v>-294.62</v>
      </c>
      <c r="IM31" s="164">
        <v>-10.574</v>
      </c>
      <c r="IN31" s="164">
        <v>4.8236999999999997</v>
      </c>
      <c r="IO31" s="164">
        <v>89.682000000000002</v>
      </c>
      <c r="IP31" s="164">
        <v>78.691999999999993</v>
      </c>
      <c r="IQ31" s="164">
        <v>153.57</v>
      </c>
      <c r="IR31" s="164">
        <v>59.761000000000003</v>
      </c>
      <c r="IS31" s="164">
        <v>20.492999999999999</v>
      </c>
      <c r="IT31" s="164">
        <v>30.25</v>
      </c>
      <c r="IU31" s="164">
        <v>26.565000000000001</v>
      </c>
      <c r="IV31" s="164">
        <v>-43.77</v>
      </c>
      <c r="IW31" s="164">
        <v>204.54</v>
      </c>
      <c r="IX31" s="164">
        <v>-159.88</v>
      </c>
      <c r="IY31" s="164">
        <v>58.786000000000001</v>
      </c>
      <c r="IZ31" s="164">
        <v>-44.598999999999997</v>
      </c>
      <c r="JA31" s="164">
        <v>0.58720000000000006</v>
      </c>
      <c r="JB31" s="164">
        <v>8.8796999999999997</v>
      </c>
      <c r="JC31" s="164">
        <v>-7.6798999999999999</v>
      </c>
      <c r="JD31" s="164">
        <v>0</v>
      </c>
      <c r="JE31" s="164">
        <v>0</v>
      </c>
      <c r="JF31" s="164">
        <v>5.28</v>
      </c>
      <c r="JG31" s="164">
        <v>-2.64</v>
      </c>
      <c r="JH31" s="164">
        <v>-3.4262999999999999</v>
      </c>
      <c r="JI31" s="164">
        <v>-2.4887000000000001</v>
      </c>
      <c r="JJ31" s="164">
        <v>12.834</v>
      </c>
      <c r="JK31" s="164">
        <v>-17.167000000000002</v>
      </c>
      <c r="JL31" s="164">
        <v>6.3</v>
      </c>
      <c r="JM31" s="164">
        <v>1.577</v>
      </c>
      <c r="JN31" s="164">
        <v>1.83</v>
      </c>
      <c r="JO31" s="164">
        <v>0</v>
      </c>
      <c r="JP31" s="164">
        <v>0</v>
      </c>
      <c r="JQ31" s="164">
        <v>3.6943999999999999</v>
      </c>
      <c r="JR31" s="164">
        <v>3.0703</v>
      </c>
      <c r="JS31" s="164">
        <v>3.7162000000000002</v>
      </c>
      <c r="JT31" s="165"/>
      <c r="JU31" s="164">
        <v>14.398999999999999</v>
      </c>
      <c r="JV31" s="164">
        <v>-0.44519999999999998</v>
      </c>
      <c r="JW31" s="164">
        <v>0.41</v>
      </c>
      <c r="JX31" s="164">
        <v>0.37</v>
      </c>
      <c r="JY31" s="164">
        <v>3.6522000000000001</v>
      </c>
      <c r="JZ31" s="164">
        <v>-19.395</v>
      </c>
      <c r="KA31" s="164">
        <v>-23.614999999999998</v>
      </c>
      <c r="KB31" s="164">
        <v>6.5209000000000001</v>
      </c>
      <c r="KC31" s="164">
        <v>15.548</v>
      </c>
      <c r="KD31" s="164">
        <v>-18.337</v>
      </c>
      <c r="KE31" s="164">
        <v>3.2198000000000002</v>
      </c>
      <c r="KF31" s="164">
        <v>-16.2</v>
      </c>
      <c r="KG31" s="164">
        <v>3.7999000000000001</v>
      </c>
      <c r="KH31" s="164">
        <v>-4.2149000000000001</v>
      </c>
      <c r="KI31" s="164">
        <v>-97.725999999999999</v>
      </c>
    </row>
    <row r="32" spans="1:295" ht="18" customHeight="1" x14ac:dyDescent="0.25">
      <c r="A32" s="160" t="s">
        <v>90</v>
      </c>
      <c r="B32" s="160" t="s">
        <v>752</v>
      </c>
      <c r="C32" s="167">
        <v>0</v>
      </c>
      <c r="D32" s="167">
        <v>6.8116000000000003</v>
      </c>
      <c r="E32" s="167">
        <v>-13.942</v>
      </c>
      <c r="F32" s="167">
        <v>1.6607000000000001</v>
      </c>
      <c r="G32" s="167">
        <v>10.055</v>
      </c>
      <c r="H32" s="167">
        <v>6.1292999999999997</v>
      </c>
      <c r="I32" s="167">
        <v>19.225999999999999</v>
      </c>
      <c r="J32" s="168"/>
      <c r="K32" s="167">
        <v>16.276</v>
      </c>
      <c r="L32" s="167">
        <v>6.8677000000000001</v>
      </c>
      <c r="M32" s="167">
        <v>-8.1967999999999996</v>
      </c>
      <c r="N32" s="167">
        <v>-6.6599000000000004</v>
      </c>
      <c r="O32" s="167">
        <v>-22</v>
      </c>
      <c r="P32" s="167">
        <v>-2.2000000000000002</v>
      </c>
      <c r="Q32" s="167">
        <v>2.4839000000000002</v>
      </c>
      <c r="R32" s="167">
        <v>-15.398999999999999</v>
      </c>
      <c r="S32" s="167">
        <v>2.3658000000000001</v>
      </c>
      <c r="T32" s="167">
        <v>0.5514</v>
      </c>
      <c r="U32" s="167">
        <v>3.6846999999999999</v>
      </c>
      <c r="V32" s="167">
        <v>3.6158999999999999</v>
      </c>
      <c r="W32" s="167">
        <v>6.5206</v>
      </c>
      <c r="X32" s="167">
        <v>0</v>
      </c>
      <c r="Y32" s="167">
        <v>2.1516999999999999</v>
      </c>
      <c r="Z32" s="167">
        <v>2.3329</v>
      </c>
      <c r="AA32" s="168"/>
      <c r="AB32" s="167">
        <v>-0.93589999999999995</v>
      </c>
      <c r="AC32" s="167">
        <v>-0.19400000000000001</v>
      </c>
      <c r="AD32" s="167">
        <v>-0.16900000000000001</v>
      </c>
      <c r="AE32" s="167">
        <v>1.2089000000000001</v>
      </c>
      <c r="AF32" s="167">
        <v>-13.319000000000001</v>
      </c>
      <c r="AG32" s="167">
        <v>-13.2</v>
      </c>
      <c r="AH32" s="167">
        <v>1.2719</v>
      </c>
      <c r="AI32" s="167">
        <v>0.28100000000000003</v>
      </c>
      <c r="AJ32" s="167">
        <v>-22.42</v>
      </c>
      <c r="AK32" s="167">
        <v>-22.59</v>
      </c>
      <c r="AL32" s="167">
        <v>-10</v>
      </c>
      <c r="AM32" s="167">
        <v>-6.3098999999999998</v>
      </c>
      <c r="AN32" s="167">
        <v>-6.34</v>
      </c>
      <c r="AO32" s="167">
        <v>8.1515000000000004</v>
      </c>
      <c r="AP32" s="167">
        <v>1.978</v>
      </c>
      <c r="AQ32" s="167">
        <v>6.2111999999999998</v>
      </c>
      <c r="AR32" s="167">
        <v>9.7180999999999997</v>
      </c>
      <c r="AS32" s="167">
        <v>-20.7</v>
      </c>
      <c r="AT32" s="167">
        <v>-18.218</v>
      </c>
      <c r="AU32" s="167">
        <v>-18.683</v>
      </c>
      <c r="AV32" s="167">
        <v>-0.53359999999999996</v>
      </c>
      <c r="AW32" s="167">
        <v>-0.29139999999999999</v>
      </c>
      <c r="AX32" s="167">
        <v>-29.471</v>
      </c>
      <c r="AY32" s="167">
        <v>-23.844000000000001</v>
      </c>
      <c r="AZ32" s="167">
        <v>3.5632000000000001</v>
      </c>
      <c r="BA32" s="167">
        <v>19.831</v>
      </c>
      <c r="BB32" s="167">
        <v>-68.614000000000004</v>
      </c>
      <c r="BC32" s="167">
        <v>3.6654</v>
      </c>
      <c r="BD32" s="167">
        <v>-5.0998999999999999</v>
      </c>
      <c r="BE32" s="167">
        <v>-4.9999000000000002</v>
      </c>
      <c r="BF32" s="167">
        <v>-15.691000000000001</v>
      </c>
      <c r="BG32" s="167">
        <v>-16.026</v>
      </c>
      <c r="BH32" s="167">
        <v>-1.5403</v>
      </c>
      <c r="BI32" s="167">
        <v>1.3141</v>
      </c>
      <c r="BJ32" s="167">
        <v>2.1190000000000002</v>
      </c>
      <c r="BK32" s="167">
        <v>0</v>
      </c>
      <c r="BL32" s="167">
        <v>2.2820999999999998</v>
      </c>
      <c r="BM32" s="167">
        <v>1.7491000000000001</v>
      </c>
      <c r="BN32" s="167">
        <v>-84.2</v>
      </c>
      <c r="BO32" s="167">
        <v>32.380000000000003</v>
      </c>
      <c r="BP32" s="167">
        <v>32.654000000000003</v>
      </c>
      <c r="BQ32" s="167">
        <v>-88.412999999999997</v>
      </c>
      <c r="BR32" s="167">
        <v>-58.386000000000003</v>
      </c>
      <c r="BS32" s="167">
        <v>-9.1669</v>
      </c>
      <c r="BT32" s="168"/>
      <c r="BU32" s="168"/>
      <c r="BV32" s="167">
        <v>0.23949999999999999</v>
      </c>
      <c r="BW32" s="167">
        <v>14.52</v>
      </c>
      <c r="BX32" s="167">
        <v>10.77</v>
      </c>
      <c r="BY32" s="167">
        <v>-4.3600000000000003</v>
      </c>
      <c r="BZ32" s="167">
        <v>11.539</v>
      </c>
      <c r="CA32" s="167">
        <v>-27.992000000000001</v>
      </c>
      <c r="CB32" s="167">
        <v>-27.992000000000001</v>
      </c>
      <c r="CC32" s="167">
        <v>25.901</v>
      </c>
      <c r="CD32" s="167">
        <v>23.802</v>
      </c>
      <c r="CE32" s="167">
        <v>-7.3937999999999997</v>
      </c>
      <c r="CF32" s="167">
        <v>-26.279</v>
      </c>
      <c r="CG32" s="167">
        <v>-26.215</v>
      </c>
      <c r="CH32" s="167">
        <v>1.8441000000000001</v>
      </c>
      <c r="CI32" s="167">
        <v>4.7919999999999998</v>
      </c>
      <c r="CJ32" s="167">
        <v>2.88</v>
      </c>
      <c r="CK32" s="167">
        <v>6.4119999999999999</v>
      </c>
      <c r="CL32" s="167">
        <v>23.899000000000001</v>
      </c>
      <c r="CM32" s="167">
        <v>20</v>
      </c>
      <c r="CN32" s="167">
        <v>-2.39</v>
      </c>
      <c r="CO32" s="167">
        <v>34.784999999999997</v>
      </c>
      <c r="CP32" s="167">
        <v>34.293999999999997</v>
      </c>
      <c r="CQ32" s="167">
        <v>33.146000000000001</v>
      </c>
      <c r="CR32" s="167">
        <v>68.147999999999996</v>
      </c>
      <c r="CS32" s="167">
        <v>68.254000000000005</v>
      </c>
      <c r="CT32" s="167">
        <v>-18.251000000000001</v>
      </c>
      <c r="CU32" s="167">
        <v>-56.246000000000002</v>
      </c>
      <c r="CV32" s="167">
        <v>0</v>
      </c>
      <c r="CW32" s="167">
        <v>3.4336000000000002</v>
      </c>
      <c r="CX32" s="167">
        <v>33.119</v>
      </c>
      <c r="CY32" s="167">
        <v>19.53</v>
      </c>
      <c r="CZ32" s="167">
        <v>15.942</v>
      </c>
      <c r="DA32" s="167">
        <v>15.920999999999999</v>
      </c>
      <c r="DB32" s="167">
        <v>-11.099</v>
      </c>
      <c r="DC32" s="167">
        <v>0.3145</v>
      </c>
      <c r="DD32" s="167">
        <v>-7.2408999999999999</v>
      </c>
      <c r="DE32" s="167">
        <v>-6.3998999999999997</v>
      </c>
      <c r="DF32" s="167">
        <v>42.527999999999999</v>
      </c>
      <c r="DG32" s="167">
        <v>1.47E-2</v>
      </c>
      <c r="DH32" s="167">
        <v>-5.7747999999999999</v>
      </c>
      <c r="DI32" s="167">
        <v>11.898999999999999</v>
      </c>
      <c r="DJ32" s="167">
        <v>11.8</v>
      </c>
      <c r="DK32" s="167">
        <v>-1.2767999999999999</v>
      </c>
      <c r="DL32" s="167">
        <v>6.7381000000000002</v>
      </c>
      <c r="DM32" s="167">
        <v>56.624000000000002</v>
      </c>
      <c r="DN32" s="167">
        <v>15.22</v>
      </c>
      <c r="DO32" s="167">
        <v>7.24</v>
      </c>
      <c r="DP32" s="167">
        <v>-7.34</v>
      </c>
      <c r="DQ32" s="167">
        <v>7.3845000000000001</v>
      </c>
      <c r="DR32" s="167">
        <v>-74.244</v>
      </c>
      <c r="DS32" s="167">
        <v>-5.26</v>
      </c>
      <c r="DT32" s="167">
        <v>-5.3898999999999999</v>
      </c>
      <c r="DU32" s="167">
        <v>23.59</v>
      </c>
      <c r="DV32" s="167">
        <v>26.04</v>
      </c>
      <c r="DW32" s="167">
        <v>-42.835999999999999</v>
      </c>
      <c r="DX32" s="167">
        <v>-34.271999999999998</v>
      </c>
      <c r="DY32" s="167">
        <v>-44.707000000000001</v>
      </c>
      <c r="DZ32" s="167">
        <v>-43.154000000000003</v>
      </c>
      <c r="EA32" s="167">
        <v>26.498000000000001</v>
      </c>
      <c r="EB32" s="167">
        <v>-12.743</v>
      </c>
      <c r="EC32" s="167">
        <v>-26.649000000000001</v>
      </c>
      <c r="ED32" s="167">
        <v>-26.558</v>
      </c>
      <c r="EE32" s="167">
        <v>0</v>
      </c>
      <c r="EF32" s="167">
        <v>-26.152999999999999</v>
      </c>
      <c r="EG32" s="167">
        <v>-15.92</v>
      </c>
      <c r="EH32" s="167">
        <v>-6.9856999999999996</v>
      </c>
      <c r="EI32" s="167">
        <v>-47.808999999999997</v>
      </c>
      <c r="EJ32" s="167">
        <v>0</v>
      </c>
      <c r="EK32" s="167">
        <v>-14.438000000000001</v>
      </c>
      <c r="EL32" s="167">
        <v>-16.292000000000002</v>
      </c>
      <c r="EM32" s="167">
        <v>13.491</v>
      </c>
      <c r="EN32" s="167">
        <v>7.6498999999999997</v>
      </c>
      <c r="EO32" s="167">
        <v>0.10589999999999999</v>
      </c>
      <c r="EP32" s="167">
        <v>-23.556000000000001</v>
      </c>
      <c r="EQ32" s="167">
        <v>-28.67</v>
      </c>
      <c r="ER32" s="167">
        <v>-28.251000000000001</v>
      </c>
      <c r="ES32" s="167">
        <v>-0.29470000000000002</v>
      </c>
      <c r="ET32" s="167">
        <v>25.209</v>
      </c>
      <c r="EU32" s="167">
        <v>-10.529</v>
      </c>
      <c r="EV32" s="167">
        <v>4.0998999999999999</v>
      </c>
      <c r="EW32" s="167">
        <v>5.6337000000000002</v>
      </c>
      <c r="EX32" s="167">
        <v>8.2032000000000007</v>
      </c>
      <c r="EY32" s="167">
        <v>-11.598000000000001</v>
      </c>
      <c r="EZ32" s="167">
        <v>-11.412000000000001</v>
      </c>
      <c r="FA32" s="167">
        <v>5.6756000000000002</v>
      </c>
      <c r="FB32" s="167">
        <v>11.993</v>
      </c>
      <c r="FC32" s="167">
        <v>-31.832000000000001</v>
      </c>
      <c r="FD32" s="167">
        <v>5.7807000000000004</v>
      </c>
      <c r="FE32" s="167">
        <v>0</v>
      </c>
      <c r="FF32" s="167">
        <v>0</v>
      </c>
      <c r="FG32" s="167">
        <v>3.8035999999999999</v>
      </c>
      <c r="FH32" s="167">
        <v>4.3475999999999999</v>
      </c>
      <c r="FI32" s="167">
        <v>4.0644</v>
      </c>
      <c r="FJ32" s="167">
        <v>16.41</v>
      </c>
      <c r="FK32" s="167">
        <v>16.41</v>
      </c>
      <c r="FL32" s="167">
        <v>-15.238</v>
      </c>
      <c r="FM32" s="167">
        <v>27.117999999999999</v>
      </c>
      <c r="FN32" s="167">
        <v>27.024999999999999</v>
      </c>
      <c r="FO32" s="167">
        <v>-4.6441999999999997</v>
      </c>
      <c r="FP32" s="167">
        <v>9.3825000000000003</v>
      </c>
      <c r="FQ32" s="167">
        <v>21.265999999999998</v>
      </c>
      <c r="FR32" s="167">
        <v>-18.279</v>
      </c>
      <c r="FS32" s="167">
        <v>-1.9075</v>
      </c>
      <c r="FT32" s="167">
        <v>0.27850000000000003</v>
      </c>
      <c r="FU32" s="167">
        <v>1.56</v>
      </c>
      <c r="FV32" s="167">
        <v>0.25</v>
      </c>
      <c r="FW32" s="167">
        <v>-20.141999999999999</v>
      </c>
      <c r="FX32" s="167">
        <v>1.4563999999999999</v>
      </c>
      <c r="FY32" s="167">
        <v>3.5379</v>
      </c>
      <c r="FZ32" s="167">
        <v>-8.8999999999999996E-2</v>
      </c>
      <c r="GA32" s="167">
        <v>2.5762</v>
      </c>
      <c r="GB32" s="167">
        <v>31.94</v>
      </c>
      <c r="GC32" s="167">
        <v>-22.78</v>
      </c>
      <c r="GD32" s="167">
        <v>-13.337</v>
      </c>
      <c r="GE32" s="167">
        <v>-0.6</v>
      </c>
      <c r="GF32" s="167">
        <v>17.821999999999999</v>
      </c>
      <c r="GG32" s="167">
        <v>-0.1</v>
      </c>
      <c r="GH32" s="167">
        <v>17.109000000000002</v>
      </c>
      <c r="GI32" s="167">
        <v>1.0795999999999999</v>
      </c>
      <c r="GJ32" s="167">
        <v>-1.2434000000000001</v>
      </c>
      <c r="GK32" s="167">
        <v>2.387</v>
      </c>
      <c r="GL32" s="167">
        <v>5.9299999999999999E-2</v>
      </c>
      <c r="GM32" s="168"/>
      <c r="GN32" s="167">
        <v>-9.3209</v>
      </c>
      <c r="GO32" s="167">
        <v>-8.5009999999999994</v>
      </c>
      <c r="GP32" s="167">
        <v>4.0153999999999996</v>
      </c>
      <c r="GQ32" s="167">
        <v>-27.981999999999999</v>
      </c>
      <c r="GR32" s="167">
        <v>13.585000000000001</v>
      </c>
      <c r="GS32" s="167">
        <v>-7.8517999999999999</v>
      </c>
      <c r="GT32" s="167">
        <v>53.088000000000001</v>
      </c>
      <c r="GU32" s="167">
        <v>-1.7310000000000001</v>
      </c>
      <c r="GV32" s="167">
        <v>-12.923999999999999</v>
      </c>
      <c r="GW32" s="167">
        <v>15.760999999999999</v>
      </c>
      <c r="GX32" s="167">
        <v>1.9439</v>
      </c>
      <c r="GY32" s="167">
        <v>9.8018999999999998</v>
      </c>
      <c r="GZ32" s="167">
        <v>9.7871000000000006</v>
      </c>
      <c r="HA32" s="167">
        <v>1</v>
      </c>
      <c r="HB32" s="167">
        <v>-9.8841000000000001</v>
      </c>
      <c r="HC32" s="167">
        <v>-10.031000000000001</v>
      </c>
      <c r="HD32" s="167">
        <v>-20.119</v>
      </c>
      <c r="HE32" s="167">
        <v>14.795</v>
      </c>
      <c r="HF32" s="167">
        <v>14.67</v>
      </c>
      <c r="HG32" s="167">
        <v>39.435000000000002</v>
      </c>
      <c r="HH32" s="167">
        <v>45.652000000000001</v>
      </c>
      <c r="HI32" s="167">
        <v>29.245999999999999</v>
      </c>
      <c r="HJ32" s="167">
        <v>29.817</v>
      </c>
      <c r="HK32" s="167">
        <v>0</v>
      </c>
      <c r="HL32" s="167">
        <v>0</v>
      </c>
      <c r="HM32" s="167">
        <v>0</v>
      </c>
      <c r="HN32" s="167">
        <v>0</v>
      </c>
      <c r="HO32" s="168"/>
      <c r="HP32" s="167">
        <v>13.342000000000001</v>
      </c>
      <c r="HQ32" s="167">
        <v>-19.724</v>
      </c>
      <c r="HR32" s="167">
        <v>-19.268000000000001</v>
      </c>
      <c r="HS32" s="167">
        <v>-8.6244999999999994</v>
      </c>
      <c r="HT32" s="167">
        <v>-8.3650000000000002</v>
      </c>
      <c r="HU32" s="167">
        <v>11.5</v>
      </c>
      <c r="HV32" s="167">
        <v>11.42</v>
      </c>
      <c r="HW32" s="167">
        <v>-20.7</v>
      </c>
      <c r="HX32" s="167">
        <v>-20.7</v>
      </c>
      <c r="HY32" s="167">
        <v>1.7239</v>
      </c>
      <c r="HZ32" s="167">
        <v>3.8399000000000001</v>
      </c>
      <c r="IA32" s="167">
        <v>47.776000000000003</v>
      </c>
      <c r="IB32" s="167">
        <v>20.195</v>
      </c>
      <c r="IC32" s="167">
        <v>20.100000000000001</v>
      </c>
      <c r="ID32" s="167">
        <v>-15.398999999999999</v>
      </c>
      <c r="IE32" s="167">
        <v>-23.899000000000001</v>
      </c>
      <c r="IF32" s="167">
        <v>2.2000000000000002</v>
      </c>
      <c r="IG32" s="167">
        <v>1.7</v>
      </c>
      <c r="IH32" s="167">
        <v>-17.811</v>
      </c>
      <c r="II32" s="167">
        <v>-17.698</v>
      </c>
      <c r="IJ32" s="167">
        <v>-118.68</v>
      </c>
      <c r="IK32" s="167">
        <v>-1.5045999999999999</v>
      </c>
      <c r="IL32" s="167">
        <v>-292.77999999999997</v>
      </c>
      <c r="IM32" s="167">
        <v>-7.4897999999999998</v>
      </c>
      <c r="IN32" s="167">
        <v>-5.6413000000000002</v>
      </c>
      <c r="IO32" s="167">
        <v>86.796999999999997</v>
      </c>
      <c r="IP32" s="167">
        <v>77.855000000000004</v>
      </c>
      <c r="IQ32" s="167">
        <v>149.5</v>
      </c>
      <c r="IR32" s="167">
        <v>58.7</v>
      </c>
      <c r="IS32" s="167">
        <v>20.58</v>
      </c>
      <c r="IT32" s="167">
        <v>30.922000000000001</v>
      </c>
      <c r="IU32" s="167">
        <v>28.960999999999999</v>
      </c>
      <c r="IV32" s="167">
        <v>-41.552</v>
      </c>
      <c r="IW32" s="167">
        <v>205.16</v>
      </c>
      <c r="IX32" s="167">
        <v>-156.69</v>
      </c>
      <c r="IY32" s="167">
        <v>62.469000000000001</v>
      </c>
      <c r="IZ32" s="167">
        <v>-47.915999999999997</v>
      </c>
      <c r="JA32" s="167">
        <v>1.1999999999999999E-3</v>
      </c>
      <c r="JB32" s="167">
        <v>8.8796999999999997</v>
      </c>
      <c r="JC32" s="167">
        <v>-7.84</v>
      </c>
      <c r="JD32" s="167">
        <v>0</v>
      </c>
      <c r="JE32" s="167">
        <v>0</v>
      </c>
      <c r="JF32" s="167">
        <v>5.5198999999999998</v>
      </c>
      <c r="JG32" s="167">
        <v>-2.72</v>
      </c>
      <c r="JH32" s="167">
        <v>-3.5430000000000001</v>
      </c>
      <c r="JI32" s="167">
        <v>-2.3727</v>
      </c>
      <c r="JJ32" s="167">
        <v>13.362</v>
      </c>
      <c r="JK32" s="167">
        <v>-17.46</v>
      </c>
      <c r="JL32" s="167">
        <v>6.8</v>
      </c>
      <c r="JM32" s="167">
        <v>1.8459000000000001</v>
      </c>
      <c r="JN32" s="167">
        <v>1.593</v>
      </c>
      <c r="JO32" s="167">
        <v>0</v>
      </c>
      <c r="JP32" s="167">
        <v>0</v>
      </c>
      <c r="JQ32" s="167">
        <v>4.1950000000000003</v>
      </c>
      <c r="JR32" s="167">
        <v>4.4032999999999998</v>
      </c>
      <c r="JS32" s="167">
        <v>2.8593000000000002</v>
      </c>
      <c r="JT32" s="168"/>
      <c r="JU32" s="167">
        <v>14.6</v>
      </c>
      <c r="JV32" s="167">
        <v>-0.44519999999999998</v>
      </c>
      <c r="JW32" s="167">
        <v>0.56000000000000005</v>
      </c>
      <c r="JX32" s="167">
        <v>0.37</v>
      </c>
      <c r="JY32" s="167">
        <v>2.9096000000000002</v>
      </c>
      <c r="JZ32" s="167">
        <v>-19.356999999999999</v>
      </c>
      <c r="KA32" s="167">
        <v>-23.725000000000001</v>
      </c>
      <c r="KB32" s="167">
        <v>6.3855000000000004</v>
      </c>
      <c r="KC32" s="167">
        <v>15.353999999999999</v>
      </c>
      <c r="KD32" s="167">
        <v>-19.434000000000001</v>
      </c>
      <c r="KE32" s="167">
        <v>2.9270999999999998</v>
      </c>
      <c r="KF32" s="167">
        <v>-17</v>
      </c>
      <c r="KG32" s="167">
        <v>4.6999000000000004</v>
      </c>
      <c r="KH32" s="167">
        <v>-5.8999999999999999E-3</v>
      </c>
      <c r="KI32" s="167">
        <v>-97.126999999999995</v>
      </c>
    </row>
    <row r="33" spans="1:295" ht="18" customHeight="1" x14ac:dyDescent="0.25">
      <c r="A33" s="160" t="s">
        <v>90</v>
      </c>
      <c r="B33" s="160" t="s">
        <v>753</v>
      </c>
      <c r="C33" s="161">
        <v>0</v>
      </c>
      <c r="D33" s="161">
        <v>6.8349000000000002</v>
      </c>
      <c r="E33" s="161">
        <v>-14.003</v>
      </c>
      <c r="F33" s="161">
        <v>0.70720000000000005</v>
      </c>
      <c r="G33" s="161">
        <v>10.244</v>
      </c>
      <c r="H33" s="161">
        <v>5.7735000000000003</v>
      </c>
      <c r="I33" s="161">
        <v>19.486000000000001</v>
      </c>
      <c r="J33" s="162"/>
      <c r="K33" s="161">
        <v>14.840999999999999</v>
      </c>
      <c r="L33" s="161">
        <v>6.3907999999999996</v>
      </c>
      <c r="M33" s="161">
        <v>-7.9542000000000002</v>
      </c>
      <c r="N33" s="161">
        <v>-6.6599000000000004</v>
      </c>
      <c r="O33" s="161">
        <v>-24.2</v>
      </c>
      <c r="P33" s="161">
        <v>0</v>
      </c>
      <c r="Q33" s="161">
        <v>3.3119999999999998</v>
      </c>
      <c r="R33" s="161">
        <v>-17.600000000000001</v>
      </c>
      <c r="S33" s="161">
        <v>2.5055999999999998</v>
      </c>
      <c r="T33" s="161">
        <v>0.51049999999999995</v>
      </c>
      <c r="U33" s="161">
        <v>3.7721</v>
      </c>
      <c r="V33" s="161">
        <v>3.6057000000000001</v>
      </c>
      <c r="W33" s="161">
        <v>6.5545</v>
      </c>
      <c r="X33" s="161">
        <v>0</v>
      </c>
      <c r="Y33" s="161">
        <v>1.7464999999999999</v>
      </c>
      <c r="Z33" s="161">
        <v>2.3443999999999998</v>
      </c>
      <c r="AA33" s="162"/>
      <c r="AB33" s="161">
        <v>-0.82879999999999998</v>
      </c>
      <c r="AC33" s="161">
        <v>-0.18099999999999999</v>
      </c>
      <c r="AD33" s="161">
        <v>-0.17599999999999999</v>
      </c>
      <c r="AE33" s="161">
        <v>2.2429999999999999</v>
      </c>
      <c r="AF33" s="161">
        <v>-13.319000000000001</v>
      </c>
      <c r="AG33" s="161">
        <v>-8.8000000000000007</v>
      </c>
      <c r="AH33" s="161">
        <v>1.151</v>
      </c>
      <c r="AI33" s="161">
        <v>0.29399999999999998</v>
      </c>
      <c r="AJ33" s="161">
        <v>-22.52</v>
      </c>
      <c r="AK33" s="161">
        <v>-22.379000000000001</v>
      </c>
      <c r="AL33" s="161">
        <v>-10</v>
      </c>
      <c r="AM33" s="161">
        <v>-6.3</v>
      </c>
      <c r="AN33" s="161">
        <v>-6.4298999999999999</v>
      </c>
      <c r="AO33" s="161">
        <v>8.1298999999999992</v>
      </c>
      <c r="AP33" s="161">
        <v>2.0638999999999998</v>
      </c>
      <c r="AQ33" s="161">
        <v>6.1013000000000002</v>
      </c>
      <c r="AR33" s="161">
        <v>9.4806000000000008</v>
      </c>
      <c r="AS33" s="161">
        <v>-20.661999999999999</v>
      </c>
      <c r="AT33" s="161">
        <v>-18.218</v>
      </c>
      <c r="AU33" s="161">
        <v>-18.108000000000001</v>
      </c>
      <c r="AV33" s="161">
        <v>0.1542</v>
      </c>
      <c r="AW33" s="161">
        <v>0.2455</v>
      </c>
      <c r="AX33" s="161">
        <v>-29.068999999999999</v>
      </c>
      <c r="AY33" s="161">
        <v>-22.907</v>
      </c>
      <c r="AZ33" s="161">
        <v>3.5632000000000001</v>
      </c>
      <c r="BA33" s="161">
        <v>19.625</v>
      </c>
      <c r="BB33" s="161">
        <v>-69.748000000000005</v>
      </c>
      <c r="BC33" s="161">
        <v>2.9161999999999999</v>
      </c>
      <c r="BD33" s="161">
        <v>-4.5998999999999999</v>
      </c>
      <c r="BE33" s="161">
        <v>-4.7999000000000001</v>
      </c>
      <c r="BF33" s="161">
        <v>-15.929</v>
      </c>
      <c r="BG33" s="161">
        <v>-15.79</v>
      </c>
      <c r="BH33" s="161">
        <v>-1.4181999999999999</v>
      </c>
      <c r="BI33" s="161">
        <v>1.3141</v>
      </c>
      <c r="BJ33" s="161">
        <v>2.9558</v>
      </c>
      <c r="BK33" s="161">
        <v>0.94</v>
      </c>
      <c r="BL33" s="161">
        <v>3.1791</v>
      </c>
      <c r="BM33" s="161">
        <v>2.1137000000000001</v>
      </c>
      <c r="BN33" s="161">
        <v>-83.406999999999996</v>
      </c>
      <c r="BO33" s="161">
        <v>32.807000000000002</v>
      </c>
      <c r="BP33" s="161">
        <v>33.021000000000001</v>
      </c>
      <c r="BQ33" s="161">
        <v>-90.183999999999997</v>
      </c>
      <c r="BR33" s="161">
        <v>-53.63</v>
      </c>
      <c r="BS33" s="161">
        <v>-9.1669</v>
      </c>
      <c r="BT33" s="162"/>
      <c r="BU33" s="162"/>
      <c r="BV33" s="161">
        <v>0.23949999999999999</v>
      </c>
      <c r="BW33" s="161">
        <v>14.18</v>
      </c>
      <c r="BX33" s="161">
        <v>10.55</v>
      </c>
      <c r="BY33" s="161">
        <v>-4.3</v>
      </c>
      <c r="BZ33" s="161">
        <v>11.659000000000001</v>
      </c>
      <c r="CA33" s="161">
        <v>-28.527999999999999</v>
      </c>
      <c r="CB33" s="161">
        <v>-29.198</v>
      </c>
      <c r="CC33" s="161">
        <v>26.123999999999999</v>
      </c>
      <c r="CD33" s="161">
        <v>24.553999999999998</v>
      </c>
      <c r="CE33" s="161">
        <v>-8.6182999999999996</v>
      </c>
      <c r="CF33" s="161">
        <v>-25.433</v>
      </c>
      <c r="CG33" s="161">
        <v>-25.47</v>
      </c>
      <c r="CH33" s="161">
        <v>2.8108</v>
      </c>
      <c r="CI33" s="161">
        <v>3.3744999999999998</v>
      </c>
      <c r="CJ33" s="161">
        <v>2.88</v>
      </c>
      <c r="CK33" s="161">
        <v>6.4119999999999999</v>
      </c>
      <c r="CL33" s="161">
        <v>24.6</v>
      </c>
      <c r="CM33" s="161">
        <v>20.6</v>
      </c>
      <c r="CN33" s="161">
        <v>-2.3599000000000001</v>
      </c>
      <c r="CO33" s="161">
        <v>34.689</v>
      </c>
      <c r="CP33" s="161">
        <v>34.997999999999998</v>
      </c>
      <c r="CQ33" s="161">
        <v>33.051000000000002</v>
      </c>
      <c r="CR33" s="161">
        <v>66.78</v>
      </c>
      <c r="CS33" s="161">
        <v>68.052000000000007</v>
      </c>
      <c r="CT33" s="161">
        <v>-17.742999999999999</v>
      </c>
      <c r="CU33" s="161">
        <v>-55.962000000000003</v>
      </c>
      <c r="CV33" s="161">
        <v>0</v>
      </c>
      <c r="CW33" s="161">
        <v>3.4125999999999999</v>
      </c>
      <c r="CX33" s="161">
        <v>33.79</v>
      </c>
      <c r="CY33" s="161">
        <v>20.149000000000001</v>
      </c>
      <c r="CZ33" s="161">
        <v>15.942</v>
      </c>
      <c r="DA33" s="161">
        <v>15.920999999999999</v>
      </c>
      <c r="DB33" s="161">
        <v>-11.509</v>
      </c>
      <c r="DC33" s="161">
        <v>0.3145</v>
      </c>
      <c r="DD33" s="161">
        <v>-6.8674999999999997</v>
      </c>
      <c r="DE33" s="161">
        <v>-5.7491000000000003</v>
      </c>
      <c r="DF33" s="161">
        <v>38.398000000000003</v>
      </c>
      <c r="DG33" s="161">
        <v>1.4800000000000001E-2</v>
      </c>
      <c r="DH33" s="161">
        <v>-5.9071999999999996</v>
      </c>
      <c r="DI33" s="161">
        <v>11.898999999999999</v>
      </c>
      <c r="DJ33" s="161">
        <v>11.8</v>
      </c>
      <c r="DK33" s="161">
        <v>-1.2109000000000001</v>
      </c>
      <c r="DL33" s="161">
        <v>6.9250999999999996</v>
      </c>
      <c r="DM33" s="161">
        <v>56.939</v>
      </c>
      <c r="DN33" s="161">
        <v>15.590999999999999</v>
      </c>
      <c r="DO33" s="161">
        <v>7.54</v>
      </c>
      <c r="DP33" s="161">
        <v>-7.48</v>
      </c>
      <c r="DQ33" s="161">
        <v>7.0469999999999997</v>
      </c>
      <c r="DR33" s="161">
        <v>-72.004000000000005</v>
      </c>
      <c r="DS33" s="161">
        <v>-5.17</v>
      </c>
      <c r="DT33" s="161">
        <v>-5.2398999999999996</v>
      </c>
      <c r="DU33" s="161">
        <v>25.85</v>
      </c>
      <c r="DV33" s="161">
        <v>25.25</v>
      </c>
      <c r="DW33" s="161">
        <v>-38.417999999999999</v>
      </c>
      <c r="DX33" s="161">
        <v>-32.780999999999999</v>
      </c>
      <c r="DY33" s="161">
        <v>-43.570999999999998</v>
      </c>
      <c r="DZ33" s="161">
        <v>-42.572000000000003</v>
      </c>
      <c r="EA33" s="161">
        <v>26.082000000000001</v>
      </c>
      <c r="EB33" s="161">
        <v>-9.7345000000000006</v>
      </c>
      <c r="EC33" s="161">
        <v>-23.356000000000002</v>
      </c>
      <c r="ED33" s="161">
        <v>-22.757999999999999</v>
      </c>
      <c r="EE33" s="161">
        <v>0</v>
      </c>
      <c r="EF33" s="161">
        <v>-27.085000000000001</v>
      </c>
      <c r="EG33" s="161">
        <v>-14.997</v>
      </c>
      <c r="EH33" s="161">
        <v>-3.1291000000000002</v>
      </c>
      <c r="EI33" s="161">
        <v>-49.552</v>
      </c>
      <c r="EJ33" s="161">
        <v>0</v>
      </c>
      <c r="EK33" s="161">
        <v>-14.808999999999999</v>
      </c>
      <c r="EL33" s="161">
        <v>-16.454000000000001</v>
      </c>
      <c r="EM33" s="161">
        <v>29.437999999999999</v>
      </c>
      <c r="EN33" s="161">
        <v>10.311999999999999</v>
      </c>
      <c r="EO33" s="161">
        <v>0.10589999999999999</v>
      </c>
      <c r="EP33" s="161">
        <v>-32.771999999999998</v>
      </c>
      <c r="EQ33" s="161">
        <v>-27.693000000000001</v>
      </c>
      <c r="ER33" s="161">
        <v>-26.707000000000001</v>
      </c>
      <c r="ES33" s="161">
        <v>-1.3979999999999999</v>
      </c>
      <c r="ET33" s="161">
        <v>26.439</v>
      </c>
      <c r="EU33" s="161">
        <v>-11.34</v>
      </c>
      <c r="EV33" s="161">
        <v>5</v>
      </c>
      <c r="EW33" s="161">
        <v>5.5814000000000004</v>
      </c>
      <c r="EX33" s="161">
        <v>11.721</v>
      </c>
      <c r="EY33" s="161">
        <v>-10.590999999999999</v>
      </c>
      <c r="EZ33" s="161">
        <v>-10.646000000000001</v>
      </c>
      <c r="FA33" s="161">
        <v>3.7339000000000002</v>
      </c>
      <c r="FB33" s="161">
        <v>17.581</v>
      </c>
      <c r="FC33" s="161">
        <v>-28.077000000000002</v>
      </c>
      <c r="FD33" s="161">
        <v>5.9394</v>
      </c>
      <c r="FE33" s="161">
        <v>0</v>
      </c>
      <c r="FF33" s="161">
        <v>0</v>
      </c>
      <c r="FG33" s="161">
        <v>3.4293999999999998</v>
      </c>
      <c r="FH33" s="161">
        <v>4.7045000000000003</v>
      </c>
      <c r="FI33" s="161">
        <v>3.2570000000000001</v>
      </c>
      <c r="FJ33" s="161">
        <v>17.582000000000001</v>
      </c>
      <c r="FK33" s="161">
        <v>17.75</v>
      </c>
      <c r="FL33" s="161">
        <v>-17.248000000000001</v>
      </c>
      <c r="FM33" s="161">
        <v>26.920999999999999</v>
      </c>
      <c r="FN33" s="161">
        <v>26.8</v>
      </c>
      <c r="FO33" s="161">
        <v>-4.1669</v>
      </c>
      <c r="FP33" s="161">
        <v>0</v>
      </c>
      <c r="FQ33" s="161">
        <v>21.274999999999999</v>
      </c>
      <c r="FR33" s="161">
        <v>-18.248999999999999</v>
      </c>
      <c r="FS33" s="161">
        <v>-2.3140000000000001</v>
      </c>
      <c r="FT33" s="161">
        <v>0.2969</v>
      </c>
      <c r="FU33" s="161">
        <v>1.37</v>
      </c>
      <c r="FV33" s="161">
        <v>-0.11</v>
      </c>
      <c r="FW33" s="161">
        <v>-21.108000000000001</v>
      </c>
      <c r="FX33" s="161">
        <v>1.4581</v>
      </c>
      <c r="FY33" s="161">
        <v>3.5129000000000001</v>
      </c>
      <c r="FZ33" s="161">
        <v>-0.08</v>
      </c>
      <c r="GA33" s="161">
        <v>2.6063000000000001</v>
      </c>
      <c r="GB33" s="161">
        <v>32.098999999999997</v>
      </c>
      <c r="GC33" s="161">
        <v>-23.254999999999999</v>
      </c>
      <c r="GD33" s="161">
        <v>-13.936999999999999</v>
      </c>
      <c r="GE33" s="161">
        <v>-0.71</v>
      </c>
      <c r="GF33" s="161">
        <v>17.992000000000001</v>
      </c>
      <c r="GG33" s="161">
        <v>-0.1</v>
      </c>
      <c r="GH33" s="161">
        <v>17.309000000000001</v>
      </c>
      <c r="GI33" s="161">
        <v>1.2628999999999999</v>
      </c>
      <c r="GJ33" s="161">
        <v>-1.5012000000000001</v>
      </c>
      <c r="GK33" s="161">
        <v>2.3641000000000001</v>
      </c>
      <c r="GL33" s="161">
        <v>5.9299999999999999E-2</v>
      </c>
      <c r="GM33" s="162"/>
      <c r="GN33" s="161">
        <v>-8.1602999999999994</v>
      </c>
      <c r="GO33" s="161">
        <v>-8.2870000000000008</v>
      </c>
      <c r="GP33" s="161">
        <v>5.1719999999999997</v>
      </c>
      <c r="GQ33" s="161">
        <v>-27.646000000000001</v>
      </c>
      <c r="GR33" s="161">
        <v>13.43</v>
      </c>
      <c r="GS33" s="161">
        <v>-7.5372000000000003</v>
      </c>
      <c r="GT33" s="161">
        <v>55.005000000000003</v>
      </c>
      <c r="GU33" s="161">
        <v>-1.5891999999999999</v>
      </c>
      <c r="GV33" s="161">
        <v>-12.673</v>
      </c>
      <c r="GW33" s="161">
        <v>15.586</v>
      </c>
      <c r="GX33" s="161">
        <v>1.9999</v>
      </c>
      <c r="GY33" s="161">
        <v>9.9191000000000003</v>
      </c>
      <c r="GZ33" s="161">
        <v>9.8186999999999998</v>
      </c>
      <c r="HA33" s="161">
        <v>1</v>
      </c>
      <c r="HB33" s="161">
        <v>-10.531000000000001</v>
      </c>
      <c r="HC33" s="161">
        <v>-8.4949999999999992</v>
      </c>
      <c r="HD33" s="161">
        <v>-22.209</v>
      </c>
      <c r="HE33" s="161">
        <v>18.948</v>
      </c>
      <c r="HF33" s="161">
        <v>16.510000000000002</v>
      </c>
      <c r="HG33" s="161">
        <v>39.848999999999997</v>
      </c>
      <c r="HH33" s="161">
        <v>43.417999999999999</v>
      </c>
      <c r="HI33" s="161">
        <v>29.707999999999998</v>
      </c>
      <c r="HJ33" s="161">
        <v>30.527000000000001</v>
      </c>
      <c r="HK33" s="161">
        <v>0</v>
      </c>
      <c r="HL33" s="161">
        <v>0</v>
      </c>
      <c r="HM33" s="161">
        <v>0</v>
      </c>
      <c r="HN33" s="161">
        <v>0</v>
      </c>
      <c r="HO33" s="162"/>
      <c r="HP33" s="161">
        <v>13.342000000000001</v>
      </c>
      <c r="HQ33" s="161">
        <v>-23.635999999999999</v>
      </c>
      <c r="HR33" s="161">
        <v>-23.228999999999999</v>
      </c>
      <c r="HS33" s="161">
        <v>-8.8994999999999997</v>
      </c>
      <c r="HT33" s="161">
        <v>-8.6555999999999997</v>
      </c>
      <c r="HU33" s="161">
        <v>11.92</v>
      </c>
      <c r="HV33" s="161">
        <v>12.079000000000001</v>
      </c>
      <c r="HW33" s="161">
        <v>-19.7</v>
      </c>
      <c r="HX33" s="161">
        <v>-19.600000000000001</v>
      </c>
      <c r="HY33" s="161">
        <v>1.3888</v>
      </c>
      <c r="HZ33" s="161">
        <v>2.64</v>
      </c>
      <c r="IA33" s="161">
        <v>52.808999999999997</v>
      </c>
      <c r="IB33" s="161">
        <v>20.809000000000001</v>
      </c>
      <c r="IC33" s="161">
        <v>20.713000000000001</v>
      </c>
      <c r="ID33" s="161">
        <v>-15.3</v>
      </c>
      <c r="IE33" s="161">
        <v>-22.6</v>
      </c>
      <c r="IF33" s="161">
        <v>6</v>
      </c>
      <c r="IG33" s="161">
        <v>5.5</v>
      </c>
      <c r="IH33" s="161">
        <v>-17.78</v>
      </c>
      <c r="II33" s="161">
        <v>-17.748000000000001</v>
      </c>
      <c r="IJ33" s="161">
        <v>-113.87</v>
      </c>
      <c r="IK33" s="161">
        <v>-1.6638999999999999</v>
      </c>
      <c r="IL33" s="161">
        <v>-294.52999999999997</v>
      </c>
      <c r="IM33" s="161">
        <v>-7.6833</v>
      </c>
      <c r="IN33" s="161">
        <v>-5.4835000000000003</v>
      </c>
      <c r="IO33" s="161">
        <v>89.491</v>
      </c>
      <c r="IP33" s="161">
        <v>77.283000000000001</v>
      </c>
      <c r="IQ33" s="161">
        <v>152.78</v>
      </c>
      <c r="IR33" s="161">
        <v>62.158999999999999</v>
      </c>
      <c r="IS33" s="161">
        <v>21.693000000000001</v>
      </c>
      <c r="IT33" s="161">
        <v>27.96</v>
      </c>
      <c r="IU33" s="161">
        <v>28.331</v>
      </c>
      <c r="IV33" s="161">
        <v>-41.122999999999998</v>
      </c>
      <c r="IW33" s="161">
        <v>208.45</v>
      </c>
      <c r="IX33" s="161">
        <v>-159.54</v>
      </c>
      <c r="IY33" s="161">
        <v>62.055</v>
      </c>
      <c r="IZ33" s="161">
        <v>-47.667999999999999</v>
      </c>
      <c r="JA33" s="161">
        <v>0.18920000000000001</v>
      </c>
      <c r="JB33" s="161">
        <v>8.8796999999999997</v>
      </c>
      <c r="JC33" s="161">
        <v>-8.3199000000000005</v>
      </c>
      <c r="JD33" s="161">
        <v>0</v>
      </c>
      <c r="JE33" s="161">
        <v>0</v>
      </c>
      <c r="JF33" s="161">
        <v>5.84</v>
      </c>
      <c r="JG33" s="161">
        <v>-2.72</v>
      </c>
      <c r="JH33" s="161">
        <v>-3.927</v>
      </c>
      <c r="JI33" s="161">
        <v>-2.7511999999999999</v>
      </c>
      <c r="JJ33" s="161">
        <v>12.95</v>
      </c>
      <c r="JK33" s="161">
        <v>-17.695</v>
      </c>
      <c r="JL33" s="161">
        <v>7</v>
      </c>
      <c r="JM33" s="161">
        <v>3.262</v>
      </c>
      <c r="JN33" s="161">
        <v>2.476</v>
      </c>
      <c r="JO33" s="161">
        <v>0</v>
      </c>
      <c r="JP33" s="161">
        <v>0</v>
      </c>
      <c r="JQ33" s="161">
        <v>4.3164999999999996</v>
      </c>
      <c r="JR33" s="161">
        <v>3.9045000000000001</v>
      </c>
      <c r="JS33" s="161">
        <v>2.6623999999999999</v>
      </c>
      <c r="JT33" s="162"/>
      <c r="JU33" s="161">
        <v>14</v>
      </c>
      <c r="JV33" s="161">
        <v>-0.44069999999999998</v>
      </c>
      <c r="JW33" s="161">
        <v>0.63</v>
      </c>
      <c r="JX33" s="161">
        <v>0.37</v>
      </c>
      <c r="JY33" s="161">
        <v>3.7490000000000001</v>
      </c>
      <c r="JZ33" s="161">
        <v>-19.768000000000001</v>
      </c>
      <c r="KA33" s="161">
        <v>-23.181000000000001</v>
      </c>
      <c r="KB33" s="161">
        <v>6.5281000000000002</v>
      </c>
      <c r="KC33" s="161">
        <v>15.388999999999999</v>
      </c>
      <c r="KD33" s="161">
        <v>-18.681999999999999</v>
      </c>
      <c r="KE33" s="161">
        <v>2.9319000000000002</v>
      </c>
      <c r="KF33" s="161">
        <v>-15.398999999999999</v>
      </c>
      <c r="KG33" s="161">
        <v>3.2999000000000001</v>
      </c>
      <c r="KH33" s="161">
        <v>1.9206000000000001</v>
      </c>
      <c r="KI33" s="161">
        <v>-96.933000000000007</v>
      </c>
    </row>
    <row r="34" spans="1:295" ht="18" customHeight="1" x14ac:dyDescent="0.25">
      <c r="A34" s="160" t="s">
        <v>90</v>
      </c>
      <c r="B34" s="160" t="s">
        <v>754</v>
      </c>
      <c r="C34" s="164">
        <v>0</v>
      </c>
      <c r="D34" s="164">
        <v>6.6973000000000003</v>
      </c>
      <c r="E34" s="164">
        <v>-13.749000000000001</v>
      </c>
      <c r="F34" s="164">
        <v>1.8807</v>
      </c>
      <c r="G34" s="164">
        <v>10.052</v>
      </c>
      <c r="H34" s="164">
        <v>6.5728</v>
      </c>
      <c r="I34" s="164">
        <v>18.991</v>
      </c>
      <c r="J34" s="165"/>
      <c r="K34" s="164">
        <v>15.776999999999999</v>
      </c>
      <c r="L34" s="164">
        <v>6.6326999999999998</v>
      </c>
      <c r="M34" s="164">
        <v>-8.0812000000000008</v>
      </c>
      <c r="N34" s="164">
        <v>-6.6599000000000004</v>
      </c>
      <c r="O34" s="164">
        <v>-24.2</v>
      </c>
      <c r="P34" s="164">
        <v>0</v>
      </c>
      <c r="Q34" s="164">
        <v>3.3119999999999998</v>
      </c>
      <c r="R34" s="164">
        <v>-17.600000000000001</v>
      </c>
      <c r="S34" s="164">
        <v>2.5649000000000002</v>
      </c>
      <c r="T34" s="164">
        <v>-0.1694</v>
      </c>
      <c r="U34" s="164">
        <v>4.8395999999999999</v>
      </c>
      <c r="V34" s="164">
        <v>4.6093000000000002</v>
      </c>
      <c r="W34" s="164">
        <v>8.2530999999999999</v>
      </c>
      <c r="X34" s="164">
        <v>0</v>
      </c>
      <c r="Y34" s="164">
        <v>5.1510999999999996</v>
      </c>
      <c r="Z34" s="164">
        <v>2.3058000000000001</v>
      </c>
      <c r="AA34" s="165"/>
      <c r="AB34" s="164">
        <v>-1.0295000000000001</v>
      </c>
      <c r="AC34" s="164">
        <v>-0.42799999999999999</v>
      </c>
      <c r="AD34" s="164">
        <v>-0.32500000000000001</v>
      </c>
      <c r="AE34" s="164">
        <v>2.3410000000000002</v>
      </c>
      <c r="AF34" s="164">
        <v>-13.319000000000001</v>
      </c>
      <c r="AG34" s="164">
        <v>-8.8000000000000007</v>
      </c>
      <c r="AH34" s="164">
        <v>1.0009999999999999</v>
      </c>
      <c r="AI34" s="164">
        <v>0.29599999999999999</v>
      </c>
      <c r="AJ34" s="164">
        <v>-25.12</v>
      </c>
      <c r="AK34" s="164">
        <v>-25.17</v>
      </c>
      <c r="AL34" s="164">
        <v>-10</v>
      </c>
      <c r="AM34" s="164">
        <v>-3.89</v>
      </c>
      <c r="AN34" s="164">
        <v>-3.8199000000000001</v>
      </c>
      <c r="AO34" s="164">
        <v>7.6219000000000001</v>
      </c>
      <c r="AP34" s="164">
        <v>3.2198000000000002</v>
      </c>
      <c r="AQ34" s="164">
        <v>5.2729999999999997</v>
      </c>
      <c r="AR34" s="164">
        <v>8.7904</v>
      </c>
      <c r="AS34" s="164">
        <v>-19.838000000000001</v>
      </c>
      <c r="AT34" s="164">
        <v>-22.504999999999999</v>
      </c>
      <c r="AU34" s="164">
        <v>-22.981999999999999</v>
      </c>
      <c r="AV34" s="164">
        <v>8.35</v>
      </c>
      <c r="AW34" s="164">
        <v>8.1679999999999993</v>
      </c>
      <c r="AX34" s="164">
        <v>-30.408000000000001</v>
      </c>
      <c r="AY34" s="164">
        <v>-24.648</v>
      </c>
      <c r="AZ34" s="164">
        <v>5.1414</v>
      </c>
      <c r="BA34" s="164">
        <v>25.18</v>
      </c>
      <c r="BB34" s="164">
        <v>-72.293000000000006</v>
      </c>
      <c r="BC34" s="164">
        <v>5.1131000000000002</v>
      </c>
      <c r="BD34" s="164">
        <v>-5.5998999999999999</v>
      </c>
      <c r="BE34" s="164">
        <v>-5.6999000000000004</v>
      </c>
      <c r="BF34" s="164">
        <v>-12.734</v>
      </c>
      <c r="BG34" s="164">
        <v>-13.023999999999999</v>
      </c>
      <c r="BH34" s="164">
        <v>-1.3116000000000001</v>
      </c>
      <c r="BI34" s="164">
        <v>1.3141</v>
      </c>
      <c r="BJ34" s="164">
        <v>-1.5003</v>
      </c>
      <c r="BK34" s="164">
        <v>2.0499000000000001</v>
      </c>
      <c r="BL34" s="164">
        <v>3.3380000000000001</v>
      </c>
      <c r="BM34" s="164">
        <v>2.3022</v>
      </c>
      <c r="BN34" s="164">
        <v>-76.631</v>
      </c>
      <c r="BO34" s="164">
        <v>32.654000000000003</v>
      </c>
      <c r="BP34" s="164">
        <v>33.143000000000001</v>
      </c>
      <c r="BQ34" s="164">
        <v>-90.772999999999996</v>
      </c>
      <c r="BR34" s="164">
        <v>-47.228000000000002</v>
      </c>
      <c r="BS34" s="164">
        <v>-9.1669</v>
      </c>
      <c r="BT34" s="165"/>
      <c r="BU34" s="165"/>
      <c r="BV34" s="164">
        <v>0.23949999999999999</v>
      </c>
      <c r="BW34" s="164">
        <v>13.3</v>
      </c>
      <c r="BX34" s="164">
        <v>9.77</v>
      </c>
      <c r="BY34" s="164">
        <v>-5.1398999999999999</v>
      </c>
      <c r="BZ34" s="164">
        <v>11.42</v>
      </c>
      <c r="CA34" s="164">
        <v>-31.475000000000001</v>
      </c>
      <c r="CB34" s="164">
        <v>-31.742999999999999</v>
      </c>
      <c r="CC34" s="164">
        <v>30.556999999999999</v>
      </c>
      <c r="CD34" s="164">
        <v>28.838999999999999</v>
      </c>
      <c r="CE34" s="164">
        <v>-7.3715000000000002</v>
      </c>
      <c r="CF34" s="164">
        <v>-26.701000000000001</v>
      </c>
      <c r="CG34" s="164">
        <v>-26.748000000000001</v>
      </c>
      <c r="CH34" s="164">
        <v>-2.0724</v>
      </c>
      <c r="CI34" s="164">
        <v>-6.3407</v>
      </c>
      <c r="CJ34" s="164">
        <v>2.88</v>
      </c>
      <c r="CK34" s="164">
        <v>6.4119999999999999</v>
      </c>
      <c r="CL34" s="164">
        <v>25</v>
      </c>
      <c r="CM34" s="164">
        <v>21.2</v>
      </c>
      <c r="CN34" s="164">
        <v>-2.2200000000000002</v>
      </c>
      <c r="CO34" s="164">
        <v>31.190999999999999</v>
      </c>
      <c r="CP34" s="164">
        <v>30.626000000000001</v>
      </c>
      <c r="CQ34" s="164">
        <v>29.343</v>
      </c>
      <c r="CR34" s="164">
        <v>73.296000000000006</v>
      </c>
      <c r="CS34" s="164">
        <v>73.290999999999997</v>
      </c>
      <c r="CT34" s="164">
        <v>-17.05</v>
      </c>
      <c r="CU34" s="164">
        <v>-56.494</v>
      </c>
      <c r="CV34" s="164">
        <v>0</v>
      </c>
      <c r="CW34" s="164">
        <v>3.5994999999999999</v>
      </c>
      <c r="CX34" s="164">
        <v>33.74</v>
      </c>
      <c r="CY34" s="164">
        <v>21.138999999999999</v>
      </c>
      <c r="CZ34" s="164">
        <v>15.942</v>
      </c>
      <c r="DA34" s="164">
        <v>15.920999999999999</v>
      </c>
      <c r="DB34" s="164">
        <v>-11.88</v>
      </c>
      <c r="DC34" s="164">
        <v>0.3145</v>
      </c>
      <c r="DD34" s="164">
        <v>2.2309000000000001</v>
      </c>
      <c r="DE34" s="164">
        <v>3.7239</v>
      </c>
      <c r="DF34" s="164">
        <v>45.835000000000001</v>
      </c>
      <c r="DG34" s="164">
        <v>1.49E-2</v>
      </c>
      <c r="DH34" s="164">
        <v>-6.1847000000000003</v>
      </c>
      <c r="DI34" s="164">
        <v>11.699</v>
      </c>
      <c r="DJ34" s="164">
        <v>11.8</v>
      </c>
      <c r="DK34" s="164">
        <v>-1.6308</v>
      </c>
      <c r="DL34" s="164">
        <v>7.4861000000000004</v>
      </c>
      <c r="DM34" s="164">
        <v>57.412999999999997</v>
      </c>
      <c r="DN34" s="164">
        <v>16.332999999999998</v>
      </c>
      <c r="DO34" s="164">
        <v>8.02</v>
      </c>
      <c r="DP34" s="164">
        <v>-7.32</v>
      </c>
      <c r="DQ34" s="164">
        <v>6.7095000000000002</v>
      </c>
      <c r="DR34" s="164">
        <v>-93.98</v>
      </c>
      <c r="DS34" s="164">
        <v>-5.19</v>
      </c>
      <c r="DT34" s="164">
        <v>-5.3098999999999998</v>
      </c>
      <c r="DU34" s="164">
        <v>25.48</v>
      </c>
      <c r="DV34" s="164">
        <v>27.27</v>
      </c>
      <c r="DW34" s="164">
        <v>-44.49</v>
      </c>
      <c r="DX34" s="164">
        <v>-42.99</v>
      </c>
      <c r="DY34" s="164">
        <v>-48.343000000000004</v>
      </c>
      <c r="DZ34" s="164">
        <v>-47.098999999999997</v>
      </c>
      <c r="EA34" s="164">
        <v>25.672000000000001</v>
      </c>
      <c r="EB34" s="164">
        <v>-17.581</v>
      </c>
      <c r="EC34" s="164">
        <v>-30.984999999999999</v>
      </c>
      <c r="ED34" s="164">
        <v>-29.797999999999998</v>
      </c>
      <c r="EE34" s="164">
        <v>0</v>
      </c>
      <c r="EF34" s="164">
        <v>-31.667999999999999</v>
      </c>
      <c r="EG34" s="164">
        <v>-16.684000000000001</v>
      </c>
      <c r="EH34" s="164">
        <v>-4.0503999999999998</v>
      </c>
      <c r="EI34" s="164">
        <v>-44.030999999999999</v>
      </c>
      <c r="EJ34" s="164">
        <v>0</v>
      </c>
      <c r="EK34" s="164">
        <v>-14.738</v>
      </c>
      <c r="EL34" s="164">
        <v>-15.525</v>
      </c>
      <c r="EM34" s="164">
        <v>32.868000000000002</v>
      </c>
      <c r="EN34" s="164">
        <v>9.9174000000000007</v>
      </c>
      <c r="EO34" s="164">
        <v>0.10589999999999999</v>
      </c>
      <c r="EP34" s="164">
        <v>-26.116</v>
      </c>
      <c r="EQ34" s="164">
        <v>-30.347000000000001</v>
      </c>
      <c r="ER34" s="164">
        <v>-30.245000000000001</v>
      </c>
      <c r="ES34" s="164">
        <v>0.30819999999999997</v>
      </c>
      <c r="ET34" s="164">
        <v>20.75</v>
      </c>
      <c r="EU34" s="164">
        <v>-10.369</v>
      </c>
      <c r="EV34" s="164">
        <v>-0.2</v>
      </c>
      <c r="EW34" s="164">
        <v>6.1288999999999998</v>
      </c>
      <c r="EX34" s="164">
        <v>14.366</v>
      </c>
      <c r="EY34" s="164">
        <v>-9.2691999999999997</v>
      </c>
      <c r="EZ34" s="164">
        <v>-9.2637999999999998</v>
      </c>
      <c r="FA34" s="164">
        <v>2.5185</v>
      </c>
      <c r="FB34" s="164">
        <v>15.86</v>
      </c>
      <c r="FC34" s="164">
        <v>-35.154000000000003</v>
      </c>
      <c r="FD34" s="164">
        <v>6.2019000000000002</v>
      </c>
      <c r="FE34" s="164">
        <v>0</v>
      </c>
      <c r="FF34" s="164">
        <v>0</v>
      </c>
      <c r="FG34" s="164">
        <v>0</v>
      </c>
      <c r="FH34" s="164">
        <v>1.8484</v>
      </c>
      <c r="FI34" s="164">
        <v>-0.31540000000000001</v>
      </c>
      <c r="FJ34" s="164">
        <v>20.094000000000001</v>
      </c>
      <c r="FK34" s="164">
        <v>19.423999999999999</v>
      </c>
      <c r="FL34" s="164">
        <v>-23.611000000000001</v>
      </c>
      <c r="FM34" s="164">
        <v>30.327999999999999</v>
      </c>
      <c r="FN34" s="164">
        <v>30.254000000000001</v>
      </c>
      <c r="FO34" s="164">
        <v>-10.124000000000001</v>
      </c>
      <c r="FP34" s="164">
        <v>0</v>
      </c>
      <c r="FQ34" s="164">
        <v>24.303000000000001</v>
      </c>
      <c r="FR34" s="164">
        <v>-22.309000000000001</v>
      </c>
      <c r="FS34" s="164">
        <v>-2.9127000000000001</v>
      </c>
      <c r="FT34" s="164">
        <v>0.32429999999999998</v>
      </c>
      <c r="FU34" s="164">
        <v>2.54</v>
      </c>
      <c r="FV34" s="164">
        <v>0.1</v>
      </c>
      <c r="FW34" s="164">
        <v>-25.298999999999999</v>
      </c>
      <c r="FX34" s="164">
        <v>1.7344999999999999</v>
      </c>
      <c r="FY34" s="164">
        <v>3.5499000000000001</v>
      </c>
      <c r="FZ34" s="164">
        <v>-0.1</v>
      </c>
      <c r="GA34" s="164">
        <v>2.7113</v>
      </c>
      <c r="GB34" s="164">
        <v>29.318999999999999</v>
      </c>
      <c r="GC34" s="164">
        <v>-17.751999999999999</v>
      </c>
      <c r="GD34" s="164">
        <v>-9.4964999999999993</v>
      </c>
      <c r="GE34" s="164">
        <v>-0.32</v>
      </c>
      <c r="GF34" s="164">
        <v>18.417999999999999</v>
      </c>
      <c r="GG34" s="164">
        <v>-0.1</v>
      </c>
      <c r="GH34" s="164">
        <v>16.475000000000001</v>
      </c>
      <c r="GI34" s="164">
        <v>0.97160000000000002</v>
      </c>
      <c r="GJ34" s="164">
        <v>-1.2293000000000001</v>
      </c>
      <c r="GK34" s="164">
        <v>2.3993000000000002</v>
      </c>
      <c r="GL34" s="164">
        <v>5.9299999999999999E-2</v>
      </c>
      <c r="GM34" s="165"/>
      <c r="GN34" s="164">
        <v>-8.3353999999999999</v>
      </c>
      <c r="GO34" s="164">
        <v>-9.0060000000000002</v>
      </c>
      <c r="GP34" s="164">
        <v>5.5961999999999996</v>
      </c>
      <c r="GQ34" s="164">
        <v>-26.216999999999999</v>
      </c>
      <c r="GR34" s="164">
        <v>16.190000000000001</v>
      </c>
      <c r="GS34" s="164">
        <v>-6.3516000000000004</v>
      </c>
      <c r="GT34" s="164">
        <v>58.593000000000004</v>
      </c>
      <c r="GU34" s="164">
        <v>-2.5453999999999999</v>
      </c>
      <c r="GV34" s="164">
        <v>-12.45</v>
      </c>
      <c r="GW34" s="164">
        <v>15.298</v>
      </c>
      <c r="GX34" s="164">
        <v>1.9639</v>
      </c>
      <c r="GY34" s="164">
        <v>9.9629999999999992</v>
      </c>
      <c r="GZ34" s="164">
        <v>10.039999999999999</v>
      </c>
      <c r="HA34" s="164">
        <v>1.2978000000000001</v>
      </c>
      <c r="HB34" s="164">
        <v>-9.1219999999999999</v>
      </c>
      <c r="HC34" s="164">
        <v>-8.1847999999999992</v>
      </c>
      <c r="HD34" s="164">
        <v>-22.629000000000001</v>
      </c>
      <c r="HE34" s="164">
        <v>18.738</v>
      </c>
      <c r="HF34" s="164">
        <v>16.422000000000001</v>
      </c>
      <c r="HG34" s="164">
        <v>33.343000000000004</v>
      </c>
      <c r="HH34" s="164">
        <v>53.109000000000002</v>
      </c>
      <c r="HI34" s="164">
        <v>30.925999999999998</v>
      </c>
      <c r="HJ34" s="164">
        <v>31.783000000000001</v>
      </c>
      <c r="HK34" s="164">
        <v>-5.6028000000000002</v>
      </c>
      <c r="HL34" s="164">
        <v>-6.9603999999999999</v>
      </c>
      <c r="HM34" s="164">
        <v>0</v>
      </c>
      <c r="HN34" s="164">
        <v>-10.885</v>
      </c>
      <c r="HO34" s="165"/>
      <c r="HP34" s="164">
        <v>8.4021000000000008</v>
      </c>
      <c r="HQ34" s="164">
        <v>-23.13</v>
      </c>
      <c r="HR34" s="164">
        <v>-22.585999999999999</v>
      </c>
      <c r="HS34" s="164">
        <v>-10.422000000000001</v>
      </c>
      <c r="HT34" s="164">
        <v>-10.467000000000001</v>
      </c>
      <c r="HU34" s="164">
        <v>13.289</v>
      </c>
      <c r="HV34" s="164">
        <v>13.478999999999999</v>
      </c>
      <c r="HW34" s="164">
        <v>-19.899000000000001</v>
      </c>
      <c r="HX34" s="164">
        <v>-20.2</v>
      </c>
      <c r="HY34" s="164">
        <v>2.0407000000000002</v>
      </c>
      <c r="HZ34" s="164">
        <v>1.7599</v>
      </c>
      <c r="IA34" s="164">
        <v>51.317</v>
      </c>
      <c r="IB34" s="164">
        <v>17.645</v>
      </c>
      <c r="IC34" s="164">
        <v>17.544</v>
      </c>
      <c r="ID34" s="164">
        <v>-16.5</v>
      </c>
      <c r="IE34" s="164">
        <v>-23</v>
      </c>
      <c r="IF34" s="164">
        <v>6</v>
      </c>
      <c r="IG34" s="164">
        <v>5.5</v>
      </c>
      <c r="IH34" s="164">
        <v>-18.085999999999999</v>
      </c>
      <c r="II34" s="164">
        <v>-18.05</v>
      </c>
      <c r="IJ34" s="164">
        <v>-124.92</v>
      </c>
      <c r="IK34" s="164">
        <v>-6.6186999999999996</v>
      </c>
      <c r="IL34" s="164">
        <v>-293.55</v>
      </c>
      <c r="IM34" s="164">
        <v>-4.4065000000000003</v>
      </c>
      <c r="IN34" s="164">
        <v>-17.957000000000001</v>
      </c>
      <c r="IO34" s="164">
        <v>87.323999999999998</v>
      </c>
      <c r="IP34" s="164">
        <v>80.394999999999996</v>
      </c>
      <c r="IQ34" s="164">
        <v>156.46</v>
      </c>
      <c r="IR34" s="164">
        <v>63.966000000000001</v>
      </c>
      <c r="IS34" s="164">
        <v>17.968</v>
      </c>
      <c r="IT34" s="164">
        <v>28.783000000000001</v>
      </c>
      <c r="IU34" s="164">
        <v>30.169</v>
      </c>
      <c r="IV34" s="164">
        <v>-45.945999999999998</v>
      </c>
      <c r="IW34" s="164">
        <v>204.21</v>
      </c>
      <c r="IX34" s="164">
        <v>-159.66999999999999</v>
      </c>
      <c r="IY34" s="164">
        <v>56.578000000000003</v>
      </c>
      <c r="IZ34" s="164">
        <v>-42.948</v>
      </c>
      <c r="JA34" s="164">
        <v>0.37719999999999998</v>
      </c>
      <c r="JB34" s="164">
        <v>8.8796999999999997</v>
      </c>
      <c r="JC34" s="164">
        <v>-8.0799000000000003</v>
      </c>
      <c r="JD34" s="164">
        <v>0</v>
      </c>
      <c r="JE34" s="164">
        <v>0</v>
      </c>
      <c r="JF34" s="164">
        <v>6.0799000000000003</v>
      </c>
      <c r="JG34" s="164">
        <v>-3.92</v>
      </c>
      <c r="JH34" s="164">
        <v>-3.8517999999999999</v>
      </c>
      <c r="JI34" s="164">
        <v>-1.1702999999999999</v>
      </c>
      <c r="JJ34" s="164">
        <v>11.603999999999999</v>
      </c>
      <c r="JK34" s="164">
        <v>-17.634</v>
      </c>
      <c r="JL34" s="164">
        <v>6.8</v>
      </c>
      <c r="JM34" s="164">
        <v>2.4188999999999998</v>
      </c>
      <c r="JN34" s="164">
        <v>1.4930000000000001</v>
      </c>
      <c r="JO34" s="164">
        <v>0</v>
      </c>
      <c r="JP34" s="164">
        <v>0</v>
      </c>
      <c r="JQ34" s="164">
        <v>3.9971999999999999</v>
      </c>
      <c r="JR34" s="164">
        <v>3.2242999999999999</v>
      </c>
      <c r="JS34" s="164">
        <v>3.2519999999999998</v>
      </c>
      <c r="JT34" s="165"/>
      <c r="JU34" s="164">
        <v>13.8</v>
      </c>
      <c r="JV34" s="164">
        <v>-0.44069999999999998</v>
      </c>
      <c r="JW34" s="164">
        <v>0.57999999999999996</v>
      </c>
      <c r="JX34" s="164">
        <v>0.37</v>
      </c>
      <c r="JY34" s="164">
        <v>4.7385000000000002</v>
      </c>
      <c r="JZ34" s="164">
        <v>-18.853000000000002</v>
      </c>
      <c r="KA34" s="164">
        <v>-21.960999999999999</v>
      </c>
      <c r="KB34" s="164">
        <v>7.2319000000000004</v>
      </c>
      <c r="KC34" s="164">
        <v>14.343999999999999</v>
      </c>
      <c r="KD34" s="164">
        <v>-17.591000000000001</v>
      </c>
      <c r="KE34" s="164">
        <v>2.4157000000000002</v>
      </c>
      <c r="KF34" s="164">
        <v>-16</v>
      </c>
      <c r="KG34" s="164">
        <v>3</v>
      </c>
      <c r="KH34" s="164">
        <v>3.7961</v>
      </c>
      <c r="KI34" s="164">
        <v>-103.01</v>
      </c>
    </row>
    <row r="35" spans="1:295" ht="18" customHeight="1" x14ac:dyDescent="0.25">
      <c r="A35" s="160" t="s">
        <v>90</v>
      </c>
      <c r="B35" s="160" t="s">
        <v>755</v>
      </c>
      <c r="C35" s="164">
        <v>0</v>
      </c>
      <c r="D35" s="164">
        <v>6.4581</v>
      </c>
      <c r="E35" s="164">
        <v>-13.191000000000001</v>
      </c>
      <c r="F35" s="164">
        <v>3.1505999999999998</v>
      </c>
      <c r="G35" s="164">
        <v>10.115</v>
      </c>
      <c r="H35" s="164">
        <v>6.4428000000000001</v>
      </c>
      <c r="I35" s="164">
        <v>19.125</v>
      </c>
      <c r="J35" s="165"/>
      <c r="K35" s="164">
        <v>16.285</v>
      </c>
      <c r="L35" s="164">
        <v>7.0507</v>
      </c>
      <c r="M35" s="164">
        <v>-8.1194000000000006</v>
      </c>
      <c r="N35" s="164">
        <v>-6.6599000000000004</v>
      </c>
      <c r="O35" s="164">
        <v>-26.399000000000001</v>
      </c>
      <c r="P35" s="164">
        <v>0</v>
      </c>
      <c r="Q35" s="164">
        <v>3.3119999999999998</v>
      </c>
      <c r="R35" s="164">
        <v>-17.600000000000001</v>
      </c>
      <c r="S35" s="164">
        <v>2.7585000000000002</v>
      </c>
      <c r="T35" s="164">
        <v>-8.8999999999999999E-3</v>
      </c>
      <c r="U35" s="164">
        <v>4.5336999999999996</v>
      </c>
      <c r="V35" s="164">
        <v>4.4097</v>
      </c>
      <c r="W35" s="164">
        <v>7.9960000000000004</v>
      </c>
      <c r="X35" s="164">
        <v>0</v>
      </c>
      <c r="Y35" s="164">
        <v>4.8414999999999999</v>
      </c>
      <c r="Z35" s="164">
        <v>2.3079000000000001</v>
      </c>
      <c r="AA35" s="165"/>
      <c r="AB35" s="164">
        <v>-0.84699999999999998</v>
      </c>
      <c r="AC35" s="164">
        <v>-0.193</v>
      </c>
      <c r="AD35" s="164">
        <v>-0.17899999999999999</v>
      </c>
      <c r="AE35" s="164">
        <v>1.087</v>
      </c>
      <c r="AF35" s="164">
        <v>-13.319000000000001</v>
      </c>
      <c r="AG35" s="164">
        <v>-8.8000000000000007</v>
      </c>
      <c r="AH35" s="164">
        <v>0.42399999999999999</v>
      </c>
      <c r="AI35" s="164">
        <v>0.27900000000000003</v>
      </c>
      <c r="AJ35" s="164">
        <v>-22.85</v>
      </c>
      <c r="AK35" s="164">
        <v>-23.079000000000001</v>
      </c>
      <c r="AL35" s="164">
        <v>-10</v>
      </c>
      <c r="AM35" s="164">
        <v>-5.2698999999999998</v>
      </c>
      <c r="AN35" s="164">
        <v>-5.3098999999999998</v>
      </c>
      <c r="AO35" s="164">
        <v>7.6513</v>
      </c>
      <c r="AP35" s="164">
        <v>3.3363</v>
      </c>
      <c r="AQ35" s="164">
        <v>5.7854000000000001</v>
      </c>
      <c r="AR35" s="164">
        <v>9.3186</v>
      </c>
      <c r="AS35" s="164">
        <v>-19.242000000000001</v>
      </c>
      <c r="AT35" s="164">
        <v>-21.030999999999999</v>
      </c>
      <c r="AU35" s="164">
        <v>-20.167000000000002</v>
      </c>
      <c r="AV35" s="164">
        <v>12.497999999999999</v>
      </c>
      <c r="AW35" s="164">
        <v>6.2830000000000004</v>
      </c>
      <c r="AX35" s="164">
        <v>-33.354999999999997</v>
      </c>
      <c r="AY35" s="164">
        <v>-25.452000000000002</v>
      </c>
      <c r="AZ35" s="164">
        <v>5.9305000000000003</v>
      </c>
      <c r="BA35" s="164">
        <v>30.181999999999999</v>
      </c>
      <c r="BB35" s="164">
        <v>-81.078999999999994</v>
      </c>
      <c r="BC35" s="164">
        <v>5.0857000000000001</v>
      </c>
      <c r="BD35" s="164">
        <v>-5.2999000000000001</v>
      </c>
      <c r="BE35" s="164">
        <v>-5.2999000000000001</v>
      </c>
      <c r="BF35" s="164">
        <v>-13.545</v>
      </c>
      <c r="BG35" s="164">
        <v>-14.201000000000001</v>
      </c>
      <c r="BH35" s="164">
        <v>-1.3677999999999999</v>
      </c>
      <c r="BI35" s="164">
        <v>1.3141</v>
      </c>
      <c r="BJ35" s="164">
        <v>-3.9725999999999999</v>
      </c>
      <c r="BK35" s="164">
        <v>1.5599000000000001</v>
      </c>
      <c r="BL35" s="164">
        <v>0</v>
      </c>
      <c r="BM35" s="164">
        <v>1.8663000000000001</v>
      </c>
      <c r="BN35" s="164">
        <v>-77.638999999999996</v>
      </c>
      <c r="BO35" s="164">
        <v>34.606999999999999</v>
      </c>
      <c r="BP35" s="164">
        <v>34.790999999999997</v>
      </c>
      <c r="BQ35" s="164">
        <v>-96.650999999999996</v>
      </c>
      <c r="BR35" s="164">
        <v>-43.859000000000002</v>
      </c>
      <c r="BS35" s="164">
        <v>-9.1669</v>
      </c>
      <c r="BT35" s="165"/>
      <c r="BU35" s="165"/>
      <c r="BV35" s="164">
        <v>0.23949999999999999</v>
      </c>
      <c r="BW35" s="164">
        <v>14.17</v>
      </c>
      <c r="BX35" s="164">
        <v>10.449</v>
      </c>
      <c r="BY35" s="164">
        <v>-4.8098999999999998</v>
      </c>
      <c r="BZ35" s="164">
        <v>11.88</v>
      </c>
      <c r="CA35" s="164">
        <v>-26.385000000000002</v>
      </c>
      <c r="CB35" s="164">
        <v>-26.117000000000001</v>
      </c>
      <c r="CC35" s="164">
        <v>25.475000000000001</v>
      </c>
      <c r="CD35" s="164">
        <v>23.834</v>
      </c>
      <c r="CE35" s="164">
        <v>-7.1573000000000002</v>
      </c>
      <c r="CF35" s="164">
        <v>-27.146999999999998</v>
      </c>
      <c r="CG35" s="164">
        <v>-27.318000000000001</v>
      </c>
      <c r="CH35" s="164">
        <v>-4.7130000000000001</v>
      </c>
      <c r="CI35" s="164">
        <v>-12.917999999999999</v>
      </c>
      <c r="CJ35" s="164">
        <v>2.88</v>
      </c>
      <c r="CK35" s="164">
        <v>6.4119999999999999</v>
      </c>
      <c r="CL35" s="164">
        <v>25.6</v>
      </c>
      <c r="CM35" s="164">
        <v>21.798999999999999</v>
      </c>
      <c r="CN35" s="164">
        <v>-2.2799</v>
      </c>
      <c r="CO35" s="164">
        <v>27.158000000000001</v>
      </c>
      <c r="CP35" s="164">
        <v>27.129000000000001</v>
      </c>
      <c r="CQ35" s="164">
        <v>25.768000000000001</v>
      </c>
      <c r="CR35" s="164">
        <v>72.091999999999999</v>
      </c>
      <c r="CS35" s="164">
        <v>72.596999999999994</v>
      </c>
      <c r="CT35" s="164">
        <v>-27.423999999999999</v>
      </c>
      <c r="CU35" s="164">
        <v>-58.241</v>
      </c>
      <c r="CV35" s="164">
        <v>0</v>
      </c>
      <c r="CW35" s="164">
        <v>3.42</v>
      </c>
      <c r="CX35" s="164">
        <v>34.119</v>
      </c>
      <c r="CY35" s="164">
        <v>21.53</v>
      </c>
      <c r="CZ35" s="164">
        <v>15.942</v>
      </c>
      <c r="DA35" s="164">
        <v>15.920999999999999</v>
      </c>
      <c r="DB35" s="164">
        <v>-11.42</v>
      </c>
      <c r="DC35" s="164">
        <v>0.3145</v>
      </c>
      <c r="DD35" s="164">
        <v>10.209</v>
      </c>
      <c r="DE35" s="164">
        <v>11.170999999999999</v>
      </c>
      <c r="DF35" s="164">
        <v>35.097999999999999</v>
      </c>
      <c r="DG35" s="164">
        <v>1.4800000000000001E-2</v>
      </c>
      <c r="DH35" s="164">
        <v>-5.9494999999999996</v>
      </c>
      <c r="DI35" s="164">
        <v>11.699</v>
      </c>
      <c r="DJ35" s="164">
        <v>11.8</v>
      </c>
      <c r="DK35" s="164">
        <v>-1.9873000000000001</v>
      </c>
      <c r="DL35" s="164">
        <v>7.2991000000000001</v>
      </c>
      <c r="DM35" s="164">
        <v>58.201000000000001</v>
      </c>
      <c r="DN35" s="164">
        <v>16.332999999999998</v>
      </c>
      <c r="DO35" s="164">
        <v>7.84</v>
      </c>
      <c r="DP35" s="164">
        <v>-7.64</v>
      </c>
      <c r="DQ35" s="164">
        <v>7.6139999999999999</v>
      </c>
      <c r="DR35" s="164">
        <v>-82.938999999999993</v>
      </c>
      <c r="DS35" s="164">
        <v>-5.15</v>
      </c>
      <c r="DT35" s="164">
        <v>-5.2698999999999998</v>
      </c>
      <c r="DU35" s="164">
        <v>24.76</v>
      </c>
      <c r="DV35" s="164">
        <v>26.17</v>
      </c>
      <c r="DW35" s="164">
        <v>-35.835999999999999</v>
      </c>
      <c r="DX35" s="164">
        <v>-39.817999999999998</v>
      </c>
      <c r="DY35" s="164">
        <v>-40.134999999999998</v>
      </c>
      <c r="DZ35" s="164">
        <v>-38.598999999999997</v>
      </c>
      <c r="EA35" s="164">
        <v>25.956</v>
      </c>
      <c r="EB35" s="164">
        <v>-16.576000000000001</v>
      </c>
      <c r="EC35" s="164">
        <v>-27.52</v>
      </c>
      <c r="ED35" s="164">
        <v>-26.891999999999999</v>
      </c>
      <c r="EE35" s="164">
        <v>0</v>
      </c>
      <c r="EF35" s="164">
        <v>-17.646000000000001</v>
      </c>
      <c r="EG35" s="164">
        <v>-14.269</v>
      </c>
      <c r="EH35" s="164">
        <v>2.859</v>
      </c>
      <c r="EI35" s="164">
        <v>-43.14</v>
      </c>
      <c r="EJ35" s="164">
        <v>0</v>
      </c>
      <c r="EK35" s="164">
        <v>-13.32</v>
      </c>
      <c r="EL35" s="164">
        <v>-13.738</v>
      </c>
      <c r="EM35" s="164">
        <v>21.744</v>
      </c>
      <c r="EN35" s="164">
        <v>6.9494999999999996</v>
      </c>
      <c r="EO35" s="164">
        <v>0.10589999999999999</v>
      </c>
      <c r="EP35" s="164">
        <v>-10.756</v>
      </c>
      <c r="EQ35" s="164">
        <v>-28.488</v>
      </c>
      <c r="ER35" s="164">
        <v>-28.329000000000001</v>
      </c>
      <c r="ES35" s="164">
        <v>-2.08</v>
      </c>
      <c r="ET35" s="164">
        <v>19.969000000000001</v>
      </c>
      <c r="EU35" s="164">
        <v>-9.9298999999999999</v>
      </c>
      <c r="EV35" s="164">
        <v>1.7</v>
      </c>
      <c r="EW35" s="164">
        <v>5.2878999999999996</v>
      </c>
      <c r="EX35" s="164">
        <v>7.2895000000000003</v>
      </c>
      <c r="EY35" s="164">
        <v>-10.592000000000001</v>
      </c>
      <c r="EZ35" s="164">
        <v>-10.516</v>
      </c>
      <c r="FA35" s="164">
        <v>4.1630000000000003</v>
      </c>
      <c r="FB35" s="164">
        <v>9.6488999999999994</v>
      </c>
      <c r="FC35" s="164">
        <v>-31.198</v>
      </c>
      <c r="FD35" s="164">
        <v>6.4284999999999997</v>
      </c>
      <c r="FE35" s="164">
        <v>0</v>
      </c>
      <c r="FF35" s="164">
        <v>0</v>
      </c>
      <c r="FG35" s="164">
        <v>5.3254000000000001</v>
      </c>
      <c r="FH35" s="164">
        <v>5.8071000000000002</v>
      </c>
      <c r="FI35" s="164">
        <v>4.5746000000000002</v>
      </c>
      <c r="FJ35" s="164">
        <v>14.903</v>
      </c>
      <c r="FK35" s="164">
        <v>14.568</v>
      </c>
      <c r="FL35" s="164">
        <v>-9.3774999999999995</v>
      </c>
      <c r="FM35" s="164">
        <v>23.45</v>
      </c>
      <c r="FN35" s="164">
        <v>23.353000000000002</v>
      </c>
      <c r="FO35" s="164">
        <v>1.1991000000000001</v>
      </c>
      <c r="FP35" s="164">
        <v>14.459</v>
      </c>
      <c r="FQ35" s="164">
        <v>19.689</v>
      </c>
      <c r="FR35" s="164">
        <v>-17.419</v>
      </c>
      <c r="FS35" s="164">
        <v>-1.9075</v>
      </c>
      <c r="FT35" s="164">
        <v>0.25380000000000003</v>
      </c>
      <c r="FU35" s="164">
        <v>2.15</v>
      </c>
      <c r="FV35" s="164">
        <v>1.31</v>
      </c>
      <c r="FW35" s="164">
        <v>-18.696999999999999</v>
      </c>
      <c r="FX35" s="164">
        <v>1.8169999999999999</v>
      </c>
      <c r="FY35" s="164">
        <v>3.6168999999999998</v>
      </c>
      <c r="FZ35" s="164">
        <v>-0.107</v>
      </c>
      <c r="GA35" s="164">
        <v>2.2023000000000001</v>
      </c>
      <c r="GB35" s="164">
        <v>33.119</v>
      </c>
      <c r="GC35" s="164">
        <v>-27.263999999999999</v>
      </c>
      <c r="GD35" s="164">
        <v>-17.550999999999998</v>
      </c>
      <c r="GE35" s="164">
        <v>-0.28000000000000003</v>
      </c>
      <c r="GF35" s="164">
        <v>19.885999999999999</v>
      </c>
      <c r="GG35" s="164">
        <v>-0.1</v>
      </c>
      <c r="GH35" s="164">
        <v>17.664999999999999</v>
      </c>
      <c r="GI35" s="164">
        <v>1.5122</v>
      </c>
      <c r="GJ35" s="164">
        <v>-1.7070000000000001</v>
      </c>
      <c r="GK35" s="164">
        <v>2.294</v>
      </c>
      <c r="GL35" s="164">
        <v>5.9299999999999999E-2</v>
      </c>
      <c r="GM35" s="165"/>
      <c r="GN35" s="164">
        <v>-8.9337999999999997</v>
      </c>
      <c r="GO35" s="164">
        <v>-8.4380000000000006</v>
      </c>
      <c r="GP35" s="164">
        <v>6.4170999999999996</v>
      </c>
      <c r="GQ35" s="164">
        <v>-27.31</v>
      </c>
      <c r="GR35" s="164">
        <v>12.739000000000001</v>
      </c>
      <c r="GS35" s="164">
        <v>-8.4902999999999995</v>
      </c>
      <c r="GT35" s="164">
        <v>75.171999999999997</v>
      </c>
      <c r="GU35" s="164">
        <v>-1.9200999999999999</v>
      </c>
      <c r="GV35" s="164">
        <v>-12.64</v>
      </c>
      <c r="GW35" s="164">
        <v>14.983000000000001</v>
      </c>
      <c r="GX35" s="164">
        <v>2.0994000000000002</v>
      </c>
      <c r="GY35" s="164">
        <v>9.9117999999999995</v>
      </c>
      <c r="GZ35" s="164">
        <v>9.8978000000000002</v>
      </c>
      <c r="HA35" s="164">
        <v>1</v>
      </c>
      <c r="HB35" s="164">
        <v>-10.497999999999999</v>
      </c>
      <c r="HC35" s="164">
        <v>-9.3142999999999994</v>
      </c>
      <c r="HD35" s="164">
        <v>-23.469000000000001</v>
      </c>
      <c r="HE35" s="164">
        <v>18.396999999999998</v>
      </c>
      <c r="HF35" s="164">
        <v>20.658000000000001</v>
      </c>
      <c r="HG35" s="164">
        <v>26.741</v>
      </c>
      <c r="HH35" s="164">
        <v>48.198999999999998</v>
      </c>
      <c r="HI35" s="164">
        <v>28.68</v>
      </c>
      <c r="HJ35" s="164">
        <v>29.619</v>
      </c>
      <c r="HK35" s="164">
        <v>0</v>
      </c>
      <c r="HL35" s="164">
        <v>-5.4714</v>
      </c>
      <c r="HM35" s="164">
        <v>0</v>
      </c>
      <c r="HN35" s="164">
        <v>-11.994999999999999</v>
      </c>
      <c r="HO35" s="165"/>
      <c r="HP35" s="164">
        <v>8.4021000000000008</v>
      </c>
      <c r="HQ35" s="164">
        <v>-24.486999999999998</v>
      </c>
      <c r="HR35" s="164">
        <v>-24.245000000000001</v>
      </c>
      <c r="HS35" s="164">
        <v>-10.602</v>
      </c>
      <c r="HT35" s="164">
        <v>-10.439</v>
      </c>
      <c r="HU35" s="164">
        <v>12.609</v>
      </c>
      <c r="HV35" s="164">
        <v>12.859</v>
      </c>
      <c r="HW35" s="164">
        <v>-20.7</v>
      </c>
      <c r="HX35" s="164">
        <v>-20.798999999999999</v>
      </c>
      <c r="HY35" s="164">
        <v>1.5133000000000001</v>
      </c>
      <c r="HZ35" s="164">
        <v>2.88</v>
      </c>
      <c r="IA35" s="164">
        <v>51.853000000000002</v>
      </c>
      <c r="IB35" s="164">
        <v>16.036000000000001</v>
      </c>
      <c r="IC35" s="164">
        <v>15.775</v>
      </c>
      <c r="ID35" s="164">
        <v>-15.699</v>
      </c>
      <c r="IE35" s="164">
        <v>-23.399000000000001</v>
      </c>
      <c r="IF35" s="164">
        <v>8.1</v>
      </c>
      <c r="IG35" s="164">
        <v>7.5998999999999999</v>
      </c>
      <c r="IH35" s="164">
        <v>-18.239999999999998</v>
      </c>
      <c r="II35" s="164">
        <v>-18.247</v>
      </c>
      <c r="IJ35" s="164">
        <v>-119.16</v>
      </c>
      <c r="IK35" s="164">
        <v>-9.0635999999999992</v>
      </c>
      <c r="IL35" s="164">
        <v>-291.63</v>
      </c>
      <c r="IM35" s="164">
        <v>-3.0615999999999999</v>
      </c>
      <c r="IN35" s="164">
        <v>5.6599999999999998E-2</v>
      </c>
      <c r="IO35" s="164">
        <v>84.096000000000004</v>
      </c>
      <c r="IP35" s="164">
        <v>86.483999999999995</v>
      </c>
      <c r="IQ35" s="164">
        <v>163.18</v>
      </c>
      <c r="IR35" s="164">
        <v>59.381999999999998</v>
      </c>
      <c r="IS35" s="164">
        <v>10.933</v>
      </c>
      <c r="IT35" s="164">
        <v>26.745000000000001</v>
      </c>
      <c r="IU35" s="164">
        <v>27.059000000000001</v>
      </c>
      <c r="IV35" s="164">
        <v>-52.57</v>
      </c>
      <c r="IW35" s="164">
        <v>202.82</v>
      </c>
      <c r="IX35" s="164">
        <v>-160.69</v>
      </c>
      <c r="IY35" s="164">
        <v>53.341000000000001</v>
      </c>
      <c r="IZ35" s="164">
        <v>-38.970999999999997</v>
      </c>
      <c r="JA35" s="164">
        <v>1.2439</v>
      </c>
      <c r="JB35" s="164">
        <v>8.8796999999999997</v>
      </c>
      <c r="JC35" s="164">
        <v>-8.56</v>
      </c>
      <c r="JD35" s="164">
        <v>0</v>
      </c>
      <c r="JE35" s="164">
        <v>0</v>
      </c>
      <c r="JF35" s="164">
        <v>6.6398999999999999</v>
      </c>
      <c r="JG35" s="164">
        <v>-3.68</v>
      </c>
      <c r="JH35" s="164">
        <v>-3.7717000000000001</v>
      </c>
      <c r="JI35" s="164">
        <v>-0.93540000000000001</v>
      </c>
      <c r="JJ35" s="164">
        <v>11.662000000000001</v>
      </c>
      <c r="JK35" s="164">
        <v>-17.927</v>
      </c>
      <c r="JL35" s="164">
        <v>7.3</v>
      </c>
      <c r="JM35" s="164">
        <v>1.5268999999999999</v>
      </c>
      <c r="JN35" s="164">
        <v>0.84699999999999998</v>
      </c>
      <c r="JO35" s="164">
        <v>0</v>
      </c>
      <c r="JP35" s="164">
        <v>0</v>
      </c>
      <c r="JQ35" s="164">
        <v>3.4275000000000002</v>
      </c>
      <c r="JR35" s="164">
        <v>3.4312999999999998</v>
      </c>
      <c r="JS35" s="164">
        <v>3.7208999999999999</v>
      </c>
      <c r="JT35" s="165"/>
      <c r="JU35" s="164">
        <v>12.898999999999999</v>
      </c>
      <c r="JV35" s="164">
        <v>-0.44529999999999997</v>
      </c>
      <c r="JW35" s="164">
        <v>0.62</v>
      </c>
      <c r="JX35" s="164">
        <v>0.37</v>
      </c>
      <c r="JY35" s="164">
        <v>4.9954000000000001</v>
      </c>
      <c r="JZ35" s="164">
        <v>-18.533000000000001</v>
      </c>
      <c r="KA35" s="164">
        <v>-23.375</v>
      </c>
      <c r="KB35" s="164">
        <v>6.8334999999999999</v>
      </c>
      <c r="KC35" s="164">
        <v>13.955</v>
      </c>
      <c r="KD35" s="164">
        <v>-17.978999999999999</v>
      </c>
      <c r="KE35" s="164">
        <v>3.0146999999999999</v>
      </c>
      <c r="KF35" s="164">
        <v>-15.5</v>
      </c>
      <c r="KG35" s="164">
        <v>2.9</v>
      </c>
      <c r="KH35" s="164">
        <v>5.5385</v>
      </c>
      <c r="KI35" s="164">
        <v>-105.71</v>
      </c>
    </row>
    <row r="36" spans="1:295" ht="18" customHeight="1" x14ac:dyDescent="0.25">
      <c r="A36" s="160" t="s">
        <v>90</v>
      </c>
      <c r="B36" s="160" t="s">
        <v>756</v>
      </c>
      <c r="C36" s="164">
        <v>0</v>
      </c>
      <c r="D36" s="164">
        <v>6.2781000000000002</v>
      </c>
      <c r="E36" s="164">
        <v>-12.917</v>
      </c>
      <c r="F36" s="164">
        <v>5.8545999999999996</v>
      </c>
      <c r="G36" s="164">
        <v>10.260999999999999</v>
      </c>
      <c r="H36" s="164">
        <v>7.2901999999999996</v>
      </c>
      <c r="I36" s="164">
        <v>19.448</v>
      </c>
      <c r="J36" s="165"/>
      <c r="K36" s="164">
        <v>17.248000000000001</v>
      </c>
      <c r="L36" s="164">
        <v>7.8367000000000004</v>
      </c>
      <c r="M36" s="164">
        <v>-8.8443000000000005</v>
      </c>
      <c r="N36" s="164">
        <v>-4.4400000000000004</v>
      </c>
      <c r="O36" s="164">
        <v>-24.2</v>
      </c>
      <c r="P36" s="164">
        <v>0</v>
      </c>
      <c r="Q36" s="164">
        <v>2.4839000000000002</v>
      </c>
      <c r="R36" s="164">
        <v>-17.600000000000001</v>
      </c>
      <c r="S36" s="164">
        <v>2.2976999999999999</v>
      </c>
      <c r="T36" s="164">
        <v>0.68010000000000004</v>
      </c>
      <c r="U36" s="164">
        <v>4.5590999999999999</v>
      </c>
      <c r="V36" s="164">
        <v>4.4039000000000001</v>
      </c>
      <c r="W36" s="164">
        <v>8.0008999999999997</v>
      </c>
      <c r="X36" s="164">
        <v>0</v>
      </c>
      <c r="Y36" s="164">
        <v>5.2720000000000002</v>
      </c>
      <c r="Z36" s="164">
        <v>2.2789999999999999</v>
      </c>
      <c r="AA36" s="165"/>
      <c r="AB36" s="164">
        <v>-0.80769999999999997</v>
      </c>
      <c r="AC36" s="164">
        <v>-0.18</v>
      </c>
      <c r="AD36" s="164">
        <v>-0.2</v>
      </c>
      <c r="AE36" s="164">
        <v>1.8329</v>
      </c>
      <c r="AF36" s="164">
        <v>-15.539</v>
      </c>
      <c r="AG36" s="164">
        <v>-8.8000000000000007</v>
      </c>
      <c r="AH36" s="164">
        <v>0.246</v>
      </c>
      <c r="AI36" s="164">
        <v>0.28699999999999998</v>
      </c>
      <c r="AJ36" s="164">
        <v>-24.79</v>
      </c>
      <c r="AK36" s="164">
        <v>-24.568999999999999</v>
      </c>
      <c r="AL36" s="164">
        <v>-10</v>
      </c>
      <c r="AM36" s="164">
        <v>-4.3</v>
      </c>
      <c r="AN36" s="164">
        <v>-3.91</v>
      </c>
      <c r="AO36" s="164">
        <v>7.4257999999999997</v>
      </c>
      <c r="AP36" s="164">
        <v>3.298</v>
      </c>
      <c r="AQ36" s="164">
        <v>8.1592000000000002</v>
      </c>
      <c r="AR36" s="164">
        <v>11.816000000000001</v>
      </c>
      <c r="AS36" s="164">
        <v>-18.873999999999999</v>
      </c>
      <c r="AT36" s="164">
        <v>-21.701000000000001</v>
      </c>
      <c r="AU36" s="164">
        <v>-20.507999999999999</v>
      </c>
      <c r="AV36" s="164">
        <v>-0.19539999999999999</v>
      </c>
      <c r="AW36" s="164">
        <v>1.0367999999999999</v>
      </c>
      <c r="AX36" s="164">
        <v>-29.202999999999999</v>
      </c>
      <c r="AY36" s="164">
        <v>-23.978000000000002</v>
      </c>
      <c r="AZ36" s="164">
        <v>4.7468000000000004</v>
      </c>
      <c r="BA36" s="164">
        <v>24.244</v>
      </c>
      <c r="BB36" s="164">
        <v>-71.963999999999999</v>
      </c>
      <c r="BC36" s="164">
        <v>6.7767999999999997</v>
      </c>
      <c r="BD36" s="164">
        <v>-5.6999000000000004</v>
      </c>
      <c r="BE36" s="164">
        <v>-5.5998999999999999</v>
      </c>
      <c r="BF36" s="164">
        <v>-14.935</v>
      </c>
      <c r="BG36" s="164">
        <v>-15.427</v>
      </c>
      <c r="BH36" s="164">
        <v>-1.3272999999999999</v>
      </c>
      <c r="BI36" s="164">
        <v>1.3141</v>
      </c>
      <c r="BJ36" s="164">
        <v>-4.3155000000000001</v>
      </c>
      <c r="BK36" s="164">
        <v>1.6598999999999999</v>
      </c>
      <c r="BL36" s="164">
        <v>0</v>
      </c>
      <c r="BM36" s="164">
        <v>1.7726999999999999</v>
      </c>
      <c r="BN36" s="164">
        <v>-87.069000000000003</v>
      </c>
      <c r="BO36" s="164">
        <v>35.218000000000004</v>
      </c>
      <c r="BP36" s="164">
        <v>35.095999999999997</v>
      </c>
      <c r="BQ36" s="164">
        <v>-92.013000000000005</v>
      </c>
      <c r="BR36" s="164">
        <v>-55.344999999999999</v>
      </c>
      <c r="BS36" s="164">
        <v>-9.1669</v>
      </c>
      <c r="BT36" s="165"/>
      <c r="BU36" s="165"/>
      <c r="BV36" s="164">
        <v>0.23949999999999999</v>
      </c>
      <c r="BW36" s="164">
        <v>13.898999999999999</v>
      </c>
      <c r="BX36" s="164">
        <v>10.35</v>
      </c>
      <c r="BY36" s="164">
        <v>-4.5998999999999999</v>
      </c>
      <c r="BZ36" s="164">
        <v>12.06</v>
      </c>
      <c r="CA36" s="164">
        <v>-26.518999999999998</v>
      </c>
      <c r="CB36" s="164">
        <v>-25.849</v>
      </c>
      <c r="CC36" s="164">
        <v>24.962</v>
      </c>
      <c r="CD36" s="164">
        <v>23.614000000000001</v>
      </c>
      <c r="CE36" s="164">
        <v>-5.98</v>
      </c>
      <c r="CF36" s="164">
        <v>-27.042000000000002</v>
      </c>
      <c r="CG36" s="164">
        <v>-27.228999999999999</v>
      </c>
      <c r="CH36" s="164">
        <v>-4.9082999999999997</v>
      </c>
      <c r="CI36" s="164">
        <v>-11.981999999999999</v>
      </c>
      <c r="CJ36" s="164">
        <v>2.88</v>
      </c>
      <c r="CK36" s="164">
        <v>6.4119999999999999</v>
      </c>
      <c r="CL36" s="164">
        <v>26.1</v>
      </c>
      <c r="CM36" s="164">
        <v>21.899000000000001</v>
      </c>
      <c r="CN36" s="164">
        <v>-2.2599</v>
      </c>
      <c r="CO36" s="164">
        <v>28.535</v>
      </c>
      <c r="CP36" s="164">
        <v>27.710999999999999</v>
      </c>
      <c r="CQ36" s="164">
        <v>25.87</v>
      </c>
      <c r="CR36" s="164">
        <v>73.037999999999997</v>
      </c>
      <c r="CS36" s="164">
        <v>73.100999999999999</v>
      </c>
      <c r="CT36" s="164">
        <v>-21.952999999999999</v>
      </c>
      <c r="CU36" s="164">
        <v>-58.317</v>
      </c>
      <c r="CV36" s="164">
        <v>0</v>
      </c>
      <c r="CW36" s="164">
        <v>3.5394999999999999</v>
      </c>
      <c r="CX36" s="164">
        <v>33.548999999999999</v>
      </c>
      <c r="CY36" s="164">
        <v>21.01</v>
      </c>
      <c r="CZ36" s="164">
        <v>15.942</v>
      </c>
      <c r="DA36" s="164">
        <v>15.920999999999999</v>
      </c>
      <c r="DB36" s="164">
        <v>-11.63</v>
      </c>
      <c r="DC36" s="164">
        <v>0.3145</v>
      </c>
      <c r="DD36" s="164">
        <v>8.1719000000000008</v>
      </c>
      <c r="DE36" s="164">
        <v>10.225</v>
      </c>
      <c r="DF36" s="164">
        <v>37.704000000000001</v>
      </c>
      <c r="DG36" s="164">
        <v>1.4800000000000001E-2</v>
      </c>
      <c r="DH36" s="164">
        <v>-6.0651000000000002</v>
      </c>
      <c r="DI36" s="164">
        <v>11.699</v>
      </c>
      <c r="DJ36" s="164">
        <v>11.8</v>
      </c>
      <c r="DK36" s="164">
        <v>-2.0678000000000001</v>
      </c>
      <c r="DL36" s="164">
        <v>6.7381000000000002</v>
      </c>
      <c r="DM36" s="164">
        <v>58.673999999999999</v>
      </c>
      <c r="DN36" s="164">
        <v>15.590999999999999</v>
      </c>
      <c r="DO36" s="164">
        <v>7.48</v>
      </c>
      <c r="DP36" s="164">
        <v>-7.36</v>
      </c>
      <c r="DQ36" s="164">
        <v>7.8029000000000002</v>
      </c>
      <c r="DR36" s="164">
        <v>-87.338999999999999</v>
      </c>
      <c r="DS36" s="164">
        <v>-4.5599999999999996</v>
      </c>
      <c r="DT36" s="164">
        <v>-4.63</v>
      </c>
      <c r="DU36" s="164">
        <v>23.34</v>
      </c>
      <c r="DV36" s="164">
        <v>26.14</v>
      </c>
      <c r="DW36" s="164">
        <v>-37.109000000000002</v>
      </c>
      <c r="DX36" s="164">
        <v>-41.709000000000003</v>
      </c>
      <c r="DY36" s="164">
        <v>-40.887</v>
      </c>
      <c r="DZ36" s="164">
        <v>-39.235999999999997</v>
      </c>
      <c r="EA36" s="164">
        <v>26.061</v>
      </c>
      <c r="EB36" s="164">
        <v>-18.363</v>
      </c>
      <c r="EC36" s="164">
        <v>-29.233000000000001</v>
      </c>
      <c r="ED36" s="164">
        <v>-29.542000000000002</v>
      </c>
      <c r="EE36" s="164">
        <v>0</v>
      </c>
      <c r="EF36" s="164">
        <v>-19.245000000000001</v>
      </c>
      <c r="EG36" s="164">
        <v>-13.541</v>
      </c>
      <c r="EH36" s="164">
        <v>-4.0956000000000001</v>
      </c>
      <c r="EI36" s="164">
        <v>-38.360999999999997</v>
      </c>
      <c r="EJ36" s="164">
        <v>0</v>
      </c>
      <c r="EK36" s="164">
        <v>-12.32</v>
      </c>
      <c r="EL36" s="164">
        <v>-12.824999999999999</v>
      </c>
      <c r="EM36" s="164">
        <v>11.648999999999999</v>
      </c>
      <c r="EN36" s="164">
        <v>4.8327</v>
      </c>
      <c r="EO36" s="164">
        <v>0.10589999999999999</v>
      </c>
      <c r="EP36" s="164">
        <v>21.007999999999999</v>
      </c>
      <c r="EQ36" s="164">
        <v>-31.318000000000001</v>
      </c>
      <c r="ER36" s="164">
        <v>-30.831</v>
      </c>
      <c r="ES36" s="164">
        <v>-2.6088</v>
      </c>
      <c r="ET36" s="164">
        <v>0</v>
      </c>
      <c r="EU36" s="164">
        <v>-12.59</v>
      </c>
      <c r="EV36" s="164">
        <v>-3.1</v>
      </c>
      <c r="EW36" s="164">
        <v>5.5060000000000002</v>
      </c>
      <c r="EX36" s="164">
        <v>7.1482999999999999</v>
      </c>
      <c r="EY36" s="164">
        <v>-12.11</v>
      </c>
      <c r="EZ36" s="164">
        <v>-11.974</v>
      </c>
      <c r="FA36" s="164">
        <v>6.7514000000000003</v>
      </c>
      <c r="FB36" s="164">
        <v>6.2758000000000003</v>
      </c>
      <c r="FC36" s="164">
        <v>-24.262</v>
      </c>
      <c r="FD36" s="164">
        <v>6.3003</v>
      </c>
      <c r="FE36" s="164">
        <v>0</v>
      </c>
      <c r="FF36" s="164">
        <v>0</v>
      </c>
      <c r="FG36" s="164">
        <v>4.5999999999999996</v>
      </c>
      <c r="FH36" s="164">
        <v>5.5488</v>
      </c>
      <c r="FI36" s="164">
        <v>3.8519999999999999</v>
      </c>
      <c r="FJ36" s="164">
        <v>14.568</v>
      </c>
      <c r="FK36" s="164">
        <v>14.903</v>
      </c>
      <c r="FL36" s="164">
        <v>-12.726000000000001</v>
      </c>
      <c r="FM36" s="164">
        <v>23.783000000000001</v>
      </c>
      <c r="FN36" s="164">
        <v>23.637</v>
      </c>
      <c r="FO36" s="164">
        <v>0.78029999999999999</v>
      </c>
      <c r="FP36" s="164">
        <v>14.148999999999999</v>
      </c>
      <c r="FQ36" s="164">
        <v>20.693999999999999</v>
      </c>
      <c r="FR36" s="164">
        <v>-17.129000000000001</v>
      </c>
      <c r="FS36" s="164">
        <v>-1.5980000000000001</v>
      </c>
      <c r="FT36" s="164">
        <v>0.28860000000000002</v>
      </c>
      <c r="FU36" s="164">
        <v>1.1200000000000001</v>
      </c>
      <c r="FV36" s="164">
        <v>1.81</v>
      </c>
      <c r="FW36" s="164">
        <v>-19.984000000000002</v>
      </c>
      <c r="FX36" s="164">
        <v>1.8401000000000001</v>
      </c>
      <c r="FY36" s="164">
        <v>3.4859</v>
      </c>
      <c r="FZ36" s="164">
        <v>-8.6999999999999994E-2</v>
      </c>
      <c r="GA36" s="164">
        <v>2.2818000000000001</v>
      </c>
      <c r="GB36" s="164">
        <v>30.739000000000001</v>
      </c>
      <c r="GC36" s="164">
        <v>-27.111999999999998</v>
      </c>
      <c r="GD36" s="164">
        <v>-16.768000000000001</v>
      </c>
      <c r="GE36" s="164">
        <v>-0.6</v>
      </c>
      <c r="GF36" s="164">
        <v>17.882999999999999</v>
      </c>
      <c r="GG36" s="164">
        <v>-0.1</v>
      </c>
      <c r="GH36" s="164">
        <v>16.998999999999999</v>
      </c>
      <c r="GI36" s="164">
        <v>1.1809000000000001</v>
      </c>
      <c r="GJ36" s="164">
        <v>-1.4121999999999999</v>
      </c>
      <c r="GK36" s="164">
        <v>2.3494000000000002</v>
      </c>
      <c r="GL36" s="164">
        <v>5.9299999999999999E-2</v>
      </c>
      <c r="GM36" s="165"/>
      <c r="GN36" s="164">
        <v>-8.6868999999999996</v>
      </c>
      <c r="GO36" s="164">
        <v>-8.8940000000000001</v>
      </c>
      <c r="GP36" s="164">
        <v>7.2518000000000002</v>
      </c>
      <c r="GQ36" s="164">
        <v>-26.974</v>
      </c>
      <c r="GR36" s="164">
        <v>13.742000000000001</v>
      </c>
      <c r="GS36" s="164">
        <v>-8.6806000000000001</v>
      </c>
      <c r="GT36" s="164">
        <v>71.38</v>
      </c>
      <c r="GU36" s="164">
        <v>-2.2549999999999999</v>
      </c>
      <c r="GV36" s="164">
        <v>-12.58</v>
      </c>
      <c r="GW36" s="164">
        <v>15.03</v>
      </c>
      <c r="GX36" s="164">
        <v>1.9218</v>
      </c>
      <c r="GY36" s="164">
        <v>9.8018999999999998</v>
      </c>
      <c r="GZ36" s="164">
        <v>9.7317</v>
      </c>
      <c r="HA36" s="164">
        <v>1.2985</v>
      </c>
      <c r="HB36" s="164">
        <v>-10.721</v>
      </c>
      <c r="HC36" s="164">
        <v>-8.8773</v>
      </c>
      <c r="HD36" s="164">
        <v>-22.629000000000001</v>
      </c>
      <c r="HE36" s="164">
        <v>17.856000000000002</v>
      </c>
      <c r="HF36" s="164">
        <v>17.052</v>
      </c>
      <c r="HG36" s="164">
        <v>26.672000000000001</v>
      </c>
      <c r="HH36" s="164">
        <v>52.545000000000002</v>
      </c>
      <c r="HI36" s="164">
        <v>29.741</v>
      </c>
      <c r="HJ36" s="164">
        <v>29.506</v>
      </c>
      <c r="HK36" s="164">
        <v>0</v>
      </c>
      <c r="HL36" s="164">
        <v>0</v>
      </c>
      <c r="HM36" s="164">
        <v>-10.875999999999999</v>
      </c>
      <c r="HN36" s="164">
        <v>-11.635</v>
      </c>
      <c r="HO36" s="165"/>
      <c r="HP36" s="164">
        <v>8.4021000000000008</v>
      </c>
      <c r="HQ36" s="164">
        <v>-21.059000000000001</v>
      </c>
      <c r="HR36" s="164">
        <v>-20.829000000000001</v>
      </c>
      <c r="HS36" s="164">
        <v>-9.4885000000000002</v>
      </c>
      <c r="HT36" s="164">
        <v>-9.1390999999999991</v>
      </c>
      <c r="HU36" s="164">
        <v>12.8</v>
      </c>
      <c r="HV36" s="164">
        <v>12.648999999999999</v>
      </c>
      <c r="HW36" s="164">
        <v>-21.298999999999999</v>
      </c>
      <c r="HX36" s="164">
        <v>-20.798999999999999</v>
      </c>
      <c r="HY36" s="164">
        <v>1.5829</v>
      </c>
      <c r="HZ36" s="164">
        <v>-0.24</v>
      </c>
      <c r="IA36" s="164">
        <v>50.49</v>
      </c>
      <c r="IB36" s="164">
        <v>20.260999999999999</v>
      </c>
      <c r="IC36" s="164">
        <v>20.352</v>
      </c>
      <c r="ID36" s="164">
        <v>-15.8</v>
      </c>
      <c r="IE36" s="164">
        <v>-24.298999999999999</v>
      </c>
      <c r="IF36" s="164">
        <v>3.7</v>
      </c>
      <c r="IG36" s="164">
        <v>3.2</v>
      </c>
      <c r="IH36" s="164">
        <v>-17.971</v>
      </c>
      <c r="II36" s="164">
        <v>-18.068999999999999</v>
      </c>
      <c r="IJ36" s="164">
        <v>-122.78</v>
      </c>
      <c r="IK36" s="164">
        <v>-12.455</v>
      </c>
      <c r="IL36" s="164">
        <v>-290.02</v>
      </c>
      <c r="IM36" s="164">
        <v>-1.6854</v>
      </c>
      <c r="IN36" s="164">
        <v>-1.2252000000000001</v>
      </c>
      <c r="IO36" s="164">
        <v>82.825999999999993</v>
      </c>
      <c r="IP36" s="164">
        <v>84.061999999999998</v>
      </c>
      <c r="IQ36" s="164">
        <v>153.69</v>
      </c>
      <c r="IR36" s="164">
        <v>56.494</v>
      </c>
      <c r="IS36" s="164">
        <v>13.222</v>
      </c>
      <c r="IT36" s="164">
        <v>30.652999999999999</v>
      </c>
      <c r="IU36" s="164">
        <v>30.048999999999999</v>
      </c>
      <c r="IV36" s="164">
        <v>-42.32</v>
      </c>
      <c r="IW36" s="164">
        <v>201.44</v>
      </c>
      <c r="IX36" s="164">
        <v>-156.38999999999999</v>
      </c>
      <c r="IY36" s="164">
        <v>57.234000000000002</v>
      </c>
      <c r="IZ36" s="164">
        <v>-44.756</v>
      </c>
      <c r="JA36" s="164">
        <v>2.5600000000000001E-2</v>
      </c>
      <c r="JB36" s="164">
        <v>8.8796999999999997</v>
      </c>
      <c r="JC36" s="164">
        <v>-7.6798999999999999</v>
      </c>
      <c r="JD36" s="164">
        <v>0</v>
      </c>
      <c r="JE36" s="164">
        <v>0</v>
      </c>
      <c r="JF36" s="164">
        <v>5.76</v>
      </c>
      <c r="JG36" s="164">
        <v>-3.2</v>
      </c>
      <c r="JH36" s="164">
        <v>-3.6396000000000002</v>
      </c>
      <c r="JI36" s="164">
        <v>-1.6677999999999999</v>
      </c>
      <c r="JJ36" s="164">
        <v>12.159000000000001</v>
      </c>
      <c r="JK36" s="164">
        <v>-17.722999999999999</v>
      </c>
      <c r="JL36" s="164">
        <v>6.9</v>
      </c>
      <c r="JM36" s="164">
        <v>1.4118999999999999</v>
      </c>
      <c r="JN36" s="164">
        <v>1.6549</v>
      </c>
      <c r="JO36" s="164">
        <v>0</v>
      </c>
      <c r="JP36" s="164">
        <v>0</v>
      </c>
      <c r="JQ36" s="164">
        <v>3.9948999999999999</v>
      </c>
      <c r="JR36" s="164">
        <v>3.2696000000000001</v>
      </c>
      <c r="JS36" s="164">
        <v>2.7629999999999999</v>
      </c>
      <c r="JT36" s="165"/>
      <c r="JU36" s="164">
        <v>14.5</v>
      </c>
      <c r="JV36" s="164">
        <v>-0.44529999999999997</v>
      </c>
      <c r="JW36" s="164">
        <v>0.51</v>
      </c>
      <c r="JX36" s="164">
        <v>0.37</v>
      </c>
      <c r="JY36" s="164">
        <v>4.0548000000000002</v>
      </c>
      <c r="JZ36" s="164">
        <v>-18.544</v>
      </c>
      <c r="KA36" s="164">
        <v>-22.658999999999999</v>
      </c>
      <c r="KB36" s="164">
        <v>6.2758000000000003</v>
      </c>
      <c r="KC36" s="164">
        <v>14.335000000000001</v>
      </c>
      <c r="KD36" s="164">
        <v>-19.085000000000001</v>
      </c>
      <c r="KE36" s="164">
        <v>2.9653</v>
      </c>
      <c r="KF36" s="164">
        <v>-17.2</v>
      </c>
      <c r="KG36" s="164">
        <v>4.3</v>
      </c>
      <c r="KH36" s="164">
        <v>6.7037000000000004</v>
      </c>
      <c r="KI36" s="164">
        <v>-109.23</v>
      </c>
    </row>
    <row r="37" spans="1:295" ht="18" customHeight="1" x14ac:dyDescent="0.25">
      <c r="A37" s="160" t="s">
        <v>90</v>
      </c>
      <c r="B37" s="160" t="s">
        <v>757</v>
      </c>
      <c r="C37" s="164">
        <v>0</v>
      </c>
      <c r="D37" s="164">
        <v>6.2157</v>
      </c>
      <c r="E37" s="164">
        <v>-12.874000000000001</v>
      </c>
      <c r="F37" s="164">
        <v>4.2</v>
      </c>
      <c r="G37" s="164">
        <v>10.433999999999999</v>
      </c>
      <c r="H37" s="164">
        <v>7.8310000000000004</v>
      </c>
      <c r="I37" s="164">
        <v>19.658999999999999</v>
      </c>
      <c r="J37" s="165"/>
      <c r="K37" s="164">
        <v>17.116</v>
      </c>
      <c r="L37" s="164">
        <v>8.5167000000000002</v>
      </c>
      <c r="M37" s="164">
        <v>-9.2371999999999996</v>
      </c>
      <c r="N37" s="164">
        <v>-4.4400000000000004</v>
      </c>
      <c r="O37" s="164">
        <v>-26.399000000000001</v>
      </c>
      <c r="P37" s="164">
        <v>0</v>
      </c>
      <c r="Q37" s="164">
        <v>3.3119999999999998</v>
      </c>
      <c r="R37" s="164">
        <v>-17.600000000000001</v>
      </c>
      <c r="S37" s="164">
        <v>1.7955000000000001</v>
      </c>
      <c r="T37" s="164">
        <v>-4.48E-2</v>
      </c>
      <c r="U37" s="164">
        <v>4.8155999999999999</v>
      </c>
      <c r="V37" s="164">
        <v>4.6931000000000003</v>
      </c>
      <c r="W37" s="164">
        <v>8.5042000000000009</v>
      </c>
      <c r="X37" s="164">
        <v>0</v>
      </c>
      <c r="Y37" s="164">
        <v>5.7927</v>
      </c>
      <c r="Z37" s="164">
        <v>2.3462000000000001</v>
      </c>
      <c r="AA37" s="165"/>
      <c r="AB37" s="164">
        <v>-0.97130000000000005</v>
      </c>
      <c r="AC37" s="164">
        <v>-0.53</v>
      </c>
      <c r="AD37" s="164">
        <v>-0.50900000000000001</v>
      </c>
      <c r="AE37" s="164">
        <v>2.0129999999999999</v>
      </c>
      <c r="AF37" s="164">
        <v>-19.978999999999999</v>
      </c>
      <c r="AG37" s="164">
        <v>-8.8000000000000007</v>
      </c>
      <c r="AH37" s="164">
        <v>0.60399999999999998</v>
      </c>
      <c r="AI37" s="164">
        <v>0.29299999999999998</v>
      </c>
      <c r="AJ37" s="164">
        <v>-21.629000000000001</v>
      </c>
      <c r="AK37" s="164">
        <v>-21.34</v>
      </c>
      <c r="AL37" s="164">
        <v>-10</v>
      </c>
      <c r="AM37" s="164">
        <v>-6.32</v>
      </c>
      <c r="AN37" s="164">
        <v>-6.42</v>
      </c>
      <c r="AO37" s="164">
        <v>7.3296000000000001</v>
      </c>
      <c r="AP37" s="164">
        <v>3.0769000000000002</v>
      </c>
      <c r="AQ37" s="164">
        <v>8.3621999999999996</v>
      </c>
      <c r="AR37" s="164">
        <v>12.105</v>
      </c>
      <c r="AS37" s="164">
        <v>-19.968</v>
      </c>
      <c r="AT37" s="164">
        <v>-21.567</v>
      </c>
      <c r="AU37" s="164">
        <v>-21.202999999999999</v>
      </c>
      <c r="AV37" s="164">
        <v>8.4387000000000008</v>
      </c>
      <c r="AW37" s="164">
        <v>14.551</v>
      </c>
      <c r="AX37" s="164">
        <v>-33.488999999999997</v>
      </c>
      <c r="AY37" s="164">
        <v>-29.738</v>
      </c>
      <c r="AZ37" s="164">
        <v>5.1414</v>
      </c>
      <c r="BA37" s="164">
        <v>25.437000000000001</v>
      </c>
      <c r="BB37" s="164">
        <v>-73.986999999999995</v>
      </c>
      <c r="BC37" s="164">
        <v>4.2948000000000004</v>
      </c>
      <c r="BD37" s="164">
        <v>-7.5998999999999999</v>
      </c>
      <c r="BE37" s="164">
        <v>-7.4999000000000002</v>
      </c>
      <c r="BF37" s="164">
        <v>-13.784000000000001</v>
      </c>
      <c r="BG37" s="164">
        <v>-14.25</v>
      </c>
      <c r="BH37" s="164">
        <v>-1.2401</v>
      </c>
      <c r="BI37" s="164">
        <v>1.3141</v>
      </c>
      <c r="BJ37" s="164">
        <v>-5.1311</v>
      </c>
      <c r="BK37" s="164">
        <v>2.2698999999999998</v>
      </c>
      <c r="BL37" s="164">
        <v>0</v>
      </c>
      <c r="BM37" s="164">
        <v>1.7836000000000001</v>
      </c>
      <c r="BN37" s="164">
        <v>-85.177000000000007</v>
      </c>
      <c r="BO37" s="164">
        <v>33.478000000000002</v>
      </c>
      <c r="BP37" s="164">
        <v>34.088999999999999</v>
      </c>
      <c r="BQ37" s="164">
        <v>-89.926000000000002</v>
      </c>
      <c r="BR37" s="164">
        <v>-57.475999999999999</v>
      </c>
      <c r="BS37" s="164">
        <v>-9.1669</v>
      </c>
      <c r="BT37" s="165"/>
      <c r="BU37" s="165"/>
      <c r="BV37" s="164">
        <v>0.23949999999999999</v>
      </c>
      <c r="BW37" s="164">
        <v>13.72</v>
      </c>
      <c r="BX37" s="164">
        <v>10.319000000000001</v>
      </c>
      <c r="BY37" s="164">
        <v>-5.25</v>
      </c>
      <c r="BZ37" s="164">
        <v>11.25</v>
      </c>
      <c r="CA37" s="164">
        <v>-24.911000000000001</v>
      </c>
      <c r="CB37" s="164">
        <v>-25.849</v>
      </c>
      <c r="CC37" s="164">
        <v>24.187999999999999</v>
      </c>
      <c r="CD37" s="164">
        <v>26.507000000000001</v>
      </c>
      <c r="CE37" s="164">
        <v>-6.4260999999999999</v>
      </c>
      <c r="CF37" s="164">
        <v>-27.718</v>
      </c>
      <c r="CG37" s="164">
        <v>-27.699000000000002</v>
      </c>
      <c r="CH37" s="164">
        <v>-4.7</v>
      </c>
      <c r="CI37" s="164">
        <v>-12.411</v>
      </c>
      <c r="CJ37" s="164">
        <v>2.88</v>
      </c>
      <c r="CK37" s="164">
        <v>6.4119999999999999</v>
      </c>
      <c r="CL37" s="164">
        <v>25.5</v>
      </c>
      <c r="CM37" s="164">
        <v>22</v>
      </c>
      <c r="CN37" s="164">
        <v>-2.15</v>
      </c>
      <c r="CO37" s="164">
        <v>26.067</v>
      </c>
      <c r="CP37" s="164">
        <v>26.303000000000001</v>
      </c>
      <c r="CQ37" s="164">
        <v>26.859000000000002</v>
      </c>
      <c r="CR37" s="164">
        <v>73.724999999999994</v>
      </c>
      <c r="CS37" s="164">
        <v>74.372</v>
      </c>
      <c r="CT37" s="164">
        <v>-23.443999999999999</v>
      </c>
      <c r="CU37" s="164">
        <v>-56.494999999999997</v>
      </c>
      <c r="CV37" s="164">
        <v>0</v>
      </c>
      <c r="CW37" s="164">
        <v>3.2677999999999998</v>
      </c>
      <c r="CX37" s="164">
        <v>32.9</v>
      </c>
      <c r="CY37" s="164">
        <v>21.19</v>
      </c>
      <c r="CZ37" s="164">
        <v>15.942</v>
      </c>
      <c r="DA37" s="164">
        <v>15.920999999999999</v>
      </c>
      <c r="DB37" s="164">
        <v>-11.329000000000001</v>
      </c>
      <c r="DC37" s="164">
        <v>0.3145</v>
      </c>
      <c r="DD37" s="164">
        <v>9.7705000000000002</v>
      </c>
      <c r="DE37" s="164">
        <v>10.840999999999999</v>
      </c>
      <c r="DF37" s="164">
        <v>40.015000000000001</v>
      </c>
      <c r="DG37" s="164">
        <v>1.47E-2</v>
      </c>
      <c r="DH37" s="164">
        <v>-5.8391000000000002</v>
      </c>
      <c r="DI37" s="164">
        <v>14</v>
      </c>
      <c r="DJ37" s="164">
        <v>14.199</v>
      </c>
      <c r="DK37" s="164">
        <v>-1.8847</v>
      </c>
      <c r="DL37" s="164">
        <v>6.1771000000000003</v>
      </c>
      <c r="DM37" s="164">
        <v>57.886000000000003</v>
      </c>
      <c r="DN37" s="164">
        <v>14.849</v>
      </c>
      <c r="DO37" s="164">
        <v>6.84</v>
      </c>
      <c r="DP37" s="164">
        <v>-7.15</v>
      </c>
      <c r="DQ37" s="164">
        <v>8.0190000000000001</v>
      </c>
      <c r="DR37" s="164">
        <v>-90.64</v>
      </c>
      <c r="DS37" s="164">
        <v>-4.92</v>
      </c>
      <c r="DT37" s="164">
        <v>-4.9499000000000004</v>
      </c>
      <c r="DU37" s="164">
        <v>24.01</v>
      </c>
      <c r="DV37" s="164">
        <v>26.55</v>
      </c>
      <c r="DW37" s="164">
        <v>-39.945</v>
      </c>
      <c r="DX37" s="164">
        <v>-41.808999999999997</v>
      </c>
      <c r="DY37" s="164">
        <v>-42.235999999999997</v>
      </c>
      <c r="DZ37" s="164">
        <v>-39.863</v>
      </c>
      <c r="EA37" s="164">
        <v>25.994</v>
      </c>
      <c r="EB37" s="164">
        <v>-19.405999999999999</v>
      </c>
      <c r="EC37" s="164">
        <v>-30.550999999999998</v>
      </c>
      <c r="ED37" s="164">
        <v>-30.085999999999999</v>
      </c>
      <c r="EE37" s="164">
        <v>0</v>
      </c>
      <c r="EF37" s="164">
        <v>-24.687999999999999</v>
      </c>
      <c r="EG37" s="164">
        <v>-17.225999999999999</v>
      </c>
      <c r="EH37" s="164">
        <v>-4.4390999999999998</v>
      </c>
      <c r="EI37" s="164">
        <v>-39.429000000000002</v>
      </c>
      <c r="EJ37" s="164">
        <v>0</v>
      </c>
      <c r="EK37" s="164">
        <v>-11.438000000000001</v>
      </c>
      <c r="EL37" s="164">
        <v>-11.973000000000001</v>
      </c>
      <c r="EM37" s="164">
        <v>30.283000000000001</v>
      </c>
      <c r="EN37" s="164">
        <v>11.131</v>
      </c>
      <c r="EO37" s="164">
        <v>0.10589999999999999</v>
      </c>
      <c r="EP37" s="164">
        <v>-10.756</v>
      </c>
      <c r="EQ37" s="164">
        <v>-29.276</v>
      </c>
      <c r="ER37" s="164">
        <v>-28.959</v>
      </c>
      <c r="ES37" s="164">
        <v>-1.2753000000000001</v>
      </c>
      <c r="ET37" s="164">
        <v>20.219000000000001</v>
      </c>
      <c r="EU37" s="164">
        <v>-12.619</v>
      </c>
      <c r="EV37" s="164">
        <v>7.5998999999999999</v>
      </c>
      <c r="EW37" s="164">
        <v>5.8628999999999998</v>
      </c>
      <c r="EX37" s="164">
        <v>17.919</v>
      </c>
      <c r="EY37" s="164">
        <v>-11.141999999999999</v>
      </c>
      <c r="EZ37" s="164">
        <v>-11.11</v>
      </c>
      <c r="FA37" s="164">
        <v>4.3661000000000003</v>
      </c>
      <c r="FB37" s="164">
        <v>15.394</v>
      </c>
      <c r="FC37" s="164">
        <v>-12.484</v>
      </c>
      <c r="FD37" s="164">
        <v>6.4894999999999996</v>
      </c>
      <c r="FE37" s="164">
        <v>0</v>
      </c>
      <c r="FF37" s="164">
        <v>0</v>
      </c>
      <c r="FG37" s="164">
        <v>5.1052999999999997</v>
      </c>
      <c r="FH37" s="164">
        <v>5.5236999999999998</v>
      </c>
      <c r="FI37" s="164">
        <v>4.6173999999999999</v>
      </c>
      <c r="FJ37" s="164">
        <v>14.233000000000001</v>
      </c>
      <c r="FK37" s="164">
        <v>13.898</v>
      </c>
      <c r="FL37" s="164">
        <v>-9.8798999999999992</v>
      </c>
      <c r="FM37" s="164">
        <v>24.933</v>
      </c>
      <c r="FN37" s="164">
        <v>23.638999999999999</v>
      </c>
      <c r="FO37" s="164">
        <v>0.25109999999999999</v>
      </c>
      <c r="FP37" s="164">
        <v>14.741</v>
      </c>
      <c r="FQ37" s="164">
        <v>18.667999999999999</v>
      </c>
      <c r="FR37" s="164">
        <v>-18.638999999999999</v>
      </c>
      <c r="FS37" s="164">
        <v>0.2092</v>
      </c>
      <c r="FT37" s="164">
        <v>0.25380000000000003</v>
      </c>
      <c r="FU37" s="164">
        <v>1.1200000000000001</v>
      </c>
      <c r="FV37" s="164">
        <v>1.69</v>
      </c>
      <c r="FW37" s="164">
        <v>-24.154</v>
      </c>
      <c r="FX37" s="164">
        <v>1.4399</v>
      </c>
      <c r="FY37" s="164">
        <v>3.6459000000000001</v>
      </c>
      <c r="FZ37" s="164">
        <v>-8.7999999999999995E-2</v>
      </c>
      <c r="GA37" s="164">
        <v>2.1524000000000001</v>
      </c>
      <c r="GB37" s="164">
        <v>30.76</v>
      </c>
      <c r="GC37" s="164">
        <v>-28.423999999999999</v>
      </c>
      <c r="GD37" s="164">
        <v>-17.288</v>
      </c>
      <c r="GE37" s="164">
        <v>-0.28000000000000003</v>
      </c>
      <c r="GF37" s="164">
        <v>17.835999999999999</v>
      </c>
      <c r="GG37" s="164">
        <v>-0.1</v>
      </c>
      <c r="GH37" s="164">
        <v>17.225999999999999</v>
      </c>
      <c r="GI37" s="164">
        <v>1.2795000000000001</v>
      </c>
      <c r="GJ37" s="164">
        <v>-1.4237</v>
      </c>
      <c r="GK37" s="164">
        <v>2.3138999999999998</v>
      </c>
      <c r="GL37" s="164">
        <v>5.9299999999999999E-2</v>
      </c>
      <c r="GM37" s="165"/>
      <c r="GN37" s="164">
        <v>-9.2614000000000001</v>
      </c>
      <c r="GO37" s="164">
        <v>-8.7260000000000009</v>
      </c>
      <c r="GP37" s="164">
        <v>6.7832999999999997</v>
      </c>
      <c r="GQ37" s="164">
        <v>-27.393999999999998</v>
      </c>
      <c r="GR37" s="164">
        <v>12.131</v>
      </c>
      <c r="GS37" s="164">
        <v>-9.3635000000000002</v>
      </c>
      <c r="GT37" s="164">
        <v>80.397999999999996</v>
      </c>
      <c r="GU37" s="164">
        <v>-2.4361000000000002</v>
      </c>
      <c r="GV37" s="164">
        <v>-12.592000000000001</v>
      </c>
      <c r="GW37" s="164">
        <v>15.032</v>
      </c>
      <c r="GX37" s="164">
        <v>3.5070000000000001</v>
      </c>
      <c r="GY37" s="164">
        <v>10.042999999999999</v>
      </c>
      <c r="GZ37" s="164">
        <v>9.7553999999999998</v>
      </c>
      <c r="HA37" s="164">
        <v>2.1288</v>
      </c>
      <c r="HB37" s="164">
        <v>-7.4573</v>
      </c>
      <c r="HC37" s="164">
        <v>-8.4534000000000002</v>
      </c>
      <c r="HD37" s="164">
        <v>-21.369</v>
      </c>
      <c r="HE37" s="164">
        <v>21.416</v>
      </c>
      <c r="HF37" s="164">
        <v>23.527000000000001</v>
      </c>
      <c r="HG37" s="164">
        <v>39.195</v>
      </c>
      <c r="HH37" s="164">
        <v>61.905999999999999</v>
      </c>
      <c r="HI37" s="164">
        <v>30.713999999999999</v>
      </c>
      <c r="HJ37" s="164">
        <v>31.077999999999999</v>
      </c>
      <c r="HK37" s="164">
        <v>-5.7098000000000004</v>
      </c>
      <c r="HL37" s="164">
        <v>-6.4976000000000003</v>
      </c>
      <c r="HM37" s="164">
        <v>-10.19</v>
      </c>
      <c r="HN37" s="164">
        <v>-12.372</v>
      </c>
      <c r="HO37" s="165"/>
      <c r="HP37" s="164">
        <v>15.587</v>
      </c>
      <c r="HQ37" s="164">
        <v>-20.591999999999999</v>
      </c>
      <c r="HR37" s="164">
        <v>-20.399999999999999</v>
      </c>
      <c r="HS37" s="164">
        <v>-7.9211999999999998</v>
      </c>
      <c r="HT37" s="164">
        <v>-8.0768000000000004</v>
      </c>
      <c r="HU37" s="164">
        <v>12.97</v>
      </c>
      <c r="HV37" s="164">
        <v>12.728999999999999</v>
      </c>
      <c r="HW37" s="164">
        <v>-20</v>
      </c>
      <c r="HX37" s="164">
        <v>-21.1</v>
      </c>
      <c r="HY37" s="164">
        <v>1.8283</v>
      </c>
      <c r="HZ37" s="164">
        <v>0.24</v>
      </c>
      <c r="IA37" s="164">
        <v>47.683999999999997</v>
      </c>
      <c r="IB37" s="164">
        <v>21.091999999999999</v>
      </c>
      <c r="IC37" s="164">
        <v>20.385000000000002</v>
      </c>
      <c r="ID37" s="164">
        <v>-16.100000000000001</v>
      </c>
      <c r="IE37" s="164">
        <v>-23.899000000000001</v>
      </c>
      <c r="IF37" s="164">
        <v>3.4</v>
      </c>
      <c r="IG37" s="164">
        <v>2.9</v>
      </c>
      <c r="IH37" s="164">
        <v>-17.873999999999999</v>
      </c>
      <c r="II37" s="164">
        <v>-17.823</v>
      </c>
      <c r="IJ37" s="164">
        <v>-122.94</v>
      </c>
      <c r="IK37" s="164">
        <v>-15.074</v>
      </c>
      <c r="IL37" s="164">
        <v>-290.58</v>
      </c>
      <c r="IM37" s="164">
        <v>0.90059999999999996</v>
      </c>
      <c r="IN37" s="164">
        <v>-21.872</v>
      </c>
      <c r="IO37" s="164">
        <v>89.789000000000001</v>
      </c>
      <c r="IP37" s="164">
        <v>73.954999999999998</v>
      </c>
      <c r="IQ37" s="164">
        <v>156.63999999999999</v>
      </c>
      <c r="IR37" s="164">
        <v>63.87</v>
      </c>
      <c r="IS37" s="164">
        <v>25.140999999999998</v>
      </c>
      <c r="IT37" s="164">
        <v>32.965000000000003</v>
      </c>
      <c r="IU37" s="164">
        <v>25.59</v>
      </c>
      <c r="IV37" s="164">
        <v>-39.701999999999998</v>
      </c>
      <c r="IW37" s="164">
        <v>209.7</v>
      </c>
      <c r="IX37" s="164">
        <v>-159.96</v>
      </c>
      <c r="IY37" s="164">
        <v>60.933</v>
      </c>
      <c r="IZ37" s="164">
        <v>-49.515999999999998</v>
      </c>
      <c r="JA37" s="164">
        <v>-0.56030000000000002</v>
      </c>
      <c r="JB37" s="164">
        <v>8.8796999999999997</v>
      </c>
      <c r="JC37" s="164">
        <v>-8.9600000000000009</v>
      </c>
      <c r="JD37" s="164">
        <v>0</v>
      </c>
      <c r="JE37" s="164">
        <v>0</v>
      </c>
      <c r="JF37" s="164">
        <v>6.1599000000000004</v>
      </c>
      <c r="JG37" s="164">
        <v>-2.2400000000000002</v>
      </c>
      <c r="JH37" s="164">
        <v>-5.0088999999999997</v>
      </c>
      <c r="JI37" s="164">
        <v>-2.6046999999999998</v>
      </c>
      <c r="JJ37" s="164">
        <v>11.692</v>
      </c>
      <c r="JK37" s="164">
        <v>-17.488</v>
      </c>
      <c r="JL37" s="164">
        <v>8.8000000000000007</v>
      </c>
      <c r="JM37" s="164">
        <v>2.2109000000000001</v>
      </c>
      <c r="JN37" s="164">
        <v>1.8939999999999999</v>
      </c>
      <c r="JO37" s="164">
        <v>0</v>
      </c>
      <c r="JP37" s="164">
        <v>0</v>
      </c>
      <c r="JQ37" s="164">
        <v>5.7664</v>
      </c>
      <c r="JR37" s="164">
        <v>6.4621000000000004</v>
      </c>
      <c r="JS37" s="164">
        <v>1.1114999999999999</v>
      </c>
      <c r="JT37" s="165"/>
      <c r="JU37" s="164">
        <v>14</v>
      </c>
      <c r="JV37" s="164">
        <v>-0.44529999999999997</v>
      </c>
      <c r="JW37" s="164">
        <v>0.55000000000000004</v>
      </c>
      <c r="JX37" s="164">
        <v>0.37</v>
      </c>
      <c r="JY37" s="164">
        <v>3.7120000000000002</v>
      </c>
      <c r="JZ37" s="164">
        <v>-18.721</v>
      </c>
      <c r="KA37" s="164">
        <v>-22.477</v>
      </c>
      <c r="KB37" s="164">
        <v>6.7685000000000004</v>
      </c>
      <c r="KC37" s="164">
        <v>13.57</v>
      </c>
      <c r="KD37" s="164">
        <v>-16.751000000000001</v>
      </c>
      <c r="KE37" s="164">
        <v>2.5684</v>
      </c>
      <c r="KF37" s="164">
        <v>-16.298999999999999</v>
      </c>
      <c r="KG37" s="164">
        <v>3.5998999999999999</v>
      </c>
      <c r="KH37" s="164">
        <v>9.5803999999999991</v>
      </c>
      <c r="KI37" s="164">
        <v>-112.65</v>
      </c>
    </row>
    <row r="38" spans="1:295" ht="18" customHeight="1" x14ac:dyDescent="0.25">
      <c r="A38" s="160" t="s">
        <v>90</v>
      </c>
      <c r="B38" s="160" t="s">
        <v>758</v>
      </c>
      <c r="C38" s="164">
        <v>0</v>
      </c>
      <c r="D38" s="164">
        <v>6.1958000000000002</v>
      </c>
      <c r="E38" s="164">
        <v>-12.742000000000001</v>
      </c>
      <c r="F38" s="164">
        <v>10.210000000000001</v>
      </c>
      <c r="G38" s="164">
        <v>10.220000000000001</v>
      </c>
      <c r="H38" s="164">
        <v>8.1523000000000003</v>
      </c>
      <c r="I38" s="164">
        <v>19.103999999999999</v>
      </c>
      <c r="J38" s="165"/>
      <c r="K38" s="164">
        <v>19.529</v>
      </c>
      <c r="L38" s="164">
        <v>8.7226999999999997</v>
      </c>
      <c r="M38" s="164">
        <v>-9.8438999999999997</v>
      </c>
      <c r="N38" s="164">
        <v>-6.6599000000000004</v>
      </c>
      <c r="O38" s="164">
        <v>-26.399000000000001</v>
      </c>
      <c r="P38" s="164">
        <v>2.2000000000000002</v>
      </c>
      <c r="Q38" s="164">
        <v>3.3119999999999998</v>
      </c>
      <c r="R38" s="164">
        <v>-19.798999999999999</v>
      </c>
      <c r="S38" s="164">
        <v>2.3161999999999998</v>
      </c>
      <c r="T38" s="164">
        <v>0.43049999999999999</v>
      </c>
      <c r="U38" s="164">
        <v>4.3129999999999997</v>
      </c>
      <c r="V38" s="164">
        <v>4.0781000000000001</v>
      </c>
      <c r="W38" s="164">
        <v>7.3208000000000002</v>
      </c>
      <c r="X38" s="164">
        <v>0</v>
      </c>
      <c r="Y38" s="164">
        <v>4.3548999999999998</v>
      </c>
      <c r="Z38" s="164">
        <v>2.3763000000000001</v>
      </c>
      <c r="AA38" s="165"/>
      <c r="AB38" s="164">
        <v>-0.9798</v>
      </c>
      <c r="AC38" s="164">
        <v>-0.78800000000000003</v>
      </c>
      <c r="AD38" s="164">
        <v>-0.78800000000000003</v>
      </c>
      <c r="AE38" s="164">
        <v>2.4268999999999998</v>
      </c>
      <c r="AF38" s="164">
        <v>-13.319000000000001</v>
      </c>
      <c r="AG38" s="164">
        <v>-8.8000000000000007</v>
      </c>
      <c r="AH38" s="164">
        <v>0.52100000000000002</v>
      </c>
      <c r="AI38" s="164">
        <v>0.29599999999999999</v>
      </c>
      <c r="AJ38" s="164">
        <v>-20.298999999999999</v>
      </c>
      <c r="AK38" s="164">
        <v>-20.51</v>
      </c>
      <c r="AL38" s="164">
        <v>-10</v>
      </c>
      <c r="AM38" s="164">
        <v>-7.0998999999999999</v>
      </c>
      <c r="AN38" s="164">
        <v>-6.9298999999999999</v>
      </c>
      <c r="AO38" s="164">
        <v>7.2237</v>
      </c>
      <c r="AP38" s="164">
        <v>3.4937999999999998</v>
      </c>
      <c r="AQ38" s="164">
        <v>9.7101000000000006</v>
      </c>
      <c r="AR38" s="164">
        <v>13.103</v>
      </c>
      <c r="AS38" s="164">
        <v>-19.457000000000001</v>
      </c>
      <c r="AT38" s="164">
        <v>-21.164999999999999</v>
      </c>
      <c r="AU38" s="164">
        <v>-21.081</v>
      </c>
      <c r="AV38" s="164">
        <v>-0.70660000000000001</v>
      </c>
      <c r="AW38" s="164">
        <v>-0.58630000000000004</v>
      </c>
      <c r="AX38" s="164">
        <v>-29.337</v>
      </c>
      <c r="AY38" s="164">
        <v>-25.05</v>
      </c>
      <c r="AZ38" s="164">
        <v>4.3522999999999996</v>
      </c>
      <c r="BA38" s="164">
        <v>22.585000000000001</v>
      </c>
      <c r="BB38" s="164">
        <v>-68.608999999999995</v>
      </c>
      <c r="BC38" s="164">
        <v>8.2584</v>
      </c>
      <c r="BD38" s="164">
        <v>-5.9999000000000002</v>
      </c>
      <c r="BE38" s="164">
        <v>-6.0998999999999999</v>
      </c>
      <c r="BF38" s="164">
        <v>-15.129</v>
      </c>
      <c r="BG38" s="164">
        <v>-15.648999999999999</v>
      </c>
      <c r="BH38" s="164">
        <v>-1.5026999999999999</v>
      </c>
      <c r="BI38" s="164">
        <v>1.3141</v>
      </c>
      <c r="BJ38" s="164">
        <v>-5.9478999999999997</v>
      </c>
      <c r="BK38" s="164">
        <v>0.92</v>
      </c>
      <c r="BL38" s="164">
        <v>0</v>
      </c>
      <c r="BM38" s="164">
        <v>1.1637999999999999</v>
      </c>
      <c r="BN38" s="164">
        <v>-89.906999999999996</v>
      </c>
      <c r="BO38" s="164">
        <v>33.112000000000002</v>
      </c>
      <c r="BP38" s="164">
        <v>33.6</v>
      </c>
      <c r="BQ38" s="164">
        <v>-93.064999999999998</v>
      </c>
      <c r="BR38" s="164">
        <v>-62.47</v>
      </c>
      <c r="BS38" s="164">
        <v>-9.1669</v>
      </c>
      <c r="BT38" s="165"/>
      <c r="BU38" s="165"/>
      <c r="BV38" s="164">
        <v>0.23949999999999999</v>
      </c>
      <c r="BW38" s="164">
        <v>13.96</v>
      </c>
      <c r="BX38" s="164">
        <v>10.220000000000001</v>
      </c>
      <c r="BY38" s="164">
        <v>-6.0399000000000003</v>
      </c>
      <c r="BZ38" s="164">
        <v>10.619</v>
      </c>
      <c r="CA38" s="164">
        <v>-24.108000000000001</v>
      </c>
      <c r="CB38" s="164">
        <v>-25.045000000000002</v>
      </c>
      <c r="CC38" s="164">
        <v>24.023</v>
      </c>
      <c r="CD38" s="164">
        <v>21.977</v>
      </c>
      <c r="CE38" s="164">
        <v>-5.0537999999999998</v>
      </c>
      <c r="CF38" s="164">
        <v>-30.582000000000001</v>
      </c>
      <c r="CG38" s="164">
        <v>-30.273</v>
      </c>
      <c r="CH38" s="164">
        <v>-5.5951000000000004</v>
      </c>
      <c r="CI38" s="164">
        <v>-19.530999999999999</v>
      </c>
      <c r="CJ38" s="164">
        <v>2.88</v>
      </c>
      <c r="CK38" s="164">
        <v>6.4119999999999999</v>
      </c>
      <c r="CL38" s="164">
        <v>24.1</v>
      </c>
      <c r="CM38" s="164">
        <v>20.6</v>
      </c>
      <c r="CN38" s="164">
        <v>-1.9198999999999999</v>
      </c>
      <c r="CO38" s="164">
        <v>20.888000000000002</v>
      </c>
      <c r="CP38" s="164">
        <v>21.044</v>
      </c>
      <c r="CQ38" s="164">
        <v>19.667999999999999</v>
      </c>
      <c r="CR38" s="164">
        <v>73.602000000000004</v>
      </c>
      <c r="CS38" s="164">
        <v>73.778000000000006</v>
      </c>
      <c r="CT38" s="164">
        <v>-27.213999999999999</v>
      </c>
      <c r="CU38" s="164">
        <v>-57.198</v>
      </c>
      <c r="CV38" s="164">
        <v>0</v>
      </c>
      <c r="CW38" s="164">
        <v>3.1408</v>
      </c>
      <c r="CX38" s="164">
        <v>32.04</v>
      </c>
      <c r="CY38" s="164">
        <v>21.53</v>
      </c>
      <c r="CZ38" s="164">
        <v>15.942</v>
      </c>
      <c r="DA38" s="164">
        <v>15.920999999999999</v>
      </c>
      <c r="DB38" s="164">
        <v>-11.138999999999999</v>
      </c>
      <c r="DC38" s="164">
        <v>0.3145</v>
      </c>
      <c r="DD38" s="164">
        <v>15.885999999999999</v>
      </c>
      <c r="DE38" s="164">
        <v>17.899999999999999</v>
      </c>
      <c r="DF38" s="164">
        <v>32.174999999999997</v>
      </c>
      <c r="DG38" s="164">
        <v>1.5100000000000001E-2</v>
      </c>
      <c r="DH38" s="164">
        <v>-5.7849000000000004</v>
      </c>
      <c r="DI38" s="164">
        <v>14</v>
      </c>
      <c r="DJ38" s="164">
        <v>14.199</v>
      </c>
      <c r="DK38" s="164">
        <v>-2.1459000000000001</v>
      </c>
      <c r="DL38" s="164">
        <v>5.99</v>
      </c>
      <c r="DM38" s="164">
        <v>58.042999999999999</v>
      </c>
      <c r="DN38" s="164">
        <v>14.292</v>
      </c>
      <c r="DO38" s="164">
        <v>6.46</v>
      </c>
      <c r="DP38" s="164">
        <v>-7.5</v>
      </c>
      <c r="DQ38" s="164">
        <v>8.7210000000000001</v>
      </c>
      <c r="DR38" s="164">
        <v>-81.748999999999995</v>
      </c>
      <c r="DS38" s="164">
        <v>-5.68</v>
      </c>
      <c r="DT38" s="164">
        <v>-5.78</v>
      </c>
      <c r="DU38" s="164">
        <v>24.55</v>
      </c>
      <c r="DV38" s="164">
        <v>25.31</v>
      </c>
      <c r="DW38" s="164">
        <v>-34.817999999999998</v>
      </c>
      <c r="DX38" s="164">
        <v>-39.49</v>
      </c>
      <c r="DY38" s="164">
        <v>-39.234999999999999</v>
      </c>
      <c r="DZ38" s="164">
        <v>-37.280999999999999</v>
      </c>
      <c r="EA38" s="164">
        <v>24.904</v>
      </c>
      <c r="EB38" s="164">
        <v>-21.143999999999998</v>
      </c>
      <c r="EC38" s="164">
        <v>-30.298999999999999</v>
      </c>
      <c r="ED38" s="164">
        <v>-30.754000000000001</v>
      </c>
      <c r="EE38" s="164">
        <v>0</v>
      </c>
      <c r="EF38" s="164">
        <v>-24.28</v>
      </c>
      <c r="EG38" s="164">
        <v>-13.343</v>
      </c>
      <c r="EH38" s="164">
        <v>-3.8933</v>
      </c>
      <c r="EI38" s="164">
        <v>-30.745999999999999</v>
      </c>
      <c r="EJ38" s="164">
        <v>0</v>
      </c>
      <c r="EK38" s="164">
        <v>-12.3</v>
      </c>
      <c r="EL38" s="164">
        <v>-11.864000000000001</v>
      </c>
      <c r="EM38" s="164">
        <v>17.350000000000001</v>
      </c>
      <c r="EN38" s="164">
        <v>12.784000000000001</v>
      </c>
      <c r="EO38" s="164">
        <v>0.10589999999999999</v>
      </c>
      <c r="EP38" s="164">
        <v>-23.556000000000001</v>
      </c>
      <c r="EQ38" s="164">
        <v>-25.524000000000001</v>
      </c>
      <c r="ER38" s="164">
        <v>-25.003</v>
      </c>
      <c r="ES38" s="164">
        <v>-4.4469000000000003</v>
      </c>
      <c r="ET38" s="164">
        <v>20.439</v>
      </c>
      <c r="EU38" s="164">
        <v>-10.929</v>
      </c>
      <c r="EV38" s="164">
        <v>-1.1000000000000001</v>
      </c>
      <c r="EW38" s="164">
        <v>5.4053000000000004</v>
      </c>
      <c r="EX38" s="164">
        <v>21.131</v>
      </c>
      <c r="EY38" s="164">
        <v>-12.548</v>
      </c>
      <c r="EZ38" s="164">
        <v>-12.461</v>
      </c>
      <c r="FA38" s="164">
        <v>6.4664999999999999</v>
      </c>
      <c r="FB38" s="164">
        <v>8.6329999999999991</v>
      </c>
      <c r="FC38" s="164">
        <v>-34.488</v>
      </c>
      <c r="FD38" s="164">
        <v>6.4711999999999996</v>
      </c>
      <c r="FE38" s="164">
        <v>0</v>
      </c>
      <c r="FF38" s="164">
        <v>0</v>
      </c>
      <c r="FG38" s="164">
        <v>0</v>
      </c>
      <c r="FH38" s="164">
        <v>1.3423</v>
      </c>
      <c r="FI38" s="164">
        <v>0.98480000000000001</v>
      </c>
      <c r="FJ38" s="164">
        <v>13.396000000000001</v>
      </c>
      <c r="FK38" s="164">
        <v>12.894</v>
      </c>
      <c r="FL38" s="164">
        <v>-9.7124000000000006</v>
      </c>
      <c r="FM38" s="164">
        <v>22.356999999999999</v>
      </c>
      <c r="FN38" s="164">
        <v>22.253</v>
      </c>
      <c r="FO38" s="164">
        <v>2.8668</v>
      </c>
      <c r="FP38" s="164">
        <v>16.262</v>
      </c>
      <c r="FQ38" s="164">
        <v>20.206</v>
      </c>
      <c r="FR38" s="164">
        <v>-16.548999999999999</v>
      </c>
      <c r="FS38" s="164">
        <v>-1.5210999999999999</v>
      </c>
      <c r="FT38" s="164">
        <v>0.28039999999999998</v>
      </c>
      <c r="FU38" s="164">
        <v>0.51</v>
      </c>
      <c r="FV38" s="164">
        <v>1.82</v>
      </c>
      <c r="FW38" s="164">
        <v>-20.199000000000002</v>
      </c>
      <c r="FX38" s="164">
        <v>1.5041</v>
      </c>
      <c r="FY38" s="164">
        <v>3.4868999999999999</v>
      </c>
      <c r="FZ38" s="164">
        <v>-7.4999999999999997E-2</v>
      </c>
      <c r="GA38" s="164">
        <v>2.2281</v>
      </c>
      <c r="GB38" s="164">
        <v>32.029000000000003</v>
      </c>
      <c r="GC38" s="164">
        <v>-28.992999999999999</v>
      </c>
      <c r="GD38" s="164">
        <v>-19.213999999999999</v>
      </c>
      <c r="GE38" s="164">
        <v>-0.56999999999999995</v>
      </c>
      <c r="GF38" s="164">
        <v>19.218</v>
      </c>
      <c r="GG38" s="164">
        <v>-0.1</v>
      </c>
      <c r="GH38" s="164">
        <v>17.231000000000002</v>
      </c>
      <c r="GI38" s="164">
        <v>1.7251000000000001</v>
      </c>
      <c r="GJ38" s="164">
        <v>-1.9442999999999999</v>
      </c>
      <c r="GK38" s="164">
        <v>2.3256000000000001</v>
      </c>
      <c r="GL38" s="164">
        <v>5.9299999999999999E-2</v>
      </c>
      <c r="GM38" s="165"/>
      <c r="GN38" s="164">
        <v>-9.2614000000000001</v>
      </c>
      <c r="GO38" s="164">
        <v>-8.1110000000000007</v>
      </c>
      <c r="GP38" s="164">
        <v>8.2772000000000006</v>
      </c>
      <c r="GQ38" s="164">
        <v>-27.393999999999998</v>
      </c>
      <c r="GR38" s="164">
        <v>12.897</v>
      </c>
      <c r="GS38" s="164">
        <v>-9.6302000000000003</v>
      </c>
      <c r="GT38" s="164">
        <v>80.19</v>
      </c>
      <c r="GU38" s="164">
        <v>-2.3803000000000001</v>
      </c>
      <c r="GV38" s="164">
        <v>-11.571</v>
      </c>
      <c r="GW38" s="164">
        <v>14.071</v>
      </c>
      <c r="GX38" s="164">
        <v>2.8704000000000001</v>
      </c>
      <c r="GY38" s="164">
        <v>9.7140000000000004</v>
      </c>
      <c r="GZ38" s="164">
        <v>9.6921999999999997</v>
      </c>
      <c r="HA38" s="164">
        <v>1.7298</v>
      </c>
      <c r="HB38" s="164">
        <v>-10.685</v>
      </c>
      <c r="HC38" s="164">
        <v>-9.1762999999999995</v>
      </c>
      <c r="HD38" s="164">
        <v>-25.138999999999999</v>
      </c>
      <c r="HE38" s="164">
        <v>21.745999999999999</v>
      </c>
      <c r="HF38" s="164">
        <v>26.969000000000001</v>
      </c>
      <c r="HG38" s="164">
        <v>27.484999999999999</v>
      </c>
      <c r="HH38" s="164">
        <v>52.715000000000003</v>
      </c>
      <c r="HI38" s="164">
        <v>31.949000000000002</v>
      </c>
      <c r="HJ38" s="164">
        <v>31.582999999999998</v>
      </c>
      <c r="HK38" s="164">
        <v>0</v>
      </c>
      <c r="HL38" s="164">
        <v>0</v>
      </c>
      <c r="HM38" s="164">
        <v>-13.077999999999999</v>
      </c>
      <c r="HN38" s="164">
        <v>-15.859</v>
      </c>
      <c r="HO38" s="164">
        <v>10.955</v>
      </c>
      <c r="HP38" s="164">
        <v>15.587</v>
      </c>
      <c r="HQ38" s="164">
        <v>-21.437999999999999</v>
      </c>
      <c r="HR38" s="164">
        <v>-20.893999999999998</v>
      </c>
      <c r="HS38" s="164">
        <v>-7.0564999999999998</v>
      </c>
      <c r="HT38" s="164">
        <v>-6.4082999999999997</v>
      </c>
      <c r="HU38" s="164">
        <v>11.909000000000001</v>
      </c>
      <c r="HV38" s="164">
        <v>12.27</v>
      </c>
      <c r="HW38" s="164">
        <v>-19.798999999999999</v>
      </c>
      <c r="HX38" s="164">
        <v>-20.798999999999999</v>
      </c>
      <c r="HY38" s="164">
        <v>1.7403999999999999</v>
      </c>
      <c r="HZ38" s="164">
        <v>-1.9198999999999999</v>
      </c>
      <c r="IA38" s="164">
        <v>42.292000000000002</v>
      </c>
      <c r="IB38" s="164">
        <v>21.248999999999999</v>
      </c>
      <c r="IC38" s="164">
        <v>21.477</v>
      </c>
      <c r="ID38" s="164">
        <v>-15.699</v>
      </c>
      <c r="IE38" s="164">
        <v>-21.798999999999999</v>
      </c>
      <c r="IF38" s="164">
        <v>3.9</v>
      </c>
      <c r="IG38" s="164">
        <v>3.2999000000000001</v>
      </c>
      <c r="IH38" s="164">
        <v>-18.125</v>
      </c>
      <c r="II38" s="164">
        <v>-17.879000000000001</v>
      </c>
      <c r="IJ38" s="164">
        <v>-121.03</v>
      </c>
      <c r="IK38" s="164">
        <v>-22.312000000000001</v>
      </c>
      <c r="IL38" s="164">
        <v>-289.89999999999998</v>
      </c>
      <c r="IM38" s="164">
        <v>1.056</v>
      </c>
      <c r="IN38" s="164">
        <v>-9.1562000000000001</v>
      </c>
      <c r="IO38" s="164">
        <v>85.031999999999996</v>
      </c>
      <c r="IP38" s="164">
        <v>80.364000000000004</v>
      </c>
      <c r="IQ38" s="164">
        <v>151.15</v>
      </c>
      <c r="IR38" s="164">
        <v>63.634</v>
      </c>
      <c r="IS38" s="164">
        <v>16.074000000000002</v>
      </c>
      <c r="IT38" s="164">
        <v>29.436</v>
      </c>
      <c r="IU38" s="164">
        <v>29.905999999999999</v>
      </c>
      <c r="IV38" s="164">
        <v>-41.106000000000002</v>
      </c>
      <c r="IW38" s="164">
        <v>203.94</v>
      </c>
      <c r="IX38" s="164">
        <v>-157.84</v>
      </c>
      <c r="IY38" s="164">
        <v>62.329000000000001</v>
      </c>
      <c r="IZ38" s="164">
        <v>-45.716000000000001</v>
      </c>
      <c r="JA38" s="164">
        <v>0.2112</v>
      </c>
      <c r="JB38" s="164">
        <v>8.8796999999999997</v>
      </c>
      <c r="JC38" s="164">
        <v>-7.1199000000000003</v>
      </c>
      <c r="JD38" s="164">
        <v>6.6000000000000003E-2</v>
      </c>
      <c r="JE38" s="164">
        <v>6.9000000000000006E-2</v>
      </c>
      <c r="JF38" s="164">
        <v>3.7599</v>
      </c>
      <c r="JG38" s="164">
        <v>-2.16</v>
      </c>
      <c r="JH38" s="164">
        <v>-2.778</v>
      </c>
      <c r="JI38" s="164">
        <v>-2.0186999999999999</v>
      </c>
      <c r="JJ38" s="164">
        <v>13.157</v>
      </c>
      <c r="JK38" s="164">
        <v>-17.695</v>
      </c>
      <c r="JL38" s="164">
        <v>6.8</v>
      </c>
      <c r="JM38" s="164">
        <v>2.1859999999999999</v>
      </c>
      <c r="JN38" s="164">
        <v>2.1760000000000002</v>
      </c>
      <c r="JO38" s="164">
        <v>0</v>
      </c>
      <c r="JP38" s="164">
        <v>0</v>
      </c>
      <c r="JQ38" s="164">
        <v>3.5623999999999998</v>
      </c>
      <c r="JR38" s="164">
        <v>3.9508000000000001</v>
      </c>
      <c r="JS38" s="164">
        <v>4.1931000000000003</v>
      </c>
      <c r="JT38" s="165"/>
      <c r="JU38" s="164">
        <v>14.1</v>
      </c>
      <c r="JV38" s="164">
        <v>-0.44529999999999997</v>
      </c>
      <c r="JW38" s="164">
        <v>0.49</v>
      </c>
      <c r="JX38" s="164">
        <v>0.37</v>
      </c>
      <c r="JY38" s="164">
        <v>5.4640000000000004</v>
      </c>
      <c r="JZ38" s="164">
        <v>-20.690999999999999</v>
      </c>
      <c r="KA38" s="164">
        <v>-23.53</v>
      </c>
      <c r="KB38" s="164">
        <v>7.7220000000000004</v>
      </c>
      <c r="KC38" s="164">
        <v>16.206</v>
      </c>
      <c r="KD38" s="164">
        <v>-19.539000000000001</v>
      </c>
      <c r="KE38" s="164">
        <v>2.6937000000000002</v>
      </c>
      <c r="KF38" s="164">
        <v>-15.199</v>
      </c>
      <c r="KG38" s="164">
        <v>2.7</v>
      </c>
      <c r="KH38" s="164">
        <v>20.09</v>
      </c>
      <c r="KI38" s="164">
        <v>-115.32</v>
      </c>
    </row>
    <row r="39" spans="1:295" ht="18" customHeight="1" x14ac:dyDescent="0.25">
      <c r="A39" s="160" t="s">
        <v>90</v>
      </c>
      <c r="B39" s="160" t="s">
        <v>759</v>
      </c>
      <c r="C39" s="164">
        <v>0</v>
      </c>
      <c r="D39" s="164">
        <v>6.1764000000000001</v>
      </c>
      <c r="E39" s="164">
        <v>-12.814</v>
      </c>
      <c r="F39" s="164">
        <v>9.5620999999999992</v>
      </c>
      <c r="G39" s="164">
        <v>10.089</v>
      </c>
      <c r="H39" s="164">
        <v>8.0039999999999996</v>
      </c>
      <c r="I39" s="164">
        <v>18.89</v>
      </c>
      <c r="J39" s="165"/>
      <c r="K39" s="164">
        <v>18.936</v>
      </c>
      <c r="L39" s="164">
        <v>8.3156999999999996</v>
      </c>
      <c r="M39" s="164">
        <v>-9.6510999999999996</v>
      </c>
      <c r="N39" s="164">
        <v>-8.8800000000000008</v>
      </c>
      <c r="O39" s="164">
        <v>-26.399000000000001</v>
      </c>
      <c r="P39" s="164">
        <v>0</v>
      </c>
      <c r="Q39" s="164">
        <v>2.4839000000000002</v>
      </c>
      <c r="R39" s="164">
        <v>-19.798999999999999</v>
      </c>
      <c r="S39" s="164">
        <v>2.1173999999999999</v>
      </c>
      <c r="T39" s="164">
        <v>8.5300000000000001E-2</v>
      </c>
      <c r="U39" s="164">
        <v>4.6204000000000001</v>
      </c>
      <c r="V39" s="164">
        <v>4.3926999999999996</v>
      </c>
      <c r="W39" s="164">
        <v>8.0540000000000003</v>
      </c>
      <c r="X39" s="164">
        <v>0</v>
      </c>
      <c r="Y39" s="164">
        <v>4.8571999999999997</v>
      </c>
      <c r="Z39" s="164">
        <v>2.3317000000000001</v>
      </c>
      <c r="AA39" s="165"/>
      <c r="AB39" s="164">
        <v>-0.87670000000000003</v>
      </c>
      <c r="AC39" s="164">
        <v>-0.749</v>
      </c>
      <c r="AD39" s="164">
        <v>-0.76200000000000001</v>
      </c>
      <c r="AE39" s="164">
        <v>2.3169</v>
      </c>
      <c r="AF39" s="164">
        <v>-13.319000000000001</v>
      </c>
      <c r="AG39" s="164">
        <v>-8.8000000000000007</v>
      </c>
      <c r="AH39" s="164">
        <v>0.432</v>
      </c>
      <c r="AI39" s="164">
        <v>0.28599999999999998</v>
      </c>
      <c r="AJ39" s="164">
        <v>-19.7</v>
      </c>
      <c r="AK39" s="164">
        <v>-19.579000000000001</v>
      </c>
      <c r="AL39" s="164">
        <v>-10</v>
      </c>
      <c r="AM39" s="164">
        <v>-7.36</v>
      </c>
      <c r="AN39" s="164">
        <v>-7.5399000000000003</v>
      </c>
      <c r="AO39" s="164">
        <v>7.1536</v>
      </c>
      <c r="AP39" s="164">
        <v>3.4014000000000002</v>
      </c>
      <c r="AQ39" s="164">
        <v>8.7349999999999994</v>
      </c>
      <c r="AR39" s="164">
        <v>12.949</v>
      </c>
      <c r="AS39" s="164">
        <v>-19.023</v>
      </c>
      <c r="AT39" s="165"/>
      <c r="AU39" s="164">
        <v>-21.053999999999998</v>
      </c>
      <c r="AV39" s="164">
        <v>1.3434999999999999</v>
      </c>
      <c r="AW39" s="164">
        <v>0.68759999999999999</v>
      </c>
      <c r="AX39" s="165"/>
      <c r="AY39" s="164">
        <v>-25.585999999999999</v>
      </c>
      <c r="AZ39" s="164">
        <v>4.3522999999999996</v>
      </c>
      <c r="BA39" s="164">
        <v>23.864000000000001</v>
      </c>
      <c r="BB39" s="164">
        <v>-68.817999999999998</v>
      </c>
      <c r="BC39" s="164">
        <v>7.5273000000000003</v>
      </c>
      <c r="BD39" s="164">
        <v>-5.9999000000000002</v>
      </c>
      <c r="BE39" s="164">
        <v>-5.7999000000000001</v>
      </c>
      <c r="BF39" s="164">
        <v>-15.481</v>
      </c>
      <c r="BG39" s="164">
        <v>-15.356</v>
      </c>
      <c r="BH39" s="164">
        <v>-1.4952000000000001</v>
      </c>
      <c r="BI39" s="164">
        <v>1.3141</v>
      </c>
      <c r="BJ39" s="164">
        <v>-6.0871000000000004</v>
      </c>
      <c r="BK39" s="164">
        <v>1.0599000000000001</v>
      </c>
      <c r="BL39" s="164">
        <v>0</v>
      </c>
      <c r="BM39" s="164">
        <v>1.1578999999999999</v>
      </c>
      <c r="BN39" s="164">
        <v>-90.7</v>
      </c>
      <c r="BO39" s="164">
        <v>29.786000000000001</v>
      </c>
      <c r="BP39" s="164">
        <v>29.998999999999999</v>
      </c>
      <c r="BQ39" s="164">
        <v>-86.537000000000006</v>
      </c>
      <c r="BR39" s="164">
        <v>-72.116</v>
      </c>
      <c r="BS39" s="164">
        <v>-9.1669</v>
      </c>
      <c r="BT39" s="165"/>
      <c r="BU39" s="165"/>
      <c r="BV39" s="164">
        <v>0.23949999999999999</v>
      </c>
      <c r="BW39" s="164">
        <v>13.67</v>
      </c>
      <c r="BX39" s="164">
        <v>9.84</v>
      </c>
      <c r="BY39" s="164">
        <v>-6</v>
      </c>
      <c r="BZ39" s="164">
        <v>10.59</v>
      </c>
      <c r="CA39" s="164">
        <v>-25.178999999999998</v>
      </c>
      <c r="CB39" s="164">
        <v>-25.045000000000002</v>
      </c>
      <c r="CC39" s="164">
        <v>25.146000000000001</v>
      </c>
      <c r="CD39" s="164">
        <v>22.771999999999998</v>
      </c>
      <c r="CE39" s="164">
        <v>-5.4256000000000002</v>
      </c>
      <c r="CF39" s="164">
        <v>-25.614999999999998</v>
      </c>
      <c r="CG39" s="165"/>
      <c r="CH39" s="164">
        <v>-6.4450000000000003</v>
      </c>
      <c r="CI39" s="164">
        <v>-9.5909999999999993</v>
      </c>
      <c r="CJ39" s="164">
        <v>2.88</v>
      </c>
      <c r="CK39" s="164">
        <v>6.4119999999999999</v>
      </c>
      <c r="CL39" s="164">
        <v>23.5</v>
      </c>
      <c r="CM39" s="164">
        <v>19.899000000000001</v>
      </c>
      <c r="CN39" s="164">
        <v>-1.8998999999999999</v>
      </c>
      <c r="CO39" s="164">
        <v>28.071999999999999</v>
      </c>
      <c r="CP39" s="164">
        <v>28.126999999999999</v>
      </c>
      <c r="CQ39" s="164">
        <v>26.713999999999999</v>
      </c>
      <c r="CR39" s="164">
        <v>73.822000000000003</v>
      </c>
      <c r="CS39" s="164">
        <v>74.078999999999994</v>
      </c>
      <c r="CT39" s="164">
        <v>-27.11</v>
      </c>
      <c r="CU39" s="164">
        <v>-57.802999999999997</v>
      </c>
      <c r="CV39" s="164">
        <v>0</v>
      </c>
      <c r="CW39" s="164">
        <v>2.9316</v>
      </c>
      <c r="CX39" s="164">
        <v>32.630000000000003</v>
      </c>
      <c r="CY39" s="164">
        <v>20.350000000000001</v>
      </c>
      <c r="CZ39" s="164">
        <v>15.942</v>
      </c>
      <c r="DA39" s="164">
        <v>15.920999999999999</v>
      </c>
      <c r="DB39" s="164">
        <v>-10.76</v>
      </c>
      <c r="DC39" s="164">
        <v>0.3145</v>
      </c>
      <c r="DD39" s="164">
        <v>4.3872999999999998</v>
      </c>
      <c r="DE39" s="164">
        <v>6.4236000000000004</v>
      </c>
      <c r="DF39" s="164">
        <v>42.426000000000002</v>
      </c>
      <c r="DG39" s="164">
        <v>1.49E-2</v>
      </c>
      <c r="DH39" s="164">
        <v>-5.5624000000000002</v>
      </c>
      <c r="DI39" s="164">
        <v>14</v>
      </c>
      <c r="DJ39" s="164">
        <v>14.199</v>
      </c>
      <c r="DK39" s="164">
        <v>-1.8505</v>
      </c>
      <c r="DL39" s="164">
        <v>5.4290000000000003</v>
      </c>
      <c r="DM39" s="164">
        <v>55.993000000000002</v>
      </c>
      <c r="DN39" s="164">
        <v>13.55</v>
      </c>
      <c r="DO39" s="164">
        <v>6.01</v>
      </c>
      <c r="DP39" s="164">
        <v>-6.8</v>
      </c>
      <c r="DQ39" s="164">
        <v>7.6275000000000004</v>
      </c>
      <c r="DR39" s="164">
        <v>-91.594999999999999</v>
      </c>
      <c r="DS39" s="164">
        <v>-5.65</v>
      </c>
      <c r="DT39" s="164">
        <v>-5.78</v>
      </c>
      <c r="DU39" s="164">
        <v>24.98</v>
      </c>
      <c r="DV39" s="164">
        <v>25.58</v>
      </c>
      <c r="DW39" s="164">
        <v>-40.381</v>
      </c>
      <c r="DX39" s="164">
        <v>-42.509</v>
      </c>
      <c r="DY39" s="164">
        <v>-42.148000000000003</v>
      </c>
      <c r="DZ39" s="164">
        <v>-40.308999999999997</v>
      </c>
      <c r="EA39" s="164">
        <v>24.408999999999999</v>
      </c>
      <c r="EB39" s="164">
        <v>-22.009</v>
      </c>
      <c r="EC39" s="164">
        <v>-33.119999999999997</v>
      </c>
      <c r="ED39" s="164">
        <v>-33.363999999999997</v>
      </c>
      <c r="EE39" s="164">
        <v>0</v>
      </c>
      <c r="EF39" s="164">
        <v>-17.812999999999999</v>
      </c>
      <c r="EG39" s="164">
        <v>-12.977</v>
      </c>
      <c r="EH39" s="164">
        <v>-9.7371999999999996</v>
      </c>
      <c r="EI39" s="164">
        <v>-24.859000000000002</v>
      </c>
      <c r="EJ39" s="164">
        <v>0</v>
      </c>
      <c r="EK39" s="164">
        <v>-11.571999999999999</v>
      </c>
      <c r="EL39" s="164">
        <v>-12.204000000000001</v>
      </c>
      <c r="EM39" s="164">
        <v>33.572000000000003</v>
      </c>
      <c r="EN39" s="164">
        <v>10.741</v>
      </c>
      <c r="EO39" s="164">
        <v>0.10589999999999999</v>
      </c>
      <c r="EP39" s="164">
        <v>-4.6119000000000003</v>
      </c>
      <c r="EQ39" s="164">
        <v>-25.664999999999999</v>
      </c>
      <c r="ER39" s="164">
        <v>-25.541</v>
      </c>
      <c r="ES39" s="164">
        <v>-4.7977999999999996</v>
      </c>
      <c r="ET39" s="164">
        <v>21.1</v>
      </c>
      <c r="EU39" s="164">
        <v>-12.509</v>
      </c>
      <c r="EV39" s="164">
        <v>8.6998999999999995</v>
      </c>
      <c r="EW39" s="164">
        <v>5.2591000000000001</v>
      </c>
      <c r="EX39" s="164">
        <v>9.2401</v>
      </c>
      <c r="EY39" s="164">
        <v>-12.669</v>
      </c>
      <c r="EZ39" s="165"/>
      <c r="FA39" s="164">
        <v>6.6619000000000002</v>
      </c>
      <c r="FB39" s="164">
        <v>12.409000000000001</v>
      </c>
      <c r="FC39" s="164">
        <v>-35.459000000000003</v>
      </c>
      <c r="FD39" s="164">
        <v>5.9882999999999997</v>
      </c>
      <c r="FE39" s="164">
        <v>0</v>
      </c>
      <c r="FF39" s="164">
        <v>0</v>
      </c>
      <c r="FG39" s="164">
        <v>0</v>
      </c>
      <c r="FH39" s="164">
        <v>1.1600999999999999</v>
      </c>
      <c r="FI39" s="164">
        <v>2.0085999999999999</v>
      </c>
      <c r="FJ39" s="164">
        <v>14.401</v>
      </c>
      <c r="FK39" s="164">
        <v>13.898</v>
      </c>
      <c r="FL39" s="164">
        <v>-8.3727999999999998</v>
      </c>
      <c r="FM39" s="164">
        <v>24.207999999999998</v>
      </c>
      <c r="FN39" s="164">
        <v>24.138000000000002</v>
      </c>
      <c r="FO39" s="164">
        <v>4.2927</v>
      </c>
      <c r="FP39" s="164">
        <v>16.559000000000001</v>
      </c>
      <c r="FQ39" s="164">
        <v>19.234000000000002</v>
      </c>
      <c r="FR39" s="164">
        <v>-16.879000000000001</v>
      </c>
      <c r="FS39" s="164">
        <v>-1.3087</v>
      </c>
      <c r="FT39" s="164">
        <v>0.25380000000000003</v>
      </c>
      <c r="FU39" s="164">
        <v>0.48</v>
      </c>
      <c r="FV39" s="165"/>
      <c r="FW39" s="164">
        <v>-19.704000000000001</v>
      </c>
      <c r="FX39" s="165"/>
      <c r="FY39" s="164">
        <v>3.4929000000000001</v>
      </c>
      <c r="FZ39" s="164">
        <v>-5.7000000000000002E-2</v>
      </c>
      <c r="GA39" s="164">
        <v>2.2482000000000002</v>
      </c>
      <c r="GB39" s="164">
        <v>31.85</v>
      </c>
      <c r="GC39" s="164">
        <v>-28.306999999999999</v>
      </c>
      <c r="GD39" s="164">
        <v>-19.469000000000001</v>
      </c>
      <c r="GE39" s="164">
        <v>-0.38</v>
      </c>
      <c r="GF39" s="164">
        <v>18.431999999999999</v>
      </c>
      <c r="GG39" s="164">
        <v>-0.1</v>
      </c>
      <c r="GH39" s="164">
        <v>17.218</v>
      </c>
      <c r="GI39" s="164">
        <v>1.6236999999999999</v>
      </c>
      <c r="GJ39" s="164">
        <v>-1.9338</v>
      </c>
      <c r="GK39" s="164">
        <v>2.3109999999999999</v>
      </c>
      <c r="GL39" s="164">
        <v>5.9299999999999999E-2</v>
      </c>
      <c r="GM39" s="165"/>
      <c r="GN39" s="164">
        <v>-9.8145000000000007</v>
      </c>
      <c r="GO39" s="164">
        <v>-7.0430000000000001</v>
      </c>
      <c r="GP39" s="164">
        <v>7.3540000000000001</v>
      </c>
      <c r="GQ39" s="164">
        <v>-27.562000000000001</v>
      </c>
      <c r="GR39" s="164">
        <v>12.666</v>
      </c>
      <c r="GS39" s="164">
        <v>-10.413</v>
      </c>
      <c r="GT39" s="164">
        <v>84.224999999999994</v>
      </c>
      <c r="GU39" s="164">
        <v>-2.2524999999999999</v>
      </c>
      <c r="GV39" s="164">
        <v>-11.978999999999999</v>
      </c>
      <c r="GW39" s="164">
        <v>14.45</v>
      </c>
      <c r="GX39" s="164">
        <v>2.5356000000000001</v>
      </c>
      <c r="GY39" s="165"/>
      <c r="GZ39" s="164">
        <v>9.5101999999999993</v>
      </c>
      <c r="HA39" s="164">
        <v>2</v>
      </c>
      <c r="HB39" s="164">
        <v>-2.4420999999999999</v>
      </c>
      <c r="HC39" s="164">
        <v>0</v>
      </c>
      <c r="HD39" s="164">
        <v>-20.119</v>
      </c>
      <c r="HE39" s="164">
        <v>17.192</v>
      </c>
      <c r="HF39" s="164">
        <v>25.475999999999999</v>
      </c>
      <c r="HG39" s="165"/>
      <c r="HH39" s="164">
        <v>61.216999999999999</v>
      </c>
      <c r="HI39" s="164">
        <v>37.264000000000003</v>
      </c>
      <c r="HJ39" s="164">
        <v>37.335000000000001</v>
      </c>
      <c r="HK39" s="164">
        <v>-5.8372999999999999</v>
      </c>
      <c r="HL39" s="165"/>
      <c r="HM39" s="165"/>
      <c r="HN39" s="165"/>
      <c r="HO39" s="164">
        <v>12.260999999999999</v>
      </c>
      <c r="HP39" s="164">
        <v>15.587</v>
      </c>
      <c r="HQ39" s="164">
        <v>-20.274000000000001</v>
      </c>
      <c r="HR39" s="164">
        <v>-19.79</v>
      </c>
      <c r="HS39" s="164">
        <v>-4.202</v>
      </c>
      <c r="HT39" s="164">
        <v>-4.2225999999999999</v>
      </c>
      <c r="HU39" s="164">
        <v>8.26</v>
      </c>
      <c r="HV39" s="164">
        <v>8.1998999999999995</v>
      </c>
      <c r="HW39" s="164">
        <v>-19.100000000000001</v>
      </c>
      <c r="HX39" s="164">
        <v>-20.798999999999999</v>
      </c>
      <c r="HY39" s="164">
        <v>1.8649</v>
      </c>
      <c r="HZ39" s="164">
        <v>-5.5998999999999999</v>
      </c>
      <c r="IA39" s="164">
        <v>36.430999999999997</v>
      </c>
      <c r="IB39" s="164">
        <v>20.917999999999999</v>
      </c>
      <c r="IC39" s="164">
        <v>20.802</v>
      </c>
      <c r="ID39" s="164">
        <v>-15.699</v>
      </c>
      <c r="IE39" s="164">
        <v>-23.5</v>
      </c>
      <c r="IF39" s="164">
        <v>4.8</v>
      </c>
      <c r="IG39" s="164">
        <v>4.3</v>
      </c>
      <c r="IH39" s="164">
        <v>-17.898</v>
      </c>
      <c r="II39" s="164">
        <v>-17.699000000000002</v>
      </c>
      <c r="IJ39" s="164">
        <v>-111.9</v>
      </c>
      <c r="IK39" s="164">
        <v>-21.545999999999999</v>
      </c>
      <c r="IL39" s="164">
        <v>-290.43</v>
      </c>
      <c r="IM39" s="164">
        <v>0.19470000000000001</v>
      </c>
      <c r="IN39" s="164">
        <v>-21.181999999999999</v>
      </c>
      <c r="IO39" s="164">
        <v>101.07</v>
      </c>
      <c r="IP39" s="164">
        <v>66.460999999999999</v>
      </c>
      <c r="IQ39" s="164">
        <v>144.16999999999999</v>
      </c>
      <c r="IR39" s="164">
        <v>80.44</v>
      </c>
      <c r="IS39" s="164">
        <v>35.625</v>
      </c>
      <c r="IT39" s="164">
        <v>28.841000000000001</v>
      </c>
      <c r="IU39" s="164">
        <v>29.132000000000001</v>
      </c>
      <c r="IV39" s="164">
        <v>-36.905000000000001</v>
      </c>
      <c r="IW39" s="164">
        <v>226.33</v>
      </c>
      <c r="IX39" s="164">
        <v>-164.44</v>
      </c>
      <c r="IY39" s="164">
        <v>82.772999999999996</v>
      </c>
      <c r="IZ39" s="164">
        <v>-63.228999999999999</v>
      </c>
      <c r="JA39" s="164">
        <v>-0.37480000000000002</v>
      </c>
      <c r="JB39" s="164">
        <v>8.8796999999999997</v>
      </c>
      <c r="JC39" s="164">
        <v>-8.7200000000000006</v>
      </c>
      <c r="JD39" s="164">
        <v>0.46</v>
      </c>
      <c r="JE39" s="164">
        <v>0.46600000000000003</v>
      </c>
      <c r="JF39" s="164">
        <v>5.36</v>
      </c>
      <c r="JG39" s="164">
        <v>-0.96</v>
      </c>
      <c r="JH39" s="164">
        <v>-6.0015999999999998</v>
      </c>
      <c r="JI39" s="164">
        <v>-3.6911</v>
      </c>
      <c r="JJ39" s="164">
        <v>12.98</v>
      </c>
      <c r="JK39" s="164">
        <v>-17.43</v>
      </c>
      <c r="JL39" s="164">
        <v>8.3000000000000007</v>
      </c>
      <c r="JM39" s="164">
        <v>2.1549</v>
      </c>
      <c r="JN39" s="164">
        <v>1.7619</v>
      </c>
      <c r="JO39" s="164">
        <v>0</v>
      </c>
      <c r="JP39" s="164">
        <v>0</v>
      </c>
      <c r="JQ39" s="164">
        <v>4.1238999999999999</v>
      </c>
      <c r="JR39" s="164">
        <v>3.9167999999999998</v>
      </c>
      <c r="JS39" s="164">
        <v>3.2423999999999999</v>
      </c>
      <c r="JT39" s="165"/>
      <c r="JU39" s="164">
        <v>15.1</v>
      </c>
      <c r="JV39" s="164">
        <v>0</v>
      </c>
      <c r="JW39" s="164">
        <v>0.45</v>
      </c>
      <c r="JX39" s="164">
        <v>0.37</v>
      </c>
      <c r="JY39" s="164">
        <v>0</v>
      </c>
      <c r="JZ39" s="164">
        <v>-18.251999999999999</v>
      </c>
      <c r="KA39" s="164">
        <v>-21.126000000000001</v>
      </c>
      <c r="KB39" s="164">
        <v>3.5689000000000002</v>
      </c>
      <c r="KC39" s="164">
        <v>13.391</v>
      </c>
      <c r="KD39" s="164">
        <v>-16.073</v>
      </c>
      <c r="KE39" s="164">
        <v>1.9309000000000001</v>
      </c>
      <c r="KF39" s="164">
        <v>-15.8</v>
      </c>
      <c r="KG39" s="164">
        <v>2.7</v>
      </c>
      <c r="KH39" s="164">
        <v>18.303000000000001</v>
      </c>
      <c r="KI39" s="164">
        <v>-119.94</v>
      </c>
    </row>
    <row r="40" spans="1:295" ht="18" customHeight="1" x14ac:dyDescent="0.25">
      <c r="A40" s="160" t="s">
        <v>90</v>
      </c>
      <c r="B40" s="160" t="s">
        <v>760</v>
      </c>
      <c r="C40" s="167">
        <v>0</v>
      </c>
      <c r="D40" s="167">
        <v>6.1932999999999998</v>
      </c>
      <c r="E40" s="167">
        <v>-12.696</v>
      </c>
      <c r="F40" s="167">
        <v>3.2867999999999999</v>
      </c>
      <c r="G40" s="167">
        <v>10.335000000000001</v>
      </c>
      <c r="H40" s="167">
        <v>6.0650000000000004</v>
      </c>
      <c r="I40" s="167">
        <v>19.318999999999999</v>
      </c>
      <c r="J40" s="168"/>
      <c r="K40" s="167">
        <v>17.879000000000001</v>
      </c>
      <c r="L40" s="167">
        <v>7.9297000000000004</v>
      </c>
      <c r="M40" s="167">
        <v>-9.0062999999999995</v>
      </c>
      <c r="N40" s="167">
        <v>-8.8800000000000008</v>
      </c>
      <c r="O40" s="167">
        <v>-26.399000000000001</v>
      </c>
      <c r="P40" s="167">
        <v>0</v>
      </c>
      <c r="Q40" s="167">
        <v>2.4839000000000002</v>
      </c>
      <c r="R40" s="167">
        <v>-17.600000000000001</v>
      </c>
      <c r="S40" s="167">
        <v>2.1894</v>
      </c>
      <c r="T40" s="167">
        <v>6.6773999999999996</v>
      </c>
      <c r="U40" s="167">
        <v>4.4622999999999999</v>
      </c>
      <c r="V40" s="167">
        <v>4.2839</v>
      </c>
      <c r="W40" s="167">
        <v>7.7760999999999996</v>
      </c>
      <c r="X40" s="167">
        <v>0</v>
      </c>
      <c r="Y40" s="167">
        <v>5.1677999999999997</v>
      </c>
      <c r="Z40" s="167">
        <v>2.4129</v>
      </c>
      <c r="AA40" s="168"/>
      <c r="AB40" s="167">
        <v>-0.99529999999999996</v>
      </c>
      <c r="AC40" s="167">
        <v>-0.71799999999999997</v>
      </c>
      <c r="AD40" s="167">
        <v>-0.72399999999999998</v>
      </c>
      <c r="AE40" s="167">
        <v>1.9390000000000001</v>
      </c>
      <c r="AF40" s="167">
        <v>-11.1</v>
      </c>
      <c r="AG40" s="167">
        <v>-8.8000000000000007</v>
      </c>
      <c r="AH40" s="167">
        <v>0.63700000000000001</v>
      </c>
      <c r="AI40" s="167">
        <v>0.29299999999999998</v>
      </c>
      <c r="AJ40" s="167">
        <v>-20.54</v>
      </c>
      <c r="AK40" s="167">
        <v>-20.559000000000001</v>
      </c>
      <c r="AL40" s="167">
        <v>-10</v>
      </c>
      <c r="AM40" s="167">
        <v>-6.8098999999999998</v>
      </c>
      <c r="AN40" s="167">
        <v>-6.84</v>
      </c>
      <c r="AO40" s="167">
        <v>7.3734999999999999</v>
      </c>
      <c r="AP40" s="167">
        <v>3.4470000000000001</v>
      </c>
      <c r="AQ40" s="167">
        <v>7.6547000000000001</v>
      </c>
      <c r="AR40" s="167">
        <v>11.273999999999999</v>
      </c>
      <c r="AS40" s="167">
        <v>-18.096</v>
      </c>
      <c r="AT40" s="168"/>
      <c r="AU40" s="167">
        <v>-21.245999999999999</v>
      </c>
      <c r="AV40" s="167">
        <v>-0.14680000000000001</v>
      </c>
      <c r="AW40" s="167">
        <v>0.39589999999999997</v>
      </c>
      <c r="AX40" s="168"/>
      <c r="AY40" s="167">
        <v>-25.184000000000001</v>
      </c>
      <c r="AZ40" s="167">
        <v>4.3522999999999996</v>
      </c>
      <c r="BA40" s="167">
        <v>23.332999999999998</v>
      </c>
      <c r="BB40" s="167">
        <v>-66.891000000000005</v>
      </c>
      <c r="BC40" s="167">
        <v>8.1904000000000003</v>
      </c>
      <c r="BD40" s="167">
        <v>-5.3998999999999997</v>
      </c>
      <c r="BE40" s="167">
        <v>-5.3998999999999997</v>
      </c>
      <c r="BF40" s="167">
        <v>-14.638</v>
      </c>
      <c r="BG40" s="167">
        <v>-15.804</v>
      </c>
      <c r="BH40" s="167">
        <v>-1.2350000000000001</v>
      </c>
      <c r="BI40" s="167">
        <v>1.3141</v>
      </c>
      <c r="BJ40" s="167">
        <v>-6.9686000000000003</v>
      </c>
      <c r="BK40" s="167">
        <v>0.14000000000000001</v>
      </c>
      <c r="BL40" s="167">
        <v>0</v>
      </c>
      <c r="BM40" s="167">
        <v>0.91269999999999996</v>
      </c>
      <c r="BN40" s="167">
        <v>-91.218999999999994</v>
      </c>
      <c r="BO40" s="167">
        <v>32.197000000000003</v>
      </c>
      <c r="BP40" s="167">
        <v>32.409999999999997</v>
      </c>
      <c r="BQ40" s="167">
        <v>-87.394999999999996</v>
      </c>
      <c r="BR40" s="167">
        <v>-64.31</v>
      </c>
      <c r="BS40" s="167">
        <v>-9.1669</v>
      </c>
      <c r="BT40" s="168"/>
      <c r="BU40" s="168"/>
      <c r="BV40" s="167">
        <v>14.63</v>
      </c>
      <c r="BW40" s="167">
        <v>9.6599000000000004</v>
      </c>
      <c r="BX40" s="167">
        <v>6.21</v>
      </c>
      <c r="BY40" s="167">
        <v>-9.4700000000000006</v>
      </c>
      <c r="BZ40" s="167">
        <v>6.0998999999999999</v>
      </c>
      <c r="CA40" s="167">
        <v>-21.963999999999999</v>
      </c>
      <c r="CB40" s="167">
        <v>-21.161000000000001</v>
      </c>
      <c r="CC40" s="167">
        <v>20.739000000000001</v>
      </c>
      <c r="CD40" s="167">
        <v>18.364000000000001</v>
      </c>
      <c r="CE40" s="167">
        <v>-4.9318999999999997</v>
      </c>
      <c r="CF40" s="167">
        <v>-22.995999999999999</v>
      </c>
      <c r="CG40" s="168"/>
      <c r="CH40" s="167">
        <v>-5.1467999999999998</v>
      </c>
      <c r="CI40" s="167">
        <v>-2.5937000000000001</v>
      </c>
      <c r="CJ40" s="167">
        <v>2.88</v>
      </c>
      <c r="CK40" s="167">
        <v>6.4119999999999999</v>
      </c>
      <c r="CL40" s="167">
        <v>17.5</v>
      </c>
      <c r="CM40" s="167">
        <v>14.3</v>
      </c>
      <c r="CN40" s="167">
        <v>-1.9098999999999999</v>
      </c>
      <c r="CO40" s="167">
        <v>25.690999999999999</v>
      </c>
      <c r="CP40" s="167">
        <v>25.629000000000001</v>
      </c>
      <c r="CQ40" s="167">
        <v>23.151</v>
      </c>
      <c r="CR40" s="167">
        <v>64.852999999999994</v>
      </c>
      <c r="CS40" s="167">
        <v>65.191999999999993</v>
      </c>
      <c r="CT40" s="167">
        <v>-27.638000000000002</v>
      </c>
      <c r="CU40" s="167">
        <v>-55.505000000000003</v>
      </c>
      <c r="CV40" s="167">
        <v>0</v>
      </c>
      <c r="CW40" s="167">
        <v>2.9413</v>
      </c>
      <c r="CX40" s="167">
        <v>32.36</v>
      </c>
      <c r="CY40" s="167">
        <v>21</v>
      </c>
      <c r="CZ40" s="167">
        <v>15.942</v>
      </c>
      <c r="DA40" s="167">
        <v>15.920999999999999</v>
      </c>
      <c r="DB40" s="167">
        <v>-10.909000000000001</v>
      </c>
      <c r="DC40" s="167">
        <v>0.3145</v>
      </c>
      <c r="DD40" s="167">
        <v>0.46949999999999997</v>
      </c>
      <c r="DE40" s="167">
        <v>0.34039999999999998</v>
      </c>
      <c r="DF40" s="167">
        <v>49.226999999999997</v>
      </c>
      <c r="DG40" s="167">
        <v>1.49E-2</v>
      </c>
      <c r="DH40" s="167">
        <v>-5.6925999999999997</v>
      </c>
      <c r="DI40" s="168"/>
      <c r="DJ40" s="168"/>
      <c r="DK40" s="167">
        <v>-1.8286</v>
      </c>
      <c r="DL40" s="167">
        <v>5.4290000000000003</v>
      </c>
      <c r="DM40" s="167">
        <v>55.362000000000002</v>
      </c>
      <c r="DN40" s="167">
        <v>13.55</v>
      </c>
      <c r="DO40" s="167">
        <v>5.96</v>
      </c>
      <c r="DP40" s="167">
        <v>-6.55</v>
      </c>
      <c r="DQ40" s="167">
        <v>7.2089999999999996</v>
      </c>
      <c r="DR40" s="167">
        <v>-97.77</v>
      </c>
      <c r="DS40" s="167">
        <v>-5.53</v>
      </c>
      <c r="DT40" s="167">
        <v>-5.6199000000000003</v>
      </c>
      <c r="DU40" s="167">
        <v>24.63</v>
      </c>
      <c r="DV40" s="167">
        <v>25.51</v>
      </c>
      <c r="DW40" s="167">
        <v>-46.963000000000001</v>
      </c>
      <c r="DX40" s="167">
        <v>-45.9</v>
      </c>
      <c r="DY40" s="167">
        <v>-39.03</v>
      </c>
      <c r="DZ40" s="167">
        <v>-37.881</v>
      </c>
      <c r="EA40" s="167">
        <v>23.696000000000002</v>
      </c>
      <c r="EB40" s="167">
        <v>-22.25</v>
      </c>
      <c r="EC40" s="167">
        <v>-34.238</v>
      </c>
      <c r="ED40" s="167">
        <v>-35.478000000000002</v>
      </c>
      <c r="EE40" s="167">
        <v>0</v>
      </c>
      <c r="EF40" s="167">
        <v>-22.300999999999998</v>
      </c>
      <c r="EG40" s="167">
        <v>-13.422000000000001</v>
      </c>
      <c r="EH40" s="167">
        <v>-6.2468000000000004</v>
      </c>
      <c r="EI40" s="167">
        <v>-30.881</v>
      </c>
      <c r="EJ40" s="167">
        <v>0</v>
      </c>
      <c r="EK40" s="167">
        <v>-10.583</v>
      </c>
      <c r="EL40" s="167">
        <v>-10.646000000000001</v>
      </c>
      <c r="EM40" s="167">
        <v>15.945</v>
      </c>
      <c r="EN40" s="167">
        <v>5.0697999999999999</v>
      </c>
      <c r="EO40" s="167">
        <v>0.10589999999999999</v>
      </c>
      <c r="EP40" s="167">
        <v>-12.804</v>
      </c>
      <c r="EQ40" s="167">
        <v>-20.594000000000001</v>
      </c>
      <c r="ER40" s="167">
        <v>-21.018000000000001</v>
      </c>
      <c r="ES40" s="167">
        <v>-4.2465000000000002</v>
      </c>
      <c r="ET40" s="167">
        <v>0</v>
      </c>
      <c r="EU40" s="167">
        <v>-11.429</v>
      </c>
      <c r="EV40" s="167">
        <v>1.3</v>
      </c>
      <c r="EW40" s="167">
        <v>4.7752999999999997</v>
      </c>
      <c r="EX40" s="167">
        <v>8.6804000000000006</v>
      </c>
      <c r="EY40" s="167">
        <v>-12.651999999999999</v>
      </c>
      <c r="EZ40" s="168"/>
      <c r="FA40" s="167">
        <v>6.5396000000000001</v>
      </c>
      <c r="FB40" s="167">
        <v>9.4914000000000005</v>
      </c>
      <c r="FC40" s="167">
        <v>-32.097999999999999</v>
      </c>
      <c r="FD40" s="167">
        <v>6.2202000000000002</v>
      </c>
      <c r="FE40" s="167">
        <v>0</v>
      </c>
      <c r="FF40" s="167">
        <v>0</v>
      </c>
      <c r="FG40" s="167">
        <v>0</v>
      </c>
      <c r="FH40" s="167">
        <v>2.4901</v>
      </c>
      <c r="FI40" s="167">
        <v>1.1972</v>
      </c>
      <c r="FJ40" s="167">
        <v>9.5449999999999999</v>
      </c>
      <c r="FK40" s="167">
        <v>9.5449999999999999</v>
      </c>
      <c r="FL40" s="167">
        <v>-14.568</v>
      </c>
      <c r="FM40" s="167">
        <v>20.946999999999999</v>
      </c>
      <c r="FN40" s="167">
        <v>21.084</v>
      </c>
      <c r="FO40" s="167">
        <v>-1.3406</v>
      </c>
      <c r="FP40" s="167">
        <v>11.19</v>
      </c>
      <c r="FQ40" s="167">
        <v>20.206</v>
      </c>
      <c r="FR40" s="167">
        <v>-17.209</v>
      </c>
      <c r="FS40" s="167">
        <v>-1.7152000000000001</v>
      </c>
      <c r="FT40" s="167">
        <v>0.25380000000000003</v>
      </c>
      <c r="FU40" s="167">
        <v>0.37</v>
      </c>
      <c r="FV40" s="168"/>
      <c r="FW40" s="167">
        <v>-20.83</v>
      </c>
      <c r="FX40" s="168"/>
      <c r="FY40" s="167">
        <v>3.4329000000000001</v>
      </c>
      <c r="FZ40" s="167">
        <v>-3.2000000000000001E-2</v>
      </c>
      <c r="GA40" s="167">
        <v>2.2561</v>
      </c>
      <c r="GB40" s="167">
        <v>31.469000000000001</v>
      </c>
      <c r="GC40" s="167">
        <v>-24.213999999999999</v>
      </c>
      <c r="GD40" s="167">
        <v>-15.574999999999999</v>
      </c>
      <c r="GE40" s="167">
        <v>-0.4</v>
      </c>
      <c r="GF40" s="167">
        <v>18.353999999999999</v>
      </c>
      <c r="GG40" s="167">
        <v>-0.1</v>
      </c>
      <c r="GH40" s="167">
        <v>17.126999999999999</v>
      </c>
      <c r="GI40" s="167">
        <v>1.5589999999999999</v>
      </c>
      <c r="GJ40" s="167">
        <v>-1.7492000000000001</v>
      </c>
      <c r="GK40" s="167">
        <v>2.3001999999999998</v>
      </c>
      <c r="GL40" s="167">
        <v>5.9299999999999999E-2</v>
      </c>
      <c r="GM40" s="168"/>
      <c r="GN40" s="167">
        <v>-10.226000000000001</v>
      </c>
      <c r="GO40" s="167">
        <v>-6.6210000000000004</v>
      </c>
      <c r="GP40" s="167">
        <v>7.0915999999999997</v>
      </c>
      <c r="GQ40" s="167">
        <v>-27.646000000000001</v>
      </c>
      <c r="GR40" s="167">
        <v>12.493</v>
      </c>
      <c r="GS40" s="167">
        <v>-9.9947999999999997</v>
      </c>
      <c r="GT40" s="167">
        <v>78.718999999999994</v>
      </c>
      <c r="GU40" s="167">
        <v>-2.1638999999999999</v>
      </c>
      <c r="GV40" s="167">
        <v>-11.944000000000001</v>
      </c>
      <c r="GW40" s="167">
        <v>14.532999999999999</v>
      </c>
      <c r="GX40" s="168"/>
      <c r="GY40" s="168"/>
      <c r="GZ40" s="167">
        <v>8.7112999999999996</v>
      </c>
      <c r="HA40" s="168"/>
      <c r="HB40" s="167">
        <v>-12.163</v>
      </c>
      <c r="HC40" s="167">
        <v>-11.837</v>
      </c>
      <c r="HD40" s="167">
        <v>-13.409000000000001</v>
      </c>
      <c r="HE40" s="167">
        <v>8.8865999999999996</v>
      </c>
      <c r="HF40" s="167">
        <v>38.206000000000003</v>
      </c>
      <c r="HG40" s="168"/>
      <c r="HH40" s="167">
        <v>44.267000000000003</v>
      </c>
      <c r="HI40" s="167">
        <v>37.561999999999998</v>
      </c>
      <c r="HJ40" s="167">
        <v>38.5</v>
      </c>
      <c r="HK40" s="167">
        <v>0</v>
      </c>
      <c r="HL40" s="168"/>
      <c r="HM40" s="168"/>
      <c r="HN40" s="168"/>
      <c r="HO40" s="167">
        <v>21.773</v>
      </c>
      <c r="HP40" s="167">
        <v>15.587</v>
      </c>
      <c r="HQ40" s="167">
        <v>-21.481999999999999</v>
      </c>
      <c r="HR40" s="167">
        <v>-20.988</v>
      </c>
      <c r="HS40" s="167">
        <v>-6.8212999999999999</v>
      </c>
      <c r="HT40" s="167">
        <v>-6.2679</v>
      </c>
      <c r="HU40" s="167">
        <v>8.56</v>
      </c>
      <c r="HV40" s="167">
        <v>8.35</v>
      </c>
      <c r="HW40" s="167">
        <v>-25.1</v>
      </c>
      <c r="HX40" s="167">
        <v>-25</v>
      </c>
      <c r="HY40" s="167">
        <v>1.5481</v>
      </c>
      <c r="HZ40" s="167">
        <v>-2.96</v>
      </c>
      <c r="IA40" s="167">
        <v>34.223999999999997</v>
      </c>
      <c r="IB40" s="167">
        <v>22.372</v>
      </c>
      <c r="IC40" s="167">
        <v>22.263999999999999</v>
      </c>
      <c r="ID40" s="167">
        <v>-16.100000000000001</v>
      </c>
      <c r="IE40" s="167">
        <v>-29.399000000000001</v>
      </c>
      <c r="IF40" s="167">
        <v>4.3</v>
      </c>
      <c r="IG40" s="167">
        <v>3.7999000000000001</v>
      </c>
      <c r="IH40" s="167">
        <v>-17.745000000000001</v>
      </c>
      <c r="II40" s="168"/>
      <c r="IJ40" s="167">
        <v>-108.07</v>
      </c>
      <c r="IK40" s="167">
        <v>-17.559000000000001</v>
      </c>
      <c r="IL40" s="167">
        <v>-292.7</v>
      </c>
      <c r="IM40" s="167">
        <v>-1.8984000000000001</v>
      </c>
      <c r="IN40" s="167">
        <v>-15.682</v>
      </c>
      <c r="IO40" s="167">
        <v>96.004000000000005</v>
      </c>
      <c r="IP40" s="167">
        <v>73.614000000000004</v>
      </c>
      <c r="IQ40" s="167">
        <v>148.68</v>
      </c>
      <c r="IR40" s="167">
        <v>72.114000000000004</v>
      </c>
      <c r="IS40" s="167">
        <v>29.084</v>
      </c>
      <c r="IT40" s="167">
        <v>28.256</v>
      </c>
      <c r="IU40" s="167">
        <v>28.791</v>
      </c>
      <c r="IV40" s="167">
        <v>-42.499000000000002</v>
      </c>
      <c r="IW40" s="167">
        <v>215.47</v>
      </c>
      <c r="IX40" s="167">
        <v>-161.53</v>
      </c>
      <c r="IY40" s="167">
        <v>69.06</v>
      </c>
      <c r="IZ40" s="167">
        <v>-54.039000000000001</v>
      </c>
      <c r="JA40" s="167">
        <v>-0.23319999999999999</v>
      </c>
      <c r="JB40" s="167">
        <v>8.8796999999999997</v>
      </c>
      <c r="JC40" s="167">
        <v>-8.2399000000000004</v>
      </c>
      <c r="JD40" s="167">
        <v>-1.3718999999999999</v>
      </c>
      <c r="JE40" s="167">
        <v>-1.3898999999999999</v>
      </c>
      <c r="JF40" s="167">
        <v>4.8</v>
      </c>
      <c r="JG40" s="167">
        <v>-2.64</v>
      </c>
      <c r="JH40" s="167">
        <v>-3.3580999999999999</v>
      </c>
      <c r="JI40" s="167">
        <v>-2.3422000000000001</v>
      </c>
      <c r="JJ40" s="167">
        <v>11.603999999999999</v>
      </c>
      <c r="JK40" s="167">
        <v>-17.283000000000001</v>
      </c>
      <c r="JL40" s="167">
        <v>8</v>
      </c>
      <c r="JM40" s="167">
        <v>3.6688999999999998</v>
      </c>
      <c r="JN40" s="167">
        <v>4.0179999999999998</v>
      </c>
      <c r="JO40" s="167">
        <v>0</v>
      </c>
      <c r="JP40" s="167">
        <v>0</v>
      </c>
      <c r="JQ40" s="167">
        <v>4.0361000000000002</v>
      </c>
      <c r="JR40" s="167">
        <v>2.7852999999999999</v>
      </c>
      <c r="JS40" s="167">
        <v>4.1460999999999997</v>
      </c>
      <c r="JT40" s="168"/>
      <c r="JU40" s="167">
        <v>17.298999999999999</v>
      </c>
      <c r="JV40" s="167">
        <v>-0.27850000000000003</v>
      </c>
      <c r="JW40" s="167">
        <v>0.47</v>
      </c>
      <c r="JX40" s="167">
        <v>0.37</v>
      </c>
      <c r="JY40" s="167">
        <v>0</v>
      </c>
      <c r="JZ40" s="167">
        <v>-18.943000000000001</v>
      </c>
      <c r="KA40" s="167">
        <v>-20.809000000000001</v>
      </c>
      <c r="KB40" s="167">
        <v>1.9964</v>
      </c>
      <c r="KC40" s="167">
        <v>13.858000000000001</v>
      </c>
      <c r="KD40" s="167">
        <v>-16.434000000000001</v>
      </c>
      <c r="KE40" s="167">
        <v>1.5608</v>
      </c>
      <c r="KF40" s="167">
        <v>-19.100000000000001</v>
      </c>
      <c r="KG40" s="167">
        <v>3.5</v>
      </c>
      <c r="KH40" s="167">
        <v>14.146000000000001</v>
      </c>
      <c r="KI40" s="167">
        <v>-122.47</v>
      </c>
    </row>
    <row r="41" spans="1:295" ht="18" customHeight="1" x14ac:dyDescent="0.25">
      <c r="A41" s="160" t="s">
        <v>90</v>
      </c>
      <c r="B41" s="160" t="s">
        <v>761</v>
      </c>
      <c r="C41" s="161">
        <v>0</v>
      </c>
      <c r="D41" s="161">
        <v>6.1890000000000001</v>
      </c>
      <c r="E41" s="161">
        <v>-12.7</v>
      </c>
      <c r="F41" s="161">
        <v>1.6145</v>
      </c>
      <c r="G41" s="161">
        <v>9.9929000000000006</v>
      </c>
      <c r="H41" s="161">
        <v>6.4263000000000003</v>
      </c>
      <c r="I41" s="161">
        <v>18.925000000000001</v>
      </c>
      <c r="J41" s="162"/>
      <c r="K41" s="161">
        <v>16.29</v>
      </c>
      <c r="L41" s="161">
        <v>7.2327000000000004</v>
      </c>
      <c r="M41" s="161">
        <v>-8.4581</v>
      </c>
      <c r="N41" s="161">
        <v>-11.1</v>
      </c>
      <c r="O41" s="161">
        <v>-24.2</v>
      </c>
      <c r="P41" s="161">
        <v>0</v>
      </c>
      <c r="Q41" s="161">
        <v>2.4839000000000002</v>
      </c>
      <c r="R41" s="161">
        <v>-17.600000000000001</v>
      </c>
      <c r="S41" s="161">
        <v>2.2189999999999999</v>
      </c>
      <c r="T41" s="161">
        <v>4.9249000000000001</v>
      </c>
      <c r="U41" s="161">
        <v>4.0688000000000004</v>
      </c>
      <c r="V41" s="161">
        <v>3.9218000000000002</v>
      </c>
      <c r="W41" s="161">
        <v>7.5792000000000002</v>
      </c>
      <c r="X41" s="161">
        <v>0</v>
      </c>
      <c r="Y41" s="161">
        <v>4.5553999999999997</v>
      </c>
      <c r="Z41" s="161">
        <v>2.3203999999999998</v>
      </c>
      <c r="AA41" s="162"/>
      <c r="AB41" s="161">
        <v>-0.61240000000000006</v>
      </c>
      <c r="AC41" s="161">
        <v>-1.0528999999999999</v>
      </c>
      <c r="AD41" s="161">
        <v>-1.0328999999999999</v>
      </c>
      <c r="AE41" s="161">
        <v>1.87</v>
      </c>
      <c r="AF41" s="161">
        <v>-11.1</v>
      </c>
      <c r="AG41" s="161">
        <v>-11</v>
      </c>
      <c r="AH41" s="161">
        <v>0.45800000000000002</v>
      </c>
      <c r="AI41" s="161">
        <v>0.28999999999999998</v>
      </c>
      <c r="AJ41" s="161">
        <v>-19.86</v>
      </c>
      <c r="AK41" s="161">
        <v>-20</v>
      </c>
      <c r="AL41" s="161">
        <v>-10</v>
      </c>
      <c r="AM41" s="161">
        <v>-7.8699000000000003</v>
      </c>
      <c r="AN41" s="161">
        <v>-7.88</v>
      </c>
      <c r="AO41" s="161">
        <v>7.7306999999999997</v>
      </c>
      <c r="AP41" s="161">
        <v>3.2837999999999998</v>
      </c>
      <c r="AQ41" s="161">
        <v>7.2655000000000003</v>
      </c>
      <c r="AR41" s="161">
        <v>10.039</v>
      </c>
      <c r="AS41" s="161">
        <v>-13.141999999999999</v>
      </c>
      <c r="AT41" s="162"/>
      <c r="AU41" s="161">
        <v>-21.449000000000002</v>
      </c>
      <c r="AV41" s="161">
        <v>-0.1822</v>
      </c>
      <c r="AW41" s="161">
        <v>0.1133</v>
      </c>
      <c r="AX41" s="162"/>
      <c r="AY41" s="161">
        <v>-24.245999999999999</v>
      </c>
      <c r="AZ41" s="161">
        <v>4.3522999999999996</v>
      </c>
      <c r="BA41" s="161">
        <v>22.882000000000001</v>
      </c>
      <c r="BB41" s="161">
        <v>-67.619</v>
      </c>
      <c r="BC41" s="161">
        <v>7.5103999999999997</v>
      </c>
      <c r="BD41" s="161">
        <v>-7.0998999999999999</v>
      </c>
      <c r="BE41" s="161">
        <v>-7.0998999999999999</v>
      </c>
      <c r="BF41" s="161">
        <v>-15.122999999999999</v>
      </c>
      <c r="BG41" s="161">
        <v>-14.635</v>
      </c>
      <c r="BH41" s="161">
        <v>-1.3077000000000001</v>
      </c>
      <c r="BI41" s="161">
        <v>1.3141</v>
      </c>
      <c r="BJ41" s="161">
        <v>-7.1242000000000001</v>
      </c>
      <c r="BK41" s="161">
        <v>0.56000000000000005</v>
      </c>
      <c r="BL41" s="161">
        <v>0</v>
      </c>
      <c r="BM41" s="161">
        <v>1.1431</v>
      </c>
      <c r="BN41" s="161">
        <v>-94.850999999999999</v>
      </c>
      <c r="BO41" s="161">
        <v>32.654000000000003</v>
      </c>
      <c r="BP41" s="161">
        <v>32.807000000000002</v>
      </c>
      <c r="BQ41" s="161">
        <v>-87.751999999999995</v>
      </c>
      <c r="BR41" s="161">
        <v>-69.009</v>
      </c>
      <c r="BS41" s="161">
        <v>-9.1669</v>
      </c>
      <c r="BT41" s="162"/>
      <c r="BU41" s="162"/>
      <c r="BV41" s="161">
        <v>13.622</v>
      </c>
      <c r="BW41" s="161">
        <v>9.6</v>
      </c>
      <c r="BX41" s="161">
        <v>6.19</v>
      </c>
      <c r="BY41" s="161">
        <v>-9.7898999999999994</v>
      </c>
      <c r="BZ41" s="161">
        <v>5.73</v>
      </c>
      <c r="CA41" s="161">
        <v>-21.696000000000002</v>
      </c>
      <c r="CB41" s="161">
        <v>-21.562000000000001</v>
      </c>
      <c r="CC41" s="161">
        <v>18.25</v>
      </c>
      <c r="CD41" s="161">
        <v>16.195</v>
      </c>
      <c r="CE41" s="161">
        <v>-4.1608999999999998</v>
      </c>
      <c r="CF41" s="161">
        <v>-23.175000000000001</v>
      </c>
      <c r="CG41" s="162"/>
      <c r="CH41" s="161">
        <v>-6.4904000000000002</v>
      </c>
      <c r="CI41" s="161">
        <v>-3.9699</v>
      </c>
      <c r="CJ41" s="161">
        <v>2.88</v>
      </c>
      <c r="CK41" s="161">
        <v>6.4119999999999999</v>
      </c>
      <c r="CL41" s="161">
        <v>16.399000000000001</v>
      </c>
      <c r="CM41" s="161">
        <v>13.199</v>
      </c>
      <c r="CN41" s="161">
        <v>-1.7799</v>
      </c>
      <c r="CO41" s="161">
        <v>24.495000000000001</v>
      </c>
      <c r="CP41" s="161">
        <v>24.890999999999998</v>
      </c>
      <c r="CQ41" s="161">
        <v>23.327999999999999</v>
      </c>
      <c r="CR41" s="161">
        <v>67.09</v>
      </c>
      <c r="CS41" s="161">
        <v>67.216999999999999</v>
      </c>
      <c r="CT41" s="161">
        <v>-25.942</v>
      </c>
      <c r="CU41" s="161">
        <v>-55.832999999999998</v>
      </c>
      <c r="CV41" s="161">
        <v>0</v>
      </c>
      <c r="CW41" s="161">
        <v>2.9518</v>
      </c>
      <c r="CX41" s="161">
        <v>32.009</v>
      </c>
      <c r="CY41" s="161">
        <v>20.5</v>
      </c>
      <c r="CZ41" s="161">
        <v>15.942</v>
      </c>
      <c r="DA41" s="161">
        <v>15.920999999999999</v>
      </c>
      <c r="DB41" s="161">
        <v>-10.439</v>
      </c>
      <c r="DC41" s="161">
        <v>0.3145</v>
      </c>
      <c r="DD41" s="161">
        <v>0.81520000000000004</v>
      </c>
      <c r="DE41" s="161">
        <v>1.8711</v>
      </c>
      <c r="DF41" s="161">
        <v>48.408999999999999</v>
      </c>
      <c r="DG41" s="161">
        <v>1.4999999999999999E-2</v>
      </c>
      <c r="DH41" s="161">
        <v>-5.4008000000000003</v>
      </c>
      <c r="DI41" s="162"/>
      <c r="DJ41" s="162"/>
      <c r="DK41" s="161">
        <v>-1.7003999999999999</v>
      </c>
      <c r="DL41" s="161">
        <v>5.4290000000000003</v>
      </c>
      <c r="DM41" s="161">
        <v>54.573999999999998</v>
      </c>
      <c r="DN41" s="161">
        <v>13.736000000000001</v>
      </c>
      <c r="DO41" s="161">
        <v>5.97</v>
      </c>
      <c r="DP41" s="161">
        <v>-6.53</v>
      </c>
      <c r="DQ41" s="161">
        <v>5.4135</v>
      </c>
      <c r="DR41" s="161">
        <v>-98.504999999999995</v>
      </c>
      <c r="DS41" s="161">
        <v>-5.58</v>
      </c>
      <c r="DT41" s="161">
        <v>-5.73</v>
      </c>
      <c r="DU41" s="161">
        <v>24.13</v>
      </c>
      <c r="DV41" s="161">
        <v>21.74</v>
      </c>
      <c r="DW41" s="161">
        <v>-45.872</v>
      </c>
      <c r="DX41" s="161">
        <v>-45.118000000000002</v>
      </c>
      <c r="DY41" s="161">
        <v>-38.112000000000002</v>
      </c>
      <c r="DZ41" s="161">
        <v>-36.609000000000002</v>
      </c>
      <c r="EA41" s="161">
        <v>0</v>
      </c>
      <c r="EB41" s="161">
        <v>-18.318000000000001</v>
      </c>
      <c r="EC41" s="161">
        <v>-27.33</v>
      </c>
      <c r="ED41" s="161">
        <v>-27.978000000000002</v>
      </c>
      <c r="EE41" s="161">
        <v>0</v>
      </c>
      <c r="EF41" s="161">
        <v>-24.972000000000001</v>
      </c>
      <c r="EG41" s="161">
        <v>-13.583</v>
      </c>
      <c r="EH41" s="161">
        <v>-6.4850000000000003</v>
      </c>
      <c r="EI41" s="161">
        <v>-25.277999999999999</v>
      </c>
      <c r="EJ41" s="161">
        <v>0</v>
      </c>
      <c r="EK41" s="161">
        <v>-9.5367999999999995</v>
      </c>
      <c r="EL41" s="161">
        <v>-10.144</v>
      </c>
      <c r="EM41" s="161">
        <v>23.687000000000001</v>
      </c>
      <c r="EN41" s="161">
        <v>9.1821999999999999</v>
      </c>
      <c r="EO41" s="161">
        <v>0.10589999999999999</v>
      </c>
      <c r="EP41" s="161">
        <v>-18.946999999999999</v>
      </c>
      <c r="EQ41" s="161">
        <v>-21.927</v>
      </c>
      <c r="ER41" s="161">
        <v>-23.497</v>
      </c>
      <c r="ES41" s="161">
        <v>-5.2065000000000001</v>
      </c>
      <c r="ET41" s="161">
        <v>15.798999999999999</v>
      </c>
      <c r="EU41" s="161">
        <v>-16.798999999999999</v>
      </c>
      <c r="EV41" s="161">
        <v>4.8</v>
      </c>
      <c r="EW41" s="161">
        <v>4.8293999999999997</v>
      </c>
      <c r="EX41" s="161">
        <v>13.914999999999999</v>
      </c>
      <c r="EY41" s="161">
        <v>-11.939</v>
      </c>
      <c r="EZ41" s="162"/>
      <c r="FA41" s="161">
        <v>6.6759000000000004</v>
      </c>
      <c r="FB41" s="161">
        <v>13.619</v>
      </c>
      <c r="FC41" s="161">
        <v>-32.491999999999997</v>
      </c>
      <c r="FD41" s="161">
        <v>5.7502000000000004</v>
      </c>
      <c r="FE41" s="161">
        <v>0</v>
      </c>
      <c r="FF41" s="161">
        <v>0</v>
      </c>
      <c r="FG41" s="161">
        <v>0</v>
      </c>
      <c r="FH41" s="161">
        <v>1.9438</v>
      </c>
      <c r="FI41" s="161">
        <v>1.4291</v>
      </c>
      <c r="FJ41" s="161">
        <v>10.884</v>
      </c>
      <c r="FK41" s="161">
        <v>10.717000000000001</v>
      </c>
      <c r="FL41" s="161">
        <v>-10.548999999999999</v>
      </c>
      <c r="FM41" s="161">
        <v>19.687999999999999</v>
      </c>
      <c r="FN41" s="161">
        <v>19.847999999999999</v>
      </c>
      <c r="FO41" s="161">
        <v>0.1305</v>
      </c>
      <c r="FP41" s="161">
        <v>14.784000000000001</v>
      </c>
      <c r="FQ41" s="161">
        <v>22.481999999999999</v>
      </c>
      <c r="FR41" s="161">
        <v>-16.809000000000001</v>
      </c>
      <c r="FS41" s="161">
        <v>-0.39140000000000003</v>
      </c>
      <c r="FT41" s="161">
        <v>0.28039999999999998</v>
      </c>
      <c r="FU41" s="161">
        <v>0.97</v>
      </c>
      <c r="FV41" s="162"/>
      <c r="FW41" s="161">
        <v>-22.123000000000001</v>
      </c>
      <c r="FX41" s="162"/>
      <c r="FY41" s="161">
        <v>3.4489000000000001</v>
      </c>
      <c r="FZ41" s="161">
        <v>-3.2000000000000001E-2</v>
      </c>
      <c r="GA41" s="161">
        <v>2.3058999999999998</v>
      </c>
      <c r="GB41" s="161">
        <v>31.1</v>
      </c>
      <c r="GC41" s="161">
        <v>-26.12</v>
      </c>
      <c r="GD41" s="161">
        <v>-16.901</v>
      </c>
      <c r="GE41" s="161">
        <v>-0.34</v>
      </c>
      <c r="GF41" s="161">
        <v>18.806000000000001</v>
      </c>
      <c r="GG41" s="161">
        <v>-0.1</v>
      </c>
      <c r="GH41" s="161">
        <v>17.399999999999999</v>
      </c>
      <c r="GI41" s="161">
        <v>1.3842000000000001</v>
      </c>
      <c r="GJ41" s="161">
        <v>-1.4925999999999999</v>
      </c>
      <c r="GK41" s="161">
        <v>2.2736999999999998</v>
      </c>
      <c r="GL41" s="161">
        <v>5.9299999999999999E-2</v>
      </c>
      <c r="GM41" s="162"/>
      <c r="GN41" s="161">
        <v>-10.138999999999999</v>
      </c>
      <c r="GO41" s="161">
        <v>-12.177</v>
      </c>
      <c r="GP41" s="161">
        <v>7.2381000000000002</v>
      </c>
      <c r="GQ41" s="161">
        <v>-27.898</v>
      </c>
      <c r="GR41" s="161">
        <v>11.127000000000001</v>
      </c>
      <c r="GS41" s="161">
        <v>-11.041</v>
      </c>
      <c r="GT41" s="161">
        <v>81.227000000000004</v>
      </c>
      <c r="GU41" s="161">
        <v>-2.5352000000000001</v>
      </c>
      <c r="GV41" s="161">
        <v>-12.616</v>
      </c>
      <c r="GW41" s="161">
        <v>14.387</v>
      </c>
      <c r="GX41" s="162"/>
      <c r="GY41" s="162"/>
      <c r="GZ41" s="161">
        <v>8.7429000000000006</v>
      </c>
      <c r="HA41" s="162"/>
      <c r="HB41" s="161">
        <v>-11.144</v>
      </c>
      <c r="HC41" s="161">
        <v>-8.8093000000000004</v>
      </c>
      <c r="HD41" s="161">
        <v>-12.148999999999999</v>
      </c>
      <c r="HE41" s="161">
        <v>7.0621</v>
      </c>
      <c r="HF41" s="161">
        <v>33.448</v>
      </c>
      <c r="HG41" s="162"/>
      <c r="HH41" s="161">
        <v>50.993000000000002</v>
      </c>
      <c r="HI41" s="161">
        <v>39.292999999999999</v>
      </c>
      <c r="HJ41" s="161">
        <v>39.957000000000001</v>
      </c>
      <c r="HK41" s="161">
        <v>0</v>
      </c>
      <c r="HL41" s="162"/>
      <c r="HM41" s="162"/>
      <c r="HN41" s="162"/>
      <c r="HO41" s="161">
        <v>21.773</v>
      </c>
      <c r="HP41" s="161">
        <v>18.21</v>
      </c>
      <c r="HQ41" s="161">
        <v>-20.664000000000001</v>
      </c>
      <c r="HR41" s="161">
        <v>-20.076000000000001</v>
      </c>
      <c r="HS41" s="161">
        <v>-5.7868000000000004</v>
      </c>
      <c r="HT41" s="161">
        <v>-5.5548000000000002</v>
      </c>
      <c r="HU41" s="161">
        <v>7.8699000000000003</v>
      </c>
      <c r="HV41" s="161">
        <v>7.61</v>
      </c>
      <c r="HW41" s="161">
        <v>-19.600000000000001</v>
      </c>
      <c r="HX41" s="161">
        <v>-19.798999999999999</v>
      </c>
      <c r="HY41" s="161">
        <v>1.7239</v>
      </c>
      <c r="HZ41" s="161">
        <v>-4.96</v>
      </c>
      <c r="IA41" s="161">
        <v>30.856000000000002</v>
      </c>
      <c r="IB41" s="161">
        <v>21.792000000000002</v>
      </c>
      <c r="IC41" s="161">
        <v>21.841999999999999</v>
      </c>
      <c r="ID41" s="161">
        <v>-16.5</v>
      </c>
      <c r="IE41" s="161">
        <v>-38.4</v>
      </c>
      <c r="IF41" s="161">
        <v>4.3</v>
      </c>
      <c r="IG41" s="161">
        <v>3.7999000000000001</v>
      </c>
      <c r="IH41" s="161">
        <v>-17.745000000000001</v>
      </c>
      <c r="II41" s="162"/>
      <c r="IJ41" s="161">
        <v>-112.56</v>
      </c>
      <c r="IK41" s="161">
        <v>-20.512</v>
      </c>
      <c r="IL41" s="161">
        <v>-288.7</v>
      </c>
      <c r="IM41" s="161">
        <v>0.4133</v>
      </c>
      <c r="IN41" s="161">
        <v>-20.832000000000001</v>
      </c>
      <c r="IO41" s="161">
        <v>96.756</v>
      </c>
      <c r="IP41" s="161">
        <v>68.793000000000006</v>
      </c>
      <c r="IQ41" s="161">
        <v>143.26</v>
      </c>
      <c r="IR41" s="161">
        <v>75.346999999999994</v>
      </c>
      <c r="IS41" s="161">
        <v>30.31</v>
      </c>
      <c r="IT41" s="161">
        <v>29.975999999999999</v>
      </c>
      <c r="IU41" s="161">
        <v>27.556999999999999</v>
      </c>
      <c r="IV41" s="161">
        <v>-34.018000000000001</v>
      </c>
      <c r="IW41" s="161">
        <v>217.88</v>
      </c>
      <c r="IX41" s="161">
        <v>-159.47</v>
      </c>
      <c r="IY41" s="161">
        <v>72.394000000000005</v>
      </c>
      <c r="IZ41" s="161">
        <v>-57.037999999999997</v>
      </c>
      <c r="JA41" s="161">
        <v>-0.72629999999999995</v>
      </c>
      <c r="JB41" s="161">
        <v>8.8796999999999997</v>
      </c>
      <c r="JC41" s="161">
        <v>-7.92</v>
      </c>
      <c r="JD41" s="161">
        <v>-1.49</v>
      </c>
      <c r="JE41" s="161">
        <v>-1.4988999999999999</v>
      </c>
      <c r="JF41" s="161">
        <v>3.7599</v>
      </c>
      <c r="JG41" s="161">
        <v>0.88</v>
      </c>
      <c r="JH41" s="161">
        <v>-6.4156000000000004</v>
      </c>
      <c r="JI41" s="161">
        <v>-6.8528000000000002</v>
      </c>
      <c r="JJ41" s="161">
        <v>9.9931000000000001</v>
      </c>
      <c r="JK41" s="161">
        <v>-14.473000000000001</v>
      </c>
      <c r="JL41" s="161">
        <v>10.5</v>
      </c>
      <c r="JM41" s="161">
        <v>2.5339</v>
      </c>
      <c r="JN41" s="161">
        <v>3.8399000000000001</v>
      </c>
      <c r="JO41" s="161">
        <v>0</v>
      </c>
      <c r="JP41" s="161">
        <v>0</v>
      </c>
      <c r="JQ41" s="161">
        <v>3.2564000000000002</v>
      </c>
      <c r="JR41" s="161">
        <v>3.1812</v>
      </c>
      <c r="JS41" s="161">
        <v>3.4481000000000002</v>
      </c>
      <c r="JT41" s="162"/>
      <c r="JU41" s="161">
        <v>24.899000000000001</v>
      </c>
      <c r="JV41" s="161">
        <v>0.22220000000000001</v>
      </c>
      <c r="JW41" s="161">
        <v>0.46</v>
      </c>
      <c r="JX41" s="161">
        <v>0.37</v>
      </c>
      <c r="JY41" s="161">
        <v>0</v>
      </c>
      <c r="JZ41" s="161">
        <v>-18.001999999999999</v>
      </c>
      <c r="KA41" s="161">
        <v>-20.952999999999999</v>
      </c>
      <c r="KB41" s="161">
        <v>3.5988000000000002</v>
      </c>
      <c r="KC41" s="161">
        <v>14.05</v>
      </c>
      <c r="KD41" s="161">
        <v>-16.896999999999998</v>
      </c>
      <c r="KE41" s="161">
        <v>2.1432000000000002</v>
      </c>
      <c r="KF41" s="161">
        <v>-25.798999999999999</v>
      </c>
      <c r="KG41" s="161">
        <v>8.8999000000000006</v>
      </c>
      <c r="KH41" s="161">
        <v>19.86</v>
      </c>
      <c r="KI41" s="161">
        <v>-125.77</v>
      </c>
    </row>
    <row r="42" spans="1:295" ht="18" customHeight="1" x14ac:dyDescent="0.25">
      <c r="A42" s="160" t="s">
        <v>90</v>
      </c>
      <c r="B42" s="160" t="s">
        <v>762</v>
      </c>
      <c r="C42" s="164">
        <v>0</v>
      </c>
      <c r="D42" s="164">
        <v>6.0831999999999997</v>
      </c>
      <c r="E42" s="164">
        <v>-12.461</v>
      </c>
      <c r="F42" s="164">
        <v>2.0444</v>
      </c>
      <c r="G42" s="164">
        <v>9.6527999999999992</v>
      </c>
      <c r="H42" s="164">
        <v>7.0382999999999996</v>
      </c>
      <c r="I42" s="164">
        <v>18.155999999999999</v>
      </c>
      <c r="J42" s="165"/>
      <c r="K42" s="164">
        <v>15.763999999999999</v>
      </c>
      <c r="L42" s="164">
        <v>6.7736999999999998</v>
      </c>
      <c r="M42" s="164">
        <v>-7.9368999999999996</v>
      </c>
      <c r="N42" s="164">
        <v>-11.1</v>
      </c>
      <c r="O42" s="164">
        <v>-24.2</v>
      </c>
      <c r="P42" s="164">
        <v>0</v>
      </c>
      <c r="Q42" s="164">
        <v>2.4839000000000002</v>
      </c>
      <c r="R42" s="164">
        <v>-17.600000000000001</v>
      </c>
      <c r="S42" s="164">
        <v>2.5973000000000002</v>
      </c>
      <c r="T42" s="164">
        <v>4.6314000000000002</v>
      </c>
      <c r="U42" s="164">
        <v>4.4908999999999999</v>
      </c>
      <c r="V42" s="164">
        <v>4.1426999999999996</v>
      </c>
      <c r="W42" s="164">
        <v>7.8254000000000001</v>
      </c>
      <c r="X42" s="164">
        <v>0</v>
      </c>
      <c r="Y42" s="164">
        <v>5.6535000000000002</v>
      </c>
      <c r="Z42" s="164">
        <v>2.3018999999999998</v>
      </c>
      <c r="AA42" s="165"/>
      <c r="AB42" s="164">
        <v>-0.53480000000000005</v>
      </c>
      <c r="AC42" s="164">
        <v>-0.84199999999999997</v>
      </c>
      <c r="AD42" s="164">
        <v>-0.80600000000000005</v>
      </c>
      <c r="AE42" s="164">
        <v>1.5999000000000001</v>
      </c>
      <c r="AF42" s="164">
        <v>-11.1</v>
      </c>
      <c r="AG42" s="164">
        <v>-11</v>
      </c>
      <c r="AH42" s="164">
        <v>0.48299999999999998</v>
      </c>
      <c r="AI42" s="164">
        <v>0.28199999999999997</v>
      </c>
      <c r="AJ42" s="164">
        <v>-18.568999999999999</v>
      </c>
      <c r="AK42" s="164">
        <v>-18.690000000000001</v>
      </c>
      <c r="AL42" s="164">
        <v>-10</v>
      </c>
      <c r="AM42" s="164">
        <v>-8.1898999999999997</v>
      </c>
      <c r="AN42" s="164">
        <v>-8.0298999999999996</v>
      </c>
      <c r="AO42" s="164">
        <v>7.1668000000000003</v>
      </c>
      <c r="AP42" s="164">
        <v>3.7246000000000001</v>
      </c>
      <c r="AQ42" s="164">
        <v>5.5197000000000003</v>
      </c>
      <c r="AR42" s="164">
        <v>8.5921000000000003</v>
      </c>
      <c r="AS42" s="164">
        <v>-13.909000000000001</v>
      </c>
      <c r="AT42" s="165"/>
      <c r="AU42" s="164">
        <v>-22.125</v>
      </c>
      <c r="AV42" s="164">
        <v>16.012</v>
      </c>
      <c r="AW42" s="164">
        <v>17.300999999999998</v>
      </c>
      <c r="AX42" s="165"/>
      <c r="AY42" s="164">
        <v>-27.863</v>
      </c>
      <c r="AZ42" s="164">
        <v>6.3250000000000002</v>
      </c>
      <c r="BA42" s="164">
        <v>33.679000000000002</v>
      </c>
      <c r="BB42" s="164">
        <v>-73.346999999999994</v>
      </c>
      <c r="BC42" s="164">
        <v>7.2755000000000001</v>
      </c>
      <c r="BD42" s="164">
        <v>-6.0998999999999999</v>
      </c>
      <c r="BE42" s="164">
        <v>-6.3998999999999997</v>
      </c>
      <c r="BF42" s="164">
        <v>-13.742000000000001</v>
      </c>
      <c r="BG42" s="164">
        <v>-13.365</v>
      </c>
      <c r="BH42" s="164">
        <v>-1.0565</v>
      </c>
      <c r="BI42" s="164">
        <v>1.3141</v>
      </c>
      <c r="BJ42" s="164">
        <v>-9.0687999999999995</v>
      </c>
      <c r="BK42" s="164">
        <v>0.17</v>
      </c>
      <c r="BL42" s="164">
        <v>0</v>
      </c>
      <c r="BM42" s="164">
        <v>0.29330000000000001</v>
      </c>
      <c r="BN42" s="164">
        <v>-84.17</v>
      </c>
      <c r="BO42" s="164">
        <v>30.701000000000001</v>
      </c>
      <c r="BP42" s="164">
        <v>30.61</v>
      </c>
      <c r="BQ42" s="164">
        <v>-89.801000000000002</v>
      </c>
      <c r="BR42" s="164">
        <v>-65.016000000000005</v>
      </c>
      <c r="BS42" s="164">
        <v>-9.1669</v>
      </c>
      <c r="BT42" s="165"/>
      <c r="BU42" s="165"/>
      <c r="BV42" s="164">
        <v>13.612</v>
      </c>
      <c r="BW42" s="164">
        <v>9.68</v>
      </c>
      <c r="BX42" s="164">
        <v>6.1199000000000003</v>
      </c>
      <c r="BY42" s="164">
        <v>-10.119</v>
      </c>
      <c r="BZ42" s="164">
        <v>5.7199</v>
      </c>
      <c r="CA42" s="164">
        <v>-22.231999999999999</v>
      </c>
      <c r="CB42" s="164">
        <v>-21.696000000000002</v>
      </c>
      <c r="CC42" s="164">
        <v>18.224</v>
      </c>
      <c r="CD42" s="164">
        <v>16.55</v>
      </c>
      <c r="CE42" s="164">
        <v>-3.8723999999999998</v>
      </c>
      <c r="CF42" s="164">
        <v>-21.212</v>
      </c>
      <c r="CG42" s="165"/>
      <c r="CH42" s="164">
        <v>-8.4542999999999999</v>
      </c>
      <c r="CI42" s="164">
        <v>-4.3517999999999999</v>
      </c>
      <c r="CJ42" s="164">
        <v>2.88</v>
      </c>
      <c r="CK42" s="164">
        <v>6.4119999999999999</v>
      </c>
      <c r="CL42" s="164">
        <v>15.898999999999999</v>
      </c>
      <c r="CM42" s="164">
        <v>12.8</v>
      </c>
      <c r="CN42" s="164">
        <v>-1.7599</v>
      </c>
      <c r="CO42" s="164">
        <v>25.11</v>
      </c>
      <c r="CP42" s="164">
        <v>24.846</v>
      </c>
      <c r="CQ42" s="164">
        <v>23.803000000000001</v>
      </c>
      <c r="CR42" s="164">
        <v>64.488</v>
      </c>
      <c r="CS42" s="164">
        <v>64.819999999999993</v>
      </c>
      <c r="CT42" s="164">
        <v>-30.126999999999999</v>
      </c>
      <c r="CU42" s="164">
        <v>-54.292999999999999</v>
      </c>
      <c r="CV42" s="164">
        <v>0</v>
      </c>
      <c r="CW42" s="164">
        <v>2.6518999999999999</v>
      </c>
      <c r="CX42" s="164">
        <v>32.090000000000003</v>
      </c>
      <c r="CY42" s="164">
        <v>20.399000000000001</v>
      </c>
      <c r="CZ42" s="164">
        <v>15.942</v>
      </c>
      <c r="DA42" s="164">
        <v>15.920999999999999</v>
      </c>
      <c r="DB42" s="164">
        <v>-10.17</v>
      </c>
      <c r="DC42" s="164">
        <v>0.3145</v>
      </c>
      <c r="DD42" s="164">
        <v>1.1613</v>
      </c>
      <c r="DE42" s="164">
        <v>2.3229000000000002</v>
      </c>
      <c r="DF42" s="164">
        <v>46.481999999999999</v>
      </c>
      <c r="DG42" s="164">
        <v>1.4999999999999999E-2</v>
      </c>
      <c r="DH42" s="164">
        <v>-5.2361000000000004</v>
      </c>
      <c r="DI42" s="165"/>
      <c r="DJ42" s="165"/>
      <c r="DK42" s="164">
        <v>-2.1484000000000001</v>
      </c>
      <c r="DL42" s="164">
        <v>5.242</v>
      </c>
      <c r="DM42" s="164">
        <v>54.731000000000002</v>
      </c>
      <c r="DN42" s="164">
        <v>13.179</v>
      </c>
      <c r="DO42" s="164">
        <v>5.61</v>
      </c>
      <c r="DP42" s="164">
        <v>-6.35</v>
      </c>
      <c r="DQ42" s="164">
        <v>4.7789999999999999</v>
      </c>
      <c r="DR42" s="164">
        <v>-96.66</v>
      </c>
      <c r="DS42" s="164">
        <v>-5.88</v>
      </c>
      <c r="DT42" s="164">
        <v>-5.9699</v>
      </c>
      <c r="DU42" s="164">
        <v>24.65</v>
      </c>
      <c r="DV42" s="164">
        <v>21.8</v>
      </c>
      <c r="DW42" s="164">
        <v>-43.598999999999997</v>
      </c>
      <c r="DX42" s="164">
        <v>-44.308999999999997</v>
      </c>
      <c r="DY42" s="164">
        <v>-38.420999999999999</v>
      </c>
      <c r="DZ42" s="164">
        <v>-36.709000000000003</v>
      </c>
      <c r="EA42" s="164">
        <v>0</v>
      </c>
      <c r="EB42" s="164">
        <v>-18.023</v>
      </c>
      <c r="EC42" s="164">
        <v>-26.452000000000002</v>
      </c>
      <c r="ED42" s="164">
        <v>-26.484000000000002</v>
      </c>
      <c r="EE42" s="164">
        <v>-17.454999999999998</v>
      </c>
      <c r="EF42" s="164">
        <v>-22.33</v>
      </c>
      <c r="EG42" s="164">
        <v>-12.377000000000001</v>
      </c>
      <c r="EH42" s="164">
        <v>-4.9067999999999996</v>
      </c>
      <c r="EI42" s="164">
        <v>-19.882000000000001</v>
      </c>
      <c r="EJ42" s="164">
        <v>0</v>
      </c>
      <c r="EK42" s="164">
        <v>-8.8284000000000002</v>
      </c>
      <c r="EL42" s="164">
        <v>-9.2764000000000006</v>
      </c>
      <c r="EM42" s="164">
        <v>12.95</v>
      </c>
      <c r="EN42" s="164">
        <v>1.2767999999999999</v>
      </c>
      <c r="EO42" s="164">
        <v>0.10589999999999999</v>
      </c>
      <c r="EP42" s="164">
        <v>-14.34</v>
      </c>
      <c r="EQ42" s="164">
        <v>-25.518999999999998</v>
      </c>
      <c r="ER42" s="164">
        <v>-25.501999999999999</v>
      </c>
      <c r="ES42" s="164">
        <v>5.1863999999999999</v>
      </c>
      <c r="ET42" s="164">
        <v>19.809000000000001</v>
      </c>
      <c r="EU42" s="164">
        <v>-16.100000000000001</v>
      </c>
      <c r="EV42" s="164">
        <v>-1</v>
      </c>
      <c r="EW42" s="164">
        <v>4.4317000000000002</v>
      </c>
      <c r="EX42" s="164">
        <v>3.8896000000000002</v>
      </c>
      <c r="EY42" s="164">
        <v>-12.058</v>
      </c>
      <c r="EZ42" s="165"/>
      <c r="FA42" s="164">
        <v>7.1626000000000003</v>
      </c>
      <c r="FB42" s="164">
        <v>5.4332000000000003</v>
      </c>
      <c r="FC42" s="164">
        <v>-29.302</v>
      </c>
      <c r="FD42" s="164">
        <v>5.8845000000000001</v>
      </c>
      <c r="FE42" s="164">
        <v>0</v>
      </c>
      <c r="FF42" s="164">
        <v>0</v>
      </c>
      <c r="FG42" s="164">
        <v>0</v>
      </c>
      <c r="FH42" s="164">
        <v>2.0206</v>
      </c>
      <c r="FI42" s="164">
        <v>0.1007</v>
      </c>
      <c r="FJ42" s="164">
        <v>10.047000000000001</v>
      </c>
      <c r="FK42" s="164">
        <v>10.047000000000001</v>
      </c>
      <c r="FL42" s="164">
        <v>-9.7124000000000006</v>
      </c>
      <c r="FM42" s="164">
        <v>19.731000000000002</v>
      </c>
      <c r="FN42" s="164">
        <v>20.591999999999999</v>
      </c>
      <c r="FO42" s="164">
        <v>4.1228999999999996</v>
      </c>
      <c r="FP42" s="164">
        <v>16.939</v>
      </c>
      <c r="FQ42" s="164">
        <v>23.248000000000001</v>
      </c>
      <c r="FR42" s="164">
        <v>-16.699000000000002</v>
      </c>
      <c r="FS42" s="164">
        <v>-0.90410000000000001</v>
      </c>
      <c r="FT42" s="164">
        <v>0.25380000000000003</v>
      </c>
      <c r="FU42" s="164">
        <v>0.39</v>
      </c>
      <c r="FV42" s="165"/>
      <c r="FW42" s="164">
        <v>-23.495000000000001</v>
      </c>
      <c r="FX42" s="165"/>
      <c r="FY42" s="164">
        <v>3.4098999999999999</v>
      </c>
      <c r="FZ42" s="164">
        <v>-5.3999999999999999E-2</v>
      </c>
      <c r="GA42" s="164">
        <v>2.3325</v>
      </c>
      <c r="GB42" s="164">
        <v>29.09</v>
      </c>
      <c r="GC42" s="164">
        <v>-27.913</v>
      </c>
      <c r="GD42" s="164">
        <v>-19.036999999999999</v>
      </c>
      <c r="GE42" s="164">
        <v>-0.52</v>
      </c>
      <c r="GF42" s="164">
        <v>15.786</v>
      </c>
      <c r="GG42" s="164">
        <v>-0.1</v>
      </c>
      <c r="GH42" s="164">
        <v>17.155999999999999</v>
      </c>
      <c r="GI42" s="164">
        <v>1.383</v>
      </c>
      <c r="GJ42" s="164">
        <v>-1.5537000000000001</v>
      </c>
      <c r="GK42" s="164">
        <v>2.2818999999999998</v>
      </c>
      <c r="GL42" s="164">
        <v>5.9299999999999999E-2</v>
      </c>
      <c r="GM42" s="165"/>
      <c r="GN42" s="164">
        <v>-9.0839999999999996</v>
      </c>
      <c r="GO42" s="164">
        <v>-12.661</v>
      </c>
      <c r="GP42" s="164">
        <v>5.1566999999999998</v>
      </c>
      <c r="GQ42" s="164">
        <v>-27.478000000000002</v>
      </c>
      <c r="GR42" s="164">
        <v>10.73</v>
      </c>
      <c r="GS42" s="164">
        <v>-10.819000000000001</v>
      </c>
      <c r="GT42" s="164">
        <v>88.906999999999996</v>
      </c>
      <c r="GU42" s="164">
        <v>-2.3557000000000001</v>
      </c>
      <c r="GV42" s="164">
        <v>-12.327</v>
      </c>
      <c r="GW42" s="164">
        <v>14.837</v>
      </c>
      <c r="GX42" s="165"/>
      <c r="GY42" s="165"/>
      <c r="GZ42" s="164">
        <v>8.6479999999999997</v>
      </c>
      <c r="HA42" s="165"/>
      <c r="HB42" s="164">
        <v>-7.1322000000000001</v>
      </c>
      <c r="HC42" s="164">
        <v>-4.9165999999999999</v>
      </c>
      <c r="HD42" s="164">
        <v>-10.058999999999999</v>
      </c>
      <c r="HE42" s="164">
        <v>6.4112999999999998</v>
      </c>
      <c r="HF42" s="164">
        <v>30.245000000000001</v>
      </c>
      <c r="HG42" s="165"/>
      <c r="HH42" s="164">
        <v>55.13</v>
      </c>
      <c r="HI42" s="164">
        <v>43.935000000000002</v>
      </c>
      <c r="HJ42" s="164">
        <v>44.402999999999999</v>
      </c>
      <c r="HK42" s="164">
        <v>-6.9398999999999997</v>
      </c>
      <c r="HL42" s="165"/>
      <c r="HM42" s="165"/>
      <c r="HN42" s="165"/>
      <c r="HO42" s="164">
        <v>21.773</v>
      </c>
      <c r="HP42" s="164">
        <v>18.21</v>
      </c>
      <c r="HQ42" s="164">
        <v>-25.228999999999999</v>
      </c>
      <c r="HR42" s="164">
        <v>-24.920999999999999</v>
      </c>
      <c r="HS42" s="164">
        <v>-5.5343</v>
      </c>
      <c r="HT42" s="164">
        <v>-5.3822000000000001</v>
      </c>
      <c r="HU42" s="164">
        <v>7.1199000000000003</v>
      </c>
      <c r="HV42" s="164">
        <v>6.7698999999999998</v>
      </c>
      <c r="HW42" s="164">
        <v>-19.298999999999999</v>
      </c>
      <c r="HX42" s="164">
        <v>-19</v>
      </c>
      <c r="HY42" s="164">
        <v>1.5646</v>
      </c>
      <c r="HZ42" s="164">
        <v>-7.5998999999999999</v>
      </c>
      <c r="IA42" s="164">
        <v>47.459000000000003</v>
      </c>
      <c r="IB42" s="164">
        <v>21.501000000000001</v>
      </c>
      <c r="IC42" s="164">
        <v>21.231999999999999</v>
      </c>
      <c r="ID42" s="164">
        <v>-17</v>
      </c>
      <c r="IE42" s="164">
        <v>-38.298999999999999</v>
      </c>
      <c r="IF42" s="164">
        <v>9</v>
      </c>
      <c r="IG42" s="164">
        <v>8.3999000000000006</v>
      </c>
      <c r="IH42" s="164">
        <v>-18.202999999999999</v>
      </c>
      <c r="II42" s="165"/>
      <c r="IJ42" s="164">
        <v>-101.81</v>
      </c>
      <c r="IK42" s="164">
        <v>-20.029</v>
      </c>
      <c r="IL42" s="164">
        <v>-292.87</v>
      </c>
      <c r="IM42" s="164">
        <v>1.1424000000000001</v>
      </c>
      <c r="IN42" s="164">
        <v>-18.603000000000002</v>
      </c>
      <c r="IO42" s="164">
        <v>108.99</v>
      </c>
      <c r="IP42" s="164">
        <v>55.76</v>
      </c>
      <c r="IQ42" s="164">
        <v>150.07</v>
      </c>
      <c r="IR42" s="164">
        <v>93.308999999999997</v>
      </c>
      <c r="IS42" s="164">
        <v>42.765000000000001</v>
      </c>
      <c r="IT42" s="164">
        <v>28.018999999999998</v>
      </c>
      <c r="IU42" s="164">
        <v>27.382999999999999</v>
      </c>
      <c r="IV42" s="164">
        <v>-44.564999999999998</v>
      </c>
      <c r="IW42" s="164">
        <v>232.47</v>
      </c>
      <c r="IX42" s="164">
        <v>-169.02</v>
      </c>
      <c r="IY42" s="164">
        <v>82.611000000000004</v>
      </c>
      <c r="IZ42" s="164">
        <v>-63.572000000000003</v>
      </c>
      <c r="JA42" s="164">
        <v>-0.2087</v>
      </c>
      <c r="JB42" s="164">
        <v>8.8796999999999997</v>
      </c>
      <c r="JC42" s="164">
        <v>-5.28</v>
      </c>
      <c r="JD42" s="164">
        <v>-1.74</v>
      </c>
      <c r="JE42" s="164">
        <v>-1.7599</v>
      </c>
      <c r="JF42" s="164">
        <v>1.7599</v>
      </c>
      <c r="JG42" s="164">
        <v>-0.96</v>
      </c>
      <c r="JH42" s="164">
        <v>-1.976</v>
      </c>
      <c r="JI42" s="164">
        <v>-4.5395000000000003</v>
      </c>
      <c r="JJ42" s="164">
        <v>10.109</v>
      </c>
      <c r="JK42" s="164">
        <v>-14.677</v>
      </c>
      <c r="JL42" s="164">
        <v>9.1998999999999995</v>
      </c>
      <c r="JM42" s="164">
        <v>2.0219999999999998</v>
      </c>
      <c r="JN42" s="164">
        <v>1.843</v>
      </c>
      <c r="JO42" s="164">
        <v>0</v>
      </c>
      <c r="JP42" s="164">
        <v>0</v>
      </c>
      <c r="JQ42" s="164">
        <v>3.9603000000000002</v>
      </c>
      <c r="JR42" s="164">
        <v>3.5874000000000001</v>
      </c>
      <c r="JS42" s="164">
        <v>3.6061000000000001</v>
      </c>
      <c r="JT42" s="165"/>
      <c r="JU42" s="164">
        <v>23.798999999999999</v>
      </c>
      <c r="JV42" s="164">
        <v>3.8999999999999998E-3</v>
      </c>
      <c r="JW42" s="164">
        <v>0.42</v>
      </c>
      <c r="JX42" s="164">
        <v>0.37</v>
      </c>
      <c r="JY42" s="164">
        <v>0</v>
      </c>
      <c r="JZ42" s="164">
        <v>-16.834</v>
      </c>
      <c r="KA42" s="164">
        <v>-19.166</v>
      </c>
      <c r="KB42" s="164">
        <v>1.4977</v>
      </c>
      <c r="KC42" s="164">
        <v>12.381</v>
      </c>
      <c r="KD42" s="164">
        <v>-14.358000000000001</v>
      </c>
      <c r="KE42" s="164">
        <v>0</v>
      </c>
      <c r="KF42" s="164">
        <v>-25.2</v>
      </c>
      <c r="KG42" s="164">
        <v>8.1998999999999995</v>
      </c>
      <c r="KH42" s="164">
        <v>20.634</v>
      </c>
      <c r="KI42" s="164">
        <v>-127.58</v>
      </c>
    </row>
    <row r="43" spans="1:295" ht="18" customHeight="1" x14ac:dyDescent="0.25">
      <c r="A43" s="160" t="s">
        <v>90</v>
      </c>
      <c r="B43" s="160" t="s">
        <v>763</v>
      </c>
      <c r="C43" s="164">
        <v>0</v>
      </c>
      <c r="D43" s="164">
        <v>6.0976999999999997</v>
      </c>
      <c r="E43" s="164">
        <v>-12.715</v>
      </c>
      <c r="F43" s="164">
        <v>1.3232999999999999</v>
      </c>
      <c r="G43" s="164">
        <v>9.2615999999999996</v>
      </c>
      <c r="H43" s="164">
        <v>6.7244000000000002</v>
      </c>
      <c r="I43" s="164">
        <v>17.384</v>
      </c>
      <c r="J43" s="165"/>
      <c r="K43" s="164">
        <v>14.006</v>
      </c>
      <c r="L43" s="164">
        <v>5.9787999999999997</v>
      </c>
      <c r="M43" s="164">
        <v>-7.1707000000000001</v>
      </c>
      <c r="N43" s="164">
        <v>-13.319000000000001</v>
      </c>
      <c r="O43" s="164">
        <v>-22</v>
      </c>
      <c r="P43" s="164">
        <v>0</v>
      </c>
      <c r="Q43" s="164">
        <v>1.6559999999999999</v>
      </c>
      <c r="R43" s="164">
        <v>-15.398999999999999</v>
      </c>
      <c r="S43" s="164">
        <v>2.4331</v>
      </c>
      <c r="T43" s="164">
        <v>2.0291999999999999</v>
      </c>
      <c r="U43" s="164">
        <v>4.4785000000000004</v>
      </c>
      <c r="V43" s="164">
        <v>4.2720000000000002</v>
      </c>
      <c r="W43" s="164">
        <v>7.8334000000000001</v>
      </c>
      <c r="X43" s="164">
        <v>0</v>
      </c>
      <c r="Y43" s="164">
        <v>5.4255000000000004</v>
      </c>
      <c r="Z43" s="164">
        <v>2.3271999999999999</v>
      </c>
      <c r="AA43" s="165"/>
      <c r="AB43" s="164">
        <v>-0.54530000000000001</v>
      </c>
      <c r="AC43" s="164">
        <v>-1.0168999999999999</v>
      </c>
      <c r="AD43" s="164">
        <v>-0.997</v>
      </c>
      <c r="AE43" s="164">
        <v>1.4769000000000001</v>
      </c>
      <c r="AF43" s="164">
        <v>-8.8800000000000008</v>
      </c>
      <c r="AG43" s="164">
        <v>-13.2</v>
      </c>
      <c r="AH43" s="164">
        <v>0.55700000000000005</v>
      </c>
      <c r="AI43" s="164">
        <v>0.28199999999999997</v>
      </c>
      <c r="AJ43" s="164">
        <v>-24.17</v>
      </c>
      <c r="AK43" s="164">
        <v>-24.18</v>
      </c>
      <c r="AL43" s="164">
        <v>-10</v>
      </c>
      <c r="AM43" s="164">
        <v>-4.76</v>
      </c>
      <c r="AN43" s="164">
        <v>-4.6999000000000004</v>
      </c>
      <c r="AO43" s="164">
        <v>7.0694999999999997</v>
      </c>
      <c r="AP43" s="164">
        <v>3.6665000000000001</v>
      </c>
      <c r="AQ43" s="164">
        <v>17.318000000000001</v>
      </c>
      <c r="AR43" s="164">
        <v>19.73</v>
      </c>
      <c r="AS43" s="164">
        <v>-14.005000000000001</v>
      </c>
      <c r="AT43" s="165"/>
      <c r="AU43" s="164">
        <v>-23.085999999999999</v>
      </c>
      <c r="AV43" s="164">
        <v>0.35239999999999999</v>
      </c>
      <c r="AW43" s="164">
        <v>0.27560000000000001</v>
      </c>
      <c r="AX43" s="165"/>
      <c r="AY43" s="164">
        <v>-20.896999999999998</v>
      </c>
      <c r="AZ43" s="164">
        <v>4.7468000000000004</v>
      </c>
      <c r="BA43" s="164">
        <v>22.734999999999999</v>
      </c>
      <c r="BB43" s="164">
        <v>-73.114000000000004</v>
      </c>
      <c r="BC43" s="164">
        <v>9.1419999999999995</v>
      </c>
      <c r="BD43" s="164">
        <v>-7.4999000000000002</v>
      </c>
      <c r="BE43" s="164">
        <v>-7.4999000000000002</v>
      </c>
      <c r="BF43" s="164">
        <v>-12.04</v>
      </c>
      <c r="BG43" s="164">
        <v>-12.180999999999999</v>
      </c>
      <c r="BH43" s="164">
        <v>-1.1941999999999999</v>
      </c>
      <c r="BI43" s="164">
        <v>1.3141</v>
      </c>
      <c r="BJ43" s="164">
        <v>-11.555</v>
      </c>
      <c r="BK43" s="164">
        <v>0.42</v>
      </c>
      <c r="BL43" s="164">
        <v>0</v>
      </c>
      <c r="BM43" s="164">
        <v>0</v>
      </c>
      <c r="BN43" s="164">
        <v>-93.691000000000003</v>
      </c>
      <c r="BO43" s="164">
        <v>30.762</v>
      </c>
      <c r="BP43" s="164">
        <v>31.097999999999999</v>
      </c>
      <c r="BQ43" s="164">
        <v>-87.603999999999999</v>
      </c>
      <c r="BR43" s="164">
        <v>-71.994</v>
      </c>
      <c r="BS43" s="164">
        <v>-9.1669</v>
      </c>
      <c r="BT43" s="165"/>
      <c r="BU43" s="165"/>
      <c r="BV43" s="164">
        <v>12.574</v>
      </c>
      <c r="BW43" s="164">
        <v>9.43</v>
      </c>
      <c r="BX43" s="164">
        <v>5.7398999999999996</v>
      </c>
      <c r="BY43" s="164">
        <v>-10.8</v>
      </c>
      <c r="BZ43" s="164">
        <v>5.4099000000000004</v>
      </c>
      <c r="CA43" s="164">
        <v>-20.088999999999999</v>
      </c>
      <c r="CB43" s="164">
        <v>-19.419</v>
      </c>
      <c r="CC43" s="164">
        <v>16.352</v>
      </c>
      <c r="CD43" s="164">
        <v>14.327999999999999</v>
      </c>
      <c r="CE43" s="164">
        <v>-3.9676999999999998</v>
      </c>
      <c r="CF43" s="164">
        <v>-22.196000000000002</v>
      </c>
      <c r="CG43" s="165"/>
      <c r="CH43" s="164">
        <v>-11.513999999999999</v>
      </c>
      <c r="CI43" s="164">
        <v>-7.4097</v>
      </c>
      <c r="CJ43" s="164">
        <v>2.88</v>
      </c>
      <c r="CK43" s="164">
        <v>6.4119999999999999</v>
      </c>
      <c r="CL43" s="164">
        <v>15.3</v>
      </c>
      <c r="CM43" s="164">
        <v>11.898999999999999</v>
      </c>
      <c r="CN43" s="164">
        <v>-1.85</v>
      </c>
      <c r="CO43" s="164">
        <v>20.780999999999999</v>
      </c>
      <c r="CP43" s="164">
        <v>20.908999999999999</v>
      </c>
      <c r="CQ43" s="164">
        <v>19.088999999999999</v>
      </c>
      <c r="CR43" s="164">
        <v>65.48</v>
      </c>
      <c r="CS43" s="164">
        <v>65.519000000000005</v>
      </c>
      <c r="CT43" s="164">
        <v>-26.518999999999998</v>
      </c>
      <c r="CU43" s="164">
        <v>-54.325000000000003</v>
      </c>
      <c r="CV43" s="164">
        <v>0</v>
      </c>
      <c r="CW43" s="164">
        <v>2.6480000000000001</v>
      </c>
      <c r="CX43" s="164">
        <v>34.319000000000003</v>
      </c>
      <c r="CY43" s="164">
        <v>20.45</v>
      </c>
      <c r="CZ43" s="164">
        <v>15.942</v>
      </c>
      <c r="DA43" s="164">
        <v>15.920999999999999</v>
      </c>
      <c r="DB43" s="164">
        <v>-10.279</v>
      </c>
      <c r="DC43" s="164">
        <v>0.3145</v>
      </c>
      <c r="DD43" s="164">
        <v>4.3929999999999998</v>
      </c>
      <c r="DE43" s="164">
        <v>5.6612999999999998</v>
      </c>
      <c r="DF43" s="164">
        <v>40.875</v>
      </c>
      <c r="DG43" s="164">
        <v>1.4999999999999999E-2</v>
      </c>
      <c r="DH43" s="164">
        <v>-5.3022999999999998</v>
      </c>
      <c r="DI43" s="165"/>
      <c r="DJ43" s="165"/>
      <c r="DK43" s="164">
        <v>-2.5708000000000002</v>
      </c>
      <c r="DL43" s="164">
        <v>5.0549999999999997</v>
      </c>
      <c r="DM43" s="164">
        <v>55.046999999999997</v>
      </c>
      <c r="DN43" s="164">
        <v>12.808</v>
      </c>
      <c r="DO43" s="164">
        <v>5.32</v>
      </c>
      <c r="DP43" s="164">
        <v>-6.62</v>
      </c>
      <c r="DQ43" s="164">
        <v>5.0759999999999996</v>
      </c>
      <c r="DR43" s="164">
        <v>-91.87</v>
      </c>
      <c r="DS43" s="164">
        <v>-5.59</v>
      </c>
      <c r="DT43" s="164">
        <v>-5.6999000000000004</v>
      </c>
      <c r="DU43" s="164">
        <v>24.82</v>
      </c>
      <c r="DV43" s="164">
        <v>20.66</v>
      </c>
      <c r="DW43" s="164">
        <v>-41.927</v>
      </c>
      <c r="DX43" s="164">
        <v>-43.454000000000001</v>
      </c>
      <c r="DY43" s="164">
        <v>-34.915999999999997</v>
      </c>
      <c r="DZ43" s="164">
        <v>-32.936</v>
      </c>
      <c r="EA43" s="164">
        <v>0</v>
      </c>
      <c r="EB43" s="164">
        <v>-18.013999999999999</v>
      </c>
      <c r="EC43" s="164">
        <v>-25.242000000000001</v>
      </c>
      <c r="ED43" s="164">
        <v>-26.135999999999999</v>
      </c>
      <c r="EE43" s="164">
        <v>-11.672000000000001</v>
      </c>
      <c r="EF43" s="164">
        <v>-19.042999999999999</v>
      </c>
      <c r="EG43" s="164">
        <v>-11.558</v>
      </c>
      <c r="EH43" s="164">
        <v>-8.4067000000000007</v>
      </c>
      <c r="EI43" s="164">
        <v>-10.358000000000001</v>
      </c>
      <c r="EJ43" s="164">
        <v>0</v>
      </c>
      <c r="EK43" s="164">
        <v>-8.1303000000000001</v>
      </c>
      <c r="EL43" s="164">
        <v>-8.6408000000000005</v>
      </c>
      <c r="EM43" s="164">
        <v>0</v>
      </c>
      <c r="EN43" s="164">
        <v>-6.1870000000000003</v>
      </c>
      <c r="EO43" s="164">
        <v>0.10589999999999999</v>
      </c>
      <c r="EP43" s="164">
        <v>7.1840000000000002</v>
      </c>
      <c r="EQ43" s="164">
        <v>-22.597999999999999</v>
      </c>
      <c r="ER43" s="164">
        <v>-22.762</v>
      </c>
      <c r="ES43" s="164">
        <v>1.6658999999999999</v>
      </c>
      <c r="ET43" s="164">
        <v>6.5399000000000003</v>
      </c>
      <c r="EU43" s="164">
        <v>-14.968999999999999</v>
      </c>
      <c r="EV43" s="164">
        <v>0</v>
      </c>
      <c r="EW43" s="164">
        <v>4.4230999999999998</v>
      </c>
      <c r="EX43" s="164">
        <v>-10.374000000000001</v>
      </c>
      <c r="EY43" s="164">
        <v>-12.103999999999999</v>
      </c>
      <c r="EZ43" s="165"/>
      <c r="FA43" s="164">
        <v>6.5247000000000002</v>
      </c>
      <c r="FB43" s="164">
        <v>1.8895999999999999</v>
      </c>
      <c r="FC43" s="164">
        <v>-26.655000000000001</v>
      </c>
      <c r="FD43" s="164">
        <v>6.3552</v>
      </c>
      <c r="FE43" s="164">
        <v>0</v>
      </c>
      <c r="FF43" s="164">
        <v>0</v>
      </c>
      <c r="FG43" s="164">
        <v>5.5054999999999996</v>
      </c>
      <c r="FH43" s="164">
        <v>5.4908000000000001</v>
      </c>
      <c r="FI43" s="164">
        <v>4.3718000000000004</v>
      </c>
      <c r="FJ43" s="164">
        <v>7.3680000000000003</v>
      </c>
      <c r="FK43" s="164">
        <v>7.3680000000000003</v>
      </c>
      <c r="FL43" s="164">
        <v>-16.242999999999999</v>
      </c>
      <c r="FM43" s="164">
        <v>16.574999999999999</v>
      </c>
      <c r="FN43" s="164">
        <v>16.202000000000002</v>
      </c>
      <c r="FO43" s="164">
        <v>-2.1850999999999998</v>
      </c>
      <c r="FP43" s="164">
        <v>12.878</v>
      </c>
      <c r="FQ43" s="164">
        <v>26.021999999999998</v>
      </c>
      <c r="FR43" s="164">
        <v>-16.809000000000001</v>
      </c>
      <c r="FS43" s="164">
        <v>1.3299999999999999E-2</v>
      </c>
      <c r="FT43" s="164">
        <v>0.28949999999999998</v>
      </c>
      <c r="FU43" s="164">
        <v>1.01</v>
      </c>
      <c r="FV43" s="165"/>
      <c r="FW43" s="164">
        <v>-25.67</v>
      </c>
      <c r="FX43" s="165"/>
      <c r="FY43" s="164">
        <v>3.4188999999999998</v>
      </c>
      <c r="FZ43" s="164">
        <v>-4.2000000000000003E-2</v>
      </c>
      <c r="GA43" s="164">
        <v>2.3466</v>
      </c>
      <c r="GB43" s="164">
        <v>29.2</v>
      </c>
      <c r="GC43" s="164">
        <v>-22.919</v>
      </c>
      <c r="GD43" s="164">
        <v>-11.750999999999999</v>
      </c>
      <c r="GE43" s="164">
        <v>-0.64</v>
      </c>
      <c r="GF43" s="164">
        <v>15.956</v>
      </c>
      <c r="GG43" s="164">
        <v>-0.1</v>
      </c>
      <c r="GH43" s="164">
        <v>15.555999999999999</v>
      </c>
      <c r="GI43" s="164">
        <v>1.6062000000000001</v>
      </c>
      <c r="GJ43" s="164">
        <v>-1.6412</v>
      </c>
      <c r="GK43" s="164">
        <v>2.3127</v>
      </c>
      <c r="GL43" s="164">
        <v>5.9299999999999999E-2</v>
      </c>
      <c r="GM43" s="165"/>
      <c r="GN43" s="164">
        <v>-9.0839999999999996</v>
      </c>
      <c r="GO43" s="164">
        <v>-12.188000000000001</v>
      </c>
      <c r="GP43" s="164">
        <v>4.9965000000000002</v>
      </c>
      <c r="GQ43" s="164">
        <v>-26.638000000000002</v>
      </c>
      <c r="GR43" s="164">
        <v>13.129</v>
      </c>
      <c r="GS43" s="164">
        <v>-9.4763000000000002</v>
      </c>
      <c r="GT43" s="164">
        <v>69.16</v>
      </c>
      <c r="GU43" s="164">
        <v>-2.9538000000000002</v>
      </c>
      <c r="GV43" s="164">
        <v>-11.326000000000001</v>
      </c>
      <c r="GW43" s="164">
        <v>13.696999999999999</v>
      </c>
      <c r="GX43" s="165"/>
      <c r="GY43" s="165"/>
      <c r="GZ43" s="164">
        <v>8.9406999999999996</v>
      </c>
      <c r="HA43" s="165"/>
      <c r="HB43" s="164">
        <v>-4.2107000000000001</v>
      </c>
      <c r="HC43" s="164">
        <v>-4.0513000000000003</v>
      </c>
      <c r="HD43" s="164">
        <v>-4.1900000000000004</v>
      </c>
      <c r="HE43" s="164">
        <v>0</v>
      </c>
      <c r="HF43" s="164">
        <v>37.415999999999997</v>
      </c>
      <c r="HG43" s="165"/>
      <c r="HH43" s="164">
        <v>63.667000000000002</v>
      </c>
      <c r="HI43" s="164">
        <v>49.801000000000002</v>
      </c>
      <c r="HJ43" s="164">
        <v>49.685000000000002</v>
      </c>
      <c r="HK43" s="164">
        <v>-7.5789</v>
      </c>
      <c r="HL43" s="165"/>
      <c r="HM43" s="165"/>
      <c r="HN43" s="165"/>
      <c r="HO43" s="164">
        <v>30.824000000000002</v>
      </c>
      <c r="HP43" s="164">
        <v>29.933</v>
      </c>
      <c r="HQ43" s="164">
        <v>-22.042999999999999</v>
      </c>
      <c r="HR43" s="164">
        <v>-21.087</v>
      </c>
      <c r="HS43" s="164">
        <v>-3.4697</v>
      </c>
      <c r="HT43" s="164">
        <v>-3.2576999999999998</v>
      </c>
      <c r="HU43" s="164">
        <v>4.4800000000000004</v>
      </c>
      <c r="HV43" s="164">
        <v>4.1798999999999999</v>
      </c>
      <c r="HW43" s="164">
        <v>-17.600000000000001</v>
      </c>
      <c r="HX43" s="164">
        <v>-17.798999999999999</v>
      </c>
      <c r="HY43" s="164">
        <v>1.5829</v>
      </c>
      <c r="HZ43" s="164">
        <v>-8.8800000000000008</v>
      </c>
      <c r="IA43" s="164">
        <v>46.378999999999998</v>
      </c>
      <c r="IB43" s="164">
        <v>21.254999999999999</v>
      </c>
      <c r="IC43" s="164">
        <v>21.161000000000001</v>
      </c>
      <c r="ID43" s="164">
        <v>-17.399000000000001</v>
      </c>
      <c r="IE43" s="164">
        <v>-37.5</v>
      </c>
      <c r="IF43" s="164">
        <v>7.6999000000000004</v>
      </c>
      <c r="IG43" s="164">
        <v>6.9</v>
      </c>
      <c r="IH43" s="164">
        <v>-17.986999999999998</v>
      </c>
      <c r="II43" s="165"/>
      <c r="IJ43" s="164">
        <v>-93.106999999999999</v>
      </c>
      <c r="IK43" s="164">
        <v>-20.978999999999999</v>
      </c>
      <c r="IL43" s="164">
        <v>-287.24</v>
      </c>
      <c r="IM43" s="164">
        <v>-1.6821999999999999</v>
      </c>
      <c r="IN43" s="164">
        <v>-19.117000000000001</v>
      </c>
      <c r="IO43" s="164">
        <v>120.36</v>
      </c>
      <c r="IP43" s="164">
        <v>43.707999999999998</v>
      </c>
      <c r="IQ43" s="164">
        <v>132.77000000000001</v>
      </c>
      <c r="IR43" s="164">
        <v>104.51</v>
      </c>
      <c r="IS43" s="164">
        <v>55.883000000000003</v>
      </c>
      <c r="IT43" s="164">
        <v>32.293999999999997</v>
      </c>
      <c r="IU43" s="164">
        <v>31.681999999999999</v>
      </c>
      <c r="IV43" s="164">
        <v>-27.984999999999999</v>
      </c>
      <c r="IW43" s="164">
        <v>248.94</v>
      </c>
      <c r="IX43" s="164">
        <v>-164.22</v>
      </c>
      <c r="IY43" s="164">
        <v>98.88</v>
      </c>
      <c r="IZ43" s="164">
        <v>-76.292000000000002</v>
      </c>
      <c r="JA43" s="164">
        <v>-1.0069999999999999</v>
      </c>
      <c r="JB43" s="164">
        <v>8.8796999999999997</v>
      </c>
      <c r="JC43" s="164">
        <v>-3.68</v>
      </c>
      <c r="JD43" s="164">
        <v>-1.7999000000000001</v>
      </c>
      <c r="JE43" s="164">
        <v>-1.8048999999999999</v>
      </c>
      <c r="JF43" s="164">
        <v>0.4</v>
      </c>
      <c r="JG43" s="164">
        <v>-0.32</v>
      </c>
      <c r="JH43" s="164">
        <v>-0.88819999999999999</v>
      </c>
      <c r="JI43" s="164">
        <v>-5.1559999999999997</v>
      </c>
      <c r="JJ43" s="164">
        <v>11.223000000000001</v>
      </c>
      <c r="JK43" s="164">
        <v>-14.734999999999999</v>
      </c>
      <c r="JL43" s="164">
        <v>8.8999000000000006</v>
      </c>
      <c r="JM43" s="164">
        <v>5.9269999999999996</v>
      </c>
      <c r="JN43" s="164">
        <v>4.1239999999999997</v>
      </c>
      <c r="JO43" s="164">
        <v>0</v>
      </c>
      <c r="JP43" s="164">
        <v>0</v>
      </c>
      <c r="JQ43" s="164">
        <v>3.2856000000000001</v>
      </c>
      <c r="JR43" s="164">
        <v>4.1650999999999998</v>
      </c>
      <c r="JS43" s="164">
        <v>2.9108000000000001</v>
      </c>
      <c r="JT43" s="165"/>
      <c r="JU43" s="164">
        <v>23.7</v>
      </c>
      <c r="JV43" s="164">
        <v>0.37059999999999998</v>
      </c>
      <c r="JW43" s="164">
        <v>0.33</v>
      </c>
      <c r="JX43" s="164">
        <v>0.37</v>
      </c>
      <c r="JY43" s="164">
        <v>-4.3403999999999998</v>
      </c>
      <c r="JZ43" s="164">
        <v>-15.045</v>
      </c>
      <c r="KA43" s="164">
        <v>-18.457000000000001</v>
      </c>
      <c r="KB43" s="164">
        <v>-1.7353000000000001</v>
      </c>
      <c r="KC43" s="164">
        <v>10.789</v>
      </c>
      <c r="KD43" s="164">
        <v>-12.884</v>
      </c>
      <c r="KE43" s="164">
        <v>0</v>
      </c>
      <c r="KF43" s="164">
        <v>-25.2</v>
      </c>
      <c r="KG43" s="164">
        <v>8.5</v>
      </c>
      <c r="KH43" s="164">
        <v>31.105</v>
      </c>
      <c r="KI43" s="164">
        <v>-140.15</v>
      </c>
    </row>
    <row r="44" spans="1:295" ht="18" customHeight="1" x14ac:dyDescent="0.25">
      <c r="A44" s="160" t="s">
        <v>90</v>
      </c>
      <c r="B44" s="160" t="s">
        <v>764</v>
      </c>
      <c r="C44" s="164">
        <v>0</v>
      </c>
      <c r="D44" s="164">
        <v>6.2188999999999997</v>
      </c>
      <c r="E44" s="164">
        <v>-12.779</v>
      </c>
      <c r="F44" s="164">
        <v>2.1696</v>
      </c>
      <c r="G44" s="164">
        <v>9.4149999999999991</v>
      </c>
      <c r="H44" s="164">
        <v>7.3125999999999998</v>
      </c>
      <c r="I44" s="164">
        <v>17.399999999999999</v>
      </c>
      <c r="J44" s="165"/>
      <c r="K44" s="164">
        <v>15.852</v>
      </c>
      <c r="L44" s="164">
        <v>7.1246999999999998</v>
      </c>
      <c r="M44" s="164">
        <v>-8.3071000000000002</v>
      </c>
      <c r="N44" s="164">
        <v>-11.1</v>
      </c>
      <c r="O44" s="164">
        <v>-22</v>
      </c>
      <c r="P44" s="164">
        <v>0</v>
      </c>
      <c r="Q44" s="164">
        <v>1.6559999999999999</v>
      </c>
      <c r="R44" s="164">
        <v>-15.398999999999999</v>
      </c>
      <c r="S44" s="164">
        <v>2.5047999999999999</v>
      </c>
      <c r="T44" s="164">
        <v>3.2725</v>
      </c>
      <c r="U44" s="164">
        <v>4.3695000000000004</v>
      </c>
      <c r="V44" s="164">
        <v>4.1820000000000004</v>
      </c>
      <c r="W44" s="164">
        <v>7.8517000000000001</v>
      </c>
      <c r="X44" s="164">
        <v>0</v>
      </c>
      <c r="Y44" s="164">
        <v>5.8205</v>
      </c>
      <c r="Z44" s="164">
        <v>2.2856000000000001</v>
      </c>
      <c r="AA44" s="165"/>
      <c r="AB44" s="164">
        <v>-0.54630000000000001</v>
      </c>
      <c r="AC44" s="164">
        <v>-1.0029999999999999</v>
      </c>
      <c r="AD44" s="164">
        <v>-1.1169</v>
      </c>
      <c r="AE44" s="164">
        <v>2.1379999999999999</v>
      </c>
      <c r="AF44" s="164">
        <v>-8.8800000000000008</v>
      </c>
      <c r="AG44" s="164">
        <v>-11</v>
      </c>
      <c r="AH44" s="164">
        <v>0.315</v>
      </c>
      <c r="AI44" s="164">
        <v>0.29399999999999998</v>
      </c>
      <c r="AJ44" s="164">
        <v>-22</v>
      </c>
      <c r="AK44" s="164">
        <v>-22.149000000000001</v>
      </c>
      <c r="AL44" s="164">
        <v>-10</v>
      </c>
      <c r="AM44" s="164">
        <v>-6.73</v>
      </c>
      <c r="AN44" s="164">
        <v>-6.67</v>
      </c>
      <c r="AO44" s="164">
        <v>6.9972000000000003</v>
      </c>
      <c r="AP44" s="164">
        <v>3.5828000000000002</v>
      </c>
      <c r="AQ44" s="164">
        <v>23.183</v>
      </c>
      <c r="AR44" s="164">
        <v>24.584</v>
      </c>
      <c r="AS44" s="164">
        <v>-12.387</v>
      </c>
      <c r="AT44" s="165"/>
      <c r="AU44" s="164">
        <v>-19.302</v>
      </c>
      <c r="AV44" s="164">
        <v>10.07</v>
      </c>
      <c r="AW44" s="164">
        <v>11.782999999999999</v>
      </c>
      <c r="AX44" s="165"/>
      <c r="AY44" s="164">
        <v>-18.62</v>
      </c>
      <c r="AZ44" s="164">
        <v>8.2978000000000005</v>
      </c>
      <c r="BA44" s="164">
        <v>40.134999999999998</v>
      </c>
      <c r="BB44" s="164">
        <v>-32.872</v>
      </c>
      <c r="BC44" s="164">
        <v>9.1700999999999997</v>
      </c>
      <c r="BD44" s="164">
        <v>-6.8998999999999997</v>
      </c>
      <c r="BE44" s="164">
        <v>-6.8998999999999997</v>
      </c>
      <c r="BF44" s="164">
        <v>-15.683</v>
      </c>
      <c r="BG44" s="164">
        <v>-16.349</v>
      </c>
      <c r="BH44" s="164">
        <v>-1.2689999999999999</v>
      </c>
      <c r="BI44" s="164">
        <v>1.3141</v>
      </c>
      <c r="BJ44" s="164">
        <v>-11.824</v>
      </c>
      <c r="BK44" s="164">
        <v>-0.79</v>
      </c>
      <c r="BL44" s="164">
        <v>0</v>
      </c>
      <c r="BM44" s="164">
        <v>0</v>
      </c>
      <c r="BN44" s="164">
        <v>-129.24</v>
      </c>
      <c r="BO44" s="164">
        <v>35.156999999999996</v>
      </c>
      <c r="BP44" s="164">
        <v>35.247999999999998</v>
      </c>
      <c r="BQ44" s="164">
        <v>-76.015000000000001</v>
      </c>
      <c r="BR44" s="164">
        <v>-99.283000000000001</v>
      </c>
      <c r="BS44" s="164">
        <v>-9.1669</v>
      </c>
      <c r="BT44" s="165"/>
      <c r="BU44" s="165"/>
      <c r="BV44" s="164">
        <v>12.763</v>
      </c>
      <c r="BW44" s="164">
        <v>9.89</v>
      </c>
      <c r="BX44" s="164">
        <v>6.23</v>
      </c>
      <c r="BY44" s="164">
        <v>-10.289</v>
      </c>
      <c r="BZ44" s="164">
        <v>5.6199000000000003</v>
      </c>
      <c r="CA44" s="164">
        <v>-15.802</v>
      </c>
      <c r="CB44" s="164">
        <v>-15.936</v>
      </c>
      <c r="CC44" s="164">
        <v>14.651999999999999</v>
      </c>
      <c r="CD44" s="164">
        <v>12.909000000000001</v>
      </c>
      <c r="CE44" s="164">
        <v>-2.2328000000000001</v>
      </c>
      <c r="CF44" s="164">
        <v>-21.378</v>
      </c>
      <c r="CG44" s="165"/>
      <c r="CH44" s="164">
        <v>-11.726000000000001</v>
      </c>
      <c r="CI44" s="164">
        <v>-8.1469000000000005</v>
      </c>
      <c r="CJ44" s="164">
        <v>2.88</v>
      </c>
      <c r="CK44" s="164">
        <v>6.4119999999999999</v>
      </c>
      <c r="CL44" s="164">
        <v>15.3</v>
      </c>
      <c r="CM44" s="164">
        <v>12.398999999999999</v>
      </c>
      <c r="CN44" s="164">
        <v>-1.7</v>
      </c>
      <c r="CO44" s="164">
        <v>22.295000000000002</v>
      </c>
      <c r="CP44" s="164">
        <v>23.268999999999998</v>
      </c>
      <c r="CQ44" s="164">
        <v>21.693000000000001</v>
      </c>
      <c r="CR44" s="164">
        <v>68.388999999999996</v>
      </c>
      <c r="CS44" s="164">
        <v>68.744</v>
      </c>
      <c r="CT44" s="164">
        <v>-28.55</v>
      </c>
      <c r="CU44" s="164">
        <v>-57.350999999999999</v>
      </c>
      <c r="CV44" s="164">
        <v>0</v>
      </c>
      <c r="CW44" s="164">
        <v>2.5832000000000002</v>
      </c>
      <c r="CX44" s="164">
        <v>31.84</v>
      </c>
      <c r="CY44" s="164">
        <v>20.388999999999999</v>
      </c>
      <c r="CZ44" s="164">
        <v>15.942</v>
      </c>
      <c r="DA44" s="164">
        <v>15.920999999999999</v>
      </c>
      <c r="DB44" s="164">
        <v>-10.5</v>
      </c>
      <c r="DC44" s="164">
        <v>0.3145</v>
      </c>
      <c r="DD44" s="164">
        <v>4.6307</v>
      </c>
      <c r="DE44" s="164">
        <v>5.3884999999999996</v>
      </c>
      <c r="DF44" s="164">
        <v>42.941000000000003</v>
      </c>
      <c r="DG44" s="164">
        <v>1.52E-2</v>
      </c>
      <c r="DH44" s="164">
        <v>-5.4744000000000002</v>
      </c>
      <c r="DI44" s="165"/>
      <c r="DJ44" s="165"/>
      <c r="DK44" s="164">
        <v>-3.3092999999999999</v>
      </c>
      <c r="DL44" s="164">
        <v>4.681</v>
      </c>
      <c r="DM44" s="164">
        <v>54.258000000000003</v>
      </c>
      <c r="DN44" s="164">
        <v>12.436999999999999</v>
      </c>
      <c r="DO44" s="164">
        <v>5.18</v>
      </c>
      <c r="DP44" s="164">
        <v>-6.36</v>
      </c>
      <c r="DQ44" s="164">
        <v>4.0904999999999996</v>
      </c>
      <c r="DR44" s="164">
        <v>-95.35</v>
      </c>
      <c r="DS44" s="164">
        <v>-5.83</v>
      </c>
      <c r="DT44" s="164">
        <v>-5.8299000000000003</v>
      </c>
      <c r="DU44" s="164">
        <v>23.62</v>
      </c>
      <c r="DV44" s="164">
        <v>21.02</v>
      </c>
      <c r="DW44" s="164">
        <v>-42.4</v>
      </c>
      <c r="DX44" s="164">
        <v>-45.162999999999997</v>
      </c>
      <c r="DY44" s="164">
        <v>-31.581</v>
      </c>
      <c r="DZ44" s="164">
        <v>-29.99</v>
      </c>
      <c r="EA44" s="164">
        <v>0</v>
      </c>
      <c r="EB44" s="164">
        <v>-18.582000000000001</v>
      </c>
      <c r="EC44" s="164">
        <v>-25.849</v>
      </c>
      <c r="ED44" s="164">
        <v>-25.417999999999999</v>
      </c>
      <c r="EE44" s="164">
        <v>-18.446999999999999</v>
      </c>
      <c r="EF44" s="164">
        <v>-24.196000000000002</v>
      </c>
      <c r="EG44" s="164">
        <v>-12.183</v>
      </c>
      <c r="EH44" s="164">
        <v>-18.216000000000001</v>
      </c>
      <c r="EI44" s="164">
        <v>1.6317999999999999</v>
      </c>
      <c r="EJ44" s="164">
        <v>0</v>
      </c>
      <c r="EK44" s="164">
        <v>-7.6226000000000003</v>
      </c>
      <c r="EL44" s="164">
        <v>-7.5906000000000002</v>
      </c>
      <c r="EM44" s="164">
        <v>0</v>
      </c>
      <c r="EN44" s="164">
        <v>-4.431</v>
      </c>
      <c r="EO44" s="164">
        <v>0.10589999999999999</v>
      </c>
      <c r="EP44" s="164">
        <v>-20.484000000000002</v>
      </c>
      <c r="EQ44" s="164">
        <v>-20.861000000000001</v>
      </c>
      <c r="ER44" s="164">
        <v>-20.704999999999998</v>
      </c>
      <c r="ES44" s="164">
        <v>5.0848000000000004</v>
      </c>
      <c r="ET44" s="164">
        <v>19.039000000000001</v>
      </c>
      <c r="EU44" s="164">
        <v>-15.88</v>
      </c>
      <c r="EV44" s="164">
        <v>7.8</v>
      </c>
      <c r="EW44" s="164">
        <v>4.2217000000000002</v>
      </c>
      <c r="EX44" s="164">
        <v>-4.6017000000000001</v>
      </c>
      <c r="EY44" s="164">
        <v>-11.675000000000001</v>
      </c>
      <c r="EZ44" s="165"/>
      <c r="FA44" s="164">
        <v>6.3555000000000001</v>
      </c>
      <c r="FB44" s="164">
        <v>7.6977000000000002</v>
      </c>
      <c r="FC44" s="164">
        <v>-17.776</v>
      </c>
      <c r="FD44" s="164">
        <v>6.3552</v>
      </c>
      <c r="FE44" s="164">
        <v>0</v>
      </c>
      <c r="FF44" s="164">
        <v>0</v>
      </c>
      <c r="FG44" s="164">
        <v>3.2149000000000001</v>
      </c>
      <c r="FH44" s="164">
        <v>4.5789</v>
      </c>
      <c r="FI44" s="164">
        <v>3.3637000000000001</v>
      </c>
      <c r="FJ44" s="164">
        <v>5.1910999999999996</v>
      </c>
      <c r="FK44" s="164">
        <v>5.0236000000000001</v>
      </c>
      <c r="FL44" s="164">
        <v>-2.5118</v>
      </c>
      <c r="FM44" s="164">
        <v>14.065</v>
      </c>
      <c r="FN44" s="164">
        <v>14.145</v>
      </c>
      <c r="FO44" s="164">
        <v>9.8955000000000002</v>
      </c>
      <c r="FP44" s="164">
        <v>22.626999999999999</v>
      </c>
      <c r="FQ44" s="164">
        <v>22.295999999999999</v>
      </c>
      <c r="FR44" s="164">
        <v>-17.759</v>
      </c>
      <c r="FS44" s="164">
        <v>-0.39319999999999999</v>
      </c>
      <c r="FT44" s="164">
        <v>0.32429999999999998</v>
      </c>
      <c r="FU44" s="164">
        <v>0.64</v>
      </c>
      <c r="FV44" s="165"/>
      <c r="FW44" s="164">
        <v>-23.591999999999999</v>
      </c>
      <c r="FX44" s="165"/>
      <c r="FY44" s="164">
        <v>3.3018999999999998</v>
      </c>
      <c r="FZ44" s="164">
        <v>-2.7E-2</v>
      </c>
      <c r="GA44" s="164">
        <v>2.2643</v>
      </c>
      <c r="GB44" s="164">
        <v>26.42</v>
      </c>
      <c r="GC44" s="164">
        <v>-28.053000000000001</v>
      </c>
      <c r="GD44" s="164">
        <v>-17.882999999999999</v>
      </c>
      <c r="GE44" s="164">
        <v>-0.82</v>
      </c>
      <c r="GF44" s="164">
        <v>13.795999999999999</v>
      </c>
      <c r="GG44" s="164">
        <v>-0.1</v>
      </c>
      <c r="GH44" s="164">
        <v>16.059000000000001</v>
      </c>
      <c r="GI44" s="164">
        <v>1.6358999999999999</v>
      </c>
      <c r="GJ44" s="164">
        <v>-1.6653</v>
      </c>
      <c r="GK44" s="164">
        <v>2.3456000000000001</v>
      </c>
      <c r="GL44" s="164">
        <v>5.9299999999999999E-2</v>
      </c>
      <c r="GM44" s="165"/>
      <c r="GN44" s="164">
        <v>-7.7455999999999996</v>
      </c>
      <c r="GO44" s="164">
        <v>-12.12</v>
      </c>
      <c r="GP44" s="164">
        <v>3.2387000000000001</v>
      </c>
      <c r="GQ44" s="164">
        <v>-26.47</v>
      </c>
      <c r="GR44" s="164">
        <v>9.5090000000000003</v>
      </c>
      <c r="GS44" s="164">
        <v>-11.711</v>
      </c>
      <c r="GT44" s="164">
        <v>85.766999999999996</v>
      </c>
      <c r="GU44" s="164">
        <v>-2.3022</v>
      </c>
      <c r="GV44" s="164">
        <v>-11.638999999999999</v>
      </c>
      <c r="GW44" s="164">
        <v>14.363</v>
      </c>
      <c r="GX44" s="165"/>
      <c r="GY44" s="165"/>
      <c r="GZ44" s="164">
        <v>8.8219999999999992</v>
      </c>
      <c r="HA44" s="165"/>
      <c r="HB44" s="164">
        <v>-4.6649000000000003</v>
      </c>
      <c r="HC44" s="164">
        <v>-3.5367000000000002</v>
      </c>
      <c r="HD44" s="164">
        <v>-1.6798999999999999</v>
      </c>
      <c r="HE44" s="164">
        <v>0</v>
      </c>
      <c r="HF44" s="164">
        <v>30.326000000000001</v>
      </c>
      <c r="HG44" s="165"/>
      <c r="HH44" s="164">
        <v>69.793000000000006</v>
      </c>
      <c r="HI44" s="164">
        <v>49.823999999999998</v>
      </c>
      <c r="HJ44" s="164">
        <v>49.738</v>
      </c>
      <c r="HK44" s="164">
        <v>-7.4602000000000004</v>
      </c>
      <c r="HL44" s="165"/>
      <c r="HM44" s="165"/>
      <c r="HN44" s="165"/>
      <c r="HO44" s="164">
        <v>30.824000000000002</v>
      </c>
      <c r="HP44" s="164">
        <v>29.933</v>
      </c>
      <c r="HQ44" s="164">
        <v>-17.593</v>
      </c>
      <c r="HR44" s="164">
        <v>-16.972000000000001</v>
      </c>
      <c r="HS44" s="164">
        <v>-1.4629000000000001</v>
      </c>
      <c r="HT44" s="164">
        <v>-1.2654000000000001</v>
      </c>
      <c r="HU44" s="164">
        <v>1.74</v>
      </c>
      <c r="HV44" s="164">
        <v>1.71</v>
      </c>
      <c r="HW44" s="164">
        <v>-16</v>
      </c>
      <c r="HX44" s="164">
        <v>-17.100000000000001</v>
      </c>
      <c r="HY44" s="164">
        <v>1.7239</v>
      </c>
      <c r="HZ44" s="164">
        <v>-10.478999999999999</v>
      </c>
      <c r="IA44" s="164">
        <v>48.58</v>
      </c>
      <c r="IB44" s="164">
        <v>26.091000000000001</v>
      </c>
      <c r="IC44" s="164">
        <v>25.997</v>
      </c>
      <c r="ID44" s="164">
        <v>-17.899000000000001</v>
      </c>
      <c r="IE44" s="164">
        <v>-37.598999999999997</v>
      </c>
      <c r="IF44" s="164">
        <v>3.9</v>
      </c>
      <c r="IG44" s="164">
        <v>3.2999000000000001</v>
      </c>
      <c r="IH44" s="164">
        <v>-17.891999999999999</v>
      </c>
      <c r="II44" s="165"/>
      <c r="IJ44" s="164">
        <v>-91.384</v>
      </c>
      <c r="IK44" s="164">
        <v>-29.85</v>
      </c>
      <c r="IL44" s="164">
        <v>-280.13</v>
      </c>
      <c r="IM44" s="164">
        <v>11.622</v>
      </c>
      <c r="IN44" s="164">
        <v>-26.187999999999999</v>
      </c>
      <c r="IO44" s="164">
        <v>110.02</v>
      </c>
      <c r="IP44" s="164">
        <v>50.703000000000003</v>
      </c>
      <c r="IQ44" s="164">
        <v>150.68</v>
      </c>
      <c r="IR44" s="164">
        <v>75.959000000000003</v>
      </c>
      <c r="IS44" s="164">
        <v>46.698</v>
      </c>
      <c r="IT44" s="164">
        <v>34.917999999999999</v>
      </c>
      <c r="IU44" s="164">
        <v>35.15</v>
      </c>
      <c r="IV44" s="164">
        <v>-42.804000000000002</v>
      </c>
      <c r="IW44" s="164">
        <v>244.47</v>
      </c>
      <c r="IX44" s="164">
        <v>-153.65</v>
      </c>
      <c r="IY44" s="164">
        <v>113.56</v>
      </c>
      <c r="IZ44" s="164">
        <v>-91.192999999999998</v>
      </c>
      <c r="JA44" s="164">
        <v>-0.37480000000000002</v>
      </c>
      <c r="JB44" s="164">
        <v>8.8796999999999997</v>
      </c>
      <c r="JC44" s="164">
        <v>-4.88</v>
      </c>
      <c r="JD44" s="164">
        <v>-1.7729999999999999</v>
      </c>
      <c r="JE44" s="164">
        <v>-1.776</v>
      </c>
      <c r="JF44" s="164">
        <v>2</v>
      </c>
      <c r="JG44" s="164">
        <v>1.44</v>
      </c>
      <c r="JH44" s="164">
        <v>-4.3244999999999996</v>
      </c>
      <c r="JI44" s="164">
        <v>-7.3532999999999999</v>
      </c>
      <c r="JJ44" s="164">
        <v>12.364000000000001</v>
      </c>
      <c r="JK44" s="164">
        <v>-15.175000000000001</v>
      </c>
      <c r="JL44" s="164">
        <v>10.1</v>
      </c>
      <c r="JM44" s="164">
        <v>3.4489000000000001</v>
      </c>
      <c r="JN44" s="164">
        <v>4.2519</v>
      </c>
      <c r="JO44" s="164">
        <v>0</v>
      </c>
      <c r="JP44" s="164">
        <v>0</v>
      </c>
      <c r="JQ44" s="164">
        <v>3.5531999999999999</v>
      </c>
      <c r="JR44" s="164">
        <v>2.7471000000000001</v>
      </c>
      <c r="JS44" s="164">
        <v>3.4969000000000001</v>
      </c>
      <c r="JT44" s="165"/>
      <c r="JU44" s="164">
        <v>23.5</v>
      </c>
      <c r="JV44" s="164">
        <v>0.83109999999999995</v>
      </c>
      <c r="JW44" s="164">
        <v>0.25</v>
      </c>
      <c r="JX44" s="164">
        <v>0.37</v>
      </c>
      <c r="JY44" s="164">
        <v>-3.7778999999999998</v>
      </c>
      <c r="JZ44" s="164">
        <v>-16.257000000000001</v>
      </c>
      <c r="KA44" s="164">
        <v>-17.901</v>
      </c>
      <c r="KB44" s="164">
        <v>-1.1645000000000001</v>
      </c>
      <c r="KC44" s="164">
        <v>12.178000000000001</v>
      </c>
      <c r="KD44" s="164">
        <v>-13.326000000000001</v>
      </c>
      <c r="KE44" s="164">
        <v>0</v>
      </c>
      <c r="KF44" s="164">
        <v>-24.798999999999999</v>
      </c>
      <c r="KG44" s="164">
        <v>8.6998999999999995</v>
      </c>
      <c r="KH44" s="164">
        <v>36.530999999999999</v>
      </c>
      <c r="KI44" s="164">
        <v>-146.12</v>
      </c>
    </row>
    <row r="45" spans="1:295" ht="18" customHeight="1" x14ac:dyDescent="0.25">
      <c r="A45" s="160" t="s">
        <v>90</v>
      </c>
      <c r="B45" s="160" t="s">
        <v>765</v>
      </c>
      <c r="C45" s="164">
        <v>0</v>
      </c>
      <c r="D45" s="164">
        <v>6.9268999999999998</v>
      </c>
      <c r="E45" s="164">
        <v>-14.145</v>
      </c>
      <c r="F45" s="164">
        <v>3.1844999999999999</v>
      </c>
      <c r="G45" s="164">
        <v>9.5983999999999998</v>
      </c>
      <c r="H45" s="164">
        <v>7.7553999999999998</v>
      </c>
      <c r="I45" s="164">
        <v>17.738</v>
      </c>
      <c r="J45" s="165"/>
      <c r="K45" s="164">
        <v>15.468999999999999</v>
      </c>
      <c r="L45" s="164">
        <v>6.6547000000000001</v>
      </c>
      <c r="M45" s="164">
        <v>-8.0411000000000001</v>
      </c>
      <c r="N45" s="164">
        <v>-8.8800000000000008</v>
      </c>
      <c r="O45" s="164">
        <v>-24.2</v>
      </c>
      <c r="P45" s="164">
        <v>0</v>
      </c>
      <c r="Q45" s="164">
        <v>1.6559999999999999</v>
      </c>
      <c r="R45" s="164">
        <v>-15.398999999999999</v>
      </c>
      <c r="S45" s="164">
        <v>2.2231999999999998</v>
      </c>
      <c r="T45" s="164">
        <v>4.6826999999999996</v>
      </c>
      <c r="U45" s="164">
        <v>4.6398000000000001</v>
      </c>
      <c r="V45" s="164">
        <v>4.3868</v>
      </c>
      <c r="W45" s="164">
        <v>8.0840999999999994</v>
      </c>
      <c r="X45" s="164">
        <v>0</v>
      </c>
      <c r="Y45" s="164">
        <v>5.0955000000000004</v>
      </c>
      <c r="Z45" s="164">
        <v>2.2587000000000002</v>
      </c>
      <c r="AA45" s="165"/>
      <c r="AB45" s="164">
        <v>-0.64839999999999998</v>
      </c>
      <c r="AC45" s="164">
        <v>-0.71299999999999997</v>
      </c>
      <c r="AD45" s="164">
        <v>-0.71599999999999997</v>
      </c>
      <c r="AE45" s="164">
        <v>1.9118999999999999</v>
      </c>
      <c r="AF45" s="164">
        <v>-11.1</v>
      </c>
      <c r="AG45" s="164">
        <v>-11</v>
      </c>
      <c r="AH45" s="164">
        <v>-8.9999999999999993E-3</v>
      </c>
      <c r="AI45" s="164">
        <v>0.29699999999999999</v>
      </c>
      <c r="AJ45" s="164">
        <v>-20.739000000000001</v>
      </c>
      <c r="AK45" s="164">
        <v>-20.87</v>
      </c>
      <c r="AL45" s="164">
        <v>-10</v>
      </c>
      <c r="AM45" s="164">
        <v>-7.8098999999999998</v>
      </c>
      <c r="AN45" s="164">
        <v>-7.6398999999999999</v>
      </c>
      <c r="AO45" s="164">
        <v>6.8940999999999999</v>
      </c>
      <c r="AP45" s="164">
        <v>3.7421000000000002</v>
      </c>
      <c r="AQ45" s="164">
        <v>17.623000000000001</v>
      </c>
      <c r="AR45" s="164">
        <v>20.085000000000001</v>
      </c>
      <c r="AS45" s="164">
        <v>-15.773999999999999</v>
      </c>
      <c r="AT45" s="165"/>
      <c r="AU45" s="164">
        <v>-13.879</v>
      </c>
      <c r="AV45" s="164">
        <v>10.989000000000001</v>
      </c>
      <c r="AW45" s="164">
        <v>11.228999999999999</v>
      </c>
      <c r="AX45" s="165"/>
      <c r="AY45" s="164">
        <v>-12.86</v>
      </c>
      <c r="AZ45" s="164">
        <v>7.9032</v>
      </c>
      <c r="BA45" s="164">
        <v>40.64</v>
      </c>
      <c r="BB45" s="164">
        <v>-33.67</v>
      </c>
      <c r="BC45" s="164">
        <v>7.7710999999999997</v>
      </c>
      <c r="BD45" s="164">
        <v>-6.4999000000000002</v>
      </c>
      <c r="BE45" s="164">
        <v>-6.4999000000000002</v>
      </c>
      <c r="BF45" s="164">
        <v>-20.132999999999999</v>
      </c>
      <c r="BG45" s="164">
        <v>-20.186</v>
      </c>
      <c r="BH45" s="164">
        <v>-1.2109000000000001</v>
      </c>
      <c r="BI45" s="164">
        <v>1.3141</v>
      </c>
      <c r="BJ45" s="164">
        <v>-8.9289000000000005</v>
      </c>
      <c r="BK45" s="164">
        <v>-2.0099</v>
      </c>
      <c r="BL45" s="164">
        <v>0</v>
      </c>
      <c r="BM45" s="164">
        <v>0</v>
      </c>
      <c r="BN45" s="164">
        <v>-133.63999999999999</v>
      </c>
      <c r="BO45" s="164">
        <v>50.171999999999997</v>
      </c>
      <c r="BP45" s="164">
        <v>50.476999999999997</v>
      </c>
      <c r="BQ45" s="164">
        <v>-42.451999999999998</v>
      </c>
      <c r="BR45" s="164">
        <v>-153.63</v>
      </c>
      <c r="BS45" s="164">
        <v>-9.1669</v>
      </c>
      <c r="BT45" s="165"/>
      <c r="BU45" s="165"/>
      <c r="BV45" s="164">
        <v>13.771000000000001</v>
      </c>
      <c r="BW45" s="164">
        <v>10.88</v>
      </c>
      <c r="BX45" s="164">
        <v>7.26</v>
      </c>
      <c r="BY45" s="164">
        <v>-9.7798999999999996</v>
      </c>
      <c r="BZ45" s="164">
        <v>5.98</v>
      </c>
      <c r="CA45" s="164">
        <v>-11.784000000000001</v>
      </c>
      <c r="CB45" s="164">
        <v>-11.65</v>
      </c>
      <c r="CC45" s="164">
        <v>10.909000000000001</v>
      </c>
      <c r="CD45" s="164">
        <v>8.8376999999999999</v>
      </c>
      <c r="CE45" s="164">
        <v>-1.4831000000000001</v>
      </c>
      <c r="CF45" s="164">
        <v>-22.378</v>
      </c>
      <c r="CG45" s="165"/>
      <c r="CH45" s="164">
        <v>-8.5855999999999995</v>
      </c>
      <c r="CI45" s="164">
        <v>-8.1416000000000004</v>
      </c>
      <c r="CJ45" s="164">
        <v>2.88</v>
      </c>
      <c r="CK45" s="164">
        <v>6.4119999999999999</v>
      </c>
      <c r="CL45" s="164">
        <v>15.1</v>
      </c>
      <c r="CM45" s="164">
        <v>12.398999999999999</v>
      </c>
      <c r="CN45" s="164">
        <v>-1.7699</v>
      </c>
      <c r="CO45" s="164">
        <v>22.300999999999998</v>
      </c>
      <c r="CP45" s="164">
        <v>22.539000000000001</v>
      </c>
      <c r="CQ45" s="164">
        <v>20.988</v>
      </c>
      <c r="CR45" s="164">
        <v>69.918000000000006</v>
      </c>
      <c r="CS45" s="164">
        <v>70.131</v>
      </c>
      <c r="CT45" s="164">
        <v>-27.323</v>
      </c>
      <c r="CU45" s="164">
        <v>-66.534999999999997</v>
      </c>
      <c r="CV45" s="164">
        <v>0</v>
      </c>
      <c r="CW45" s="164">
        <v>2.6263999999999998</v>
      </c>
      <c r="CX45" s="164">
        <v>31.53</v>
      </c>
      <c r="CY45" s="164">
        <v>19.79</v>
      </c>
      <c r="CZ45" s="164">
        <v>15.942</v>
      </c>
      <c r="DA45" s="164">
        <v>15.920999999999999</v>
      </c>
      <c r="DB45" s="164">
        <v>-10.529</v>
      </c>
      <c r="DC45" s="164">
        <v>0.3145</v>
      </c>
      <c r="DD45" s="164">
        <v>4.4912999999999998</v>
      </c>
      <c r="DE45" s="164">
        <v>5.1513</v>
      </c>
      <c r="DF45" s="164">
        <v>45.781999999999996</v>
      </c>
      <c r="DG45" s="164">
        <v>1.52E-2</v>
      </c>
      <c r="DH45" s="164">
        <v>-5.4657999999999998</v>
      </c>
      <c r="DI45" s="165"/>
      <c r="DJ45" s="165"/>
      <c r="DK45" s="164">
        <v>-3.3618000000000001</v>
      </c>
      <c r="DL45" s="164">
        <v>4.681</v>
      </c>
      <c r="DM45" s="164">
        <v>54.258000000000003</v>
      </c>
      <c r="DN45" s="164">
        <v>12.436999999999999</v>
      </c>
      <c r="DO45" s="164">
        <v>5.12</v>
      </c>
      <c r="DP45" s="164">
        <v>-6.17</v>
      </c>
      <c r="DQ45" s="164">
        <v>3.5505</v>
      </c>
      <c r="DR45" s="164">
        <v>-98.444999999999993</v>
      </c>
      <c r="DS45" s="164">
        <v>-5.41</v>
      </c>
      <c r="DT45" s="164">
        <v>-5.51</v>
      </c>
      <c r="DU45" s="164">
        <v>24.4</v>
      </c>
      <c r="DV45" s="164">
        <v>20.13</v>
      </c>
      <c r="DW45" s="164">
        <v>-46.2</v>
      </c>
      <c r="DX45" s="164">
        <v>-46.244999999999997</v>
      </c>
      <c r="DY45" s="164">
        <v>-28.242999999999999</v>
      </c>
      <c r="DZ45" s="164">
        <v>-26.99</v>
      </c>
      <c r="EA45" s="164">
        <v>0</v>
      </c>
      <c r="EB45" s="164">
        <v>-17.922000000000001</v>
      </c>
      <c r="EC45" s="164">
        <v>-26.227</v>
      </c>
      <c r="ED45" s="164">
        <v>-24.975000000000001</v>
      </c>
      <c r="EE45" s="164">
        <v>-17.728000000000002</v>
      </c>
      <c r="EF45" s="164">
        <v>-25.928999999999998</v>
      </c>
      <c r="EG45" s="164">
        <v>-12.702999999999999</v>
      </c>
      <c r="EH45" s="164">
        <v>-52.267000000000003</v>
      </c>
      <c r="EI45" s="164">
        <v>3.9775</v>
      </c>
      <c r="EJ45" s="164">
        <v>0</v>
      </c>
      <c r="EK45" s="164">
        <v>-7.7629000000000001</v>
      </c>
      <c r="EL45" s="164">
        <v>-8.1822999999999997</v>
      </c>
      <c r="EM45" s="164">
        <v>13.340999999999999</v>
      </c>
      <c r="EN45" s="164">
        <v>-6.2972999999999999</v>
      </c>
      <c r="EO45" s="164">
        <v>0.10589999999999999</v>
      </c>
      <c r="EP45" s="164">
        <v>-11.268000000000001</v>
      </c>
      <c r="EQ45" s="164">
        <v>-18.600000000000001</v>
      </c>
      <c r="ER45" s="164">
        <v>-18.449000000000002</v>
      </c>
      <c r="ES45" s="164">
        <v>8.8713999999999995</v>
      </c>
      <c r="ET45" s="164">
        <v>19.109000000000002</v>
      </c>
      <c r="EU45" s="164">
        <v>-11.569000000000001</v>
      </c>
      <c r="EV45" s="164">
        <v>-2.7</v>
      </c>
      <c r="EW45" s="164">
        <v>3.9165000000000001</v>
      </c>
      <c r="EX45" s="164">
        <v>-6.3849</v>
      </c>
      <c r="EY45" s="164">
        <v>-11.007</v>
      </c>
      <c r="EZ45" s="165"/>
      <c r="FA45" s="164">
        <v>6.5552999999999999</v>
      </c>
      <c r="FB45" s="164">
        <v>10.492000000000001</v>
      </c>
      <c r="FC45" s="164">
        <v>-21.175000000000001</v>
      </c>
      <c r="FD45" s="164">
        <v>5.6403999999999996</v>
      </c>
      <c r="FE45" s="164">
        <v>0</v>
      </c>
      <c r="FF45" s="164">
        <v>0</v>
      </c>
      <c r="FG45" s="164">
        <v>3.9026000000000001</v>
      </c>
      <c r="FH45" s="164">
        <v>3.7317999999999998</v>
      </c>
      <c r="FI45" s="164">
        <v>3.1355</v>
      </c>
      <c r="FJ45" s="164">
        <v>1.8420000000000001</v>
      </c>
      <c r="FK45" s="164">
        <v>2.0093999999999999</v>
      </c>
      <c r="FL45" s="164">
        <v>10.047000000000001</v>
      </c>
      <c r="FM45" s="164">
        <v>12.304</v>
      </c>
      <c r="FN45" s="164">
        <v>12.215999999999999</v>
      </c>
      <c r="FO45" s="164">
        <v>22.5</v>
      </c>
      <c r="FP45" s="164">
        <v>33.561999999999998</v>
      </c>
      <c r="FQ45" s="164">
        <v>23.541</v>
      </c>
      <c r="FR45" s="164">
        <v>-16.498999999999999</v>
      </c>
      <c r="FS45" s="164">
        <v>1.3299999999999999E-2</v>
      </c>
      <c r="FT45" s="164">
        <v>0.35089999999999999</v>
      </c>
      <c r="FU45" s="164">
        <v>0.37</v>
      </c>
      <c r="FV45" s="165"/>
      <c r="FW45" s="164">
        <v>-23.361000000000001</v>
      </c>
      <c r="FX45" s="165"/>
      <c r="FY45" s="164">
        <v>3.3279000000000001</v>
      </c>
      <c r="FZ45" s="164">
        <v>-5.2999999999999999E-2</v>
      </c>
      <c r="GA45" s="164">
        <v>2.1556000000000002</v>
      </c>
      <c r="GB45" s="164">
        <v>24</v>
      </c>
      <c r="GC45" s="164">
        <v>-31.867000000000001</v>
      </c>
      <c r="GD45" s="164">
        <v>-21.238</v>
      </c>
      <c r="GE45" s="164">
        <v>-0.51</v>
      </c>
      <c r="GF45" s="164">
        <v>12.535</v>
      </c>
      <c r="GG45" s="164">
        <v>-0.1</v>
      </c>
      <c r="GH45" s="164">
        <v>16.513000000000002</v>
      </c>
      <c r="GI45" s="164">
        <v>2.0670000000000002</v>
      </c>
      <c r="GJ45" s="164">
        <v>-2.2233000000000001</v>
      </c>
      <c r="GK45" s="164">
        <v>2.6048</v>
      </c>
      <c r="GL45" s="164">
        <v>5.9299999999999999E-2</v>
      </c>
      <c r="GM45" s="165"/>
      <c r="GN45" s="164">
        <v>-7.9832000000000001</v>
      </c>
      <c r="GO45" s="164">
        <v>-11.281000000000001</v>
      </c>
      <c r="GP45" s="164">
        <v>3.1501999999999999</v>
      </c>
      <c r="GQ45" s="164">
        <v>-24.620999999999999</v>
      </c>
      <c r="GR45" s="164">
        <v>6.5807000000000002</v>
      </c>
      <c r="GS45" s="164">
        <v>-12.15</v>
      </c>
      <c r="GT45" s="164">
        <v>90.575000000000003</v>
      </c>
      <c r="GU45" s="164">
        <v>-0.66110000000000002</v>
      </c>
      <c r="GV45" s="164">
        <v>-11.272</v>
      </c>
      <c r="GW45" s="164">
        <v>13.762</v>
      </c>
      <c r="GX45" s="165"/>
      <c r="GY45" s="165"/>
      <c r="GZ45" s="164">
        <v>9.6921999999999997</v>
      </c>
      <c r="HA45" s="165"/>
      <c r="HB45" s="164">
        <v>0</v>
      </c>
      <c r="HC45" s="164">
        <v>0</v>
      </c>
      <c r="HD45" s="164">
        <v>-1.2599</v>
      </c>
      <c r="HE45" s="164">
        <v>-3.1187999999999998</v>
      </c>
      <c r="HF45" s="164">
        <v>34.256999999999998</v>
      </c>
      <c r="HG45" s="165"/>
      <c r="HH45" s="164">
        <v>73.153000000000006</v>
      </c>
      <c r="HI45" s="164">
        <v>49.917000000000002</v>
      </c>
      <c r="HJ45" s="164">
        <v>49.972999999999999</v>
      </c>
      <c r="HK45" s="164">
        <v>-9.1707000000000001</v>
      </c>
      <c r="HL45" s="165"/>
      <c r="HM45" s="165"/>
      <c r="HN45" s="165"/>
      <c r="HO45" s="164">
        <v>30.824000000000002</v>
      </c>
      <c r="HP45" s="164">
        <v>37.972000000000001</v>
      </c>
      <c r="HQ45" s="164">
        <v>-16.795999999999999</v>
      </c>
      <c r="HR45" s="164">
        <v>-16.093</v>
      </c>
      <c r="HS45" s="164">
        <v>-2.2107999999999999</v>
      </c>
      <c r="HT45" s="164">
        <v>-2.3184</v>
      </c>
      <c r="HU45" s="164">
        <v>-0.27</v>
      </c>
      <c r="HV45" s="164">
        <v>-0.34</v>
      </c>
      <c r="HW45" s="164">
        <v>-16.399000000000001</v>
      </c>
      <c r="HX45" s="164">
        <v>-15.398999999999999</v>
      </c>
      <c r="HY45" s="164">
        <v>1.6708000000000001</v>
      </c>
      <c r="HZ45" s="164">
        <v>-11.119</v>
      </c>
      <c r="IA45" s="164">
        <v>50.253999999999998</v>
      </c>
      <c r="IB45" s="164">
        <v>23.925000000000001</v>
      </c>
      <c r="IC45" s="164">
        <v>23.952000000000002</v>
      </c>
      <c r="ID45" s="164">
        <v>-17.399000000000001</v>
      </c>
      <c r="IE45" s="164">
        <v>-32.4</v>
      </c>
      <c r="IF45" s="164">
        <v>3.4</v>
      </c>
      <c r="IG45" s="164">
        <v>2.5998999999999999</v>
      </c>
      <c r="IH45" s="164">
        <v>-17.687000000000001</v>
      </c>
      <c r="II45" s="165"/>
      <c r="IJ45" s="164">
        <v>-89.926000000000002</v>
      </c>
      <c r="IK45" s="164">
        <v>-27.021000000000001</v>
      </c>
      <c r="IL45" s="164">
        <v>-275.58</v>
      </c>
      <c r="IM45" s="164">
        <v>11.331</v>
      </c>
      <c r="IN45" s="164">
        <v>-24.096</v>
      </c>
      <c r="IO45" s="164">
        <v>114.71</v>
      </c>
      <c r="IP45" s="164">
        <v>46.386000000000003</v>
      </c>
      <c r="IQ45" s="164">
        <v>143.18</v>
      </c>
      <c r="IR45" s="164">
        <v>82.766999999999996</v>
      </c>
      <c r="IS45" s="164">
        <v>59.253</v>
      </c>
      <c r="IT45" s="164">
        <v>39.881999999999998</v>
      </c>
      <c r="IU45" s="164">
        <v>35.304000000000002</v>
      </c>
      <c r="IV45" s="164">
        <v>-36.917999999999999</v>
      </c>
      <c r="IW45" s="164">
        <v>250.3</v>
      </c>
      <c r="IX45" s="164">
        <v>-146.88</v>
      </c>
      <c r="IY45" s="164">
        <v>119.54</v>
      </c>
      <c r="IZ45" s="164">
        <v>-94.748000000000005</v>
      </c>
      <c r="JA45" s="164">
        <v>-0.86550000000000005</v>
      </c>
      <c r="JB45" s="164">
        <v>8.8796999999999997</v>
      </c>
      <c r="JC45" s="164">
        <v>-4.8</v>
      </c>
      <c r="JD45" s="164">
        <v>-1.8359000000000001</v>
      </c>
      <c r="JE45" s="164">
        <v>-1.855</v>
      </c>
      <c r="JF45" s="164">
        <v>1.36</v>
      </c>
      <c r="JG45" s="164">
        <v>1.5199</v>
      </c>
      <c r="JH45" s="164">
        <v>-4.2426000000000004</v>
      </c>
      <c r="JI45" s="164">
        <v>-7.8811999999999998</v>
      </c>
      <c r="JJ45" s="164">
        <v>9.4070999999999998</v>
      </c>
      <c r="JK45" s="164">
        <v>-11.335000000000001</v>
      </c>
      <c r="JL45" s="164">
        <v>9.6998999999999995</v>
      </c>
      <c r="JM45" s="164">
        <v>3.8269000000000002</v>
      </c>
      <c r="JN45" s="164">
        <v>2.9660000000000002</v>
      </c>
      <c r="JO45" s="164">
        <v>0</v>
      </c>
      <c r="JP45" s="164">
        <v>0</v>
      </c>
      <c r="JQ45" s="164">
        <v>3.9855999999999998</v>
      </c>
      <c r="JR45" s="164">
        <v>3.5323000000000002</v>
      </c>
      <c r="JS45" s="164">
        <v>3.4952999999999999</v>
      </c>
      <c r="JT45" s="165"/>
      <c r="JU45" s="164">
        <v>18.100000000000001</v>
      </c>
      <c r="JV45" s="164">
        <v>5.0926999999999998</v>
      </c>
      <c r="JW45" s="164">
        <v>0.21</v>
      </c>
      <c r="JX45" s="164">
        <v>0.37</v>
      </c>
      <c r="JY45" s="164">
        <v>-6.2697000000000003</v>
      </c>
      <c r="JZ45" s="164">
        <v>-14.933999999999999</v>
      </c>
      <c r="KA45" s="164">
        <v>-17.591000000000001</v>
      </c>
      <c r="KB45" s="164">
        <v>-4.5907</v>
      </c>
      <c r="KC45" s="164">
        <v>10.19</v>
      </c>
      <c r="KD45" s="164">
        <v>-11.919</v>
      </c>
      <c r="KE45" s="164">
        <v>0</v>
      </c>
      <c r="KF45" s="164">
        <v>-22.1</v>
      </c>
      <c r="KG45" s="164">
        <v>5.4</v>
      </c>
      <c r="KH45" s="164">
        <v>42.441000000000003</v>
      </c>
      <c r="KI45" s="164">
        <v>-160.08000000000001</v>
      </c>
    </row>
    <row r="46" spans="1:295" ht="18" customHeight="1" x14ac:dyDescent="0.25">
      <c r="A46" s="160" t="s">
        <v>90</v>
      </c>
      <c r="B46" s="160" t="s">
        <v>766</v>
      </c>
      <c r="C46" s="164">
        <v>0</v>
      </c>
      <c r="D46" s="164">
        <v>5.2605000000000004</v>
      </c>
      <c r="E46" s="164">
        <v>-10.909000000000001</v>
      </c>
      <c r="F46" s="164">
        <v>-1.0246999999999999</v>
      </c>
      <c r="G46" s="164">
        <v>10.506</v>
      </c>
      <c r="H46" s="164">
        <v>5.6196999999999999</v>
      </c>
      <c r="I46" s="164">
        <v>20.114999999999998</v>
      </c>
      <c r="J46" s="165"/>
      <c r="K46" s="164">
        <v>12.554</v>
      </c>
      <c r="L46" s="164">
        <v>5.0768000000000004</v>
      </c>
      <c r="M46" s="164">
        <v>-6.7275999999999998</v>
      </c>
      <c r="N46" s="164">
        <v>-8.8800000000000008</v>
      </c>
      <c r="O46" s="164">
        <v>-24.2</v>
      </c>
      <c r="P46" s="164">
        <v>0</v>
      </c>
      <c r="Q46" s="164">
        <v>1.6559999999999999</v>
      </c>
      <c r="R46" s="164">
        <v>-15.398999999999999</v>
      </c>
      <c r="S46" s="164">
        <v>2.6621000000000001</v>
      </c>
      <c r="T46" s="164">
        <v>4.9531999999999998</v>
      </c>
      <c r="U46" s="164">
        <v>5.8430999999999997</v>
      </c>
      <c r="V46" s="164">
        <v>5.6683000000000003</v>
      </c>
      <c r="W46" s="164">
        <v>10.292999999999999</v>
      </c>
      <c r="X46" s="164">
        <v>0</v>
      </c>
      <c r="Y46" s="164">
        <v>5.1759000000000004</v>
      </c>
      <c r="Z46" s="164">
        <v>2.3411</v>
      </c>
      <c r="AA46" s="165"/>
      <c r="AB46" s="164">
        <v>-0.60709999999999997</v>
      </c>
      <c r="AC46" s="164">
        <v>-0.27300000000000002</v>
      </c>
      <c r="AD46" s="164">
        <v>-0.31</v>
      </c>
      <c r="AE46" s="164">
        <v>1.0499000000000001</v>
      </c>
      <c r="AF46" s="164">
        <v>-11.1</v>
      </c>
      <c r="AG46" s="164">
        <v>-8.8000000000000007</v>
      </c>
      <c r="AH46" s="164">
        <v>-0.50800000000000001</v>
      </c>
      <c r="AI46" s="164">
        <v>0.315</v>
      </c>
      <c r="AJ46" s="164">
        <v>-17.129000000000001</v>
      </c>
      <c r="AK46" s="164">
        <v>-17.318999999999999</v>
      </c>
      <c r="AL46" s="164">
        <v>-10</v>
      </c>
      <c r="AM46" s="164">
        <v>-9.1499000000000006</v>
      </c>
      <c r="AN46" s="164">
        <v>-9.2299000000000007</v>
      </c>
      <c r="AO46" s="164">
        <v>7.6806000000000001</v>
      </c>
      <c r="AP46" s="164">
        <v>3.2309000000000001</v>
      </c>
      <c r="AQ46" s="164">
        <v>14.228</v>
      </c>
      <c r="AR46" s="164">
        <v>16.241</v>
      </c>
      <c r="AS46" s="164">
        <v>-14.759</v>
      </c>
      <c r="AT46" s="164">
        <v>-11.252000000000001</v>
      </c>
      <c r="AU46" s="164">
        <v>-10.704000000000001</v>
      </c>
      <c r="AV46" s="164">
        <v>10.961</v>
      </c>
      <c r="AW46" s="164">
        <v>11.21</v>
      </c>
      <c r="AX46" s="164">
        <v>-16.475999999999999</v>
      </c>
      <c r="AY46" s="164">
        <v>-14.065</v>
      </c>
      <c r="AZ46" s="164">
        <v>7.1140999999999996</v>
      </c>
      <c r="BA46" s="164">
        <v>35.994999999999997</v>
      </c>
      <c r="BB46" s="164">
        <v>-33.686999999999998</v>
      </c>
      <c r="BC46" s="164">
        <v>2.9737</v>
      </c>
      <c r="BD46" s="164">
        <v>-4.4999000000000002</v>
      </c>
      <c r="BE46" s="164">
        <v>-4.1999000000000004</v>
      </c>
      <c r="BF46" s="164">
        <v>-20.196000000000002</v>
      </c>
      <c r="BG46" s="164">
        <v>-20.361999999999998</v>
      </c>
      <c r="BH46" s="164">
        <v>-1.2161</v>
      </c>
      <c r="BI46" s="164">
        <v>1.3141</v>
      </c>
      <c r="BJ46" s="164">
        <v>-4.4501999999999997</v>
      </c>
      <c r="BK46" s="164">
        <v>-0.79</v>
      </c>
      <c r="BL46" s="164">
        <v>0</v>
      </c>
      <c r="BM46" s="164">
        <v>0.73309999999999997</v>
      </c>
      <c r="BN46" s="164">
        <v>-121.15</v>
      </c>
      <c r="BO46" s="164">
        <v>70.894000000000005</v>
      </c>
      <c r="BP46" s="164">
        <v>71.474000000000004</v>
      </c>
      <c r="BQ46" s="164">
        <v>-66.308000000000007</v>
      </c>
      <c r="BR46" s="164">
        <v>-169.03</v>
      </c>
      <c r="BS46" s="164">
        <v>-9.1669</v>
      </c>
      <c r="BT46" s="165"/>
      <c r="BU46" s="165"/>
      <c r="BV46" s="164">
        <v>21.026</v>
      </c>
      <c r="BW46" s="164">
        <v>10.88</v>
      </c>
      <c r="BX46" s="164">
        <v>8.5799000000000003</v>
      </c>
      <c r="BY46" s="164">
        <v>-6.25</v>
      </c>
      <c r="BZ46" s="164">
        <v>5.5198999999999998</v>
      </c>
      <c r="CA46" s="164">
        <v>-14.731</v>
      </c>
      <c r="CB46" s="164">
        <v>-14.597</v>
      </c>
      <c r="CC46" s="164">
        <v>18.838000000000001</v>
      </c>
      <c r="CD46" s="164">
        <v>16.687999999999999</v>
      </c>
      <c r="CE46" s="164">
        <v>-1.7892999999999999</v>
      </c>
      <c r="CF46" s="164">
        <v>-23.728000000000002</v>
      </c>
      <c r="CG46" s="164">
        <v>-23.776</v>
      </c>
      <c r="CH46" s="164">
        <v>-4.6075999999999997</v>
      </c>
      <c r="CI46" s="164">
        <v>29.401</v>
      </c>
      <c r="CJ46" s="164">
        <v>2.88</v>
      </c>
      <c r="CK46" s="164">
        <v>6.4119999999999999</v>
      </c>
      <c r="CL46" s="164">
        <v>19</v>
      </c>
      <c r="CM46" s="164">
        <v>15.5</v>
      </c>
      <c r="CN46" s="164">
        <v>-1.87</v>
      </c>
      <c r="CO46" s="164">
        <v>42.173000000000002</v>
      </c>
      <c r="CP46" s="164">
        <v>43.482999999999997</v>
      </c>
      <c r="CQ46" s="164">
        <v>41.47</v>
      </c>
      <c r="CR46" s="164">
        <v>84.507000000000005</v>
      </c>
      <c r="CS46" s="164">
        <v>84.62</v>
      </c>
      <c r="CT46" s="164">
        <v>-13.853</v>
      </c>
      <c r="CU46" s="164">
        <v>-83.418999999999997</v>
      </c>
      <c r="CV46" s="164">
        <v>0</v>
      </c>
      <c r="CW46" s="164">
        <v>3.2469999999999999</v>
      </c>
      <c r="CX46" s="164">
        <v>31.969000000000001</v>
      </c>
      <c r="CY46" s="164">
        <v>16.75</v>
      </c>
      <c r="CZ46" s="164">
        <v>15.942</v>
      </c>
      <c r="DA46" s="164">
        <v>15.920999999999999</v>
      </c>
      <c r="DB46" s="164">
        <v>-11.489000000000001</v>
      </c>
      <c r="DC46" s="164">
        <v>0.3145</v>
      </c>
      <c r="DD46" s="164">
        <v>-31.506</v>
      </c>
      <c r="DE46" s="164">
        <v>-31.518000000000001</v>
      </c>
      <c r="DF46" s="164">
        <v>40.798000000000002</v>
      </c>
      <c r="DG46" s="164">
        <v>1.46E-2</v>
      </c>
      <c r="DH46" s="164">
        <v>-5.9191000000000003</v>
      </c>
      <c r="DI46" s="164">
        <v>7</v>
      </c>
      <c r="DJ46" s="164">
        <v>6.9</v>
      </c>
      <c r="DK46" s="164">
        <v>-7.6916000000000002</v>
      </c>
      <c r="DL46" s="164">
        <v>5.8029999999999999</v>
      </c>
      <c r="DM46" s="164">
        <v>52.997</v>
      </c>
      <c r="DN46" s="164">
        <v>13.736000000000001</v>
      </c>
      <c r="DO46" s="164">
        <v>6.15</v>
      </c>
      <c r="DP46" s="164">
        <v>-5.85</v>
      </c>
      <c r="DQ46" s="164">
        <v>5.4675000000000002</v>
      </c>
      <c r="DR46" s="164">
        <v>-41.631999999999998</v>
      </c>
      <c r="DS46" s="164">
        <v>-5.41</v>
      </c>
      <c r="DT46" s="164">
        <v>-5.4699</v>
      </c>
      <c r="DU46" s="164">
        <v>27.53</v>
      </c>
      <c r="DV46" s="164">
        <v>22.23</v>
      </c>
      <c r="DW46" s="164">
        <v>-39.89</v>
      </c>
      <c r="DX46" s="164">
        <v>-19.899000000000001</v>
      </c>
      <c r="DY46" s="164">
        <v>-33.905999999999999</v>
      </c>
      <c r="DZ46" s="164">
        <v>-33.154000000000003</v>
      </c>
      <c r="EA46" s="164">
        <v>15.247999999999999</v>
      </c>
      <c r="EB46" s="164">
        <v>0.2288</v>
      </c>
      <c r="EC46" s="164">
        <v>-8.7333999999999996</v>
      </c>
      <c r="ED46" s="164">
        <v>-8.5759000000000007</v>
      </c>
      <c r="EE46" s="164">
        <v>-17.48</v>
      </c>
      <c r="EF46" s="164">
        <v>-28.64</v>
      </c>
      <c r="EG46" s="164">
        <v>-14.754</v>
      </c>
      <c r="EH46" s="164">
        <v>-27.733000000000001</v>
      </c>
      <c r="EI46" s="164">
        <v>-2.8872</v>
      </c>
      <c r="EJ46" s="164">
        <v>0</v>
      </c>
      <c r="EK46" s="164">
        <v>-8.3515999999999995</v>
      </c>
      <c r="EL46" s="164">
        <v>-8.5005000000000006</v>
      </c>
      <c r="EM46" s="164">
        <v>17.908000000000001</v>
      </c>
      <c r="EN46" s="164">
        <v>-9.0603999999999996</v>
      </c>
      <c r="EO46" s="164">
        <v>0.10589999999999999</v>
      </c>
      <c r="EP46" s="164">
        <v>-13.827999999999999</v>
      </c>
      <c r="EQ46" s="164">
        <v>-20.535</v>
      </c>
      <c r="ER46" s="164">
        <v>-20.378</v>
      </c>
      <c r="ES46" s="164">
        <v>14.420999999999999</v>
      </c>
      <c r="ET46" s="164">
        <v>19.619</v>
      </c>
      <c r="EU46" s="164">
        <v>-11.59</v>
      </c>
      <c r="EV46" s="164">
        <v>-0.2</v>
      </c>
      <c r="EW46" s="164">
        <v>4.2773000000000003</v>
      </c>
      <c r="EX46" s="164">
        <v>-12.487</v>
      </c>
      <c r="EY46" s="164">
        <v>-11.298</v>
      </c>
      <c r="EZ46" s="164">
        <v>-11.282</v>
      </c>
      <c r="FA46" s="164">
        <v>4.8236999999999997</v>
      </c>
      <c r="FB46" s="164">
        <v>9.0855999999999995</v>
      </c>
      <c r="FC46" s="164">
        <v>-25.670999999999999</v>
      </c>
      <c r="FD46" s="164">
        <v>6.3186</v>
      </c>
      <c r="FE46" s="164">
        <v>0</v>
      </c>
      <c r="FF46" s="164">
        <v>0</v>
      </c>
      <c r="FG46" s="164">
        <v>0</v>
      </c>
      <c r="FH46" s="164">
        <v>2.5327000000000002</v>
      </c>
      <c r="FI46" s="164">
        <v>2.3336000000000001</v>
      </c>
      <c r="FJ46" s="164">
        <v>5.8609</v>
      </c>
      <c r="FK46" s="164">
        <v>5.6935000000000002</v>
      </c>
      <c r="FL46" s="164">
        <v>13.228999999999999</v>
      </c>
      <c r="FM46" s="164">
        <v>18.709</v>
      </c>
      <c r="FN46" s="164">
        <v>18.526</v>
      </c>
      <c r="FO46" s="164">
        <v>24.161000000000001</v>
      </c>
      <c r="FP46" s="164">
        <v>33.847000000000001</v>
      </c>
      <c r="FQ46" s="164">
        <v>20.923999999999999</v>
      </c>
      <c r="FR46" s="164">
        <v>-17.969000000000001</v>
      </c>
      <c r="FS46" s="164">
        <v>-0.6038</v>
      </c>
      <c r="FT46" s="164">
        <v>0.32429999999999998</v>
      </c>
      <c r="FU46" s="164">
        <v>0.57999999999999996</v>
      </c>
      <c r="FV46" s="164">
        <v>1.71</v>
      </c>
      <c r="FW46" s="164">
        <v>-22.495000000000001</v>
      </c>
      <c r="FX46" s="164">
        <v>1.4809000000000001</v>
      </c>
      <c r="FY46" s="164">
        <v>3.4098999999999999</v>
      </c>
      <c r="FZ46" s="164">
        <v>-8.9999999999999993E-3</v>
      </c>
      <c r="GA46" s="164">
        <v>2.2547999999999999</v>
      </c>
      <c r="GB46" s="164">
        <v>24.95</v>
      </c>
      <c r="GC46" s="164">
        <v>-31.184999999999999</v>
      </c>
      <c r="GD46" s="164">
        <v>-20.847999999999999</v>
      </c>
      <c r="GE46" s="164">
        <v>-0.79</v>
      </c>
      <c r="GF46" s="164">
        <v>13.755000000000001</v>
      </c>
      <c r="GG46" s="164">
        <v>-0.1</v>
      </c>
      <c r="GH46" s="164">
        <v>20.047999999999998</v>
      </c>
      <c r="GI46" s="164">
        <v>3.9255</v>
      </c>
      <c r="GJ46" s="164">
        <v>-4.2008999999999999</v>
      </c>
      <c r="GK46" s="164">
        <v>2.9792000000000001</v>
      </c>
      <c r="GL46" s="164">
        <v>5.9299999999999999E-2</v>
      </c>
      <c r="GM46" s="165"/>
      <c r="GN46" s="164">
        <v>-7.0589000000000004</v>
      </c>
      <c r="GO46" s="164">
        <v>-10.489000000000001</v>
      </c>
      <c r="GP46" s="164">
        <v>3.8978999999999999</v>
      </c>
      <c r="GQ46" s="164">
        <v>-26.216999999999999</v>
      </c>
      <c r="GR46" s="164">
        <v>-3.1636000000000002</v>
      </c>
      <c r="GS46" s="164">
        <v>-12.09</v>
      </c>
      <c r="GT46" s="164">
        <v>109.85</v>
      </c>
      <c r="GU46" s="164">
        <v>1.1435</v>
      </c>
      <c r="GV46" s="164">
        <v>-11.32</v>
      </c>
      <c r="GW46" s="164">
        <v>11.034000000000001</v>
      </c>
      <c r="GX46" s="164">
        <v>4.0212000000000003</v>
      </c>
      <c r="GY46" s="164">
        <v>9.9995999999999992</v>
      </c>
      <c r="GZ46" s="164">
        <v>10.166</v>
      </c>
      <c r="HA46" s="164">
        <v>4</v>
      </c>
      <c r="HB46" s="164">
        <v>-1.9676</v>
      </c>
      <c r="HC46" s="164">
        <v>0</v>
      </c>
      <c r="HD46" s="164">
        <v>0.42</v>
      </c>
      <c r="HE46" s="164">
        <v>-6.7766000000000002</v>
      </c>
      <c r="HF46" s="164">
        <v>32.527000000000001</v>
      </c>
      <c r="HG46" s="164">
        <v>32.902999999999999</v>
      </c>
      <c r="HH46" s="164">
        <v>62.094999999999999</v>
      </c>
      <c r="HI46" s="164">
        <v>49.917000000000002</v>
      </c>
      <c r="HJ46" s="164">
        <v>49.972999999999999</v>
      </c>
      <c r="HK46" s="164">
        <v>-9.4274000000000004</v>
      </c>
      <c r="HL46" s="164">
        <v>-11.475</v>
      </c>
      <c r="HM46" s="164">
        <v>-12.954000000000001</v>
      </c>
      <c r="HN46" s="164">
        <v>-13.657</v>
      </c>
      <c r="HO46" s="164">
        <v>38.146000000000001</v>
      </c>
      <c r="HP46" s="164">
        <v>37.972000000000001</v>
      </c>
      <c r="HQ46" s="164">
        <v>-18.076000000000001</v>
      </c>
      <c r="HR46" s="164">
        <v>-17.027000000000001</v>
      </c>
      <c r="HS46" s="164">
        <v>-4.8914999999999997</v>
      </c>
      <c r="HT46" s="164">
        <v>-5.3829000000000002</v>
      </c>
      <c r="HU46" s="164">
        <v>1.3099000000000001</v>
      </c>
      <c r="HV46" s="164">
        <v>1.23</v>
      </c>
      <c r="HW46" s="164">
        <v>-19.5</v>
      </c>
      <c r="HX46" s="164">
        <v>-19</v>
      </c>
      <c r="HY46" s="164">
        <v>1.5829</v>
      </c>
      <c r="HZ46" s="164">
        <v>-7.28</v>
      </c>
      <c r="IA46" s="164">
        <v>51.621000000000002</v>
      </c>
      <c r="IB46" s="164">
        <v>24.1</v>
      </c>
      <c r="IC46" s="164">
        <v>24.385999999999999</v>
      </c>
      <c r="ID46" s="164">
        <v>-17</v>
      </c>
      <c r="IE46" s="164">
        <v>-32.4</v>
      </c>
      <c r="IF46" s="164">
        <v>5.0998999999999999</v>
      </c>
      <c r="IG46" s="164">
        <v>4.1999000000000004</v>
      </c>
      <c r="IH46" s="164">
        <v>-17.687000000000001</v>
      </c>
      <c r="II46" s="164">
        <v>-17.628</v>
      </c>
      <c r="IJ46" s="164">
        <v>-81.685000000000002</v>
      </c>
      <c r="IK46" s="164">
        <v>-24.742000000000001</v>
      </c>
      <c r="IL46" s="164">
        <v>-276.95</v>
      </c>
      <c r="IM46" s="164">
        <v>8.1003000000000007</v>
      </c>
      <c r="IN46" s="164">
        <v>-25.257000000000001</v>
      </c>
      <c r="IO46" s="164">
        <v>109.93</v>
      </c>
      <c r="IP46" s="164">
        <v>47.960999999999999</v>
      </c>
      <c r="IQ46" s="164">
        <v>146.65</v>
      </c>
      <c r="IR46" s="164">
        <v>73.91</v>
      </c>
      <c r="IS46" s="164">
        <v>51.482999999999997</v>
      </c>
      <c r="IT46" s="164">
        <v>39.125</v>
      </c>
      <c r="IU46" s="164">
        <v>35.136000000000003</v>
      </c>
      <c r="IV46" s="164">
        <v>-38.18</v>
      </c>
      <c r="IW46" s="164">
        <v>246.6</v>
      </c>
      <c r="IX46" s="164">
        <v>-153.6</v>
      </c>
      <c r="IY46" s="164">
        <v>118.97</v>
      </c>
      <c r="IZ46" s="164">
        <v>-93.561999999999998</v>
      </c>
      <c r="JA46" s="164">
        <v>-0.63109999999999999</v>
      </c>
      <c r="JB46" s="164">
        <v>8.8796999999999997</v>
      </c>
      <c r="JC46" s="164">
        <v>-5.0399000000000003</v>
      </c>
      <c r="JD46" s="164">
        <v>-2.1019999999999999</v>
      </c>
      <c r="JE46" s="164">
        <v>-2.0969000000000002</v>
      </c>
      <c r="JF46" s="164">
        <v>2.16</v>
      </c>
      <c r="JG46" s="164">
        <v>0.56000000000000005</v>
      </c>
      <c r="JH46" s="164">
        <v>-4.1024000000000003</v>
      </c>
      <c r="JI46" s="164">
        <v>-6.5323000000000002</v>
      </c>
      <c r="JJ46" s="164">
        <v>8.6166999999999998</v>
      </c>
      <c r="JK46" s="164">
        <v>-10.282999999999999</v>
      </c>
      <c r="JL46" s="164">
        <v>8.1998999999999995</v>
      </c>
      <c r="JM46" s="164">
        <v>-0.64300000000000002</v>
      </c>
      <c r="JN46" s="164">
        <v>0.32800000000000001</v>
      </c>
      <c r="JO46" s="164">
        <v>0</v>
      </c>
      <c r="JP46" s="164">
        <v>0</v>
      </c>
      <c r="JQ46" s="164">
        <v>3.4521999999999999</v>
      </c>
      <c r="JR46" s="164">
        <v>2.6412</v>
      </c>
      <c r="JS46" s="164">
        <v>2.629</v>
      </c>
      <c r="JT46" s="165"/>
      <c r="JU46" s="164">
        <v>18.899000000000001</v>
      </c>
      <c r="JV46" s="164">
        <v>7.7827999999999999</v>
      </c>
      <c r="JW46" s="164">
        <v>0.22</v>
      </c>
      <c r="JX46" s="164">
        <v>0.37</v>
      </c>
      <c r="JY46" s="164">
        <v>-5.6936999999999998</v>
      </c>
      <c r="JZ46" s="164">
        <v>-14.952</v>
      </c>
      <c r="KA46" s="164">
        <v>-17.381</v>
      </c>
      <c r="KB46" s="164">
        <v>-5.2213000000000003</v>
      </c>
      <c r="KC46" s="164">
        <v>10.478999999999999</v>
      </c>
      <c r="KD46" s="164">
        <v>-11.439</v>
      </c>
      <c r="KE46" s="164">
        <v>1.6204000000000001</v>
      </c>
      <c r="KF46" s="164">
        <v>-20.100000000000001</v>
      </c>
      <c r="KG46" s="164">
        <v>3.7</v>
      </c>
      <c r="KH46" s="164">
        <v>29.856999999999999</v>
      </c>
      <c r="KI46" s="164">
        <v>-152.27000000000001</v>
      </c>
    </row>
    <row r="47" spans="1:295" ht="18" customHeight="1" x14ac:dyDescent="0.25">
      <c r="A47" s="160" t="s">
        <v>90</v>
      </c>
      <c r="B47" s="160" t="s">
        <v>767</v>
      </c>
      <c r="C47" s="164">
        <v>0</v>
      </c>
      <c r="D47" s="164">
        <v>5.1237000000000004</v>
      </c>
      <c r="E47" s="164">
        <v>-10.82</v>
      </c>
      <c r="F47" s="164">
        <v>0.627</v>
      </c>
      <c r="G47" s="164">
        <v>7.0064000000000002</v>
      </c>
      <c r="H47" s="164">
        <v>7.0180999999999996</v>
      </c>
      <c r="I47" s="164">
        <v>12.794</v>
      </c>
      <c r="J47" s="165"/>
      <c r="K47" s="164">
        <v>12.885999999999999</v>
      </c>
      <c r="L47" s="164">
        <v>5.1727999999999996</v>
      </c>
      <c r="M47" s="164">
        <v>-6.9398999999999997</v>
      </c>
      <c r="N47" s="164">
        <v>-8.8800000000000008</v>
      </c>
      <c r="O47" s="164">
        <v>-24.2</v>
      </c>
      <c r="P47" s="164">
        <v>0</v>
      </c>
      <c r="Q47" s="164">
        <v>1.6559999999999999</v>
      </c>
      <c r="R47" s="164">
        <v>-15.398999999999999</v>
      </c>
      <c r="S47" s="164">
        <v>2.4142000000000001</v>
      </c>
      <c r="T47" s="164">
        <v>-1.4490000000000001</v>
      </c>
      <c r="U47" s="165"/>
      <c r="V47" s="164">
        <v>5.6505000000000001</v>
      </c>
      <c r="W47" s="164">
        <v>9.9194999999999993</v>
      </c>
      <c r="X47" s="164">
        <v>0</v>
      </c>
      <c r="Y47" s="164">
        <v>3.9933000000000001</v>
      </c>
      <c r="Z47" s="164">
        <v>2.27</v>
      </c>
      <c r="AA47" s="165"/>
      <c r="AB47" s="164">
        <v>-0.67579999999999996</v>
      </c>
      <c r="AC47" s="164">
        <v>-0.105</v>
      </c>
      <c r="AD47" s="164">
        <v>-0.14499999999999999</v>
      </c>
      <c r="AE47" s="164">
        <v>1.6929000000000001</v>
      </c>
      <c r="AF47" s="164">
        <v>-11.1</v>
      </c>
      <c r="AG47" s="164">
        <v>-8.8000000000000007</v>
      </c>
      <c r="AH47" s="164">
        <v>-0.124</v>
      </c>
      <c r="AI47" s="164">
        <v>0.30299999999999999</v>
      </c>
      <c r="AJ47" s="164">
        <v>-20.149000000000001</v>
      </c>
      <c r="AK47" s="164">
        <v>-20</v>
      </c>
      <c r="AL47" s="164">
        <v>-10</v>
      </c>
      <c r="AM47" s="164">
        <v>-7</v>
      </c>
      <c r="AN47" s="164">
        <v>-6.57</v>
      </c>
      <c r="AO47" s="164">
        <v>7.6093999999999999</v>
      </c>
      <c r="AP47" s="164">
        <v>3.1978</v>
      </c>
      <c r="AQ47" s="164">
        <v>13.108000000000001</v>
      </c>
      <c r="AR47" s="164">
        <v>16.238</v>
      </c>
      <c r="AS47" s="164">
        <v>-15.813000000000001</v>
      </c>
      <c r="AT47" s="164">
        <v>-11.385999999999999</v>
      </c>
      <c r="AU47" s="164">
        <v>-12.27</v>
      </c>
      <c r="AV47" s="164">
        <v>7.5754999999999999</v>
      </c>
      <c r="AW47" s="164">
        <v>7.9782000000000002</v>
      </c>
      <c r="AX47" s="165"/>
      <c r="AY47" s="164">
        <v>-13.663</v>
      </c>
      <c r="AZ47" s="164">
        <v>7.1140999999999996</v>
      </c>
      <c r="BA47" s="164">
        <v>36.356000000000002</v>
      </c>
      <c r="BB47" s="165"/>
      <c r="BC47" s="164">
        <v>2.0274000000000001</v>
      </c>
      <c r="BD47" s="164">
        <v>-3.6999</v>
      </c>
      <c r="BE47" s="164">
        <v>-3.5998999999999999</v>
      </c>
      <c r="BF47" s="164">
        <v>-19.802</v>
      </c>
      <c r="BG47" s="164">
        <v>-18.297000000000001</v>
      </c>
      <c r="BH47" s="164">
        <v>-1.3079000000000001</v>
      </c>
      <c r="BI47" s="164">
        <v>1.3141</v>
      </c>
      <c r="BJ47" s="164">
        <v>-3.1474000000000002</v>
      </c>
      <c r="BK47" s="164">
        <v>-0.6</v>
      </c>
      <c r="BL47" s="164">
        <v>0</v>
      </c>
      <c r="BM47" s="164">
        <v>0.87090000000000001</v>
      </c>
      <c r="BN47" s="164">
        <v>-119.29</v>
      </c>
      <c r="BO47" s="164">
        <v>59.906999999999996</v>
      </c>
      <c r="BP47" s="164">
        <v>59.052999999999997</v>
      </c>
      <c r="BQ47" s="164">
        <v>-54.896999999999998</v>
      </c>
      <c r="BR47" s="164">
        <v>-179.41</v>
      </c>
      <c r="BS47" s="164">
        <v>-9.1669</v>
      </c>
      <c r="BT47" s="165"/>
      <c r="BU47" s="165"/>
      <c r="BV47" s="164">
        <v>19.588999999999999</v>
      </c>
      <c r="BW47" s="164">
        <v>14.27</v>
      </c>
      <c r="BX47" s="165"/>
      <c r="BY47" s="164">
        <v>-16.02</v>
      </c>
      <c r="BZ47" s="164">
        <v>5.4499000000000004</v>
      </c>
      <c r="CA47" s="164">
        <v>-16.606000000000002</v>
      </c>
      <c r="CB47" s="164">
        <v>-16.338000000000001</v>
      </c>
      <c r="CC47" s="164">
        <v>17.791</v>
      </c>
      <c r="CD47" s="164">
        <v>14.617000000000001</v>
      </c>
      <c r="CE47" s="164">
        <v>-3.1783000000000001</v>
      </c>
      <c r="CF47" s="164">
        <v>5.0119999999999996</v>
      </c>
      <c r="CG47" s="164">
        <v>4.8308</v>
      </c>
      <c r="CH47" s="164">
        <v>-2.8944999999999999</v>
      </c>
      <c r="CI47" s="164">
        <v>0</v>
      </c>
      <c r="CJ47" s="164">
        <v>2.88</v>
      </c>
      <c r="CK47" s="164">
        <v>6.4119999999999999</v>
      </c>
      <c r="CL47" s="164">
        <v>19.100000000000001</v>
      </c>
      <c r="CM47" s="164">
        <v>15.5</v>
      </c>
      <c r="CN47" s="164">
        <v>-2.0598999999999998</v>
      </c>
      <c r="CO47" s="164">
        <v>34.31</v>
      </c>
      <c r="CP47" s="165"/>
      <c r="CQ47" s="164">
        <v>31.91</v>
      </c>
      <c r="CR47" s="164">
        <v>72.138000000000005</v>
      </c>
      <c r="CS47" s="164">
        <v>72.921000000000006</v>
      </c>
      <c r="CT47" s="164">
        <v>-16.097000000000001</v>
      </c>
      <c r="CU47" s="164">
        <v>-71.022999999999996</v>
      </c>
      <c r="CV47" s="164">
        <v>0</v>
      </c>
      <c r="CW47" s="164">
        <v>3.4253</v>
      </c>
      <c r="CX47" s="164">
        <v>29.978999999999999</v>
      </c>
      <c r="CY47" s="165"/>
      <c r="CZ47" s="164">
        <v>15.942</v>
      </c>
      <c r="DA47" s="164">
        <v>15.920999999999999</v>
      </c>
      <c r="DB47" s="164">
        <v>-11.279</v>
      </c>
      <c r="DC47" s="164">
        <v>0.3145</v>
      </c>
      <c r="DD47" s="164">
        <v>0</v>
      </c>
      <c r="DE47" s="164">
        <v>0</v>
      </c>
      <c r="DF47" s="164">
        <v>35.518000000000001</v>
      </c>
      <c r="DG47" s="164">
        <v>1.4500000000000001E-2</v>
      </c>
      <c r="DH47" s="164">
        <v>-5.8083</v>
      </c>
      <c r="DI47" s="164">
        <v>4.5998999999999999</v>
      </c>
      <c r="DJ47" s="164">
        <v>4.5998999999999999</v>
      </c>
      <c r="DK47" s="164">
        <v>-8.1958000000000002</v>
      </c>
      <c r="DL47" s="164">
        <v>5.8029999999999999</v>
      </c>
      <c r="DM47" s="164">
        <v>53.627000000000002</v>
      </c>
      <c r="DN47" s="164">
        <v>13.736000000000001</v>
      </c>
      <c r="DO47" s="164">
        <v>6.34</v>
      </c>
      <c r="DP47" s="164">
        <v>-6.03</v>
      </c>
      <c r="DQ47" s="164">
        <v>4.9275000000000002</v>
      </c>
      <c r="DR47" s="164">
        <v>-36.029000000000003</v>
      </c>
      <c r="DS47" s="164">
        <v>-5.16</v>
      </c>
      <c r="DT47" s="164">
        <v>-5.21</v>
      </c>
      <c r="DU47" s="164">
        <v>27.51</v>
      </c>
      <c r="DV47" s="164">
        <v>22.82</v>
      </c>
      <c r="DW47" s="164">
        <v>-35.963000000000001</v>
      </c>
      <c r="DX47" s="164">
        <v>-17.736000000000001</v>
      </c>
      <c r="DY47" s="164">
        <v>-37.923000000000002</v>
      </c>
      <c r="DZ47" s="164">
        <v>-37.39</v>
      </c>
      <c r="EA47" s="164">
        <v>19.314</v>
      </c>
      <c r="EB47" s="164">
        <v>1.7037</v>
      </c>
      <c r="EC47" s="164">
        <v>-6.7891000000000004</v>
      </c>
      <c r="ED47" s="164">
        <v>-6.7911000000000001</v>
      </c>
      <c r="EE47" s="164">
        <v>-17.593</v>
      </c>
      <c r="EF47" s="164">
        <v>-29.422999999999998</v>
      </c>
      <c r="EG47" s="164">
        <v>-14.981</v>
      </c>
      <c r="EH47" s="164">
        <v>-36.779000000000003</v>
      </c>
      <c r="EI47" s="164">
        <v>-7.6294000000000004</v>
      </c>
      <c r="EJ47" s="164">
        <v>0</v>
      </c>
      <c r="EK47" s="164">
        <v>-8.4102999999999994</v>
      </c>
      <c r="EL47" s="164">
        <v>-9.3946000000000005</v>
      </c>
      <c r="EM47" s="164">
        <v>16.533000000000001</v>
      </c>
      <c r="EN47" s="164">
        <v>-8.8148</v>
      </c>
      <c r="EO47" s="164">
        <v>0.10589999999999999</v>
      </c>
      <c r="EP47" s="164">
        <v>-16.388000000000002</v>
      </c>
      <c r="EQ47" s="164">
        <v>-22.067</v>
      </c>
      <c r="ER47" s="164">
        <v>-21.853999999999999</v>
      </c>
      <c r="ES47" s="164">
        <v>15.526999999999999</v>
      </c>
      <c r="ET47" s="164">
        <v>20.25</v>
      </c>
      <c r="EU47" s="164">
        <v>-16.869</v>
      </c>
      <c r="EV47" s="164">
        <v>-4.8</v>
      </c>
      <c r="EW47" s="164">
        <v>4.3998999999999997</v>
      </c>
      <c r="EX47" s="164">
        <v>-12.936</v>
      </c>
      <c r="EY47" s="164">
        <v>-12.157999999999999</v>
      </c>
      <c r="EZ47" s="164">
        <v>-12.234999999999999</v>
      </c>
      <c r="FA47" s="164">
        <v>5.5503999999999998</v>
      </c>
      <c r="FB47" s="164">
        <v>13</v>
      </c>
      <c r="FC47" s="164">
        <v>-26.114999999999998</v>
      </c>
      <c r="FD47" s="164">
        <v>6.4772999999999996</v>
      </c>
      <c r="FE47" s="164">
        <v>0</v>
      </c>
      <c r="FF47" s="164">
        <v>0</v>
      </c>
      <c r="FG47" s="164">
        <v>2.8980999999999999</v>
      </c>
      <c r="FH47" s="164">
        <v>3.9824999999999999</v>
      </c>
      <c r="FI47" s="164">
        <v>2.948</v>
      </c>
      <c r="FJ47" s="164">
        <v>6.6981999999999999</v>
      </c>
      <c r="FK47" s="164">
        <v>6.3632999999999997</v>
      </c>
      <c r="FL47" s="164">
        <v>5.0236000000000001</v>
      </c>
      <c r="FM47" s="164">
        <v>21.715</v>
      </c>
      <c r="FN47" s="164">
        <v>23.158000000000001</v>
      </c>
      <c r="FO47" s="164">
        <v>14.162000000000001</v>
      </c>
      <c r="FP47" s="164">
        <v>23.527000000000001</v>
      </c>
      <c r="FQ47" s="164">
        <v>17.271000000000001</v>
      </c>
      <c r="FR47" s="164">
        <v>-20.579000000000001</v>
      </c>
      <c r="FS47" s="164">
        <v>-2.0154999999999998</v>
      </c>
      <c r="FT47" s="164">
        <v>0.32429999999999998</v>
      </c>
      <c r="FU47" s="164">
        <v>2.2000000000000002</v>
      </c>
      <c r="FV47" s="164">
        <v>1.79</v>
      </c>
      <c r="FW47" s="164">
        <v>-19.303999999999998</v>
      </c>
      <c r="FX47" s="164">
        <v>1.4846999999999999</v>
      </c>
      <c r="FY47" s="164">
        <v>3.3079000000000001</v>
      </c>
      <c r="FZ47" s="164">
        <v>-7.0000000000000001E-3</v>
      </c>
      <c r="GA47" s="164">
        <v>2.0981999999999998</v>
      </c>
      <c r="GB47" s="164">
        <v>24.85</v>
      </c>
      <c r="GC47" s="164">
        <v>-27.359000000000002</v>
      </c>
      <c r="GD47" s="164">
        <v>-18.916</v>
      </c>
      <c r="GE47" s="164">
        <v>-0.95</v>
      </c>
      <c r="GF47" s="164">
        <v>11.938000000000001</v>
      </c>
      <c r="GG47" s="164">
        <v>-0.1</v>
      </c>
      <c r="GH47" s="164">
        <v>25.117999999999999</v>
      </c>
      <c r="GI47" s="164">
        <v>7.2348999999999997</v>
      </c>
      <c r="GJ47" s="164">
        <v>-7.9420000000000002</v>
      </c>
      <c r="GK47" s="164">
        <v>3.1206999999999998</v>
      </c>
      <c r="GL47" s="164">
        <v>5.9299999999999999E-2</v>
      </c>
      <c r="GM47" s="165"/>
      <c r="GN47" s="164">
        <v>-7.8240999999999996</v>
      </c>
      <c r="GO47" s="164">
        <v>-7.4379999999999997</v>
      </c>
      <c r="GP47" s="164">
        <v>3.5164</v>
      </c>
      <c r="GQ47" s="164">
        <v>-31.259</v>
      </c>
      <c r="GR47" s="164">
        <v>2.1737000000000002</v>
      </c>
      <c r="GS47" s="164">
        <v>-13.673999999999999</v>
      </c>
      <c r="GT47" s="164">
        <v>109.06</v>
      </c>
      <c r="GU47" s="165"/>
      <c r="GV47" s="164">
        <v>-9.3666</v>
      </c>
      <c r="GW47" s="164">
        <v>-2.3959999999999999</v>
      </c>
      <c r="GX47" s="164">
        <v>3.3740999999999999</v>
      </c>
      <c r="GY47" s="164">
        <v>10.087</v>
      </c>
      <c r="GZ47" s="164">
        <v>10.301</v>
      </c>
      <c r="HA47" s="164">
        <v>2.8045</v>
      </c>
      <c r="HB47" s="164">
        <v>-2.3140000000000001</v>
      </c>
      <c r="HC47" s="164">
        <v>0</v>
      </c>
      <c r="HD47" s="164">
        <v>-0.84</v>
      </c>
      <c r="HE47" s="164">
        <v>0</v>
      </c>
      <c r="HF47" s="164">
        <v>30.518000000000001</v>
      </c>
      <c r="HG47" s="164">
        <v>30.68</v>
      </c>
      <c r="HH47" s="164">
        <v>62.036000000000001</v>
      </c>
      <c r="HI47" s="164">
        <v>49.917000000000002</v>
      </c>
      <c r="HJ47" s="164">
        <v>49.972999999999999</v>
      </c>
      <c r="HK47" s="164">
        <v>-8.2437000000000005</v>
      </c>
      <c r="HL47" s="164">
        <v>-9.8702000000000005</v>
      </c>
      <c r="HM47" s="164">
        <v>-12.278</v>
      </c>
      <c r="HN47" s="164">
        <v>-12.542</v>
      </c>
      <c r="HO47" s="164">
        <v>38.146000000000001</v>
      </c>
      <c r="HP47" s="164">
        <v>37.972000000000001</v>
      </c>
      <c r="HQ47" s="164">
        <v>-17.285</v>
      </c>
      <c r="HR47" s="164">
        <v>-16.620999999999999</v>
      </c>
      <c r="HS47" s="164">
        <v>-5.2835000000000001</v>
      </c>
      <c r="HT47" s="164">
        <v>-5.9272999999999998</v>
      </c>
      <c r="HU47" s="164">
        <v>0.9</v>
      </c>
      <c r="HV47" s="164">
        <v>0.47</v>
      </c>
      <c r="HW47" s="164">
        <v>-21.5</v>
      </c>
      <c r="HX47" s="164">
        <v>-21.5</v>
      </c>
      <c r="HY47" s="164">
        <v>1.5298</v>
      </c>
      <c r="HZ47" s="164">
        <v>-7.5998999999999999</v>
      </c>
      <c r="IA47" s="164">
        <v>48.688000000000002</v>
      </c>
      <c r="IB47" s="164">
        <v>22.437000000000001</v>
      </c>
      <c r="IC47" s="164">
        <v>22.449000000000002</v>
      </c>
      <c r="ID47" s="164">
        <v>-16.5</v>
      </c>
      <c r="IE47" s="164">
        <v>-26.5</v>
      </c>
      <c r="IF47" s="164">
        <v>4.3</v>
      </c>
      <c r="IG47" s="164">
        <v>3.7</v>
      </c>
      <c r="IH47" s="164">
        <v>-17.504999999999999</v>
      </c>
      <c r="II47" s="164">
        <v>-17.408000000000001</v>
      </c>
      <c r="IJ47" s="164">
        <v>-80.867999999999995</v>
      </c>
      <c r="IK47" s="165"/>
      <c r="IL47" s="164">
        <v>-278.18</v>
      </c>
      <c r="IM47" s="164">
        <v>9.2478999999999996</v>
      </c>
      <c r="IN47" s="165"/>
      <c r="IO47" s="164">
        <v>105.69</v>
      </c>
      <c r="IP47" s="164">
        <v>54.289000000000001</v>
      </c>
      <c r="IQ47" s="164">
        <v>146.30000000000001</v>
      </c>
      <c r="IR47" s="164">
        <v>70.27</v>
      </c>
      <c r="IS47" s="164">
        <v>48.771000000000001</v>
      </c>
      <c r="IT47" s="164">
        <v>36.347000000000001</v>
      </c>
      <c r="IU47" s="164">
        <v>34.720999999999997</v>
      </c>
      <c r="IV47" s="164">
        <v>-36.351999999999997</v>
      </c>
      <c r="IW47" s="164">
        <v>242.17</v>
      </c>
      <c r="IX47" s="164">
        <v>-145.26</v>
      </c>
      <c r="IY47" s="164">
        <v>115.19</v>
      </c>
      <c r="IZ47" s="164">
        <v>-88.736999999999995</v>
      </c>
      <c r="JA47" s="164">
        <v>-0.18679999999999999</v>
      </c>
      <c r="JB47" s="164">
        <v>8.8796999999999997</v>
      </c>
      <c r="JC47" s="165"/>
      <c r="JD47" s="165"/>
      <c r="JE47" s="165"/>
      <c r="JF47" s="164">
        <v>2.96</v>
      </c>
      <c r="JG47" s="164">
        <v>-0.48</v>
      </c>
      <c r="JH47" s="164">
        <v>-3.9192</v>
      </c>
      <c r="JI47" s="164">
        <v>-5.8273999999999999</v>
      </c>
      <c r="JJ47" s="164">
        <v>10.548</v>
      </c>
      <c r="JK47" s="164">
        <v>-11.103</v>
      </c>
      <c r="JL47" s="164">
        <v>6.1999000000000004</v>
      </c>
      <c r="JM47" s="164">
        <v>2.5539000000000001</v>
      </c>
      <c r="JN47" s="164">
        <v>2.73</v>
      </c>
      <c r="JO47" s="164">
        <v>0</v>
      </c>
      <c r="JP47" s="164">
        <v>0</v>
      </c>
      <c r="JQ47" s="164">
        <v>4.5529999999999999</v>
      </c>
      <c r="JR47" s="164">
        <v>3.1760000000000002</v>
      </c>
      <c r="JS47" s="164">
        <v>3.7109999999999999</v>
      </c>
      <c r="JT47" s="165"/>
      <c r="JU47" s="164">
        <v>12</v>
      </c>
      <c r="JV47" s="164">
        <v>7.5759999999999996</v>
      </c>
      <c r="JW47" s="164">
        <v>0.32</v>
      </c>
      <c r="JX47" s="164">
        <v>0.37</v>
      </c>
      <c r="JY47" s="164">
        <v>-5.9896000000000003</v>
      </c>
      <c r="JZ47" s="164">
        <v>-14.743</v>
      </c>
      <c r="KA47" s="164">
        <v>-18.428000000000001</v>
      </c>
      <c r="KB47" s="164">
        <v>-2.9460000000000002</v>
      </c>
      <c r="KC47" s="164">
        <v>10.712999999999999</v>
      </c>
      <c r="KD47" s="164">
        <v>-12.878</v>
      </c>
      <c r="KE47" s="164">
        <v>1.4946999999999999</v>
      </c>
      <c r="KF47" s="164">
        <v>-14.199</v>
      </c>
      <c r="KG47" s="164">
        <v>-2</v>
      </c>
      <c r="KH47" s="164">
        <v>30.952999999999999</v>
      </c>
      <c r="KI47" s="164">
        <v>-150.26</v>
      </c>
    </row>
    <row r="48" spans="1:295" ht="18" customHeight="1" x14ac:dyDescent="0.25">
      <c r="A48" s="160" t="s">
        <v>90</v>
      </c>
      <c r="B48" s="160" t="s">
        <v>768</v>
      </c>
      <c r="C48" s="167">
        <v>0</v>
      </c>
      <c r="D48" s="167">
        <v>5.0462999999999996</v>
      </c>
      <c r="E48" s="167">
        <v>-10.618</v>
      </c>
      <c r="F48" s="167">
        <v>1.8226</v>
      </c>
      <c r="G48" s="167">
        <v>6.3318000000000003</v>
      </c>
      <c r="H48" s="167">
        <v>7.4002999999999997</v>
      </c>
      <c r="I48" s="167">
        <v>11.683999999999999</v>
      </c>
      <c r="J48" s="168"/>
      <c r="K48" s="167">
        <v>13.502000000000001</v>
      </c>
      <c r="L48" s="167">
        <v>5.8448000000000002</v>
      </c>
      <c r="M48" s="167">
        <v>-7.3992000000000004</v>
      </c>
      <c r="N48" s="167">
        <v>-11.1</v>
      </c>
      <c r="O48" s="167">
        <v>-22</v>
      </c>
      <c r="P48" s="167">
        <v>-2.2000000000000002</v>
      </c>
      <c r="Q48" s="167">
        <v>2.4839000000000002</v>
      </c>
      <c r="R48" s="167">
        <v>-15.398999999999999</v>
      </c>
      <c r="S48" s="167">
        <v>1.9387000000000001</v>
      </c>
      <c r="T48" s="167">
        <v>-1.9758</v>
      </c>
      <c r="U48" s="168"/>
      <c r="V48" s="167">
        <v>5.8783000000000003</v>
      </c>
      <c r="W48" s="167">
        <v>10.551</v>
      </c>
      <c r="X48" s="167">
        <v>0</v>
      </c>
      <c r="Y48" s="167">
        <v>4.6927000000000003</v>
      </c>
      <c r="Z48" s="167">
        <v>2.3523999999999998</v>
      </c>
      <c r="AA48" s="168"/>
      <c r="AB48" s="167">
        <v>-0.65149999999999997</v>
      </c>
      <c r="AC48" s="167">
        <v>-0.40799999999999997</v>
      </c>
      <c r="AD48" s="167">
        <v>-0.378</v>
      </c>
      <c r="AE48" s="167">
        <v>1.554</v>
      </c>
      <c r="AF48" s="167">
        <v>-8.8800000000000008</v>
      </c>
      <c r="AG48" s="167">
        <v>-11</v>
      </c>
      <c r="AH48" s="167">
        <v>-7.6999999999999999E-2</v>
      </c>
      <c r="AI48" s="167">
        <v>0.30299999999999999</v>
      </c>
      <c r="AJ48" s="167">
        <v>-18.059000000000001</v>
      </c>
      <c r="AK48" s="167">
        <v>-17.510000000000002</v>
      </c>
      <c r="AL48" s="167">
        <v>-10</v>
      </c>
      <c r="AM48" s="167">
        <v>-9.01</v>
      </c>
      <c r="AN48" s="167">
        <v>-9.1898999999999997</v>
      </c>
      <c r="AO48" s="167">
        <v>8.1394000000000002</v>
      </c>
      <c r="AP48" s="167">
        <v>3.2242999999999999</v>
      </c>
      <c r="AQ48" s="167">
        <v>15.238</v>
      </c>
      <c r="AR48" s="167">
        <v>17.283000000000001</v>
      </c>
      <c r="AS48" s="167">
        <v>-15.103999999999999</v>
      </c>
      <c r="AT48" s="167">
        <v>-11.788</v>
      </c>
      <c r="AU48" s="167">
        <v>-11.036</v>
      </c>
      <c r="AV48" s="167">
        <v>7.5130999999999997</v>
      </c>
      <c r="AW48" s="167">
        <v>5.4447999999999999</v>
      </c>
      <c r="AX48" s="168"/>
      <c r="AY48" s="167">
        <v>-14.734999999999999</v>
      </c>
      <c r="AZ48" s="167">
        <v>6.3250000000000002</v>
      </c>
      <c r="BA48" s="167">
        <v>31.707000000000001</v>
      </c>
      <c r="BB48" s="168"/>
      <c r="BC48" s="167">
        <v>3.0474999999999999</v>
      </c>
      <c r="BD48" s="167">
        <v>-3.5998999999999999</v>
      </c>
      <c r="BE48" s="167">
        <v>-3.6999</v>
      </c>
      <c r="BF48" s="167">
        <v>-18.808</v>
      </c>
      <c r="BG48" s="167">
        <v>-17.683</v>
      </c>
      <c r="BH48" s="167">
        <v>-1.288</v>
      </c>
      <c r="BI48" s="167">
        <v>1.3141</v>
      </c>
      <c r="BJ48" s="167">
        <v>-6.9181999999999997</v>
      </c>
      <c r="BK48" s="167">
        <v>0.16</v>
      </c>
      <c r="BL48" s="167">
        <v>1.1536</v>
      </c>
      <c r="BM48" s="167">
        <v>1.3911</v>
      </c>
      <c r="BN48" s="167">
        <v>-120.45</v>
      </c>
      <c r="BO48" s="167">
        <v>60.426000000000002</v>
      </c>
      <c r="BP48" s="167">
        <v>59.235999999999997</v>
      </c>
      <c r="BQ48" s="167">
        <v>-47.832000000000001</v>
      </c>
      <c r="BR48" s="167">
        <v>-177.15</v>
      </c>
      <c r="BS48" s="167">
        <v>-9.1669</v>
      </c>
      <c r="BT48" s="168"/>
      <c r="BU48" s="168"/>
      <c r="BV48" s="167">
        <v>18.581</v>
      </c>
      <c r="BW48" s="167">
        <v>13.75</v>
      </c>
      <c r="BX48" s="168"/>
      <c r="BY48" s="167">
        <v>-16.809000000000001</v>
      </c>
      <c r="BZ48" s="167">
        <v>4.57</v>
      </c>
      <c r="CA48" s="167">
        <v>-13.927</v>
      </c>
      <c r="CB48" s="167">
        <v>-12.989000000000001</v>
      </c>
      <c r="CC48" s="167">
        <v>16.812999999999999</v>
      </c>
      <c r="CD48" s="167">
        <v>14.393000000000001</v>
      </c>
      <c r="CE48" s="167">
        <v>-3.3774999999999999</v>
      </c>
      <c r="CF48" s="167">
        <v>-0.88319999999999999</v>
      </c>
      <c r="CG48" s="167">
        <v>-1.5031000000000001</v>
      </c>
      <c r="CH48" s="167">
        <v>-6.4595000000000002</v>
      </c>
      <c r="CI48" s="167">
        <v>0</v>
      </c>
      <c r="CJ48" s="167">
        <v>2.88</v>
      </c>
      <c r="CK48" s="167">
        <v>6.4119999999999999</v>
      </c>
      <c r="CL48" s="167">
        <v>19.399000000000001</v>
      </c>
      <c r="CM48" s="167">
        <v>15.5</v>
      </c>
      <c r="CN48" s="167">
        <v>-2</v>
      </c>
      <c r="CO48" s="167">
        <v>30.074000000000002</v>
      </c>
      <c r="CP48" s="168"/>
      <c r="CQ48" s="167">
        <v>28.623000000000001</v>
      </c>
      <c r="CR48" s="167">
        <v>73.784000000000006</v>
      </c>
      <c r="CS48" s="167">
        <v>73.674999999999997</v>
      </c>
      <c r="CT48" s="167">
        <v>-17.690000000000001</v>
      </c>
      <c r="CU48" s="167">
        <v>-71.406999999999996</v>
      </c>
      <c r="CV48" s="168"/>
      <c r="CW48" s="167">
        <v>3.3965000000000001</v>
      </c>
      <c r="CX48" s="167">
        <v>30</v>
      </c>
      <c r="CY48" s="168"/>
      <c r="CZ48" s="167">
        <v>15.942</v>
      </c>
      <c r="DA48" s="167">
        <v>15.920999999999999</v>
      </c>
      <c r="DB48" s="167">
        <v>-11.09</v>
      </c>
      <c r="DC48" s="167">
        <v>0.3145</v>
      </c>
      <c r="DD48" s="167">
        <v>0</v>
      </c>
      <c r="DE48" s="167">
        <v>0</v>
      </c>
      <c r="DF48" s="167">
        <v>42.656999999999996</v>
      </c>
      <c r="DG48" s="167">
        <v>1.4500000000000001E-2</v>
      </c>
      <c r="DH48" s="167">
        <v>-5.6795</v>
      </c>
      <c r="DI48" s="167">
        <v>4.5998999999999999</v>
      </c>
      <c r="DJ48" s="167">
        <v>4.5998999999999999</v>
      </c>
      <c r="DK48" s="167">
        <v>-7.9699</v>
      </c>
      <c r="DL48" s="167">
        <v>5.4290000000000003</v>
      </c>
      <c r="DM48" s="167">
        <v>52.680999999999997</v>
      </c>
      <c r="DN48" s="167">
        <v>13.55</v>
      </c>
      <c r="DO48" s="167">
        <v>6.11</v>
      </c>
      <c r="DP48" s="167">
        <v>-5.74</v>
      </c>
      <c r="DQ48" s="167">
        <v>4.59</v>
      </c>
      <c r="DR48" s="167">
        <v>-43.433999999999997</v>
      </c>
      <c r="DS48" s="167">
        <v>-5.23</v>
      </c>
      <c r="DT48" s="167">
        <v>-5.3</v>
      </c>
      <c r="DU48" s="167">
        <v>26.91</v>
      </c>
      <c r="DV48" s="167">
        <v>22.92</v>
      </c>
      <c r="DW48" s="167">
        <v>-41.509</v>
      </c>
      <c r="DX48" s="167">
        <v>-20.853999999999999</v>
      </c>
      <c r="DY48" s="167">
        <v>-38.936</v>
      </c>
      <c r="DZ48" s="167">
        <v>-37.090000000000003</v>
      </c>
      <c r="EA48" s="167">
        <v>14.928000000000001</v>
      </c>
      <c r="EB48" s="167">
        <v>-1.6512</v>
      </c>
      <c r="EC48" s="167">
        <v>-11.413</v>
      </c>
      <c r="ED48" s="167">
        <v>-10.942</v>
      </c>
      <c r="EE48" s="167">
        <v>-20.282</v>
      </c>
      <c r="EF48" s="167">
        <v>-30.568999999999999</v>
      </c>
      <c r="EG48" s="167">
        <v>-14.619</v>
      </c>
      <c r="EH48" s="167">
        <v>-48.186</v>
      </c>
      <c r="EI48" s="167">
        <v>-6.1707000000000001</v>
      </c>
      <c r="EJ48" s="167">
        <v>0</v>
      </c>
      <c r="EK48" s="167">
        <v>-8.5084</v>
      </c>
      <c r="EL48" s="167">
        <v>-8.8567999999999998</v>
      </c>
      <c r="EM48" s="167">
        <v>20.135999999999999</v>
      </c>
      <c r="EN48" s="167">
        <v>-7.2930999999999999</v>
      </c>
      <c r="EO48" s="167">
        <v>0.10589999999999999</v>
      </c>
      <c r="EP48" s="167">
        <v>-19.46</v>
      </c>
      <c r="EQ48" s="167">
        <v>-22.632000000000001</v>
      </c>
      <c r="ER48" s="167">
        <v>-22.215</v>
      </c>
      <c r="ES48" s="167">
        <v>14.83</v>
      </c>
      <c r="ET48" s="167">
        <v>20</v>
      </c>
      <c r="EU48" s="167">
        <v>-16.440000000000001</v>
      </c>
      <c r="EV48" s="167">
        <v>0</v>
      </c>
      <c r="EW48" s="167">
        <v>4.4047000000000001</v>
      </c>
      <c r="EX48" s="167">
        <v>-9.9261999999999997</v>
      </c>
      <c r="EY48" s="167">
        <v>-11.554</v>
      </c>
      <c r="EZ48" s="167">
        <v>-11.442</v>
      </c>
      <c r="FA48" s="167">
        <v>4.6104000000000003</v>
      </c>
      <c r="FB48" s="167">
        <v>14.132999999999999</v>
      </c>
      <c r="FC48" s="167">
        <v>-27.526</v>
      </c>
      <c r="FD48" s="167">
        <v>6.4955999999999996</v>
      </c>
      <c r="FE48" s="167">
        <v>0</v>
      </c>
      <c r="FF48" s="167">
        <v>0</v>
      </c>
      <c r="FG48" s="167">
        <v>2.5821000000000001</v>
      </c>
      <c r="FH48" s="167">
        <v>3.2869999999999999</v>
      </c>
      <c r="FI48" s="167">
        <v>2.1315</v>
      </c>
      <c r="FJ48" s="167">
        <v>2.6791999999999998</v>
      </c>
      <c r="FK48" s="167">
        <v>3.5165000000000002</v>
      </c>
      <c r="FL48" s="167">
        <v>10.884</v>
      </c>
      <c r="FM48" s="167">
        <v>20.731000000000002</v>
      </c>
      <c r="FN48" s="167">
        <v>20.797000000000001</v>
      </c>
      <c r="FO48" s="167">
        <v>17.664000000000001</v>
      </c>
      <c r="FP48" s="167">
        <v>28.744</v>
      </c>
      <c r="FQ48" s="167">
        <v>18.911999999999999</v>
      </c>
      <c r="FR48" s="167">
        <v>-19.279</v>
      </c>
      <c r="FS48" s="167">
        <v>-1.1146</v>
      </c>
      <c r="FT48" s="167">
        <v>0.32429999999999998</v>
      </c>
      <c r="FU48" s="167">
        <v>1.22</v>
      </c>
      <c r="FV48" s="167">
        <v>2.34</v>
      </c>
      <c r="FW48" s="167">
        <v>-18.190999999999999</v>
      </c>
      <c r="FX48" s="167">
        <v>1.5416000000000001</v>
      </c>
      <c r="FY48" s="167">
        <v>3.2618999999999998</v>
      </c>
      <c r="FZ48" s="167">
        <v>-4.8000000000000001E-2</v>
      </c>
      <c r="GA48" s="167">
        <v>1.9675</v>
      </c>
      <c r="GB48" s="167">
        <v>24.739000000000001</v>
      </c>
      <c r="GC48" s="167">
        <v>-30.942</v>
      </c>
      <c r="GD48" s="167">
        <v>-21.670999999999999</v>
      </c>
      <c r="GE48" s="167">
        <v>-0.82</v>
      </c>
      <c r="GF48" s="167">
        <v>12.608000000000001</v>
      </c>
      <c r="GG48" s="167">
        <v>-0.1</v>
      </c>
      <c r="GH48" s="167">
        <v>25.902999999999999</v>
      </c>
      <c r="GI48" s="167">
        <v>7.1550000000000002</v>
      </c>
      <c r="GJ48" s="167">
        <v>-7.9326999999999996</v>
      </c>
      <c r="GK48" s="167">
        <v>3.0912999999999999</v>
      </c>
      <c r="GL48" s="167">
        <v>5.9299999999999999E-2</v>
      </c>
      <c r="GM48" s="168"/>
      <c r="GN48" s="167">
        <v>-7.5269000000000004</v>
      </c>
      <c r="GO48" s="167">
        <v>-6.6829999999999998</v>
      </c>
      <c r="GP48" s="167">
        <v>3.7361</v>
      </c>
      <c r="GQ48" s="167">
        <v>-32.603999999999999</v>
      </c>
      <c r="GR48" s="167">
        <v>0.1794</v>
      </c>
      <c r="GS48" s="167">
        <v>-14.461</v>
      </c>
      <c r="GT48" s="167">
        <v>114.53</v>
      </c>
      <c r="GU48" s="168"/>
      <c r="GV48" s="167">
        <v>-10.164</v>
      </c>
      <c r="GW48" s="167">
        <v>-1.7396</v>
      </c>
      <c r="GX48" s="167">
        <v>2.6835</v>
      </c>
      <c r="GY48" s="167">
        <v>9.9995999999999992</v>
      </c>
      <c r="GZ48" s="167">
        <v>10.182</v>
      </c>
      <c r="HA48" s="167">
        <v>2</v>
      </c>
      <c r="HB48" s="167">
        <v>-0.65080000000000005</v>
      </c>
      <c r="HC48" s="167">
        <v>0</v>
      </c>
      <c r="HD48" s="167">
        <v>-1.2599</v>
      </c>
      <c r="HE48" s="167">
        <v>-4.8658999999999999</v>
      </c>
      <c r="HF48" s="167">
        <v>37.457000000000001</v>
      </c>
      <c r="HG48" s="167">
        <v>28.242999999999999</v>
      </c>
      <c r="HH48" s="167">
        <v>63.218000000000004</v>
      </c>
      <c r="HI48" s="167">
        <v>49.917000000000002</v>
      </c>
      <c r="HJ48" s="167">
        <v>49.972999999999999</v>
      </c>
      <c r="HK48" s="167">
        <v>-10.869</v>
      </c>
      <c r="HL48" s="167">
        <v>-11.903</v>
      </c>
      <c r="HM48" s="167">
        <v>-10.856999999999999</v>
      </c>
      <c r="HN48" s="167">
        <v>-11.541</v>
      </c>
      <c r="HO48" s="167">
        <v>38.146000000000001</v>
      </c>
      <c r="HP48" s="167">
        <v>37.972000000000001</v>
      </c>
      <c r="HQ48" s="167">
        <v>-16.861999999999998</v>
      </c>
      <c r="HR48" s="167">
        <v>-16.538</v>
      </c>
      <c r="HS48" s="167">
        <v>-5.0717999999999996</v>
      </c>
      <c r="HT48" s="167">
        <v>-5.2545999999999999</v>
      </c>
      <c r="HU48" s="167">
        <v>1.33</v>
      </c>
      <c r="HV48" s="167">
        <v>1.5199</v>
      </c>
      <c r="HW48" s="167">
        <v>-23.298999999999999</v>
      </c>
      <c r="HX48" s="167">
        <v>-23.2</v>
      </c>
      <c r="HY48" s="167">
        <v>1.5829</v>
      </c>
      <c r="HZ48" s="167">
        <v>-8</v>
      </c>
      <c r="IA48" s="167">
        <v>43.85</v>
      </c>
      <c r="IB48" s="167">
        <v>21.798999999999999</v>
      </c>
      <c r="IC48" s="167">
        <v>21.533000000000001</v>
      </c>
      <c r="ID48" s="167">
        <v>-16.899000000000001</v>
      </c>
      <c r="IE48" s="167">
        <v>-27.298999999999999</v>
      </c>
      <c r="IF48" s="167">
        <v>3.9</v>
      </c>
      <c r="IG48" s="167">
        <v>3.4</v>
      </c>
      <c r="IH48" s="167">
        <v>-17.504999999999999</v>
      </c>
      <c r="II48" s="167">
        <v>-17.693000000000001</v>
      </c>
      <c r="IJ48" s="167">
        <v>-77.751000000000005</v>
      </c>
      <c r="IK48" s="168"/>
      <c r="IL48" s="167">
        <v>-275.61</v>
      </c>
      <c r="IM48" s="167">
        <v>8.7850999999999999</v>
      </c>
      <c r="IN48" s="168"/>
      <c r="IO48" s="167">
        <v>106.57</v>
      </c>
      <c r="IP48" s="167">
        <v>54.216999999999999</v>
      </c>
      <c r="IQ48" s="167">
        <v>151.61000000000001</v>
      </c>
      <c r="IR48" s="167">
        <v>70.36</v>
      </c>
      <c r="IS48" s="167">
        <v>47.334000000000003</v>
      </c>
      <c r="IT48" s="167">
        <v>35.066000000000003</v>
      </c>
      <c r="IU48" s="167">
        <v>33.719000000000001</v>
      </c>
      <c r="IV48" s="167">
        <v>-42.238</v>
      </c>
      <c r="IW48" s="167">
        <v>241.97</v>
      </c>
      <c r="IX48" s="167">
        <v>-149.71</v>
      </c>
      <c r="IY48" s="167">
        <v>113.88</v>
      </c>
      <c r="IZ48" s="167">
        <v>-90.414000000000001</v>
      </c>
      <c r="JA48" s="167">
        <v>-0.44309999999999999</v>
      </c>
      <c r="JB48" s="167">
        <v>8.8796999999999997</v>
      </c>
      <c r="JC48" s="168"/>
      <c r="JD48" s="168"/>
      <c r="JE48" s="168"/>
      <c r="JF48" s="167">
        <v>3.1198999999999999</v>
      </c>
      <c r="JG48" s="167">
        <v>-1.0399</v>
      </c>
      <c r="JH48" s="167">
        <v>-3.6936</v>
      </c>
      <c r="JI48" s="167">
        <v>-5.0674999999999999</v>
      </c>
      <c r="JJ48" s="167">
        <v>9.4955999999999996</v>
      </c>
      <c r="JK48" s="167">
        <v>-10.576000000000001</v>
      </c>
      <c r="JL48" s="167">
        <v>6.5</v>
      </c>
      <c r="JM48" s="167">
        <v>1.98</v>
      </c>
      <c r="JN48" s="167">
        <v>1.728</v>
      </c>
      <c r="JO48" s="167">
        <v>0</v>
      </c>
      <c r="JP48" s="167">
        <v>0</v>
      </c>
      <c r="JQ48" s="167">
        <v>3.38</v>
      </c>
      <c r="JR48" s="167">
        <v>3.5853000000000002</v>
      </c>
      <c r="JS48" s="167">
        <v>3.0899000000000001</v>
      </c>
      <c r="JT48" s="168"/>
      <c r="JU48" s="167">
        <v>12.898999999999999</v>
      </c>
      <c r="JV48" s="167">
        <v>7.4786000000000001</v>
      </c>
      <c r="JW48" s="167">
        <v>0.28000000000000003</v>
      </c>
      <c r="JX48" s="167">
        <v>0.37</v>
      </c>
      <c r="JY48" s="167">
        <v>-5.1428000000000003</v>
      </c>
      <c r="JZ48" s="167">
        <v>-14.429</v>
      </c>
      <c r="KA48" s="167">
        <v>-17.439</v>
      </c>
      <c r="KB48" s="167">
        <v>-3.3702000000000001</v>
      </c>
      <c r="KC48" s="167">
        <v>9.6693999999999996</v>
      </c>
      <c r="KD48" s="167">
        <v>-11.513999999999999</v>
      </c>
      <c r="KE48" s="167">
        <v>0</v>
      </c>
      <c r="KF48" s="167">
        <v>-14.8</v>
      </c>
      <c r="KG48" s="167">
        <v>-1.6</v>
      </c>
      <c r="KH48" s="167">
        <v>36.887999999999998</v>
      </c>
      <c r="KI48" s="167">
        <v>-153.99</v>
      </c>
    </row>
    <row r="49" spans="1:295" ht="18" customHeight="1" x14ac:dyDescent="0.25">
      <c r="A49" s="160" t="s">
        <v>90</v>
      </c>
      <c r="B49" s="160" t="s">
        <v>769</v>
      </c>
      <c r="C49" s="161">
        <v>0</v>
      </c>
      <c r="D49" s="161">
        <v>5.2443</v>
      </c>
      <c r="E49" s="161">
        <v>-10.827</v>
      </c>
      <c r="F49" s="161">
        <v>2.7132000000000001</v>
      </c>
      <c r="G49" s="161">
        <v>6.1280000000000001</v>
      </c>
      <c r="H49" s="161">
        <v>7.6125999999999996</v>
      </c>
      <c r="I49" s="161">
        <v>10.99</v>
      </c>
      <c r="J49" s="162"/>
      <c r="K49" s="161">
        <v>14.888</v>
      </c>
      <c r="L49" s="161">
        <v>6.0258000000000003</v>
      </c>
      <c r="M49" s="161">
        <v>-7.4789000000000003</v>
      </c>
      <c r="N49" s="161">
        <v>-8.8800000000000008</v>
      </c>
      <c r="O49" s="161">
        <v>-22</v>
      </c>
      <c r="P49" s="161">
        <v>-2.2000000000000002</v>
      </c>
      <c r="Q49" s="161">
        <v>2.4839000000000002</v>
      </c>
      <c r="R49" s="161">
        <v>-15.398999999999999</v>
      </c>
      <c r="S49" s="161">
        <v>2.5596000000000001</v>
      </c>
      <c r="T49" s="161">
        <v>-2.7467999999999999</v>
      </c>
      <c r="U49" s="162"/>
      <c r="V49" s="161">
        <v>5.5468999999999999</v>
      </c>
      <c r="W49" s="161">
        <v>10.039</v>
      </c>
      <c r="X49" s="161">
        <v>0</v>
      </c>
      <c r="Y49" s="161">
        <v>4.5590999999999999</v>
      </c>
      <c r="Z49" s="161">
        <v>2.3331</v>
      </c>
      <c r="AA49" s="162"/>
      <c r="AB49" s="161">
        <v>-0.55189999999999995</v>
      </c>
      <c r="AC49" s="161">
        <v>-0.192</v>
      </c>
      <c r="AD49" s="161">
        <v>-0.13700000000000001</v>
      </c>
      <c r="AE49" s="161">
        <v>1.2948999999999999</v>
      </c>
      <c r="AF49" s="161">
        <v>-11.1</v>
      </c>
      <c r="AG49" s="161">
        <v>-11</v>
      </c>
      <c r="AH49" s="161">
        <v>6.2E-2</v>
      </c>
      <c r="AI49" s="161">
        <v>0.29299999999999998</v>
      </c>
      <c r="AJ49" s="161">
        <v>-16.318000000000001</v>
      </c>
      <c r="AK49" s="161">
        <v>-16.329000000000001</v>
      </c>
      <c r="AL49" s="161">
        <v>-10</v>
      </c>
      <c r="AM49" s="161">
        <v>-10.02</v>
      </c>
      <c r="AN49" s="161">
        <v>-10.069000000000001</v>
      </c>
      <c r="AO49" s="161">
        <v>8.4663000000000004</v>
      </c>
      <c r="AP49" s="161">
        <v>3.3203</v>
      </c>
      <c r="AQ49" s="161">
        <v>15.367000000000001</v>
      </c>
      <c r="AR49" s="161">
        <v>18.696000000000002</v>
      </c>
      <c r="AS49" s="161">
        <v>-15.935</v>
      </c>
      <c r="AT49" s="161">
        <v>-9.5109999999999992</v>
      </c>
      <c r="AU49" s="161">
        <v>-8.8196999999999992</v>
      </c>
      <c r="AV49" s="161">
        <v>0.99829999999999997</v>
      </c>
      <c r="AW49" s="161">
        <v>1.1779999999999999</v>
      </c>
      <c r="AX49" s="162"/>
      <c r="AY49" s="161">
        <v>-12.458</v>
      </c>
      <c r="AZ49" s="161">
        <v>6.3250000000000002</v>
      </c>
      <c r="BA49" s="161">
        <v>32.313000000000002</v>
      </c>
      <c r="BB49" s="162"/>
      <c r="BC49" s="161">
        <v>2.7006999999999999</v>
      </c>
      <c r="BD49" s="161">
        <v>-3.2999000000000001</v>
      </c>
      <c r="BE49" s="161">
        <v>-3.2999000000000001</v>
      </c>
      <c r="BF49" s="161">
        <v>-20.675999999999998</v>
      </c>
      <c r="BG49" s="161">
        <v>-20.478999999999999</v>
      </c>
      <c r="BH49" s="161">
        <v>-1.1942999999999999</v>
      </c>
      <c r="BI49" s="161">
        <v>1.3141</v>
      </c>
      <c r="BJ49" s="161">
        <v>-4.7911999999999999</v>
      </c>
      <c r="BK49" s="161">
        <v>-0.08</v>
      </c>
      <c r="BL49" s="161">
        <v>1.1625000000000001</v>
      </c>
      <c r="BM49" s="161">
        <v>1.5028999999999999</v>
      </c>
      <c r="BN49" s="161">
        <v>-124.02</v>
      </c>
      <c r="BO49" s="161">
        <v>59.601999999999997</v>
      </c>
      <c r="BP49" s="161">
        <v>59.906999999999996</v>
      </c>
      <c r="BQ49" s="161">
        <v>-44.564</v>
      </c>
      <c r="BR49" s="161">
        <v>-176.75</v>
      </c>
      <c r="BS49" s="161">
        <v>-9.1669</v>
      </c>
      <c r="BT49" s="162"/>
      <c r="BU49" s="162"/>
      <c r="BV49" s="161">
        <v>19.43</v>
      </c>
      <c r="BW49" s="161">
        <v>14.13</v>
      </c>
      <c r="BX49" s="162"/>
      <c r="BY49" s="161">
        <v>-16.709</v>
      </c>
      <c r="BZ49" s="161">
        <v>5.44</v>
      </c>
      <c r="CA49" s="161">
        <v>-10.846</v>
      </c>
      <c r="CB49" s="161">
        <v>-9.7745999999999995</v>
      </c>
      <c r="CC49" s="161">
        <v>13.784000000000001</v>
      </c>
      <c r="CD49" s="161">
        <v>11.494</v>
      </c>
      <c r="CE49" s="161">
        <v>-0.4834</v>
      </c>
      <c r="CF49" s="161">
        <v>0.82289999999999996</v>
      </c>
      <c r="CG49" s="161">
        <v>0.59860000000000002</v>
      </c>
      <c r="CH49" s="161">
        <v>-3.948</v>
      </c>
      <c r="CI49" s="161">
        <v>0</v>
      </c>
      <c r="CJ49" s="161">
        <v>2.88</v>
      </c>
      <c r="CK49" s="161">
        <v>6.4119999999999999</v>
      </c>
      <c r="CL49" s="161">
        <v>19.100000000000001</v>
      </c>
      <c r="CM49" s="161">
        <v>15.6</v>
      </c>
      <c r="CN49" s="161">
        <v>-2.0198999999999998</v>
      </c>
      <c r="CO49" s="161">
        <v>32.520000000000003</v>
      </c>
      <c r="CP49" s="162"/>
      <c r="CQ49" s="161">
        <v>30.303999999999998</v>
      </c>
      <c r="CR49" s="161">
        <v>72.658000000000001</v>
      </c>
      <c r="CS49" s="161">
        <v>73.400000000000006</v>
      </c>
      <c r="CT49" s="161">
        <v>-15.577999999999999</v>
      </c>
      <c r="CU49" s="161">
        <v>-73.06</v>
      </c>
      <c r="CV49" s="162"/>
      <c r="CW49" s="161">
        <v>3.2782</v>
      </c>
      <c r="CX49" s="161">
        <v>26.658999999999999</v>
      </c>
      <c r="CY49" s="162"/>
      <c r="CZ49" s="161">
        <v>15.942</v>
      </c>
      <c r="DA49" s="161">
        <v>15.920999999999999</v>
      </c>
      <c r="DB49" s="161">
        <v>-11.17</v>
      </c>
      <c r="DC49" s="161">
        <v>0.3145</v>
      </c>
      <c r="DD49" s="161">
        <v>0</v>
      </c>
      <c r="DE49" s="161">
        <v>0</v>
      </c>
      <c r="DF49" s="161">
        <v>42.301000000000002</v>
      </c>
      <c r="DG49" s="161">
        <v>1.46E-2</v>
      </c>
      <c r="DH49" s="161">
        <v>-5.6970999999999998</v>
      </c>
      <c r="DI49" s="161">
        <v>4.5998999999999999</v>
      </c>
      <c r="DJ49" s="161">
        <v>4.5998999999999999</v>
      </c>
      <c r="DK49" s="161">
        <v>-7.6696</v>
      </c>
      <c r="DL49" s="161">
        <v>5.242</v>
      </c>
      <c r="DM49" s="161">
        <v>51.893000000000001</v>
      </c>
      <c r="DN49" s="161">
        <v>12.994</v>
      </c>
      <c r="DO49" s="161">
        <v>5.63</v>
      </c>
      <c r="DP49" s="161">
        <v>-5.25</v>
      </c>
      <c r="DQ49" s="161">
        <v>4.9005000000000001</v>
      </c>
      <c r="DR49" s="161">
        <v>-40.414000000000001</v>
      </c>
      <c r="DS49" s="161">
        <v>-5.35</v>
      </c>
      <c r="DT49" s="161">
        <v>-5.4898999999999996</v>
      </c>
      <c r="DU49" s="161">
        <v>26.43</v>
      </c>
      <c r="DV49" s="161">
        <v>21.91</v>
      </c>
      <c r="DW49" s="161">
        <v>-41.054000000000002</v>
      </c>
      <c r="DX49" s="161">
        <v>-20.053999999999998</v>
      </c>
      <c r="DY49" s="161">
        <v>-34.695</v>
      </c>
      <c r="DZ49" s="161">
        <v>-33.326999999999998</v>
      </c>
      <c r="EA49" s="161">
        <v>14.185</v>
      </c>
      <c r="EB49" s="161">
        <v>-1.9136</v>
      </c>
      <c r="EC49" s="161">
        <v>-10.23</v>
      </c>
      <c r="ED49" s="161">
        <v>-10.89</v>
      </c>
      <c r="EE49" s="161">
        <v>-12.898999999999999</v>
      </c>
      <c r="EF49" s="161">
        <v>-22.486000000000001</v>
      </c>
      <c r="EG49" s="161">
        <v>-15.06</v>
      </c>
      <c r="EH49" s="161">
        <v>-48.655000000000001</v>
      </c>
      <c r="EI49" s="161">
        <v>-2.7827000000000002</v>
      </c>
      <c r="EJ49" s="161">
        <v>0</v>
      </c>
      <c r="EK49" s="161">
        <v>-7.7361000000000004</v>
      </c>
      <c r="EL49" s="161">
        <v>-8.2829999999999995</v>
      </c>
      <c r="EM49" s="161">
        <v>22.978000000000002</v>
      </c>
      <c r="EN49" s="161">
        <v>-14.661</v>
      </c>
      <c r="EO49" s="161">
        <v>0.10589999999999999</v>
      </c>
      <c r="EP49" s="161">
        <v>-3.0760000000000001</v>
      </c>
      <c r="EQ49" s="161">
        <v>-22.099</v>
      </c>
      <c r="ER49" s="161">
        <v>-21.803000000000001</v>
      </c>
      <c r="ES49" s="161">
        <v>14.032</v>
      </c>
      <c r="ET49" s="161">
        <v>12.119</v>
      </c>
      <c r="EU49" s="161">
        <v>-14.609</v>
      </c>
      <c r="EV49" s="161">
        <v>1.8</v>
      </c>
      <c r="EW49" s="161">
        <v>3.9622999999999999</v>
      </c>
      <c r="EX49" s="161">
        <v>-23.167999999999999</v>
      </c>
      <c r="EY49" s="161">
        <v>-12.097</v>
      </c>
      <c r="EZ49" s="161">
        <v>-11.945</v>
      </c>
      <c r="FA49" s="161">
        <v>6.4558999999999997</v>
      </c>
      <c r="FB49" s="161">
        <v>10.608000000000001</v>
      </c>
      <c r="FC49" s="161">
        <v>-28.428999999999998</v>
      </c>
      <c r="FD49" s="161">
        <v>5.8052000000000001</v>
      </c>
      <c r="FE49" s="161">
        <v>0</v>
      </c>
      <c r="FF49" s="161">
        <v>0</v>
      </c>
      <c r="FG49" s="161">
        <v>2.7441</v>
      </c>
      <c r="FH49" s="161">
        <v>3.5015000000000001</v>
      </c>
      <c r="FI49" s="161">
        <v>1.4772000000000001</v>
      </c>
      <c r="FJ49" s="161">
        <v>1.1720999999999999</v>
      </c>
      <c r="FK49" s="161">
        <v>0.83730000000000004</v>
      </c>
      <c r="FL49" s="161">
        <v>22.606000000000002</v>
      </c>
      <c r="FM49" s="161">
        <v>17.8</v>
      </c>
      <c r="FN49" s="161">
        <v>17.645</v>
      </c>
      <c r="FO49" s="161">
        <v>28.94</v>
      </c>
      <c r="FP49" s="161">
        <v>38.875</v>
      </c>
      <c r="FQ49" s="161">
        <v>17.847999999999999</v>
      </c>
      <c r="FR49" s="161">
        <v>-16.978999999999999</v>
      </c>
      <c r="FS49" s="161">
        <v>-1.4149</v>
      </c>
      <c r="FT49" s="161">
        <v>0.31519999999999998</v>
      </c>
      <c r="FU49" s="161">
        <v>1.05</v>
      </c>
      <c r="FV49" s="161">
        <v>-0.34</v>
      </c>
      <c r="FW49" s="161">
        <v>-18.263999999999999</v>
      </c>
      <c r="FX49" s="161">
        <v>1.7539</v>
      </c>
      <c r="FY49" s="161">
        <v>3.2008999999999999</v>
      </c>
      <c r="FZ49" s="161">
        <v>3.4000000000000002E-2</v>
      </c>
      <c r="GA49" s="161">
        <v>2.2080000000000002</v>
      </c>
      <c r="GB49" s="161">
        <v>25.059000000000001</v>
      </c>
      <c r="GC49" s="161">
        <v>-34.682000000000002</v>
      </c>
      <c r="GD49" s="161">
        <v>-23.373999999999999</v>
      </c>
      <c r="GE49" s="161">
        <v>-0.65</v>
      </c>
      <c r="GF49" s="161">
        <v>13.029</v>
      </c>
      <c r="GG49" s="161">
        <v>-0.1</v>
      </c>
      <c r="GH49" s="161">
        <v>26.917999999999999</v>
      </c>
      <c r="GI49" s="161">
        <v>7.5904999999999996</v>
      </c>
      <c r="GJ49" s="161">
        <v>-8.3041</v>
      </c>
      <c r="GK49" s="161">
        <v>3.0735000000000001</v>
      </c>
      <c r="GL49" s="161">
        <v>5.9299999999999999E-2</v>
      </c>
      <c r="GM49" s="162"/>
      <c r="GN49" s="161">
        <v>-6.9650999999999996</v>
      </c>
      <c r="GO49" s="161">
        <v>-4.3449999999999998</v>
      </c>
      <c r="GP49" s="161">
        <v>5.6694000000000004</v>
      </c>
      <c r="GQ49" s="161">
        <v>-33.863999999999997</v>
      </c>
      <c r="GR49" s="161">
        <v>-8.7982999999999993</v>
      </c>
      <c r="GS49" s="161">
        <v>-15.496</v>
      </c>
      <c r="GT49" s="161">
        <v>123.17</v>
      </c>
      <c r="GU49" s="162"/>
      <c r="GV49" s="161">
        <v>-9.9604999999999997</v>
      </c>
      <c r="GW49" s="161">
        <v>-2.0182000000000002</v>
      </c>
      <c r="GX49" s="161">
        <v>2.5246</v>
      </c>
      <c r="GY49" s="161">
        <v>9.8531999999999993</v>
      </c>
      <c r="GZ49" s="161">
        <v>9.9374000000000002</v>
      </c>
      <c r="HA49" s="161">
        <v>1.9069</v>
      </c>
      <c r="HB49" s="161">
        <v>-1.7161</v>
      </c>
      <c r="HC49" s="161">
        <v>0</v>
      </c>
      <c r="HD49" s="161">
        <v>0.84</v>
      </c>
      <c r="HE49" s="161">
        <v>-3.2570999999999999</v>
      </c>
      <c r="HF49" s="161">
        <v>38.981000000000002</v>
      </c>
      <c r="HG49" s="161">
        <v>28.053000000000001</v>
      </c>
      <c r="HH49" s="161">
        <v>62.213999999999999</v>
      </c>
      <c r="HI49" s="161">
        <v>49.917000000000002</v>
      </c>
      <c r="HJ49" s="161">
        <v>49.972999999999999</v>
      </c>
      <c r="HK49" s="161">
        <v>-11.092000000000001</v>
      </c>
      <c r="HL49" s="161">
        <v>-12.222</v>
      </c>
      <c r="HM49" s="161">
        <v>-14.582000000000001</v>
      </c>
      <c r="HN49" s="161">
        <v>-15.21</v>
      </c>
      <c r="HO49" s="161">
        <v>38.146000000000001</v>
      </c>
      <c r="HP49" s="161">
        <v>37.972000000000001</v>
      </c>
      <c r="HQ49" s="161">
        <v>-16.373000000000001</v>
      </c>
      <c r="HR49" s="161">
        <v>-16.11</v>
      </c>
      <c r="HS49" s="161">
        <v>-5.3116000000000003</v>
      </c>
      <c r="HT49" s="161">
        <v>-5.1075999999999997</v>
      </c>
      <c r="HU49" s="161">
        <v>1.1698999999999999</v>
      </c>
      <c r="HV49" s="161">
        <v>1.2799</v>
      </c>
      <c r="HW49" s="161">
        <v>-23.298999999999999</v>
      </c>
      <c r="HX49" s="161">
        <v>-23</v>
      </c>
      <c r="HY49" s="161">
        <v>1.5646</v>
      </c>
      <c r="HZ49" s="161">
        <v>-7.92</v>
      </c>
      <c r="IA49" s="161">
        <v>45.003</v>
      </c>
      <c r="IB49" s="161">
        <v>23.064</v>
      </c>
      <c r="IC49" s="161">
        <v>22.783999999999999</v>
      </c>
      <c r="ID49" s="161">
        <v>-17</v>
      </c>
      <c r="IE49" s="161">
        <v>-27</v>
      </c>
      <c r="IF49" s="161">
        <v>3</v>
      </c>
      <c r="IG49" s="161">
        <v>2.4</v>
      </c>
      <c r="IH49" s="161">
        <v>-17.739000000000001</v>
      </c>
      <c r="II49" s="161">
        <v>-17.53</v>
      </c>
      <c r="IJ49" s="161">
        <v>-65.432000000000002</v>
      </c>
      <c r="IK49" s="162"/>
      <c r="IL49" s="161">
        <v>-275.58999999999997</v>
      </c>
      <c r="IM49" s="161">
        <v>4.2549999999999999</v>
      </c>
      <c r="IN49" s="162"/>
      <c r="IO49" s="161">
        <v>109.25</v>
      </c>
      <c r="IP49" s="161">
        <v>53.28</v>
      </c>
      <c r="IQ49" s="161">
        <v>144.53</v>
      </c>
      <c r="IR49" s="161">
        <v>70.849000000000004</v>
      </c>
      <c r="IS49" s="161">
        <v>47.481000000000002</v>
      </c>
      <c r="IT49" s="161">
        <v>31.016999999999999</v>
      </c>
      <c r="IU49" s="161">
        <v>35.872</v>
      </c>
      <c r="IV49" s="161">
        <v>-41.134999999999998</v>
      </c>
      <c r="IW49" s="161">
        <v>241.69</v>
      </c>
      <c r="IX49" s="161">
        <v>-151.05000000000001</v>
      </c>
      <c r="IY49" s="161">
        <v>111.63</v>
      </c>
      <c r="IZ49" s="161">
        <v>-90.108999999999995</v>
      </c>
      <c r="JA49" s="161">
        <v>-0.81910000000000005</v>
      </c>
      <c r="JB49" s="161">
        <v>8.8796999999999997</v>
      </c>
      <c r="JC49" s="162"/>
      <c r="JD49" s="162"/>
      <c r="JE49" s="162"/>
      <c r="JF49" s="161">
        <v>2.4</v>
      </c>
      <c r="JG49" s="161">
        <v>-0.88</v>
      </c>
      <c r="JH49" s="161">
        <v>-2.9350000000000001</v>
      </c>
      <c r="JI49" s="161">
        <v>-4.8324999999999996</v>
      </c>
      <c r="JJ49" s="161">
        <v>9.2606000000000002</v>
      </c>
      <c r="JK49" s="161">
        <v>-10.340999999999999</v>
      </c>
      <c r="JL49" s="161">
        <v>6.0998999999999999</v>
      </c>
      <c r="JM49" s="161">
        <v>0.85599999999999998</v>
      </c>
      <c r="JN49" s="161">
        <v>2.8258999999999999</v>
      </c>
      <c r="JO49" s="161">
        <v>0</v>
      </c>
      <c r="JP49" s="161">
        <v>0</v>
      </c>
      <c r="JQ49" s="161">
        <v>3.3835000000000002</v>
      </c>
      <c r="JR49" s="161">
        <v>3.1408</v>
      </c>
      <c r="JS49" s="161">
        <v>3.0853000000000002</v>
      </c>
      <c r="JT49" s="162"/>
      <c r="JU49" s="161">
        <v>12.5</v>
      </c>
      <c r="JV49" s="161">
        <v>7.6951000000000001</v>
      </c>
      <c r="JW49" s="161">
        <v>0.12</v>
      </c>
      <c r="JX49" s="161">
        <v>0.37</v>
      </c>
      <c r="JY49" s="161">
        <v>-5.6890999999999998</v>
      </c>
      <c r="JZ49" s="161">
        <v>-14.618</v>
      </c>
      <c r="KA49" s="161">
        <v>-17.571999999999999</v>
      </c>
      <c r="KB49" s="161">
        <v>-3.5036</v>
      </c>
      <c r="KC49" s="161">
        <v>9.5418000000000003</v>
      </c>
      <c r="KD49" s="161">
        <v>-11.472</v>
      </c>
      <c r="KE49" s="161">
        <v>0</v>
      </c>
      <c r="KF49" s="161">
        <v>-14.5</v>
      </c>
      <c r="KG49" s="161">
        <v>-1.7999000000000001</v>
      </c>
      <c r="KH49" s="161">
        <v>35.527999999999999</v>
      </c>
      <c r="KI49" s="161">
        <v>-154.37</v>
      </c>
    </row>
    <row r="50" spans="1:295" ht="18" customHeight="1" x14ac:dyDescent="0.25">
      <c r="A50" s="160" t="s">
        <v>90</v>
      </c>
      <c r="B50" s="160" t="s">
        <v>770</v>
      </c>
      <c r="C50" s="164">
        <v>0</v>
      </c>
      <c r="D50" s="164">
        <v>4.5671999999999997</v>
      </c>
      <c r="E50" s="164">
        <v>-9.2581000000000007</v>
      </c>
      <c r="F50" s="164">
        <v>1.9961</v>
      </c>
      <c r="G50" s="164">
        <v>5.7961</v>
      </c>
      <c r="H50" s="164">
        <v>7.6497000000000002</v>
      </c>
      <c r="I50" s="164">
        <v>10.073</v>
      </c>
      <c r="J50" s="165"/>
      <c r="K50" s="164">
        <v>14.44</v>
      </c>
      <c r="L50" s="164">
        <v>5.1117999999999997</v>
      </c>
      <c r="M50" s="164">
        <v>-7.4724000000000004</v>
      </c>
      <c r="N50" s="164">
        <v>-8.8800000000000008</v>
      </c>
      <c r="O50" s="164">
        <v>-22</v>
      </c>
      <c r="P50" s="164">
        <v>0</v>
      </c>
      <c r="Q50" s="164">
        <v>2.4839000000000002</v>
      </c>
      <c r="R50" s="164">
        <v>-15.398999999999999</v>
      </c>
      <c r="S50" s="164">
        <v>2.7096</v>
      </c>
      <c r="T50" s="164">
        <v>-4.9569000000000001</v>
      </c>
      <c r="U50" s="165"/>
      <c r="V50" s="164">
        <v>5.5968</v>
      </c>
      <c r="W50" s="164">
        <v>10.007</v>
      </c>
      <c r="X50" s="164">
        <v>0</v>
      </c>
      <c r="Y50" s="164">
        <v>5.0437000000000003</v>
      </c>
      <c r="Z50" s="164">
        <v>2.3561000000000001</v>
      </c>
      <c r="AA50" s="165"/>
      <c r="AB50" s="164">
        <v>-0.65890000000000004</v>
      </c>
      <c r="AC50" s="164">
        <v>-0.16700000000000001</v>
      </c>
      <c r="AD50" s="164">
        <v>-0.31900000000000001</v>
      </c>
      <c r="AE50" s="164">
        <v>1.272</v>
      </c>
      <c r="AF50" s="164">
        <v>-13.319000000000001</v>
      </c>
      <c r="AG50" s="164">
        <v>-11</v>
      </c>
      <c r="AH50" s="164">
        <v>6.9000000000000006E-2</v>
      </c>
      <c r="AI50" s="164">
        <v>0.311</v>
      </c>
      <c r="AJ50" s="164">
        <v>-17.959</v>
      </c>
      <c r="AK50" s="164">
        <v>-17.87</v>
      </c>
      <c r="AL50" s="164">
        <v>-10</v>
      </c>
      <c r="AM50" s="164">
        <v>-7.94</v>
      </c>
      <c r="AN50" s="164">
        <v>-9.52</v>
      </c>
      <c r="AO50" s="164">
        <v>8.0945</v>
      </c>
      <c r="AP50" s="164">
        <v>3.1246999999999998</v>
      </c>
      <c r="AQ50" s="164">
        <v>15.394</v>
      </c>
      <c r="AR50" s="164">
        <v>18.466000000000001</v>
      </c>
      <c r="AS50" s="164">
        <v>-16.759</v>
      </c>
      <c r="AT50" s="164">
        <v>-11.252000000000001</v>
      </c>
      <c r="AU50" s="164">
        <v>-9.7262000000000004</v>
      </c>
      <c r="AV50" s="164">
        <v>16.542000000000002</v>
      </c>
      <c r="AW50" s="164">
        <v>16.346</v>
      </c>
      <c r="AX50" s="165"/>
      <c r="AY50" s="164">
        <v>-14.333</v>
      </c>
      <c r="AZ50" s="164">
        <v>7.5087000000000002</v>
      </c>
      <c r="BA50" s="164">
        <v>41.148000000000003</v>
      </c>
      <c r="BB50" s="165"/>
      <c r="BC50" s="164">
        <v>1.2701</v>
      </c>
      <c r="BD50" s="164">
        <v>-3.8999000000000001</v>
      </c>
      <c r="BE50" s="164">
        <v>-3.9998999999999998</v>
      </c>
      <c r="BF50" s="164">
        <v>-20.010000000000002</v>
      </c>
      <c r="BG50" s="164">
        <v>-20.248000000000001</v>
      </c>
      <c r="BH50" s="164">
        <v>-1.2242</v>
      </c>
      <c r="BI50" s="164">
        <v>1.3141</v>
      </c>
      <c r="BJ50" s="164">
        <v>-3.2873999999999999</v>
      </c>
      <c r="BK50" s="164">
        <v>-0.47</v>
      </c>
      <c r="BL50" s="164">
        <v>2.0411000000000001</v>
      </c>
      <c r="BM50" s="164">
        <v>1.61</v>
      </c>
      <c r="BN50" s="164">
        <v>-116.73</v>
      </c>
      <c r="BO50" s="164">
        <v>57.374000000000002</v>
      </c>
      <c r="BP50" s="164">
        <v>57.435000000000002</v>
      </c>
      <c r="BQ50" s="164">
        <v>-40.808999999999997</v>
      </c>
      <c r="BR50" s="164">
        <v>-176.41</v>
      </c>
      <c r="BS50" s="164">
        <v>-9.1669</v>
      </c>
      <c r="BT50" s="165"/>
      <c r="BU50" s="165"/>
      <c r="BV50" s="164">
        <v>19.38</v>
      </c>
      <c r="BW50" s="164">
        <v>14.029</v>
      </c>
      <c r="BX50" s="165"/>
      <c r="BY50" s="164">
        <v>-16.7</v>
      </c>
      <c r="BZ50" s="164">
        <v>6.53</v>
      </c>
      <c r="CA50" s="164">
        <v>-11.382</v>
      </c>
      <c r="CB50" s="164">
        <v>-12.051</v>
      </c>
      <c r="CC50" s="164">
        <v>18.946999999999999</v>
      </c>
      <c r="CD50" s="164">
        <v>16.571000000000002</v>
      </c>
      <c r="CE50" s="164">
        <v>-0.43459999999999999</v>
      </c>
      <c r="CF50" s="164">
        <v>-1.4176</v>
      </c>
      <c r="CG50" s="164">
        <v>-0.31169999999999998</v>
      </c>
      <c r="CH50" s="164">
        <v>-3.7522000000000002</v>
      </c>
      <c r="CI50" s="164">
        <v>0</v>
      </c>
      <c r="CJ50" s="164">
        <v>2.88</v>
      </c>
      <c r="CK50" s="164">
        <v>6.4119999999999999</v>
      </c>
      <c r="CL50" s="164">
        <v>18.899000000000001</v>
      </c>
      <c r="CM50" s="164">
        <v>15.199</v>
      </c>
      <c r="CN50" s="164">
        <v>-2.0899000000000001</v>
      </c>
      <c r="CO50" s="164">
        <v>30.986999999999998</v>
      </c>
      <c r="CP50" s="165"/>
      <c r="CQ50" s="164">
        <v>30.103000000000002</v>
      </c>
      <c r="CR50" s="164">
        <v>72.290999999999997</v>
      </c>
      <c r="CS50" s="164">
        <v>73.302000000000007</v>
      </c>
      <c r="CT50" s="164">
        <v>-12.397</v>
      </c>
      <c r="CU50" s="164">
        <v>-71.676000000000002</v>
      </c>
      <c r="CV50" s="165"/>
      <c r="CW50" s="164">
        <v>2.8237999999999999</v>
      </c>
      <c r="CX50" s="164">
        <v>26.45</v>
      </c>
      <c r="CY50" s="165"/>
      <c r="CZ50" s="164">
        <v>15.942</v>
      </c>
      <c r="DA50" s="164">
        <v>15.920999999999999</v>
      </c>
      <c r="DB50" s="164">
        <v>-11.01</v>
      </c>
      <c r="DC50" s="164">
        <v>0.3145</v>
      </c>
      <c r="DD50" s="164">
        <v>0</v>
      </c>
      <c r="DE50" s="164">
        <v>0</v>
      </c>
      <c r="DF50" s="164">
        <v>43.738</v>
      </c>
      <c r="DG50" s="164">
        <v>1.46E-2</v>
      </c>
      <c r="DH50" s="164">
        <v>-5.6085000000000003</v>
      </c>
      <c r="DI50" s="164">
        <v>6.9</v>
      </c>
      <c r="DJ50" s="164">
        <v>7</v>
      </c>
      <c r="DK50" s="164">
        <v>-7.7074999999999996</v>
      </c>
      <c r="DL50" s="164">
        <v>4.681</v>
      </c>
      <c r="DM50" s="164">
        <v>51.418999999999997</v>
      </c>
      <c r="DN50" s="164">
        <v>12.436999999999999</v>
      </c>
      <c r="DO50" s="164">
        <v>5.21</v>
      </c>
      <c r="DP50" s="164">
        <v>-5.23</v>
      </c>
      <c r="DQ50" s="164">
        <v>5.1165000000000003</v>
      </c>
      <c r="DR50" s="164">
        <v>-46.15</v>
      </c>
      <c r="DS50" s="164">
        <v>-5.87</v>
      </c>
      <c r="DT50" s="164">
        <v>-5.9298999999999999</v>
      </c>
      <c r="DU50" s="164">
        <v>27.03</v>
      </c>
      <c r="DV50" s="164">
        <v>21.55</v>
      </c>
      <c r="DW50" s="164">
        <v>-41.253999999999998</v>
      </c>
      <c r="DX50" s="164">
        <v>-20.635999999999999</v>
      </c>
      <c r="DY50" s="164">
        <v>-38.061</v>
      </c>
      <c r="DZ50" s="164">
        <v>-36.481000000000002</v>
      </c>
      <c r="EA50" s="164">
        <v>12.007</v>
      </c>
      <c r="EB50" s="164">
        <v>-3.4468000000000001</v>
      </c>
      <c r="EC50" s="164">
        <v>-12.766999999999999</v>
      </c>
      <c r="ED50" s="164">
        <v>-12.132999999999999</v>
      </c>
      <c r="EE50" s="164">
        <v>-12.608000000000001</v>
      </c>
      <c r="EF50" s="164">
        <v>-19.178000000000001</v>
      </c>
      <c r="EG50" s="164">
        <v>-14.58</v>
      </c>
      <c r="EH50" s="164">
        <v>-52.649000000000001</v>
      </c>
      <c r="EI50" s="164">
        <v>-2.5200999999999998</v>
      </c>
      <c r="EJ50" s="164">
        <v>0</v>
      </c>
      <c r="EK50" s="164">
        <v>-7.9779</v>
      </c>
      <c r="EL50" s="164">
        <v>-9.0448000000000004</v>
      </c>
      <c r="EM50" s="164">
        <v>27.52</v>
      </c>
      <c r="EN50" s="164">
        <v>-15.557</v>
      </c>
      <c r="EO50" s="164">
        <v>0.10589999999999999</v>
      </c>
      <c r="EP50" s="164">
        <v>-3.5880000000000001</v>
      </c>
      <c r="EQ50" s="164">
        <v>-24.114000000000001</v>
      </c>
      <c r="ER50" s="164">
        <v>-24.433</v>
      </c>
      <c r="ES50" s="164">
        <v>13.093</v>
      </c>
      <c r="ET50" s="164">
        <v>12.509</v>
      </c>
      <c r="EU50" s="164">
        <v>-14.179</v>
      </c>
      <c r="EV50" s="164">
        <v>5.5998999999999999</v>
      </c>
      <c r="EW50" s="164">
        <v>3.8435000000000001</v>
      </c>
      <c r="EX50" s="164">
        <v>-24.242999999999999</v>
      </c>
      <c r="EY50" s="164">
        <v>-13.398</v>
      </c>
      <c r="EZ50" s="164">
        <v>-12.984999999999999</v>
      </c>
      <c r="FA50" s="164">
        <v>7.7805999999999997</v>
      </c>
      <c r="FB50" s="164">
        <v>12.646000000000001</v>
      </c>
      <c r="FC50" s="164">
        <v>-27.155000000000001</v>
      </c>
      <c r="FD50" s="164">
        <v>6.3186</v>
      </c>
      <c r="FE50" s="164">
        <v>0</v>
      </c>
      <c r="FF50" s="164">
        <v>0</v>
      </c>
      <c r="FG50" s="164">
        <v>3.4842</v>
      </c>
      <c r="FH50" s="164">
        <v>3.4363999999999999</v>
      </c>
      <c r="FI50" s="164">
        <v>2.516</v>
      </c>
      <c r="FJ50" s="164">
        <v>1.6745000000000001</v>
      </c>
      <c r="FK50" s="164">
        <v>2.3443000000000001</v>
      </c>
      <c r="FL50" s="164">
        <v>14.736000000000001</v>
      </c>
      <c r="FM50" s="164">
        <v>20.623999999999999</v>
      </c>
      <c r="FN50" s="164">
        <v>20.742000000000001</v>
      </c>
      <c r="FO50" s="164">
        <v>21.536999999999999</v>
      </c>
      <c r="FP50" s="164">
        <v>31.821000000000002</v>
      </c>
      <c r="FQ50" s="164">
        <v>16.036000000000001</v>
      </c>
      <c r="FR50" s="164">
        <v>-19.518999999999998</v>
      </c>
      <c r="FS50" s="164">
        <v>-0.79790000000000005</v>
      </c>
      <c r="FT50" s="164">
        <v>0.31519999999999998</v>
      </c>
      <c r="FU50" s="164">
        <v>1.3</v>
      </c>
      <c r="FV50" s="164">
        <v>0.77</v>
      </c>
      <c r="FW50" s="164">
        <v>-19.803000000000001</v>
      </c>
      <c r="FX50" s="164">
        <v>1.7497</v>
      </c>
      <c r="FY50" s="164">
        <v>3.3858999999999999</v>
      </c>
      <c r="FZ50" s="164">
        <v>-0.02</v>
      </c>
      <c r="GA50" s="164">
        <v>2.0792999999999999</v>
      </c>
      <c r="GB50" s="164">
        <v>21.888999999999999</v>
      </c>
      <c r="GC50" s="164">
        <v>-32.402999999999999</v>
      </c>
      <c r="GD50" s="164">
        <v>-22.178999999999998</v>
      </c>
      <c r="GE50" s="164">
        <v>-1.8099000000000001</v>
      </c>
      <c r="GF50" s="164">
        <v>21.256</v>
      </c>
      <c r="GG50" s="164">
        <v>-0.1</v>
      </c>
      <c r="GH50" s="164">
        <v>24.117999999999999</v>
      </c>
      <c r="GI50" s="164">
        <v>6.7625000000000002</v>
      </c>
      <c r="GJ50" s="164">
        <v>-7.2748999999999997</v>
      </c>
      <c r="GK50" s="164">
        <v>3.04</v>
      </c>
      <c r="GL50" s="164">
        <v>5.9299999999999999E-2</v>
      </c>
      <c r="GM50" s="165"/>
      <c r="GN50" s="164">
        <v>-11.23</v>
      </c>
      <c r="GO50" s="164">
        <v>-6.5430000000000001</v>
      </c>
      <c r="GP50" s="164">
        <v>5.3627000000000002</v>
      </c>
      <c r="GQ50" s="164">
        <v>-32.015999999999998</v>
      </c>
      <c r="GR50" s="164">
        <v>-3.5259</v>
      </c>
      <c r="GS50" s="164">
        <v>-15.238</v>
      </c>
      <c r="GT50" s="164">
        <v>113.51</v>
      </c>
      <c r="GU50" s="165"/>
      <c r="GV50" s="164">
        <v>-9.9217999999999993</v>
      </c>
      <c r="GW50" s="164">
        <v>-0.97499999999999998</v>
      </c>
      <c r="GX50" s="164">
        <v>2.0044</v>
      </c>
      <c r="GY50" s="164">
        <v>9.0035000000000007</v>
      </c>
      <c r="GZ50" s="164">
        <v>9.3520000000000003</v>
      </c>
      <c r="HA50" s="164">
        <v>2</v>
      </c>
      <c r="HB50" s="164">
        <v>0</v>
      </c>
      <c r="HC50" s="164">
        <v>0</v>
      </c>
      <c r="HD50" s="164">
        <v>0.42</v>
      </c>
      <c r="HE50" s="164">
        <v>-7.1951999999999998</v>
      </c>
      <c r="HF50" s="164">
        <v>31.140999999999998</v>
      </c>
      <c r="HG50" s="164">
        <v>34.298000000000002</v>
      </c>
      <c r="HH50" s="164">
        <v>62.651000000000003</v>
      </c>
      <c r="HI50" s="164">
        <v>49.917000000000002</v>
      </c>
      <c r="HJ50" s="164">
        <v>49.972999999999999</v>
      </c>
      <c r="HK50" s="164">
        <v>-9.7167999999999992</v>
      </c>
      <c r="HL50" s="164">
        <v>-12.279</v>
      </c>
      <c r="HM50" s="164">
        <v>-10.945</v>
      </c>
      <c r="HN50" s="164">
        <v>-11.061999999999999</v>
      </c>
      <c r="HO50" s="164">
        <v>38.146000000000001</v>
      </c>
      <c r="HP50" s="164">
        <v>37.972000000000001</v>
      </c>
      <c r="HQ50" s="164">
        <v>-14.231</v>
      </c>
      <c r="HR50" s="164">
        <v>-13.352</v>
      </c>
      <c r="HS50" s="164">
        <v>-4.3166000000000002</v>
      </c>
      <c r="HT50" s="164">
        <v>-4.8061999999999996</v>
      </c>
      <c r="HU50" s="164">
        <v>-0.47</v>
      </c>
      <c r="HV50" s="164">
        <v>-0.59</v>
      </c>
      <c r="HW50" s="164">
        <v>-22.399000000000001</v>
      </c>
      <c r="HX50" s="164">
        <v>-21.798999999999999</v>
      </c>
      <c r="HY50" s="164">
        <v>1.8649</v>
      </c>
      <c r="HZ50" s="164">
        <v>-8.3199000000000005</v>
      </c>
      <c r="IA50" s="164">
        <v>39.74</v>
      </c>
      <c r="IB50" s="164">
        <v>25.145</v>
      </c>
      <c r="IC50" s="164">
        <v>25.029</v>
      </c>
      <c r="ID50" s="164">
        <v>-17</v>
      </c>
      <c r="IE50" s="164">
        <v>-27.298999999999999</v>
      </c>
      <c r="IF50" s="164">
        <v>1.2999000000000001</v>
      </c>
      <c r="IG50" s="164">
        <v>0.4</v>
      </c>
      <c r="IH50" s="164">
        <v>-17.507000000000001</v>
      </c>
      <c r="II50" s="164">
        <v>-17.527000000000001</v>
      </c>
      <c r="IJ50" s="164">
        <v>-62.146000000000001</v>
      </c>
      <c r="IK50" s="165"/>
      <c r="IL50" s="164">
        <v>-276.10000000000002</v>
      </c>
      <c r="IM50" s="164">
        <v>2.2397999999999998</v>
      </c>
      <c r="IN50" s="165"/>
      <c r="IO50" s="164">
        <v>105.05</v>
      </c>
      <c r="IP50" s="164">
        <v>53.695999999999998</v>
      </c>
      <c r="IQ50" s="164">
        <v>142.38</v>
      </c>
      <c r="IR50" s="164">
        <v>72.525999999999996</v>
      </c>
      <c r="IS50" s="164">
        <v>50.39</v>
      </c>
      <c r="IT50" s="164">
        <v>37.039000000000001</v>
      </c>
      <c r="IU50" s="164">
        <v>35.08</v>
      </c>
      <c r="IV50" s="164">
        <v>-37.668999999999997</v>
      </c>
      <c r="IW50" s="164">
        <v>243.76</v>
      </c>
      <c r="IX50" s="164">
        <v>-147.78</v>
      </c>
      <c r="IY50" s="164">
        <v>111.83</v>
      </c>
      <c r="IZ50" s="164">
        <v>-91.393000000000001</v>
      </c>
      <c r="JA50" s="164">
        <v>-1.1242000000000001</v>
      </c>
      <c r="JB50" s="164">
        <v>8.8796999999999997</v>
      </c>
      <c r="JC50" s="165"/>
      <c r="JD50" s="165"/>
      <c r="JE50" s="165"/>
      <c r="JF50" s="164">
        <v>1.9198999999999999</v>
      </c>
      <c r="JG50" s="164">
        <v>-0.72</v>
      </c>
      <c r="JH50" s="164">
        <v>-2.6438999999999999</v>
      </c>
      <c r="JI50" s="164">
        <v>-4.9485000000000001</v>
      </c>
      <c r="JJ50" s="164">
        <v>10.109</v>
      </c>
      <c r="JK50" s="164">
        <v>-11.131</v>
      </c>
      <c r="JL50" s="164">
        <v>5.1999000000000004</v>
      </c>
      <c r="JM50" s="164">
        <v>1.8638999999999999</v>
      </c>
      <c r="JN50" s="164">
        <v>0.98599999999999999</v>
      </c>
      <c r="JO50" s="164">
        <v>0</v>
      </c>
      <c r="JP50" s="164">
        <v>0</v>
      </c>
      <c r="JQ50" s="164">
        <v>3.7698999999999998</v>
      </c>
      <c r="JR50" s="164">
        <v>3.6431</v>
      </c>
      <c r="JS50" s="164">
        <v>3.5981000000000001</v>
      </c>
      <c r="JT50" s="165"/>
      <c r="JU50" s="164">
        <v>12.3</v>
      </c>
      <c r="JV50" s="164">
        <v>9.2873999999999999</v>
      </c>
      <c r="JW50" s="164">
        <v>0.04</v>
      </c>
      <c r="JX50" s="164">
        <v>0.37</v>
      </c>
      <c r="JY50" s="164">
        <v>-6.2415000000000003</v>
      </c>
      <c r="JZ50" s="164">
        <v>-14.875999999999999</v>
      </c>
      <c r="KA50" s="164">
        <v>-17.241</v>
      </c>
      <c r="KB50" s="164">
        <v>-3.5377999999999998</v>
      </c>
      <c r="KC50" s="164">
        <v>10.003</v>
      </c>
      <c r="KD50" s="164">
        <v>-11.329000000000001</v>
      </c>
      <c r="KE50" s="164">
        <v>0</v>
      </c>
      <c r="KF50" s="164">
        <v>-15.898999999999999</v>
      </c>
      <c r="KG50" s="164">
        <v>-1.7</v>
      </c>
      <c r="KH50" s="164">
        <v>35.183999999999997</v>
      </c>
      <c r="KI50" s="164">
        <v>-149.04</v>
      </c>
    </row>
    <row r="51" spans="1:295" ht="18" customHeight="1" x14ac:dyDescent="0.25">
      <c r="A51" s="160" t="s">
        <v>90</v>
      </c>
      <c r="B51" s="160" t="s">
        <v>771</v>
      </c>
      <c r="C51" s="164">
        <v>0</v>
      </c>
      <c r="D51" s="164">
        <v>4.7046999999999999</v>
      </c>
      <c r="E51" s="164">
        <v>-9.7175999999999991</v>
      </c>
      <c r="F51" s="164">
        <v>6.2682000000000002</v>
      </c>
      <c r="G51" s="164">
        <v>5.2023999999999999</v>
      </c>
      <c r="H51" s="164">
        <v>8.7316000000000003</v>
      </c>
      <c r="I51" s="164">
        <v>9.1828000000000003</v>
      </c>
      <c r="J51" s="165"/>
      <c r="K51" s="164">
        <v>15.236000000000001</v>
      </c>
      <c r="L51" s="164">
        <v>6.4878</v>
      </c>
      <c r="M51" s="164">
        <v>-7.8634000000000004</v>
      </c>
      <c r="N51" s="164">
        <v>-8.8800000000000008</v>
      </c>
      <c r="O51" s="164">
        <v>-22</v>
      </c>
      <c r="P51" s="164">
        <v>-2.2000000000000002</v>
      </c>
      <c r="Q51" s="164">
        <v>2.4839000000000002</v>
      </c>
      <c r="R51" s="164">
        <v>-15.398999999999999</v>
      </c>
      <c r="S51" s="164">
        <v>2.7277999999999998</v>
      </c>
      <c r="T51" s="164">
        <v>-4.5509000000000004</v>
      </c>
      <c r="U51" s="165"/>
      <c r="V51" s="164">
        <v>5.3632999999999997</v>
      </c>
      <c r="W51" s="164">
        <v>9.4002999999999997</v>
      </c>
      <c r="X51" s="164">
        <v>0</v>
      </c>
      <c r="Y51" s="164">
        <v>5.5891000000000002</v>
      </c>
      <c r="Z51" s="164">
        <v>2.2926000000000002</v>
      </c>
      <c r="AA51" s="165"/>
      <c r="AB51" s="164">
        <v>-0.84970000000000001</v>
      </c>
      <c r="AC51" s="164">
        <v>-0.46700000000000003</v>
      </c>
      <c r="AD51" s="164">
        <v>-0.44700000000000001</v>
      </c>
      <c r="AE51" s="164">
        <v>1.758</v>
      </c>
      <c r="AF51" s="164">
        <v>-11.1</v>
      </c>
      <c r="AG51" s="164">
        <v>-11</v>
      </c>
      <c r="AH51" s="164">
        <v>0.249</v>
      </c>
      <c r="AI51" s="164">
        <v>0.317</v>
      </c>
      <c r="AJ51" s="164">
        <v>-20.329000000000001</v>
      </c>
      <c r="AK51" s="164">
        <v>-20.440000000000001</v>
      </c>
      <c r="AL51" s="164">
        <v>-10</v>
      </c>
      <c r="AM51" s="164">
        <v>-7.5198999999999998</v>
      </c>
      <c r="AN51" s="164">
        <v>-7.4898999999999996</v>
      </c>
      <c r="AO51" s="164">
        <v>7.7988</v>
      </c>
      <c r="AP51" s="164">
        <v>3.5911</v>
      </c>
      <c r="AQ51" s="164">
        <v>17.548999999999999</v>
      </c>
      <c r="AR51" s="164">
        <v>21.288</v>
      </c>
      <c r="AS51" s="164">
        <v>-16.459</v>
      </c>
      <c r="AT51" s="164">
        <v>-11.788</v>
      </c>
      <c r="AU51" s="164">
        <v>-11.712</v>
      </c>
      <c r="AV51" s="164">
        <v>-0.46350000000000002</v>
      </c>
      <c r="AW51" s="164">
        <v>5.1999999999999998E-2</v>
      </c>
      <c r="AX51" s="165"/>
      <c r="AY51" s="164">
        <v>-11.922000000000001</v>
      </c>
      <c r="AZ51" s="164">
        <v>6.3250000000000002</v>
      </c>
      <c r="BA51" s="164">
        <v>32.963999999999999</v>
      </c>
      <c r="BB51" s="165"/>
      <c r="BC51" s="164">
        <v>3.7765</v>
      </c>
      <c r="BD51" s="164">
        <v>-3.6999</v>
      </c>
      <c r="BE51" s="164">
        <v>-3.5998999999999999</v>
      </c>
      <c r="BF51" s="164">
        <v>-21.04</v>
      </c>
      <c r="BG51" s="164">
        <v>-21.21</v>
      </c>
      <c r="BH51" s="164">
        <v>-1.2307999999999999</v>
      </c>
      <c r="BI51" s="164">
        <v>1.3141</v>
      </c>
      <c r="BJ51" s="164">
        <v>-4.0049999999999999</v>
      </c>
      <c r="BK51" s="164">
        <v>0.22</v>
      </c>
      <c r="BL51" s="164">
        <v>2.1387999999999998</v>
      </c>
      <c r="BM51" s="164">
        <v>1.6348</v>
      </c>
      <c r="BN51" s="164">
        <v>-126.01</v>
      </c>
      <c r="BO51" s="164">
        <v>60.06</v>
      </c>
      <c r="BP51" s="164">
        <v>60.457000000000001</v>
      </c>
      <c r="BQ51" s="164">
        <v>-39.607999999999997</v>
      </c>
      <c r="BR51" s="164">
        <v>-180.27</v>
      </c>
      <c r="BS51" s="164">
        <v>-9.1669</v>
      </c>
      <c r="BT51" s="165"/>
      <c r="BU51" s="165"/>
      <c r="BV51" s="164">
        <v>18.242000000000001</v>
      </c>
      <c r="BW51" s="164">
        <v>13.829000000000001</v>
      </c>
      <c r="BX51" s="165"/>
      <c r="BY51" s="164">
        <v>-17.62</v>
      </c>
      <c r="BZ51" s="164">
        <v>6.84</v>
      </c>
      <c r="CA51" s="164">
        <v>-13.525</v>
      </c>
      <c r="CB51" s="164">
        <v>-13.257</v>
      </c>
      <c r="CC51" s="164">
        <v>17.623999999999999</v>
      </c>
      <c r="CD51" s="164">
        <v>15.3</v>
      </c>
      <c r="CE51" s="164">
        <v>-0.9375</v>
      </c>
      <c r="CF51" s="164">
        <v>-4.4690000000000003</v>
      </c>
      <c r="CG51" s="164">
        <v>-4.5391000000000004</v>
      </c>
      <c r="CH51" s="164">
        <v>-4.0662000000000003</v>
      </c>
      <c r="CI51" s="164">
        <v>0</v>
      </c>
      <c r="CJ51" s="164">
        <v>2.88</v>
      </c>
      <c r="CK51" s="164">
        <v>6.4119999999999999</v>
      </c>
      <c r="CL51" s="164">
        <v>17.5</v>
      </c>
      <c r="CM51" s="164">
        <v>14.6</v>
      </c>
      <c r="CN51" s="164">
        <v>-1.9298999999999999</v>
      </c>
      <c r="CO51" s="164">
        <v>28.646999999999998</v>
      </c>
      <c r="CP51" s="165"/>
      <c r="CQ51" s="164">
        <v>27.472999999999999</v>
      </c>
      <c r="CR51" s="164">
        <v>76.194999999999993</v>
      </c>
      <c r="CS51" s="164">
        <v>76.688999999999993</v>
      </c>
      <c r="CT51" s="164">
        <v>-16.234000000000002</v>
      </c>
      <c r="CU51" s="164">
        <v>-74.766000000000005</v>
      </c>
      <c r="CV51" s="165"/>
      <c r="CW51" s="164">
        <v>3.2058</v>
      </c>
      <c r="CX51" s="164">
        <v>25.649000000000001</v>
      </c>
      <c r="CY51" s="165"/>
      <c r="CZ51" s="164">
        <v>15.942</v>
      </c>
      <c r="DA51" s="164">
        <v>15.920999999999999</v>
      </c>
      <c r="DB51" s="164">
        <v>-9.9899000000000004</v>
      </c>
      <c r="DC51" s="164">
        <v>0.3145</v>
      </c>
      <c r="DD51" s="164">
        <v>0</v>
      </c>
      <c r="DE51" s="164">
        <v>0</v>
      </c>
      <c r="DF51" s="164">
        <v>46.115000000000002</v>
      </c>
      <c r="DG51" s="164">
        <v>1.4800000000000001E-2</v>
      </c>
      <c r="DH51" s="164">
        <v>-5.0224000000000002</v>
      </c>
      <c r="DI51" s="164">
        <v>6.9</v>
      </c>
      <c r="DJ51" s="164">
        <v>7</v>
      </c>
      <c r="DK51" s="164">
        <v>-7.5354000000000001</v>
      </c>
      <c r="DL51" s="164">
        <v>3.746</v>
      </c>
      <c r="DM51" s="164">
        <v>51.103999999999999</v>
      </c>
      <c r="DN51" s="164">
        <v>10.952999999999999</v>
      </c>
      <c r="DO51" s="164">
        <v>4.17</v>
      </c>
      <c r="DP51" s="164">
        <v>-5.19</v>
      </c>
      <c r="DQ51" s="164">
        <v>5.4</v>
      </c>
      <c r="DR51" s="164">
        <v>-45.064999999999998</v>
      </c>
      <c r="DS51" s="164">
        <v>-6.09</v>
      </c>
      <c r="DT51" s="164">
        <v>-6.19</v>
      </c>
      <c r="DU51" s="164">
        <v>26.88</v>
      </c>
      <c r="DV51" s="164">
        <v>21.54</v>
      </c>
      <c r="DW51" s="164">
        <v>-44.454000000000001</v>
      </c>
      <c r="DX51" s="164">
        <v>-22.045000000000002</v>
      </c>
      <c r="DY51" s="164">
        <v>-38.420999999999999</v>
      </c>
      <c r="DZ51" s="164">
        <v>-36.9</v>
      </c>
      <c r="EA51" s="164">
        <v>0</v>
      </c>
      <c r="EB51" s="164">
        <v>-6.9207999999999998</v>
      </c>
      <c r="EC51" s="164">
        <v>-17.094999999999999</v>
      </c>
      <c r="ED51" s="164">
        <v>-16.696000000000002</v>
      </c>
      <c r="EE51" s="164">
        <v>-8.7920999999999996</v>
      </c>
      <c r="EF51" s="164">
        <v>-20.768000000000001</v>
      </c>
      <c r="EG51" s="164">
        <v>-14.965999999999999</v>
      </c>
      <c r="EH51" s="164">
        <v>-55.713000000000001</v>
      </c>
      <c r="EI51" s="164">
        <v>0.54149999999999998</v>
      </c>
      <c r="EJ51" s="164">
        <v>0</v>
      </c>
      <c r="EK51" s="164">
        <v>-7.9930000000000003</v>
      </c>
      <c r="EL51" s="164">
        <v>-8.1130999999999993</v>
      </c>
      <c r="EM51" s="164">
        <v>18.163</v>
      </c>
      <c r="EN51" s="164">
        <v>-13.766</v>
      </c>
      <c r="EO51" s="164">
        <v>0.10589999999999999</v>
      </c>
      <c r="EP51" s="164">
        <v>7.1840000000000002</v>
      </c>
      <c r="EQ51" s="164">
        <v>-24.018999999999998</v>
      </c>
      <c r="ER51" s="164">
        <v>-22.748999999999999</v>
      </c>
      <c r="ES51" s="164">
        <v>14.265000000000001</v>
      </c>
      <c r="ET51" s="164">
        <v>0</v>
      </c>
      <c r="EU51" s="164">
        <v>-8.8999000000000006</v>
      </c>
      <c r="EV51" s="164">
        <v>-8.6</v>
      </c>
      <c r="EW51" s="164">
        <v>3.6456</v>
      </c>
      <c r="EX51" s="164">
        <v>-20.274000000000001</v>
      </c>
      <c r="EY51" s="164">
        <v>-12.997999999999999</v>
      </c>
      <c r="EZ51" s="164">
        <v>-13.065</v>
      </c>
      <c r="FA51" s="164">
        <v>7.6642999999999999</v>
      </c>
      <c r="FB51" s="164">
        <v>12.106999999999999</v>
      </c>
      <c r="FC51" s="164">
        <v>-33.055</v>
      </c>
      <c r="FD51" s="164">
        <v>6.5321999999999996</v>
      </c>
      <c r="FE51" s="164">
        <v>0</v>
      </c>
      <c r="FF51" s="164">
        <v>0</v>
      </c>
      <c r="FG51" s="164">
        <v>2.8847999999999998</v>
      </c>
      <c r="FH51" s="164">
        <v>3.5543999999999998</v>
      </c>
      <c r="FI51" s="164">
        <v>2.2639</v>
      </c>
      <c r="FJ51" s="164">
        <v>3.1816</v>
      </c>
      <c r="FK51" s="164">
        <v>3.5165000000000002</v>
      </c>
      <c r="FL51" s="164">
        <v>10.214</v>
      </c>
      <c r="FM51" s="164">
        <v>20.616</v>
      </c>
      <c r="FN51" s="164">
        <v>21.030999999999999</v>
      </c>
      <c r="FO51" s="164">
        <v>13.839</v>
      </c>
      <c r="FP51" s="164">
        <v>25.417000000000002</v>
      </c>
      <c r="FQ51" s="164">
        <v>17.53</v>
      </c>
      <c r="FR51" s="164">
        <v>-18.899000000000001</v>
      </c>
      <c r="FS51" s="164">
        <v>-1.8196000000000001</v>
      </c>
      <c r="FT51" s="164">
        <v>0.25750000000000001</v>
      </c>
      <c r="FU51" s="164">
        <v>1.1599999999999999</v>
      </c>
      <c r="FV51" s="164">
        <v>1.1399999999999999</v>
      </c>
      <c r="FW51" s="164">
        <v>-18.997</v>
      </c>
      <c r="FX51" s="164">
        <v>1.7416</v>
      </c>
      <c r="FY51" s="164">
        <v>3.3828999999999998</v>
      </c>
      <c r="FZ51" s="164">
        <v>-8.5999999999999993E-2</v>
      </c>
      <c r="GA51" s="164">
        <v>2.0392000000000001</v>
      </c>
      <c r="GB51" s="164">
        <v>23.478999999999999</v>
      </c>
      <c r="GC51" s="164">
        <v>-31.088000000000001</v>
      </c>
      <c r="GD51" s="164">
        <v>-20.341000000000001</v>
      </c>
      <c r="GE51" s="164">
        <v>-1.7099</v>
      </c>
      <c r="GF51" s="164">
        <v>23.154</v>
      </c>
      <c r="GG51" s="164">
        <v>-0.1</v>
      </c>
      <c r="GH51" s="164">
        <v>23.216999999999999</v>
      </c>
      <c r="GI51" s="164">
        <v>6.2253999999999996</v>
      </c>
      <c r="GJ51" s="164">
        <v>-6.8529</v>
      </c>
      <c r="GK51" s="164">
        <v>2.9175</v>
      </c>
      <c r="GL51" s="164">
        <v>5.9299999999999999E-2</v>
      </c>
      <c r="GM51" s="165"/>
      <c r="GN51" s="164">
        <v>-10.103</v>
      </c>
      <c r="GO51" s="164">
        <v>-7.141</v>
      </c>
      <c r="GP51" s="164">
        <v>6.1089000000000002</v>
      </c>
      <c r="GQ51" s="164">
        <v>-32.015999999999998</v>
      </c>
      <c r="GR51" s="164">
        <v>3.3996</v>
      </c>
      <c r="GS51" s="164">
        <v>-14.393000000000001</v>
      </c>
      <c r="GT51" s="164">
        <v>98.197999999999993</v>
      </c>
      <c r="GU51" s="165"/>
      <c r="GV51" s="164">
        <v>-9.4064999999999994</v>
      </c>
      <c r="GW51" s="164">
        <v>-0.59240000000000004</v>
      </c>
      <c r="GX51" s="164">
        <v>2.0259999999999998</v>
      </c>
      <c r="GY51" s="164">
        <v>9.1426999999999996</v>
      </c>
      <c r="GZ51" s="164">
        <v>9.3520000000000003</v>
      </c>
      <c r="HA51" s="164">
        <v>1.4513</v>
      </c>
      <c r="HB51" s="164">
        <v>0</v>
      </c>
      <c r="HC51" s="164">
        <v>0</v>
      </c>
      <c r="HD51" s="164">
        <v>-1.6798999999999999</v>
      </c>
      <c r="HE51" s="164">
        <v>0</v>
      </c>
      <c r="HF51" s="164">
        <v>41.624000000000002</v>
      </c>
      <c r="HG51" s="164">
        <v>21.788</v>
      </c>
      <c r="HH51" s="164">
        <v>63.759</v>
      </c>
      <c r="HI51" s="164">
        <v>49.917000000000002</v>
      </c>
      <c r="HJ51" s="164">
        <v>49.972999999999999</v>
      </c>
      <c r="HK51" s="164">
        <v>-9.3282000000000007</v>
      </c>
      <c r="HL51" s="164">
        <v>-11.156000000000001</v>
      </c>
      <c r="HM51" s="164">
        <v>-10.930999999999999</v>
      </c>
      <c r="HN51" s="164">
        <v>-12.576000000000001</v>
      </c>
      <c r="HO51" s="164">
        <v>38.146000000000001</v>
      </c>
      <c r="HP51" s="164">
        <v>37.972000000000001</v>
      </c>
      <c r="HQ51" s="164">
        <v>-16.736000000000001</v>
      </c>
      <c r="HR51" s="164">
        <v>-15.423</v>
      </c>
      <c r="HS51" s="164">
        <v>-4.9555999999999996</v>
      </c>
      <c r="HT51" s="164">
        <v>-4.5313999999999997</v>
      </c>
      <c r="HU51" s="164">
        <v>0.09</v>
      </c>
      <c r="HV51" s="164">
        <v>-0.06</v>
      </c>
      <c r="HW51" s="164">
        <v>-23.2</v>
      </c>
      <c r="HX51" s="164">
        <v>-23.2</v>
      </c>
      <c r="HY51" s="164">
        <v>1.5646</v>
      </c>
      <c r="HZ51" s="164">
        <v>-8.64</v>
      </c>
      <c r="IA51" s="164">
        <v>43.075000000000003</v>
      </c>
      <c r="IB51" s="164">
        <v>26.003</v>
      </c>
      <c r="IC51" s="164">
        <v>25.882000000000001</v>
      </c>
      <c r="ID51" s="164">
        <v>-17.298999999999999</v>
      </c>
      <c r="IE51" s="164">
        <v>-28.2</v>
      </c>
      <c r="IF51" s="164">
        <v>3.4</v>
      </c>
      <c r="IG51" s="164">
        <v>2.9</v>
      </c>
      <c r="IH51" s="164">
        <v>-17.704000000000001</v>
      </c>
      <c r="II51" s="164">
        <v>-17.523</v>
      </c>
      <c r="IJ51" s="164">
        <v>-71.361999999999995</v>
      </c>
      <c r="IK51" s="165"/>
      <c r="IL51" s="164">
        <v>-274.54000000000002</v>
      </c>
      <c r="IM51" s="164">
        <v>5.6615000000000002</v>
      </c>
      <c r="IN51" s="165"/>
      <c r="IO51" s="164">
        <v>105.46</v>
      </c>
      <c r="IP51" s="164">
        <v>57.779000000000003</v>
      </c>
      <c r="IQ51" s="164">
        <v>146.09</v>
      </c>
      <c r="IR51" s="164">
        <v>63.85</v>
      </c>
      <c r="IS51" s="164">
        <v>42.256</v>
      </c>
      <c r="IT51" s="164">
        <v>35.652000000000001</v>
      </c>
      <c r="IU51" s="164">
        <v>34.454999999999998</v>
      </c>
      <c r="IV51" s="164">
        <v>-40.018999999999998</v>
      </c>
      <c r="IW51" s="164">
        <v>236</v>
      </c>
      <c r="IX51" s="164">
        <v>-147.19</v>
      </c>
      <c r="IY51" s="164">
        <v>107.27</v>
      </c>
      <c r="IZ51" s="164">
        <v>-87.557000000000002</v>
      </c>
      <c r="JA51" s="164">
        <v>-0.44309999999999999</v>
      </c>
      <c r="JB51" s="164">
        <v>8.8796999999999997</v>
      </c>
      <c r="JC51" s="165"/>
      <c r="JD51" s="165"/>
      <c r="JE51" s="165"/>
      <c r="JF51" s="164">
        <v>2.0798999999999999</v>
      </c>
      <c r="JG51" s="164">
        <v>-0.64</v>
      </c>
      <c r="JH51" s="164">
        <v>-2.7608999999999999</v>
      </c>
      <c r="JI51" s="164">
        <v>-5.0095000000000001</v>
      </c>
      <c r="JJ51" s="164">
        <v>10.167</v>
      </c>
      <c r="JK51" s="164">
        <v>-10.135999999999999</v>
      </c>
      <c r="JL51" s="164">
        <v>5.1999000000000004</v>
      </c>
      <c r="JM51" s="164">
        <v>0.67500000000000004</v>
      </c>
      <c r="JN51" s="164">
        <v>0.04</v>
      </c>
      <c r="JO51" s="164">
        <v>0</v>
      </c>
      <c r="JP51" s="164">
        <v>0</v>
      </c>
      <c r="JQ51" s="164">
        <v>3.7298</v>
      </c>
      <c r="JR51" s="164">
        <v>3.2707999999999999</v>
      </c>
      <c r="JS51" s="164">
        <v>3.3290999999999999</v>
      </c>
      <c r="JT51" s="165"/>
      <c r="JU51" s="164">
        <v>12.699</v>
      </c>
      <c r="JV51" s="164">
        <v>6.08</v>
      </c>
      <c r="JW51" s="164">
        <v>0.05</v>
      </c>
      <c r="JX51" s="164">
        <v>0.37</v>
      </c>
      <c r="JY51" s="164">
        <v>-5.6153000000000004</v>
      </c>
      <c r="JZ51" s="164">
        <v>-14.787000000000001</v>
      </c>
      <c r="KA51" s="164">
        <v>-17.408000000000001</v>
      </c>
      <c r="KB51" s="164">
        <v>-3.9761000000000002</v>
      </c>
      <c r="KC51" s="164">
        <v>10.568</v>
      </c>
      <c r="KD51" s="164">
        <v>-12.11</v>
      </c>
      <c r="KE51" s="164">
        <v>0</v>
      </c>
      <c r="KF51" s="164">
        <v>-14.8</v>
      </c>
      <c r="KG51" s="164">
        <v>-1.5</v>
      </c>
      <c r="KH51" s="164">
        <v>40.811999999999998</v>
      </c>
      <c r="KI51" s="164">
        <v>-157.16999999999999</v>
      </c>
    </row>
    <row r="52" spans="1:295" ht="18" customHeight="1" x14ac:dyDescent="0.25">
      <c r="A52" s="160" t="s">
        <v>90</v>
      </c>
      <c r="B52" s="160" t="s">
        <v>772</v>
      </c>
      <c r="C52" s="164">
        <v>0</v>
      </c>
      <c r="D52" s="164">
        <v>7.9112</v>
      </c>
      <c r="E52" s="164">
        <v>-16.155000000000001</v>
      </c>
      <c r="F52" s="164">
        <v>0.96309999999999996</v>
      </c>
      <c r="G52" s="164">
        <v>8.3602000000000007</v>
      </c>
      <c r="H52" s="164">
        <v>5.3669000000000002</v>
      </c>
      <c r="I52" s="164">
        <v>15.51</v>
      </c>
      <c r="J52" s="165"/>
      <c r="K52" s="164">
        <v>14.519</v>
      </c>
      <c r="L52" s="164">
        <v>5.8967999999999998</v>
      </c>
      <c r="M52" s="164">
        <v>-7.4260999999999999</v>
      </c>
      <c r="N52" s="164">
        <v>-8.8800000000000008</v>
      </c>
      <c r="O52" s="164">
        <v>-22</v>
      </c>
      <c r="P52" s="164">
        <v>0</v>
      </c>
      <c r="Q52" s="164">
        <v>1.6559999999999999</v>
      </c>
      <c r="R52" s="164">
        <v>-15.398999999999999</v>
      </c>
      <c r="S52" s="164">
        <v>2.0112999999999999</v>
      </c>
      <c r="T52" s="164">
        <v>1.4621999999999999</v>
      </c>
      <c r="U52" s="165"/>
      <c r="V52" s="164">
        <v>4.2302999999999997</v>
      </c>
      <c r="W52" s="164">
        <v>7.7973999999999997</v>
      </c>
      <c r="X52" s="164">
        <v>0</v>
      </c>
      <c r="Y52" s="164">
        <v>4.1036000000000001</v>
      </c>
      <c r="Z52" s="164">
        <v>2.35</v>
      </c>
      <c r="AA52" s="165"/>
      <c r="AB52" s="164">
        <v>-0.8528</v>
      </c>
      <c r="AC52" s="164">
        <v>-0.51600000000000001</v>
      </c>
      <c r="AD52" s="164">
        <v>-0.51300000000000001</v>
      </c>
      <c r="AE52" s="164">
        <v>2.2279</v>
      </c>
      <c r="AF52" s="164">
        <v>-11.1</v>
      </c>
      <c r="AG52" s="164">
        <v>-11</v>
      </c>
      <c r="AH52" s="164">
        <v>1.6879</v>
      </c>
      <c r="AI52" s="164">
        <v>0.30299999999999999</v>
      </c>
      <c r="AJ52" s="164">
        <v>-20.568999999999999</v>
      </c>
      <c r="AK52" s="164">
        <v>-20.62</v>
      </c>
      <c r="AL52" s="164">
        <v>-10</v>
      </c>
      <c r="AM52" s="164">
        <v>-7.75</v>
      </c>
      <c r="AN52" s="164">
        <v>-7.7899000000000003</v>
      </c>
      <c r="AO52" s="164">
        <v>8.0098000000000003</v>
      </c>
      <c r="AP52" s="164">
        <v>3.5588000000000002</v>
      </c>
      <c r="AQ52" s="164">
        <v>19.759</v>
      </c>
      <c r="AR52" s="164">
        <v>20.962</v>
      </c>
      <c r="AS52" s="164">
        <v>-15.465999999999999</v>
      </c>
      <c r="AT52" s="164">
        <v>-12.86</v>
      </c>
      <c r="AU52" s="164">
        <v>-12.952999999999999</v>
      </c>
      <c r="AV52" s="164">
        <v>-0.1865</v>
      </c>
      <c r="AW52" s="164">
        <v>0.39319999999999999</v>
      </c>
      <c r="AX52" s="165"/>
      <c r="AY52" s="164">
        <v>-10.582000000000001</v>
      </c>
      <c r="AZ52" s="164">
        <v>6.7195999999999998</v>
      </c>
      <c r="BA52" s="164">
        <v>34.515999999999998</v>
      </c>
      <c r="BB52" s="165"/>
      <c r="BC52" s="164">
        <v>5.5506000000000002</v>
      </c>
      <c r="BD52" s="164">
        <v>-4.7999000000000001</v>
      </c>
      <c r="BE52" s="164">
        <v>-4.7999000000000001</v>
      </c>
      <c r="BF52" s="164">
        <v>-20.998999999999999</v>
      </c>
      <c r="BG52" s="164">
        <v>-20.907</v>
      </c>
      <c r="BH52" s="164">
        <v>-1.0411999999999999</v>
      </c>
      <c r="BI52" s="164">
        <v>1.3141</v>
      </c>
      <c r="BJ52" s="164">
        <v>-6.0768000000000004</v>
      </c>
      <c r="BK52" s="164">
        <v>0.21</v>
      </c>
      <c r="BL52" s="164">
        <v>0.75990000000000002</v>
      </c>
      <c r="BM52" s="164">
        <v>0.54469999999999996</v>
      </c>
      <c r="BN52" s="164">
        <v>-126.77</v>
      </c>
      <c r="BO52" s="164">
        <v>59.723999999999997</v>
      </c>
      <c r="BP52" s="164">
        <v>59.755000000000003</v>
      </c>
      <c r="BQ52" s="164">
        <v>-39.505000000000003</v>
      </c>
      <c r="BR52" s="164">
        <v>-184.38</v>
      </c>
      <c r="BS52" s="164">
        <v>-9.1669</v>
      </c>
      <c r="BT52" s="165"/>
      <c r="BU52" s="165"/>
      <c r="BV52" s="164">
        <v>18.242000000000001</v>
      </c>
      <c r="BW52" s="164">
        <v>13.789</v>
      </c>
      <c r="BX52" s="165"/>
      <c r="BY52" s="164">
        <v>-18.478999999999999</v>
      </c>
      <c r="BZ52" s="164">
        <v>8.14</v>
      </c>
      <c r="CA52" s="164">
        <v>-11.65</v>
      </c>
      <c r="CB52" s="164">
        <v>-11.65</v>
      </c>
      <c r="CC52" s="164">
        <v>17.038</v>
      </c>
      <c r="CD52" s="164">
        <v>14.989000000000001</v>
      </c>
      <c r="CE52" s="164">
        <v>7.0900000000000005E-2</v>
      </c>
      <c r="CF52" s="164">
        <v>-5.1797000000000004</v>
      </c>
      <c r="CG52" s="164">
        <v>-5.5244</v>
      </c>
      <c r="CH52" s="164">
        <v>-5.9527000000000001</v>
      </c>
      <c r="CI52" s="164">
        <v>0</v>
      </c>
      <c r="CJ52" s="164">
        <v>2.88</v>
      </c>
      <c r="CK52" s="164">
        <v>6.4119999999999999</v>
      </c>
      <c r="CL52" s="164">
        <v>17.298999999999999</v>
      </c>
      <c r="CM52" s="164">
        <v>14</v>
      </c>
      <c r="CN52" s="164">
        <v>-1.83</v>
      </c>
      <c r="CO52" s="164">
        <v>27.663</v>
      </c>
      <c r="CP52" s="165"/>
      <c r="CQ52" s="164">
        <v>26.13</v>
      </c>
      <c r="CR52" s="164">
        <v>81.356999999999999</v>
      </c>
      <c r="CS52" s="164">
        <v>81.465000000000003</v>
      </c>
      <c r="CT52" s="164">
        <v>-15.167999999999999</v>
      </c>
      <c r="CU52" s="164">
        <v>-79.099999999999994</v>
      </c>
      <c r="CV52" s="165"/>
      <c r="CW52" s="164">
        <v>2.8877999999999999</v>
      </c>
      <c r="CX52" s="164">
        <v>25.079000000000001</v>
      </c>
      <c r="CY52" s="165"/>
      <c r="CZ52" s="164">
        <v>15.942</v>
      </c>
      <c r="DA52" s="164">
        <v>15.920999999999999</v>
      </c>
      <c r="DB52" s="164">
        <v>-10.09</v>
      </c>
      <c r="DC52" s="164">
        <v>0.3145</v>
      </c>
      <c r="DD52" s="164">
        <v>0</v>
      </c>
      <c r="DE52" s="164">
        <v>0</v>
      </c>
      <c r="DF52" s="164">
        <v>43.94</v>
      </c>
      <c r="DG52" s="164">
        <v>1.4999999999999999E-2</v>
      </c>
      <c r="DH52" s="164">
        <v>-5.1665999999999999</v>
      </c>
      <c r="DI52" s="164">
        <v>7.0998999999999999</v>
      </c>
      <c r="DJ52" s="164">
        <v>9.1</v>
      </c>
      <c r="DK52" s="164">
        <v>-7.5488</v>
      </c>
      <c r="DL52" s="164">
        <v>2.6238999999999999</v>
      </c>
      <c r="DM52" s="164">
        <v>50.314999999999998</v>
      </c>
      <c r="DN52" s="164">
        <v>9.4686000000000003</v>
      </c>
      <c r="DO52" s="164">
        <v>3.01</v>
      </c>
      <c r="DP52" s="164">
        <v>-4.9000000000000004</v>
      </c>
      <c r="DQ52" s="164">
        <v>5.0220000000000002</v>
      </c>
      <c r="DR52" s="164">
        <v>-43.988999999999997</v>
      </c>
      <c r="DS52" s="164">
        <v>-6.52</v>
      </c>
      <c r="DT52" s="164">
        <v>-6.6599000000000004</v>
      </c>
      <c r="DU52" s="164">
        <v>27.33</v>
      </c>
      <c r="DV52" s="164">
        <v>20.440000000000001</v>
      </c>
      <c r="DW52" s="164">
        <v>-42.545000000000002</v>
      </c>
      <c r="DX52" s="164">
        <v>-21.372</v>
      </c>
      <c r="DY52" s="164">
        <v>-36.688000000000002</v>
      </c>
      <c r="DZ52" s="164">
        <v>-35.209000000000003</v>
      </c>
      <c r="EA52" s="164">
        <v>0</v>
      </c>
      <c r="EB52" s="164">
        <v>-8.3171999999999997</v>
      </c>
      <c r="EC52" s="164">
        <v>-17.215</v>
      </c>
      <c r="ED52" s="164">
        <v>-16.431000000000001</v>
      </c>
      <c r="EE52" s="164">
        <v>-19.292999999999999</v>
      </c>
      <c r="EF52" s="164">
        <v>-27.149000000000001</v>
      </c>
      <c r="EG52" s="164">
        <v>-15.015000000000001</v>
      </c>
      <c r="EH52" s="164">
        <v>-56.758000000000003</v>
      </c>
      <c r="EI52" s="164">
        <v>2.4251999999999998</v>
      </c>
      <c r="EJ52" s="164">
        <v>0</v>
      </c>
      <c r="EK52" s="164">
        <v>-8.0732999999999997</v>
      </c>
      <c r="EL52" s="164">
        <v>-8.7223000000000006</v>
      </c>
      <c r="EM52" s="164">
        <v>22.268999999999998</v>
      </c>
      <c r="EN52" s="164">
        <v>-10.048999999999999</v>
      </c>
      <c r="EO52" s="164">
        <v>0.10589999999999999</v>
      </c>
      <c r="EP52" s="164">
        <v>-13.316000000000001</v>
      </c>
      <c r="EQ52" s="164">
        <v>-22.266999999999999</v>
      </c>
      <c r="ER52" s="164">
        <v>-21.837</v>
      </c>
      <c r="ES52" s="164">
        <v>12.18</v>
      </c>
      <c r="ET52" s="164">
        <v>12.648999999999999</v>
      </c>
      <c r="EU52" s="164">
        <v>-14.478999999999999</v>
      </c>
      <c r="EV52" s="164">
        <v>0</v>
      </c>
      <c r="EW52" s="164">
        <v>3.7149000000000001</v>
      </c>
      <c r="EX52" s="164">
        <v>-12.345000000000001</v>
      </c>
      <c r="EY52" s="164">
        <v>-13.023</v>
      </c>
      <c r="EZ52" s="164">
        <v>-13.08</v>
      </c>
      <c r="FA52" s="164">
        <v>7.7957000000000001</v>
      </c>
      <c r="FB52" s="164">
        <v>10.958</v>
      </c>
      <c r="FC52" s="164">
        <v>-26.797999999999998</v>
      </c>
      <c r="FD52" s="164">
        <v>6.3308</v>
      </c>
      <c r="FE52" s="164">
        <v>0</v>
      </c>
      <c r="FF52" s="164">
        <v>0</v>
      </c>
      <c r="FG52" s="164">
        <v>3.7174999999999998</v>
      </c>
      <c r="FH52" s="164">
        <v>5.2308000000000003</v>
      </c>
      <c r="FI52" s="164">
        <v>3.2858000000000001</v>
      </c>
      <c r="FJ52" s="164">
        <v>1.0046999999999999</v>
      </c>
      <c r="FK52" s="164">
        <v>0.83730000000000004</v>
      </c>
      <c r="FL52" s="164">
        <v>10.382</v>
      </c>
      <c r="FM52" s="164">
        <v>18.151</v>
      </c>
      <c r="FN52" s="164">
        <v>19.47</v>
      </c>
      <c r="FO52" s="164">
        <v>15.491</v>
      </c>
      <c r="FP52" s="164">
        <v>27.175000000000001</v>
      </c>
      <c r="FQ52" s="164">
        <v>15.733000000000001</v>
      </c>
      <c r="FR52" s="164">
        <v>-18.719000000000001</v>
      </c>
      <c r="FS52" s="164">
        <v>-1.62</v>
      </c>
      <c r="FT52" s="164">
        <v>0.30690000000000001</v>
      </c>
      <c r="FU52" s="164">
        <v>1.17</v>
      </c>
      <c r="FV52" s="164">
        <v>1.73</v>
      </c>
      <c r="FW52" s="164">
        <v>-16.838000000000001</v>
      </c>
      <c r="FX52" s="164">
        <v>1.6960999999999999</v>
      </c>
      <c r="FY52" s="164">
        <v>3.2839</v>
      </c>
      <c r="FZ52" s="164">
        <v>-4.1000000000000002E-2</v>
      </c>
      <c r="GA52" s="164">
        <v>2.1373000000000002</v>
      </c>
      <c r="GB52" s="164">
        <v>24.219000000000001</v>
      </c>
      <c r="GC52" s="164">
        <v>-32.061999999999998</v>
      </c>
      <c r="GD52" s="164">
        <v>-22.268000000000001</v>
      </c>
      <c r="GE52" s="164">
        <v>-1.7599</v>
      </c>
      <c r="GF52" s="164">
        <v>23.39</v>
      </c>
      <c r="GG52" s="164">
        <v>-0.1</v>
      </c>
      <c r="GH52" s="164">
        <v>16.872</v>
      </c>
      <c r="GI52" s="164">
        <v>2.8567</v>
      </c>
      <c r="GJ52" s="164">
        <v>-3.2332999999999998</v>
      </c>
      <c r="GK52" s="164">
        <v>2.7357999999999998</v>
      </c>
      <c r="GL52" s="164">
        <v>5.9299999999999999E-2</v>
      </c>
      <c r="GM52" s="165"/>
      <c r="GN52" s="164">
        <v>-10.494</v>
      </c>
      <c r="GO52" s="164">
        <v>-11.108000000000001</v>
      </c>
      <c r="GP52" s="164">
        <v>4.9965000000000002</v>
      </c>
      <c r="GQ52" s="164">
        <v>-26.806000000000001</v>
      </c>
      <c r="GR52" s="164">
        <v>4.4962999999999997</v>
      </c>
      <c r="GS52" s="164">
        <v>-12.212</v>
      </c>
      <c r="GT52" s="164">
        <v>95.078000000000003</v>
      </c>
      <c r="GU52" s="165"/>
      <c r="GV52" s="164">
        <v>-9.8152000000000008</v>
      </c>
      <c r="GW52" s="164">
        <v>12.879</v>
      </c>
      <c r="GX52" s="164">
        <v>2.1783000000000001</v>
      </c>
      <c r="GY52" s="164">
        <v>8.9962</v>
      </c>
      <c r="GZ52" s="164">
        <v>9.1384000000000007</v>
      </c>
      <c r="HA52" s="164">
        <v>1.4932000000000001</v>
      </c>
      <c r="HB52" s="164">
        <v>0</v>
      </c>
      <c r="HC52" s="164">
        <v>0</v>
      </c>
      <c r="HD52" s="164">
        <v>-3.7698999999999998</v>
      </c>
      <c r="HE52" s="164">
        <v>0</v>
      </c>
      <c r="HF52" s="164">
        <v>45.122</v>
      </c>
      <c r="HG52" s="164">
        <v>19.806000000000001</v>
      </c>
      <c r="HH52" s="164">
        <v>64.466999999999999</v>
      </c>
      <c r="HI52" s="164">
        <v>49.917000000000002</v>
      </c>
      <c r="HJ52" s="164">
        <v>49.972999999999999</v>
      </c>
      <c r="HK52" s="164">
        <v>-8.8406000000000002</v>
      </c>
      <c r="HL52" s="164">
        <v>-10.816000000000001</v>
      </c>
      <c r="HM52" s="164">
        <v>0</v>
      </c>
      <c r="HN52" s="164">
        <v>-11.132999999999999</v>
      </c>
      <c r="HO52" s="164">
        <v>38.146000000000001</v>
      </c>
      <c r="HP52" s="164">
        <v>37.972000000000001</v>
      </c>
      <c r="HQ52" s="164">
        <v>-16.439</v>
      </c>
      <c r="HR52" s="164">
        <v>-15.808</v>
      </c>
      <c r="HS52" s="164">
        <v>-4.1562000000000001</v>
      </c>
      <c r="HT52" s="164">
        <v>-3.9289999999999998</v>
      </c>
      <c r="HU52" s="164">
        <v>0.78</v>
      </c>
      <c r="HV52" s="164">
        <v>1.24</v>
      </c>
      <c r="HW52" s="164">
        <v>-22.5</v>
      </c>
      <c r="HX52" s="164">
        <v>-22.6</v>
      </c>
      <c r="HY52" s="164">
        <v>1.4950000000000001</v>
      </c>
      <c r="HZ52" s="164">
        <v>-9.52</v>
      </c>
      <c r="IA52" s="164">
        <v>38.58</v>
      </c>
      <c r="IB52" s="164">
        <v>26.068000000000001</v>
      </c>
      <c r="IC52" s="164">
        <v>25.952000000000002</v>
      </c>
      <c r="ID52" s="164">
        <v>-18.2</v>
      </c>
      <c r="IE52" s="164">
        <v>-27.7</v>
      </c>
      <c r="IF52" s="164">
        <v>3.9</v>
      </c>
      <c r="IG52" s="164">
        <v>3.2999000000000001</v>
      </c>
      <c r="IH52" s="164">
        <v>-17.66</v>
      </c>
      <c r="II52" s="164">
        <v>-17.751000000000001</v>
      </c>
      <c r="IJ52" s="164">
        <v>-72.957999999999998</v>
      </c>
      <c r="IK52" s="165"/>
      <c r="IL52" s="164">
        <v>-273.66000000000003</v>
      </c>
      <c r="IM52" s="164">
        <v>9.8782999999999994</v>
      </c>
      <c r="IN52" s="165"/>
      <c r="IO52" s="164">
        <v>97.695999999999998</v>
      </c>
      <c r="IP52" s="164">
        <v>63.685000000000002</v>
      </c>
      <c r="IQ52" s="164">
        <v>148.74</v>
      </c>
      <c r="IR52" s="164">
        <v>58.052999999999997</v>
      </c>
      <c r="IS52" s="164">
        <v>36.32</v>
      </c>
      <c r="IT52" s="164">
        <v>33.459000000000003</v>
      </c>
      <c r="IU52" s="164">
        <v>34.395000000000003</v>
      </c>
      <c r="IV52" s="164">
        <v>-42.954999999999998</v>
      </c>
      <c r="IW52" s="164">
        <v>229.7</v>
      </c>
      <c r="IX52" s="164">
        <v>-146.31</v>
      </c>
      <c r="IY52" s="164">
        <v>105.26</v>
      </c>
      <c r="IZ52" s="164">
        <v>-84.997</v>
      </c>
      <c r="JA52" s="164">
        <v>-0.56030000000000002</v>
      </c>
      <c r="JB52" s="164">
        <v>8.8796999999999997</v>
      </c>
      <c r="JC52" s="165"/>
      <c r="JD52" s="165"/>
      <c r="JE52" s="165"/>
      <c r="JF52" s="164">
        <v>1.7599</v>
      </c>
      <c r="JG52" s="164">
        <v>-0.48</v>
      </c>
      <c r="JH52" s="164">
        <v>-3.0962999999999998</v>
      </c>
      <c r="JI52" s="164">
        <v>-5.7419000000000002</v>
      </c>
      <c r="JJ52" s="164">
        <v>10.196999999999999</v>
      </c>
      <c r="JK52" s="164">
        <v>-10.077999999999999</v>
      </c>
      <c r="JL52" s="164">
        <v>5.5998999999999999</v>
      </c>
      <c r="JM52" s="164">
        <v>1.5959000000000001</v>
      </c>
      <c r="JN52" s="164">
        <v>2.762</v>
      </c>
      <c r="JO52" s="164">
        <v>0</v>
      </c>
      <c r="JP52" s="164">
        <v>0</v>
      </c>
      <c r="JQ52" s="164">
        <v>4.0414000000000003</v>
      </c>
      <c r="JR52" s="164">
        <v>3.3561000000000001</v>
      </c>
      <c r="JS52" s="164">
        <v>3.5777999999999999</v>
      </c>
      <c r="JT52" s="165"/>
      <c r="JU52" s="164">
        <v>12.5</v>
      </c>
      <c r="JV52" s="164">
        <v>6.2202000000000002</v>
      </c>
      <c r="JW52" s="164">
        <v>-0.1</v>
      </c>
      <c r="JX52" s="164">
        <v>0.37</v>
      </c>
      <c r="JY52" s="164">
        <v>-6.3921000000000001</v>
      </c>
      <c r="JZ52" s="164">
        <v>-14.804</v>
      </c>
      <c r="KA52" s="164">
        <v>-18.030999999999999</v>
      </c>
      <c r="KB52" s="164">
        <v>-3.7909000000000002</v>
      </c>
      <c r="KC52" s="164">
        <v>11.061</v>
      </c>
      <c r="KD52" s="164">
        <v>-12.047000000000001</v>
      </c>
      <c r="KE52" s="164">
        <v>0</v>
      </c>
      <c r="KF52" s="164">
        <v>-14.8</v>
      </c>
      <c r="KG52" s="164">
        <v>-2.2999000000000001</v>
      </c>
      <c r="KH52" s="164">
        <v>45.094999999999999</v>
      </c>
      <c r="KI52" s="164">
        <v>-158.19</v>
      </c>
    </row>
    <row r="53" spans="1:295" ht="18" customHeight="1" x14ac:dyDescent="0.25">
      <c r="A53" s="160" t="s">
        <v>90</v>
      </c>
      <c r="B53" s="160" t="s">
        <v>773</v>
      </c>
      <c r="C53" s="164">
        <v>0</v>
      </c>
      <c r="D53" s="164">
        <v>7.8407999999999998</v>
      </c>
      <c r="E53" s="164">
        <v>-15.909000000000001</v>
      </c>
      <c r="F53" s="164">
        <v>1.2151000000000001</v>
      </c>
      <c r="G53" s="164">
        <v>8.0378000000000007</v>
      </c>
      <c r="H53" s="164">
        <v>5.1516000000000002</v>
      </c>
      <c r="I53" s="164">
        <v>15.247999999999999</v>
      </c>
      <c r="J53" s="165"/>
      <c r="K53" s="164">
        <v>14.164999999999999</v>
      </c>
      <c r="L53" s="164">
        <v>5.5678000000000001</v>
      </c>
      <c r="M53" s="164">
        <v>-7.3061999999999996</v>
      </c>
      <c r="N53" s="164">
        <v>-8.8800000000000008</v>
      </c>
      <c r="O53" s="164">
        <v>-22</v>
      </c>
      <c r="P53" s="164">
        <v>0</v>
      </c>
      <c r="Q53" s="164">
        <v>0.82799999999999996</v>
      </c>
      <c r="R53" s="164">
        <v>-15.398999999999999</v>
      </c>
      <c r="S53" s="164">
        <v>2.3801999999999999</v>
      </c>
      <c r="T53" s="164">
        <v>0.47320000000000001</v>
      </c>
      <c r="U53" s="165"/>
      <c r="V53" s="164">
        <v>3.9203999999999999</v>
      </c>
      <c r="W53" s="164">
        <v>6.8613999999999997</v>
      </c>
      <c r="X53" s="164">
        <v>0</v>
      </c>
      <c r="Y53" s="164">
        <v>4.2564000000000002</v>
      </c>
      <c r="Z53" s="164">
        <v>2.3700999999999999</v>
      </c>
      <c r="AA53" s="165"/>
      <c r="AB53" s="164">
        <v>-0.97719999999999996</v>
      </c>
      <c r="AC53" s="164">
        <v>-0.55600000000000005</v>
      </c>
      <c r="AD53" s="164">
        <v>-0.60299999999999998</v>
      </c>
      <c r="AE53" s="164">
        <v>2.2829000000000002</v>
      </c>
      <c r="AF53" s="164">
        <v>-11.1</v>
      </c>
      <c r="AG53" s="164">
        <v>-13.2</v>
      </c>
      <c r="AH53" s="164">
        <v>1.7450000000000001</v>
      </c>
      <c r="AI53" s="164">
        <v>0.30199999999999999</v>
      </c>
      <c r="AJ53" s="164">
        <v>-17.329000000000001</v>
      </c>
      <c r="AK53" s="164">
        <v>-17.45</v>
      </c>
      <c r="AL53" s="164">
        <v>-10</v>
      </c>
      <c r="AM53" s="164">
        <v>-9.1098999999999997</v>
      </c>
      <c r="AN53" s="164">
        <v>-9.18</v>
      </c>
      <c r="AO53" s="164">
        <v>7.6048999999999998</v>
      </c>
      <c r="AP53" s="164">
        <v>3.5263</v>
      </c>
      <c r="AQ53" s="164">
        <v>18.79</v>
      </c>
      <c r="AR53" s="164">
        <v>20.535</v>
      </c>
      <c r="AS53" s="164">
        <v>-16.838999999999999</v>
      </c>
      <c r="AT53" s="164">
        <v>-12.19</v>
      </c>
      <c r="AU53" s="164">
        <v>-12.384</v>
      </c>
      <c r="AV53" s="164">
        <v>13.087999999999999</v>
      </c>
      <c r="AW53" s="164">
        <v>12.911</v>
      </c>
      <c r="AX53" s="165"/>
      <c r="AY53" s="164">
        <v>-12.994</v>
      </c>
      <c r="AZ53" s="164">
        <v>7.5087000000000002</v>
      </c>
      <c r="BA53" s="164">
        <v>38.875999999999998</v>
      </c>
      <c r="BB53" s="165"/>
      <c r="BC53" s="164">
        <v>4.2881999999999998</v>
      </c>
      <c r="BD53" s="164">
        <v>-4.1999000000000004</v>
      </c>
      <c r="BE53" s="164">
        <v>-3.9998999999999998</v>
      </c>
      <c r="BF53" s="164">
        <v>-20.193000000000001</v>
      </c>
      <c r="BG53" s="164">
        <v>-20.170999999999999</v>
      </c>
      <c r="BH53" s="164">
        <v>-0.91710000000000003</v>
      </c>
      <c r="BI53" s="164">
        <v>1.3141</v>
      </c>
      <c r="BJ53" s="164">
        <v>-5.6536999999999997</v>
      </c>
      <c r="BK53" s="164">
        <v>0.1</v>
      </c>
      <c r="BL53" s="164">
        <v>0.86350000000000005</v>
      </c>
      <c r="BM53" s="164">
        <v>0.57040000000000002</v>
      </c>
      <c r="BN53" s="164">
        <v>-119.9</v>
      </c>
      <c r="BO53" s="164">
        <v>60.274000000000001</v>
      </c>
      <c r="BP53" s="164">
        <v>60.396000000000001</v>
      </c>
      <c r="BQ53" s="164">
        <v>-44.247</v>
      </c>
      <c r="BR53" s="164">
        <v>-179.57</v>
      </c>
      <c r="BS53" s="164">
        <v>-9.1669</v>
      </c>
      <c r="BT53" s="165"/>
      <c r="BU53" s="165"/>
      <c r="BV53" s="164">
        <v>18.341999999999999</v>
      </c>
      <c r="BW53" s="164">
        <v>10.210000000000001</v>
      </c>
      <c r="BX53" s="165"/>
      <c r="BY53" s="164">
        <v>-9.81</v>
      </c>
      <c r="BZ53" s="164">
        <v>7.46</v>
      </c>
      <c r="CA53" s="164">
        <v>-10.98</v>
      </c>
      <c r="CB53" s="164">
        <v>-11.114000000000001</v>
      </c>
      <c r="CC53" s="164">
        <v>17.067</v>
      </c>
      <c r="CD53" s="164">
        <v>15.147</v>
      </c>
      <c r="CE53" s="164">
        <v>2.0042</v>
      </c>
      <c r="CF53" s="164">
        <v>-10.952</v>
      </c>
      <c r="CG53" s="164">
        <v>-11.185</v>
      </c>
      <c r="CH53" s="164">
        <v>-5.1158999999999999</v>
      </c>
      <c r="CI53" s="164">
        <v>0</v>
      </c>
      <c r="CJ53" s="164">
        <v>2.88</v>
      </c>
      <c r="CK53" s="164">
        <v>6.4119999999999999</v>
      </c>
      <c r="CL53" s="164">
        <v>14.8</v>
      </c>
      <c r="CM53" s="164">
        <v>12</v>
      </c>
      <c r="CN53" s="164">
        <v>-1.6698999999999999</v>
      </c>
      <c r="CO53" s="164">
        <v>31.513999999999999</v>
      </c>
      <c r="CP53" s="165"/>
      <c r="CQ53" s="164">
        <v>30.347999999999999</v>
      </c>
      <c r="CR53" s="164">
        <v>85.096999999999994</v>
      </c>
      <c r="CS53" s="164">
        <v>84.611999999999995</v>
      </c>
      <c r="CT53" s="164">
        <v>-15.875999999999999</v>
      </c>
      <c r="CU53" s="164">
        <v>-82.567999999999998</v>
      </c>
      <c r="CV53" s="165"/>
      <c r="CW53" s="164">
        <v>3.0697999999999999</v>
      </c>
      <c r="CX53" s="164">
        <v>23.18</v>
      </c>
      <c r="CY53" s="165"/>
      <c r="CZ53" s="164">
        <v>15.942</v>
      </c>
      <c r="DA53" s="164">
        <v>15.920999999999999</v>
      </c>
      <c r="DB53" s="164">
        <v>-9.6499000000000006</v>
      </c>
      <c r="DC53" s="164">
        <v>0.3145</v>
      </c>
      <c r="DD53" s="164">
        <v>0</v>
      </c>
      <c r="DE53" s="164">
        <v>0</v>
      </c>
      <c r="DF53" s="164">
        <v>44.622</v>
      </c>
      <c r="DG53" s="164">
        <v>1.4999999999999999E-2</v>
      </c>
      <c r="DH53" s="164">
        <v>-4.8289</v>
      </c>
      <c r="DI53" s="164">
        <v>9.3999000000000006</v>
      </c>
      <c r="DJ53" s="164">
        <v>9.1</v>
      </c>
      <c r="DK53" s="164">
        <v>-7.1666999999999996</v>
      </c>
      <c r="DL53" s="164">
        <v>1.6889000000000001</v>
      </c>
      <c r="DM53" s="164">
        <v>48.738</v>
      </c>
      <c r="DN53" s="164">
        <v>8.1698000000000004</v>
      </c>
      <c r="DO53" s="164">
        <v>2.1800000000000002</v>
      </c>
      <c r="DP53" s="164">
        <v>-4.45</v>
      </c>
      <c r="DQ53" s="164">
        <v>5.3323999999999998</v>
      </c>
      <c r="DR53" s="164">
        <v>-44.256999999999998</v>
      </c>
      <c r="DS53" s="164">
        <v>-6.34</v>
      </c>
      <c r="DT53" s="164">
        <v>-6.4499000000000004</v>
      </c>
      <c r="DU53" s="164">
        <v>24.48</v>
      </c>
      <c r="DV53" s="164">
        <v>19.78</v>
      </c>
      <c r="DW53" s="164">
        <v>-42.762999999999998</v>
      </c>
      <c r="DX53" s="164">
        <v>-21.062999999999999</v>
      </c>
      <c r="DY53" s="164">
        <v>-36.238999999999997</v>
      </c>
      <c r="DZ53" s="164">
        <v>-34.771999999999998</v>
      </c>
      <c r="EA53" s="164">
        <v>0</v>
      </c>
      <c r="EB53" s="164">
        <v>-10.109</v>
      </c>
      <c r="EC53" s="164">
        <v>-18.678000000000001</v>
      </c>
      <c r="ED53" s="164">
        <v>-19.09</v>
      </c>
      <c r="EE53" s="164">
        <v>-21.210999999999999</v>
      </c>
      <c r="EF53" s="164">
        <v>-28.468</v>
      </c>
      <c r="EG53" s="164">
        <v>-14.606999999999999</v>
      </c>
      <c r="EH53" s="164">
        <v>-51.59</v>
      </c>
      <c r="EI53" s="164">
        <v>4.3673000000000002</v>
      </c>
      <c r="EJ53" s="164">
        <v>0</v>
      </c>
      <c r="EK53" s="164">
        <v>-8.5568000000000008</v>
      </c>
      <c r="EL53" s="164">
        <v>-9.1329999999999991</v>
      </c>
      <c r="EM53" s="164">
        <v>23.573</v>
      </c>
      <c r="EN53" s="164">
        <v>-12.497999999999999</v>
      </c>
      <c r="EO53" s="164">
        <v>0.10589999999999999</v>
      </c>
      <c r="EP53" s="164">
        <v>-14.34</v>
      </c>
      <c r="EQ53" s="164">
        <v>-21.93</v>
      </c>
      <c r="ER53" s="164">
        <v>-21.548999999999999</v>
      </c>
      <c r="ES53" s="164">
        <v>14.223000000000001</v>
      </c>
      <c r="ET53" s="164">
        <v>12.728999999999999</v>
      </c>
      <c r="EU53" s="164">
        <v>-14.569000000000001</v>
      </c>
      <c r="EV53" s="164">
        <v>0</v>
      </c>
      <c r="EW53" s="164">
        <v>3.4573</v>
      </c>
      <c r="EX53" s="164">
        <v>-16.550999999999998</v>
      </c>
      <c r="EY53" s="164">
        <v>-13.456</v>
      </c>
      <c r="EZ53" s="164">
        <v>-13.288</v>
      </c>
      <c r="FA53" s="164">
        <v>8.0510999999999999</v>
      </c>
      <c r="FB53" s="164">
        <v>13.433999999999999</v>
      </c>
      <c r="FC53" s="164">
        <v>-28.731999999999999</v>
      </c>
      <c r="FD53" s="164">
        <v>6.6360000000000001</v>
      </c>
      <c r="FE53" s="164">
        <v>0</v>
      </c>
      <c r="FF53" s="164">
        <v>0</v>
      </c>
      <c r="FG53" s="164">
        <v>3.0790999999999999</v>
      </c>
      <c r="FH53" s="164">
        <v>3.0712999999999999</v>
      </c>
      <c r="FI53" s="164">
        <v>2.3828</v>
      </c>
      <c r="FJ53" s="164">
        <v>1.0046999999999999</v>
      </c>
      <c r="FK53" s="164">
        <v>0</v>
      </c>
      <c r="FL53" s="164">
        <v>13.228999999999999</v>
      </c>
      <c r="FM53" s="164">
        <v>17.829999999999998</v>
      </c>
      <c r="FN53" s="164">
        <v>17.824999999999999</v>
      </c>
      <c r="FO53" s="164">
        <v>18.085999999999999</v>
      </c>
      <c r="FP53" s="164">
        <v>29.734000000000002</v>
      </c>
      <c r="FQ53" s="164">
        <v>15.294</v>
      </c>
      <c r="FR53" s="164">
        <v>-18.489000000000001</v>
      </c>
      <c r="FS53" s="164">
        <v>-1.8196000000000001</v>
      </c>
      <c r="FT53" s="164">
        <v>0.26300000000000001</v>
      </c>
      <c r="FU53" s="164">
        <v>1.25</v>
      </c>
      <c r="FV53" s="164">
        <v>1.71</v>
      </c>
      <c r="FW53" s="164">
        <v>-16.914999999999999</v>
      </c>
      <c r="FX53" s="164">
        <v>1.4614</v>
      </c>
      <c r="FY53" s="164">
        <v>4.2179000000000002</v>
      </c>
      <c r="FZ53" s="164">
        <v>-7.9000000000000001E-2</v>
      </c>
      <c r="GA53" s="164">
        <v>2.2835999999999999</v>
      </c>
      <c r="GB53" s="164">
        <v>24.728999999999999</v>
      </c>
      <c r="GC53" s="164">
        <v>-32.92</v>
      </c>
      <c r="GD53" s="164">
        <v>-22.611999999999998</v>
      </c>
      <c r="GE53" s="164">
        <v>-1.7199</v>
      </c>
      <c r="GF53" s="164">
        <v>24.035</v>
      </c>
      <c r="GG53" s="164">
        <v>-0.1</v>
      </c>
      <c r="GH53" s="164">
        <v>17.733000000000001</v>
      </c>
      <c r="GI53" s="164">
        <v>2.9428999999999998</v>
      </c>
      <c r="GJ53" s="164">
        <v>-3.2408999999999999</v>
      </c>
      <c r="GK53" s="164">
        <v>2.5430000000000001</v>
      </c>
      <c r="GL53" s="164">
        <v>5.9299999999999999E-2</v>
      </c>
      <c r="GM53" s="165"/>
      <c r="GN53" s="164">
        <v>-9.9476999999999993</v>
      </c>
      <c r="GO53" s="164">
        <v>-9.6029999999999998</v>
      </c>
      <c r="GP53" s="164">
        <v>5.6694000000000004</v>
      </c>
      <c r="GQ53" s="164">
        <v>-28.821999999999999</v>
      </c>
      <c r="GR53" s="164">
        <v>0.56220000000000003</v>
      </c>
      <c r="GS53" s="164">
        <v>-12.866</v>
      </c>
      <c r="GT53" s="164">
        <v>106.65</v>
      </c>
      <c r="GU53" s="165"/>
      <c r="GV53" s="164">
        <v>-10.102</v>
      </c>
      <c r="GW53" s="164">
        <v>12.968</v>
      </c>
      <c r="GX53" s="164">
        <v>2.9228999999999998</v>
      </c>
      <c r="GY53" s="164">
        <v>8.5348000000000006</v>
      </c>
      <c r="GZ53" s="164">
        <v>8.6479999999999997</v>
      </c>
      <c r="HA53" s="164">
        <v>2.1393</v>
      </c>
      <c r="HB53" s="164">
        <v>1.9810000000000001</v>
      </c>
      <c r="HC53" s="164">
        <v>2.7545999999999999</v>
      </c>
      <c r="HD53" s="164">
        <v>-2.0998999999999999</v>
      </c>
      <c r="HE53" s="164">
        <v>-3.0629</v>
      </c>
      <c r="HF53" s="164">
        <v>43.323</v>
      </c>
      <c r="HG53" s="164">
        <v>22.053999999999998</v>
      </c>
      <c r="HH53" s="164">
        <v>65.195999999999998</v>
      </c>
      <c r="HI53" s="164">
        <v>49.917000000000002</v>
      </c>
      <c r="HJ53" s="164">
        <v>49.972999999999999</v>
      </c>
      <c r="HK53" s="164">
        <v>-8.8244000000000007</v>
      </c>
      <c r="HL53" s="164">
        <v>-10.391</v>
      </c>
      <c r="HM53" s="164">
        <v>-11.529</v>
      </c>
      <c r="HN53" s="164">
        <v>0</v>
      </c>
      <c r="HO53" s="164">
        <v>38.146000000000001</v>
      </c>
      <c r="HP53" s="164">
        <v>37.972000000000001</v>
      </c>
      <c r="HQ53" s="164">
        <v>-16.747</v>
      </c>
      <c r="HR53" s="164">
        <v>-15.808</v>
      </c>
      <c r="HS53" s="164">
        <v>-2.6604000000000001</v>
      </c>
      <c r="HT53" s="164">
        <v>-2.6930000000000001</v>
      </c>
      <c r="HU53" s="164">
        <v>1.2</v>
      </c>
      <c r="HV53" s="164">
        <v>1.3099000000000001</v>
      </c>
      <c r="HW53" s="164">
        <v>-21</v>
      </c>
      <c r="HX53" s="164">
        <v>-21.6</v>
      </c>
      <c r="HY53" s="164">
        <v>1.5646</v>
      </c>
      <c r="HZ53" s="164">
        <v>-9.6</v>
      </c>
      <c r="IA53" s="164">
        <v>40.798000000000002</v>
      </c>
      <c r="IB53" s="164">
        <v>26.312000000000001</v>
      </c>
      <c r="IC53" s="164">
        <v>25.805</v>
      </c>
      <c r="ID53" s="164">
        <v>-18.2</v>
      </c>
      <c r="IE53" s="164">
        <v>-27.7</v>
      </c>
      <c r="IF53" s="164">
        <v>3.4</v>
      </c>
      <c r="IG53" s="164">
        <v>2.5</v>
      </c>
      <c r="IH53" s="164">
        <v>-17.66</v>
      </c>
      <c r="II53" s="164">
        <v>-17.52</v>
      </c>
      <c r="IJ53" s="164">
        <v>-65.704999999999998</v>
      </c>
      <c r="IK53" s="165"/>
      <c r="IL53" s="164">
        <v>-274.95</v>
      </c>
      <c r="IM53" s="164">
        <v>7.6397000000000004</v>
      </c>
      <c r="IN53" s="165"/>
      <c r="IO53" s="164">
        <v>101.65</v>
      </c>
      <c r="IP53" s="164">
        <v>57.603000000000002</v>
      </c>
      <c r="IQ53" s="164">
        <v>147.44999999999999</v>
      </c>
      <c r="IR53" s="164">
        <v>66.944000000000003</v>
      </c>
      <c r="IS53" s="164">
        <v>43.143000000000001</v>
      </c>
      <c r="IT53" s="164">
        <v>37.518000000000001</v>
      </c>
      <c r="IU53" s="164">
        <v>37.183999999999997</v>
      </c>
      <c r="IV53" s="164">
        <v>-33.665999999999997</v>
      </c>
      <c r="IW53" s="164">
        <v>234.88</v>
      </c>
      <c r="IX53" s="164">
        <v>-148.76</v>
      </c>
      <c r="IY53" s="164">
        <v>106.95</v>
      </c>
      <c r="IZ53" s="164">
        <v>-88.433999999999997</v>
      </c>
      <c r="JA53" s="164">
        <v>-0.5847</v>
      </c>
      <c r="JB53" s="164">
        <v>8.8796999999999997</v>
      </c>
      <c r="JC53" s="165"/>
      <c r="JD53" s="165"/>
      <c r="JE53" s="165"/>
      <c r="JF53" s="164">
        <v>1.44</v>
      </c>
      <c r="JG53" s="164">
        <v>0.8</v>
      </c>
      <c r="JH53" s="164">
        <v>-3.9485000000000001</v>
      </c>
      <c r="JI53" s="164">
        <v>-7.0602999999999998</v>
      </c>
      <c r="JJ53" s="164">
        <v>11.4</v>
      </c>
      <c r="JK53" s="164">
        <v>-9.5779999999999994</v>
      </c>
      <c r="JL53" s="164">
        <v>5.5998999999999999</v>
      </c>
      <c r="JM53" s="164">
        <v>3.9129999999999998</v>
      </c>
      <c r="JN53" s="164">
        <v>4.9759000000000002</v>
      </c>
      <c r="JO53" s="164">
        <v>0</v>
      </c>
      <c r="JP53" s="164">
        <v>0</v>
      </c>
      <c r="JQ53" s="164">
        <v>4.0804999999999998</v>
      </c>
      <c r="JR53" s="164">
        <v>4.2885999999999997</v>
      </c>
      <c r="JS53" s="164">
        <v>3.4735999999999998</v>
      </c>
      <c r="JT53" s="165"/>
      <c r="JU53" s="164">
        <v>12.3</v>
      </c>
      <c r="JV53" s="164">
        <v>7.0281000000000002</v>
      </c>
      <c r="JW53" s="164">
        <v>-0.14000000000000001</v>
      </c>
      <c r="JX53" s="164">
        <v>0.37</v>
      </c>
      <c r="JY53" s="164">
        <v>-7.1234000000000002</v>
      </c>
      <c r="JZ53" s="164">
        <v>-14.959</v>
      </c>
      <c r="KA53" s="164">
        <v>-16.821999999999999</v>
      </c>
      <c r="KB53" s="164">
        <v>-4.2096</v>
      </c>
      <c r="KC53" s="164">
        <v>10.725</v>
      </c>
      <c r="KD53" s="164">
        <v>-12.237</v>
      </c>
      <c r="KE53" s="164">
        <v>0</v>
      </c>
      <c r="KF53" s="164">
        <v>-14.3</v>
      </c>
      <c r="KG53" s="164">
        <v>-2.7</v>
      </c>
      <c r="KH53" s="164">
        <v>44.061999999999998</v>
      </c>
      <c r="KI53" s="164">
        <v>-159.77000000000001</v>
      </c>
    </row>
    <row r="54" spans="1:295" ht="18" customHeight="1" x14ac:dyDescent="0.25">
      <c r="A54" s="160" t="s">
        <v>90</v>
      </c>
      <c r="B54" s="160" t="s">
        <v>774</v>
      </c>
      <c r="C54" s="164">
        <v>0</v>
      </c>
      <c r="D54" s="164">
        <v>7.3766999999999996</v>
      </c>
      <c r="E54" s="164">
        <v>-15.009</v>
      </c>
      <c r="F54" s="164">
        <v>3.355</v>
      </c>
      <c r="G54" s="164">
        <v>7.9720000000000004</v>
      </c>
      <c r="H54" s="164">
        <v>5.9889999999999999</v>
      </c>
      <c r="I54" s="164">
        <v>14.448</v>
      </c>
      <c r="J54" s="165"/>
      <c r="K54" s="164">
        <v>15.502000000000001</v>
      </c>
      <c r="L54" s="164">
        <v>6.3558000000000003</v>
      </c>
      <c r="M54" s="164">
        <v>-7.8785999999999996</v>
      </c>
      <c r="N54" s="164">
        <v>-8.8800000000000008</v>
      </c>
      <c r="O54" s="164">
        <v>-22</v>
      </c>
      <c r="P54" s="164">
        <v>-2.2000000000000002</v>
      </c>
      <c r="Q54" s="164">
        <v>0.82799999999999996</v>
      </c>
      <c r="R54" s="164">
        <v>-15.398999999999999</v>
      </c>
      <c r="S54" s="164">
        <v>2.6591999999999998</v>
      </c>
      <c r="T54" s="164">
        <v>0.2117</v>
      </c>
      <c r="U54" s="164">
        <v>3.6516000000000002</v>
      </c>
      <c r="V54" s="164">
        <v>3.5278</v>
      </c>
      <c r="W54" s="164">
        <v>6.5293999999999999</v>
      </c>
      <c r="X54" s="164">
        <v>0</v>
      </c>
      <c r="Y54" s="164">
        <v>4.0772000000000004</v>
      </c>
      <c r="Z54" s="164">
        <v>2.4236</v>
      </c>
      <c r="AA54" s="165"/>
      <c r="AB54" s="164">
        <v>-0.92710000000000004</v>
      </c>
      <c r="AC54" s="164">
        <v>-0.68500000000000005</v>
      </c>
      <c r="AD54" s="164">
        <v>-0.68500000000000005</v>
      </c>
      <c r="AE54" s="164">
        <v>2.0619999999999998</v>
      </c>
      <c r="AF54" s="164">
        <v>-11.1</v>
      </c>
      <c r="AG54" s="164">
        <v>-13.2</v>
      </c>
      <c r="AH54" s="164">
        <v>1.8439000000000001</v>
      </c>
      <c r="AI54" s="164">
        <v>0.28999999999999998</v>
      </c>
      <c r="AJ54" s="164">
        <v>-17.45</v>
      </c>
      <c r="AK54" s="164">
        <v>-17.548999999999999</v>
      </c>
      <c r="AL54" s="164">
        <v>-10</v>
      </c>
      <c r="AM54" s="164">
        <v>-9.56</v>
      </c>
      <c r="AN54" s="164">
        <v>-9.6898999999999997</v>
      </c>
      <c r="AO54" s="164">
        <v>7.7297000000000002</v>
      </c>
      <c r="AP54" s="164">
        <v>3.5023</v>
      </c>
      <c r="AQ54" s="164">
        <v>18.623000000000001</v>
      </c>
      <c r="AR54" s="164">
        <v>20.207999999999998</v>
      </c>
      <c r="AS54" s="164">
        <v>-16.725000000000001</v>
      </c>
      <c r="AT54" s="164">
        <v>-13.663</v>
      </c>
      <c r="AU54" s="164">
        <v>-12.409000000000001</v>
      </c>
      <c r="AV54" s="164">
        <v>9.1504999999999992</v>
      </c>
      <c r="AW54" s="164">
        <v>9.4932999999999996</v>
      </c>
      <c r="AX54" s="164">
        <v>-15.539</v>
      </c>
      <c r="AY54" s="164">
        <v>-10.984</v>
      </c>
      <c r="AZ54" s="164">
        <v>8.6922999999999995</v>
      </c>
      <c r="BA54" s="164">
        <v>43.268999999999998</v>
      </c>
      <c r="BB54" s="164">
        <v>-41.81</v>
      </c>
      <c r="BC54" s="164">
        <v>6.2443</v>
      </c>
      <c r="BD54" s="164">
        <v>-5.4999000000000002</v>
      </c>
      <c r="BE54" s="164">
        <v>-5.4999000000000002</v>
      </c>
      <c r="BF54" s="164">
        <v>-21.1</v>
      </c>
      <c r="BG54" s="164">
        <v>-21.103999999999999</v>
      </c>
      <c r="BH54" s="164">
        <v>-1.006</v>
      </c>
      <c r="BI54" s="164">
        <v>1.3141</v>
      </c>
      <c r="BJ54" s="164">
        <v>-6.3627000000000002</v>
      </c>
      <c r="BK54" s="164">
        <v>0.11</v>
      </c>
      <c r="BL54" s="164">
        <v>0.38519999999999999</v>
      </c>
      <c r="BM54" s="164">
        <v>0.2094</v>
      </c>
      <c r="BN54" s="164">
        <v>-127.38</v>
      </c>
      <c r="BO54" s="164">
        <v>62.561999999999998</v>
      </c>
      <c r="BP54" s="164">
        <v>62.868000000000002</v>
      </c>
      <c r="BQ54" s="164">
        <v>-47.567999999999998</v>
      </c>
      <c r="BR54" s="164">
        <v>-189.98</v>
      </c>
      <c r="BS54" s="164">
        <v>-9.1669</v>
      </c>
      <c r="BT54" s="165"/>
      <c r="BU54" s="165"/>
      <c r="BV54" s="164">
        <v>17.324000000000002</v>
      </c>
      <c r="BW54" s="164">
        <v>10.35</v>
      </c>
      <c r="BX54" s="164">
        <v>6.53</v>
      </c>
      <c r="BY54" s="164">
        <v>-10.39</v>
      </c>
      <c r="BZ54" s="164">
        <v>7.3498999999999999</v>
      </c>
      <c r="CA54" s="164">
        <v>-12.721</v>
      </c>
      <c r="CB54" s="164">
        <v>-12.587</v>
      </c>
      <c r="CC54" s="164">
        <v>13.94</v>
      </c>
      <c r="CD54" s="164">
        <v>11.198</v>
      </c>
      <c r="CE54" s="164">
        <v>1.8080000000000001</v>
      </c>
      <c r="CF54" s="164">
        <v>-9.5784000000000002</v>
      </c>
      <c r="CG54" s="164">
        <v>-10.11</v>
      </c>
      <c r="CH54" s="164">
        <v>-7.0510000000000002</v>
      </c>
      <c r="CI54" s="164">
        <v>0</v>
      </c>
      <c r="CJ54" s="164">
        <v>2.88</v>
      </c>
      <c r="CK54" s="164">
        <v>6.4119999999999999</v>
      </c>
      <c r="CL54" s="164">
        <v>13.6</v>
      </c>
      <c r="CM54" s="164">
        <v>10.199</v>
      </c>
      <c r="CN54" s="164">
        <v>-1.6698999999999999</v>
      </c>
      <c r="CO54" s="164">
        <v>31.117999999999999</v>
      </c>
      <c r="CP54" s="164">
        <v>30.960999999999999</v>
      </c>
      <c r="CQ54" s="164">
        <v>28.863</v>
      </c>
      <c r="CR54" s="164">
        <v>87.046999999999997</v>
      </c>
      <c r="CS54" s="164">
        <v>86.584000000000003</v>
      </c>
      <c r="CT54" s="164">
        <v>-15.727</v>
      </c>
      <c r="CU54" s="164">
        <v>-85.584999999999994</v>
      </c>
      <c r="CV54" s="164">
        <v>0</v>
      </c>
      <c r="CW54" s="164">
        <v>2.8208000000000002</v>
      </c>
      <c r="CX54" s="164">
        <v>24.04</v>
      </c>
      <c r="CY54" s="164">
        <v>10.81</v>
      </c>
      <c r="CZ54" s="164">
        <v>15.942</v>
      </c>
      <c r="DA54" s="164">
        <v>15.920999999999999</v>
      </c>
      <c r="DB54" s="164">
        <v>-9.0799000000000003</v>
      </c>
      <c r="DC54" s="164">
        <v>0.3145</v>
      </c>
      <c r="DD54" s="164">
        <v>0</v>
      </c>
      <c r="DE54" s="164">
        <v>0</v>
      </c>
      <c r="DF54" s="164">
        <v>38.576000000000001</v>
      </c>
      <c r="DG54" s="164">
        <v>1.5100000000000001E-2</v>
      </c>
      <c r="DH54" s="164">
        <v>-4.5277000000000003</v>
      </c>
      <c r="DI54" s="164">
        <v>11.699</v>
      </c>
      <c r="DJ54" s="164">
        <v>11.5</v>
      </c>
      <c r="DK54" s="164">
        <v>-7.4962999999999997</v>
      </c>
      <c r="DL54" s="164">
        <v>1.1277999999999999</v>
      </c>
      <c r="DM54" s="164">
        <v>49.527000000000001</v>
      </c>
      <c r="DN54" s="164">
        <v>7.4276</v>
      </c>
      <c r="DO54" s="164">
        <v>1.64</v>
      </c>
      <c r="DP54" s="164">
        <v>-4.9000000000000004</v>
      </c>
      <c r="DQ54" s="164">
        <v>5.859</v>
      </c>
      <c r="DR54" s="164">
        <v>-38.911999999999999</v>
      </c>
      <c r="DS54" s="164">
        <v>-6.39</v>
      </c>
      <c r="DT54" s="164">
        <v>-6.5198999999999998</v>
      </c>
      <c r="DU54" s="164">
        <v>23.64</v>
      </c>
      <c r="DV54" s="164">
        <v>18.77</v>
      </c>
      <c r="DW54" s="164">
        <v>-38.744999999999997</v>
      </c>
      <c r="DX54" s="164">
        <v>-19.798999999999999</v>
      </c>
      <c r="DY54" s="164">
        <v>-33.286999999999999</v>
      </c>
      <c r="DZ54" s="164">
        <v>-32.518000000000001</v>
      </c>
      <c r="EA54" s="164">
        <v>0</v>
      </c>
      <c r="EB54" s="164">
        <v>-10.324999999999999</v>
      </c>
      <c r="EC54" s="164">
        <v>-18.879000000000001</v>
      </c>
      <c r="ED54" s="164">
        <v>-17.940000000000001</v>
      </c>
      <c r="EE54" s="164">
        <v>-17.173999999999999</v>
      </c>
      <c r="EF54" s="164">
        <v>-25.779</v>
      </c>
      <c r="EG54" s="164">
        <v>-14.029</v>
      </c>
      <c r="EH54" s="164">
        <v>-48.575000000000003</v>
      </c>
      <c r="EI54" s="164">
        <v>4.0949999999999998</v>
      </c>
      <c r="EJ54" s="164">
        <v>0</v>
      </c>
      <c r="EK54" s="164">
        <v>-8.6685999999999996</v>
      </c>
      <c r="EL54" s="164">
        <v>-8.5335000000000001</v>
      </c>
      <c r="EM54" s="164">
        <v>26.484000000000002</v>
      </c>
      <c r="EN54" s="164">
        <v>-15.393000000000001</v>
      </c>
      <c r="EO54" s="164">
        <v>0.10589999999999999</v>
      </c>
      <c r="EP54" s="164">
        <v>-6.1479999999999997</v>
      </c>
      <c r="EQ54" s="164">
        <v>-20.157</v>
      </c>
      <c r="ER54" s="164">
        <v>-19.675000000000001</v>
      </c>
      <c r="ES54" s="164">
        <v>12.984</v>
      </c>
      <c r="ET54" s="164">
        <v>12.05</v>
      </c>
      <c r="EU54" s="164">
        <v>-11.25</v>
      </c>
      <c r="EV54" s="164">
        <v>-0.1</v>
      </c>
      <c r="EW54" s="164">
        <v>2.9384999999999999</v>
      </c>
      <c r="EX54" s="164">
        <v>-20.039000000000001</v>
      </c>
      <c r="EY54" s="164">
        <v>-13.138999999999999</v>
      </c>
      <c r="EZ54" s="164">
        <v>-12.868</v>
      </c>
      <c r="FA54" s="164">
        <v>7.4920999999999998</v>
      </c>
      <c r="FB54" s="164">
        <v>11.682</v>
      </c>
      <c r="FC54" s="164">
        <v>-29.882000000000001</v>
      </c>
      <c r="FD54" s="164">
        <v>6.5628000000000002</v>
      </c>
      <c r="FE54" s="164">
        <v>0</v>
      </c>
      <c r="FF54" s="164">
        <v>0</v>
      </c>
      <c r="FG54" s="164">
        <v>3.2845</v>
      </c>
      <c r="FH54" s="164">
        <v>3.2585999999999999</v>
      </c>
      <c r="FI54" s="164">
        <v>2.7475999999999998</v>
      </c>
      <c r="FJ54" s="164">
        <v>1.5071000000000001</v>
      </c>
      <c r="FK54" s="164">
        <v>2.0093999999999999</v>
      </c>
      <c r="FL54" s="164">
        <v>10.884</v>
      </c>
      <c r="FM54" s="164">
        <v>15.603999999999999</v>
      </c>
      <c r="FN54" s="164">
        <v>15.585000000000001</v>
      </c>
      <c r="FO54" s="164">
        <v>24.367999999999999</v>
      </c>
      <c r="FP54" s="164">
        <v>37.088999999999999</v>
      </c>
      <c r="FQ54" s="164">
        <v>26.934999999999999</v>
      </c>
      <c r="FR54" s="164">
        <v>-13.749000000000001</v>
      </c>
      <c r="FS54" s="164">
        <v>-0.6038</v>
      </c>
      <c r="FT54" s="164">
        <v>0.29780000000000001</v>
      </c>
      <c r="FU54" s="164">
        <v>0.43</v>
      </c>
      <c r="FV54" s="164">
        <v>1.77</v>
      </c>
      <c r="FW54" s="164">
        <v>-28.041</v>
      </c>
      <c r="FX54" s="164">
        <v>1.5023</v>
      </c>
      <c r="FY54" s="164">
        <v>4.1208999999999998</v>
      </c>
      <c r="FZ54" s="164">
        <v>-0.11700000000000001</v>
      </c>
      <c r="GA54" s="164">
        <v>2.1528</v>
      </c>
      <c r="GB54" s="164">
        <v>21.18</v>
      </c>
      <c r="GC54" s="164">
        <v>-35.951999999999998</v>
      </c>
      <c r="GD54" s="164">
        <v>-24.613</v>
      </c>
      <c r="GE54" s="164">
        <v>-1.4599</v>
      </c>
      <c r="GF54" s="164">
        <v>22.04</v>
      </c>
      <c r="GG54" s="164">
        <v>-0.1</v>
      </c>
      <c r="GH54" s="164">
        <v>17.350999999999999</v>
      </c>
      <c r="GI54" s="164">
        <v>2.2946</v>
      </c>
      <c r="GJ54" s="164">
        <v>-2.5457999999999998</v>
      </c>
      <c r="GK54" s="164">
        <v>2.3811</v>
      </c>
      <c r="GL54" s="164">
        <v>5.9299999999999999E-2</v>
      </c>
      <c r="GM54" s="165"/>
      <c r="GN54" s="164">
        <v>-8.5311000000000003</v>
      </c>
      <c r="GO54" s="164">
        <v>-9.1929999999999996</v>
      </c>
      <c r="GP54" s="164">
        <v>7.7934999999999999</v>
      </c>
      <c r="GQ54" s="164">
        <v>-29.747</v>
      </c>
      <c r="GR54" s="164">
        <v>0.35780000000000001</v>
      </c>
      <c r="GS54" s="164">
        <v>-13.744999999999999</v>
      </c>
      <c r="GT54" s="164">
        <v>100.45</v>
      </c>
      <c r="GU54" s="164">
        <v>-2.3104</v>
      </c>
      <c r="GV54" s="164">
        <v>-11.103999999999999</v>
      </c>
      <c r="GW54" s="164">
        <v>14.021000000000001</v>
      </c>
      <c r="GX54" s="164">
        <v>6.16</v>
      </c>
      <c r="GY54" s="164">
        <v>8.8277000000000001</v>
      </c>
      <c r="GZ54" s="164">
        <v>8.8695000000000004</v>
      </c>
      <c r="HA54" s="164">
        <v>5.5122999999999998</v>
      </c>
      <c r="HB54" s="164">
        <v>0</v>
      </c>
      <c r="HC54" s="164">
        <v>0</v>
      </c>
      <c r="HD54" s="164">
        <v>-2.5099</v>
      </c>
      <c r="HE54" s="164">
        <v>-4.6886999999999999</v>
      </c>
      <c r="HF54" s="164">
        <v>44.030999999999999</v>
      </c>
      <c r="HG54" s="164">
        <v>20.608000000000001</v>
      </c>
      <c r="HH54" s="164">
        <v>62.284999999999997</v>
      </c>
      <c r="HI54" s="164">
        <v>49.917000000000002</v>
      </c>
      <c r="HJ54" s="164">
        <v>49.972999999999999</v>
      </c>
      <c r="HK54" s="164">
        <v>-8.1605000000000008</v>
      </c>
      <c r="HL54" s="164">
        <v>-10.914999999999999</v>
      </c>
      <c r="HM54" s="164">
        <v>0</v>
      </c>
      <c r="HN54" s="164">
        <v>0</v>
      </c>
      <c r="HO54" s="164">
        <v>42.113</v>
      </c>
      <c r="HP54" s="164">
        <v>40.786999999999999</v>
      </c>
      <c r="HQ54" s="164">
        <v>-16.939</v>
      </c>
      <c r="HR54" s="164">
        <v>-16.620999999999999</v>
      </c>
      <c r="HS54" s="164">
        <v>-2.6063999999999998</v>
      </c>
      <c r="HT54" s="164">
        <v>-2.4885999999999999</v>
      </c>
      <c r="HU54" s="164">
        <v>1.57</v>
      </c>
      <c r="HV54" s="164">
        <v>1.87</v>
      </c>
      <c r="HW54" s="164">
        <v>-23.2</v>
      </c>
      <c r="HX54" s="164">
        <v>-23.1</v>
      </c>
      <c r="HY54" s="164">
        <v>1.6012</v>
      </c>
      <c r="HZ54" s="164">
        <v>-9.68</v>
      </c>
      <c r="IA54" s="164">
        <v>42.430999999999997</v>
      </c>
      <c r="IB54" s="164">
        <v>26</v>
      </c>
      <c r="IC54" s="164">
        <v>25.977</v>
      </c>
      <c r="ID54" s="164">
        <v>-18.7</v>
      </c>
      <c r="IE54" s="164">
        <v>-27.7</v>
      </c>
      <c r="IF54" s="164">
        <v>4.6999000000000004</v>
      </c>
      <c r="IG54" s="164">
        <v>4</v>
      </c>
      <c r="IH54" s="164">
        <v>-17.66</v>
      </c>
      <c r="II54" s="164">
        <v>-17.696999999999999</v>
      </c>
      <c r="IJ54" s="164">
        <v>-62.924999999999997</v>
      </c>
      <c r="IK54" s="164">
        <v>-14.03</v>
      </c>
      <c r="IL54" s="164">
        <v>-272.81</v>
      </c>
      <c r="IM54" s="164">
        <v>7.6795</v>
      </c>
      <c r="IN54" s="164">
        <v>12.582000000000001</v>
      </c>
      <c r="IO54" s="164">
        <v>100.21</v>
      </c>
      <c r="IP54" s="164">
        <v>61.963000000000001</v>
      </c>
      <c r="IQ54" s="164">
        <v>149.32</v>
      </c>
      <c r="IR54" s="164">
        <v>66.781999999999996</v>
      </c>
      <c r="IS54" s="164">
        <v>40.814999999999998</v>
      </c>
      <c r="IT54" s="164">
        <v>36.588000000000001</v>
      </c>
      <c r="IU54" s="164">
        <v>38.213000000000001</v>
      </c>
      <c r="IV54" s="164">
        <v>-43.686999999999998</v>
      </c>
      <c r="IW54" s="164">
        <v>231.57</v>
      </c>
      <c r="IX54" s="164">
        <v>-148.47</v>
      </c>
      <c r="IY54" s="164">
        <v>102.71</v>
      </c>
      <c r="IZ54" s="164">
        <v>-84.412000000000006</v>
      </c>
      <c r="JA54" s="164">
        <v>-0.60909999999999997</v>
      </c>
      <c r="JB54" s="164">
        <v>8.8796999999999997</v>
      </c>
      <c r="JC54" s="164">
        <v>-5.28</v>
      </c>
      <c r="JD54" s="164">
        <v>-1.7879</v>
      </c>
      <c r="JE54" s="164">
        <v>-1.786</v>
      </c>
      <c r="JF54" s="164">
        <v>1.36</v>
      </c>
      <c r="JG54" s="164">
        <v>0.16</v>
      </c>
      <c r="JH54" s="164">
        <v>-3.3736999999999999</v>
      </c>
      <c r="JI54" s="164">
        <v>-6.5903</v>
      </c>
      <c r="JJ54" s="164">
        <v>11.631</v>
      </c>
      <c r="JK54" s="164">
        <v>-9.7245000000000008</v>
      </c>
      <c r="JL54" s="164">
        <v>4.5998999999999999</v>
      </c>
      <c r="JM54" s="164">
        <v>2.2019000000000002</v>
      </c>
      <c r="JN54" s="164">
        <v>2.2608999999999999</v>
      </c>
      <c r="JO54" s="164">
        <v>0</v>
      </c>
      <c r="JP54" s="164">
        <v>0</v>
      </c>
      <c r="JQ54" s="164">
        <v>4.7347999999999999</v>
      </c>
      <c r="JR54" s="164">
        <v>3.9639000000000002</v>
      </c>
      <c r="JS54" s="164">
        <v>3.2723</v>
      </c>
      <c r="JT54" s="165"/>
      <c r="JU54" s="164">
        <v>12.6</v>
      </c>
      <c r="JV54" s="164">
        <v>7.1116000000000001</v>
      </c>
      <c r="JW54" s="164">
        <v>-0.1</v>
      </c>
      <c r="JX54" s="164">
        <v>0.37</v>
      </c>
      <c r="JY54" s="164">
        <v>-6.4093</v>
      </c>
      <c r="JZ54" s="164">
        <v>-15.487</v>
      </c>
      <c r="KA54" s="164">
        <v>-16.451000000000001</v>
      </c>
      <c r="KB54" s="164">
        <v>-3.1002000000000001</v>
      </c>
      <c r="KC54" s="164">
        <v>11.125999999999999</v>
      </c>
      <c r="KD54" s="164">
        <v>-11.657</v>
      </c>
      <c r="KE54" s="164">
        <v>0</v>
      </c>
      <c r="KF54" s="164">
        <v>-14.5</v>
      </c>
      <c r="KG54" s="164">
        <v>-2.2000000000000002</v>
      </c>
      <c r="KH54" s="164">
        <v>43.088999999999999</v>
      </c>
      <c r="KI54" s="164">
        <v>-164.2</v>
      </c>
    </row>
    <row r="55" spans="1:295" ht="18" customHeight="1" x14ac:dyDescent="0.25">
      <c r="A55" s="160" t="s">
        <v>90</v>
      </c>
      <c r="B55" s="160" t="s">
        <v>775</v>
      </c>
      <c r="C55" s="164">
        <v>0</v>
      </c>
      <c r="D55" s="164">
        <v>6.6288999999999998</v>
      </c>
      <c r="E55" s="164">
        <v>-13.542999999999999</v>
      </c>
      <c r="F55" s="164">
        <v>4.5902000000000003</v>
      </c>
      <c r="G55" s="165"/>
      <c r="H55" s="164">
        <v>7.0221</v>
      </c>
      <c r="I55" s="164">
        <v>13.086</v>
      </c>
      <c r="J55" s="165"/>
      <c r="K55" s="164">
        <v>16.439</v>
      </c>
      <c r="L55" s="164">
        <v>7.1856999999999998</v>
      </c>
      <c r="M55" s="164">
        <v>-8.3370999999999995</v>
      </c>
      <c r="N55" s="164">
        <v>-8.8800000000000008</v>
      </c>
      <c r="O55" s="164">
        <v>-17.600000000000001</v>
      </c>
      <c r="P55" s="164">
        <v>-4.4000000000000004</v>
      </c>
      <c r="Q55" s="164">
        <v>0</v>
      </c>
      <c r="R55" s="164">
        <v>-13.199</v>
      </c>
      <c r="S55" s="164">
        <v>2.3660999999999999</v>
      </c>
      <c r="T55" s="164">
        <v>3.27E-2</v>
      </c>
      <c r="U55" s="164">
        <v>3.5188999999999999</v>
      </c>
      <c r="V55" s="164">
        <v>3.2797000000000001</v>
      </c>
      <c r="W55" s="164">
        <v>6.1071</v>
      </c>
      <c r="X55" s="164">
        <v>0</v>
      </c>
      <c r="Y55" s="164">
        <v>4.0128000000000004</v>
      </c>
      <c r="Z55" s="164">
        <v>2.2795999999999998</v>
      </c>
      <c r="AA55" s="165"/>
      <c r="AB55" s="164">
        <v>-0.88190000000000002</v>
      </c>
      <c r="AC55" s="164">
        <v>-0.92900000000000005</v>
      </c>
      <c r="AD55" s="164">
        <v>-0.91700000000000004</v>
      </c>
      <c r="AE55" s="164">
        <v>2.4068999999999998</v>
      </c>
      <c r="AF55" s="164">
        <v>-11.1</v>
      </c>
      <c r="AG55" s="164">
        <v>-17.600000000000001</v>
      </c>
      <c r="AH55" s="165"/>
      <c r="AI55" s="164">
        <v>0.28999999999999998</v>
      </c>
      <c r="AJ55" s="164">
        <v>-19.11</v>
      </c>
      <c r="AK55" s="164">
        <v>-19.12</v>
      </c>
      <c r="AL55" s="164">
        <v>-10</v>
      </c>
      <c r="AM55" s="164">
        <v>-9.2100000000000009</v>
      </c>
      <c r="AN55" s="164">
        <v>-9.1098999999999997</v>
      </c>
      <c r="AO55" s="164">
        <v>7.4682000000000004</v>
      </c>
      <c r="AP55" s="164">
        <v>4.0087999999999999</v>
      </c>
      <c r="AQ55" s="164">
        <v>21.37</v>
      </c>
      <c r="AR55" s="164">
        <v>24.065999999999999</v>
      </c>
      <c r="AS55" s="164">
        <v>-16.565999999999999</v>
      </c>
      <c r="AT55" s="164">
        <v>-13.395</v>
      </c>
      <c r="AU55" s="165"/>
      <c r="AV55" s="164">
        <v>12.016999999999999</v>
      </c>
      <c r="AW55" s="164">
        <v>18.135000000000002</v>
      </c>
      <c r="AX55" s="164">
        <v>-13.395</v>
      </c>
      <c r="AY55" s="164">
        <v>-12.86</v>
      </c>
      <c r="AZ55" s="164">
        <v>9.0869</v>
      </c>
      <c r="BA55" s="164">
        <v>46.372</v>
      </c>
      <c r="BB55" s="164">
        <v>-39.720999999999997</v>
      </c>
      <c r="BC55" s="164">
        <v>7.8495999999999997</v>
      </c>
      <c r="BD55" s="164">
        <v>-6.4999000000000002</v>
      </c>
      <c r="BE55" s="164">
        <v>-6.1999000000000004</v>
      </c>
      <c r="BF55" s="164">
        <v>-21.727</v>
      </c>
      <c r="BG55" s="164">
        <v>-20.864000000000001</v>
      </c>
      <c r="BH55" s="164">
        <v>-1.0953999999999999</v>
      </c>
      <c r="BI55" s="164">
        <v>1.3141</v>
      </c>
      <c r="BJ55" s="164">
        <v>-9.4032</v>
      </c>
      <c r="BK55" s="164">
        <v>0.34</v>
      </c>
      <c r="BL55" s="164">
        <v>-0.4214</v>
      </c>
      <c r="BM55" s="164">
        <v>-0.1714</v>
      </c>
      <c r="BN55" s="164">
        <v>-127.23</v>
      </c>
      <c r="BO55" s="164">
        <v>64.454999999999998</v>
      </c>
      <c r="BP55" s="164">
        <v>64.271000000000001</v>
      </c>
      <c r="BQ55" s="164">
        <v>-52.209000000000003</v>
      </c>
      <c r="BR55" s="164">
        <v>-202.2</v>
      </c>
      <c r="BS55" s="164">
        <v>-9.1669</v>
      </c>
      <c r="BT55" s="165"/>
      <c r="BU55" s="165"/>
      <c r="BV55" s="164">
        <v>16.295999999999999</v>
      </c>
      <c r="BW55" s="164">
        <v>10.199</v>
      </c>
      <c r="BX55" s="164">
        <v>6.3898999999999999</v>
      </c>
      <c r="BY55" s="164">
        <v>-11.369</v>
      </c>
      <c r="BZ55" s="164">
        <v>6.48</v>
      </c>
      <c r="CA55" s="164">
        <v>-11.65</v>
      </c>
      <c r="CB55" s="164">
        <v>-11.65</v>
      </c>
      <c r="CC55" s="164">
        <v>12.236000000000001</v>
      </c>
      <c r="CD55" s="164">
        <v>10.191000000000001</v>
      </c>
      <c r="CE55" s="164">
        <v>2.4159000000000002</v>
      </c>
      <c r="CF55" s="164">
        <v>-14.497999999999999</v>
      </c>
      <c r="CG55" s="164">
        <v>-14.935</v>
      </c>
      <c r="CH55" s="164">
        <v>-8.3989999999999991</v>
      </c>
      <c r="CI55" s="164">
        <v>0</v>
      </c>
      <c r="CJ55" s="164">
        <v>2.88</v>
      </c>
      <c r="CK55" s="164">
        <v>6.4119999999999999</v>
      </c>
      <c r="CL55" s="164">
        <v>12.6</v>
      </c>
      <c r="CM55" s="164">
        <v>9.6</v>
      </c>
      <c r="CN55" s="164">
        <v>-1.6598999999999999</v>
      </c>
      <c r="CO55" s="164">
        <v>27.178000000000001</v>
      </c>
      <c r="CP55" s="164">
        <v>27.696000000000002</v>
      </c>
      <c r="CQ55" s="164">
        <v>25.78</v>
      </c>
      <c r="CR55" s="164">
        <v>89.516999999999996</v>
      </c>
      <c r="CS55" s="164">
        <v>89.385999999999996</v>
      </c>
      <c r="CT55" s="164">
        <v>-14.565</v>
      </c>
      <c r="CU55" s="164">
        <v>-86.984999999999999</v>
      </c>
      <c r="CV55" s="164">
        <v>0</v>
      </c>
      <c r="CW55" s="164">
        <v>2.5838000000000001</v>
      </c>
      <c r="CX55" s="164">
        <v>23.77</v>
      </c>
      <c r="CY55" s="164">
        <v>10.85</v>
      </c>
      <c r="CZ55" s="164">
        <v>15.942</v>
      </c>
      <c r="DA55" s="164">
        <v>15.920999999999999</v>
      </c>
      <c r="DB55" s="164">
        <v>-8.0998999999999999</v>
      </c>
      <c r="DC55" s="164">
        <v>0.3145</v>
      </c>
      <c r="DD55" s="164">
        <v>0</v>
      </c>
      <c r="DE55" s="164">
        <v>0</v>
      </c>
      <c r="DF55" s="164">
        <v>40.524000000000001</v>
      </c>
      <c r="DG55" s="164">
        <v>1.5100000000000001E-2</v>
      </c>
      <c r="DH55" s="164">
        <v>-4.0730000000000004</v>
      </c>
      <c r="DI55" s="164">
        <v>14.1</v>
      </c>
      <c r="DJ55" s="164">
        <v>13.8</v>
      </c>
      <c r="DK55" s="165"/>
      <c r="DL55" s="164">
        <v>-0.187</v>
      </c>
      <c r="DM55" s="164">
        <v>48.265000000000001</v>
      </c>
      <c r="DN55" s="164">
        <v>5.7576999999999998</v>
      </c>
      <c r="DO55" s="164">
        <v>0.2</v>
      </c>
      <c r="DP55" s="164">
        <v>-4.49</v>
      </c>
      <c r="DQ55" s="164">
        <v>5.0895000000000001</v>
      </c>
      <c r="DR55" s="164">
        <v>-40.917000000000002</v>
      </c>
      <c r="DS55" s="164">
        <v>-6.41</v>
      </c>
      <c r="DT55" s="164">
        <v>-6.5598999999999998</v>
      </c>
      <c r="DU55" s="164">
        <v>21.84</v>
      </c>
      <c r="DV55" s="164">
        <v>17.13</v>
      </c>
      <c r="DW55" s="164">
        <v>-40.472000000000001</v>
      </c>
      <c r="DX55" s="164">
        <v>-20.344999999999999</v>
      </c>
      <c r="DY55" s="164">
        <v>-33.597000000000001</v>
      </c>
      <c r="DZ55" s="164">
        <v>-31.353999999999999</v>
      </c>
      <c r="EA55" s="164">
        <v>0</v>
      </c>
      <c r="EB55" s="164">
        <v>-15.243</v>
      </c>
      <c r="EC55" s="164">
        <v>-23.030999999999999</v>
      </c>
      <c r="ED55" s="164">
        <v>-22.414999999999999</v>
      </c>
      <c r="EE55" s="164">
        <v>-16.045000000000002</v>
      </c>
      <c r="EF55" s="164">
        <v>-18.268000000000001</v>
      </c>
      <c r="EG55" s="164">
        <v>-11.83</v>
      </c>
      <c r="EH55" s="164">
        <v>-44.96</v>
      </c>
      <c r="EI55" s="164">
        <v>15.63</v>
      </c>
      <c r="EJ55" s="164">
        <v>0</v>
      </c>
      <c r="EK55" s="164">
        <v>-8.7165999999999997</v>
      </c>
      <c r="EL55" s="164">
        <v>-8.9760000000000009</v>
      </c>
      <c r="EM55" s="164">
        <v>23.919</v>
      </c>
      <c r="EN55" s="164">
        <v>-20.088000000000001</v>
      </c>
      <c r="EO55" s="164">
        <v>0.10589999999999999</v>
      </c>
      <c r="EP55" s="164">
        <v>8.2080000000000002</v>
      </c>
      <c r="EQ55" s="164">
        <v>-20.053000000000001</v>
      </c>
      <c r="ER55" s="164">
        <v>-19.626000000000001</v>
      </c>
      <c r="ES55" s="164">
        <v>6.9295999999999998</v>
      </c>
      <c r="ET55" s="164">
        <v>0</v>
      </c>
      <c r="EU55" s="164">
        <v>-13.949</v>
      </c>
      <c r="EV55" s="164">
        <v>-3.1</v>
      </c>
      <c r="EW55" s="164">
        <v>2.9098999999999999</v>
      </c>
      <c r="EX55" s="164">
        <v>-29.675000000000001</v>
      </c>
      <c r="EY55" s="165"/>
      <c r="EZ55" s="164">
        <v>-13.026999999999999</v>
      </c>
      <c r="FA55" s="164">
        <v>7.5890000000000004</v>
      </c>
      <c r="FB55" s="164">
        <v>6.3048000000000002</v>
      </c>
      <c r="FC55" s="164">
        <v>-30.390999999999998</v>
      </c>
      <c r="FD55" s="164">
        <v>6.5567000000000002</v>
      </c>
      <c r="FE55" s="164">
        <v>0</v>
      </c>
      <c r="FF55" s="164">
        <v>0</v>
      </c>
      <c r="FG55" s="164">
        <v>3.4211</v>
      </c>
      <c r="FH55" s="164">
        <v>4.2649999999999997</v>
      </c>
      <c r="FI55" s="164">
        <v>2.8584000000000001</v>
      </c>
      <c r="FJ55" s="164">
        <v>1.0046999999999999</v>
      </c>
      <c r="FK55" s="164">
        <v>0.83730000000000004</v>
      </c>
      <c r="FL55" s="164">
        <v>7.7028999999999996</v>
      </c>
      <c r="FM55" s="164">
        <v>14.484999999999999</v>
      </c>
      <c r="FN55" s="164">
        <v>14.118</v>
      </c>
      <c r="FO55" s="164">
        <v>19.559999999999999</v>
      </c>
      <c r="FP55" s="164">
        <v>33.847000000000001</v>
      </c>
      <c r="FQ55" s="164">
        <v>27.882000000000001</v>
      </c>
      <c r="FR55" s="165"/>
      <c r="FS55" s="164">
        <v>-0.49580000000000002</v>
      </c>
      <c r="FT55" s="164">
        <v>0.31519999999999998</v>
      </c>
      <c r="FU55" s="164">
        <v>1.0900000000000001</v>
      </c>
      <c r="FV55" s="164">
        <v>1.65</v>
      </c>
      <c r="FW55" s="164">
        <v>-28.513000000000002</v>
      </c>
      <c r="FX55" s="164">
        <v>1.6794</v>
      </c>
      <c r="FY55" s="164">
        <v>4.6779000000000002</v>
      </c>
      <c r="FZ55" s="164">
        <v>-0.114</v>
      </c>
      <c r="GA55" s="165"/>
      <c r="GB55" s="164">
        <v>22.739000000000001</v>
      </c>
      <c r="GC55" s="164">
        <v>-35.47</v>
      </c>
      <c r="GD55" s="164">
        <v>-23.187999999999999</v>
      </c>
      <c r="GE55" s="164">
        <v>-1.4599</v>
      </c>
      <c r="GF55" s="164">
        <v>22.721</v>
      </c>
      <c r="GG55" s="164">
        <v>-0.1</v>
      </c>
      <c r="GH55" s="164">
        <v>16.437999999999999</v>
      </c>
      <c r="GI55" s="164">
        <v>2.0466000000000002</v>
      </c>
      <c r="GJ55" s="164">
        <v>-2.1728999999999998</v>
      </c>
      <c r="GK55" s="164">
        <v>2.2280000000000002</v>
      </c>
      <c r="GL55" s="164">
        <v>5.9299999999999999E-2</v>
      </c>
      <c r="GM55" s="165"/>
      <c r="GN55" s="164">
        <v>-9.0998999999999999</v>
      </c>
      <c r="GO55" s="164">
        <v>-8.2949999999999999</v>
      </c>
      <c r="GP55" s="164">
        <v>6.6215999999999999</v>
      </c>
      <c r="GQ55" s="164">
        <v>-29.411000000000001</v>
      </c>
      <c r="GR55" s="164">
        <v>6.9587000000000003</v>
      </c>
      <c r="GS55" s="164">
        <v>-13.457000000000001</v>
      </c>
      <c r="GT55" s="164">
        <v>87.256</v>
      </c>
      <c r="GU55" s="164">
        <v>-3.2305000000000001</v>
      </c>
      <c r="GV55" s="164">
        <v>-10.625</v>
      </c>
      <c r="GW55" s="164">
        <v>14.558999999999999</v>
      </c>
      <c r="GX55" s="164">
        <v>6.16</v>
      </c>
      <c r="GY55" s="164">
        <v>8.9596</v>
      </c>
      <c r="GZ55" s="164">
        <v>8.9010999999999996</v>
      </c>
      <c r="HA55" s="164">
        <v>5</v>
      </c>
      <c r="HB55" s="164">
        <v>0</v>
      </c>
      <c r="HC55" s="164">
        <v>3.5634999999999999</v>
      </c>
      <c r="HD55" s="164">
        <v>-0.84</v>
      </c>
      <c r="HE55" s="165"/>
      <c r="HF55" s="164">
        <v>55.097999999999999</v>
      </c>
      <c r="HG55" s="165"/>
      <c r="HH55" s="165"/>
      <c r="HI55" s="164">
        <v>49.917000000000002</v>
      </c>
      <c r="HJ55" s="164">
        <v>49.972999999999999</v>
      </c>
      <c r="HK55" s="165"/>
      <c r="HL55" s="165"/>
      <c r="HM55" s="164">
        <v>0</v>
      </c>
      <c r="HN55" s="165"/>
      <c r="HO55" s="164">
        <v>42.113</v>
      </c>
      <c r="HP55" s="164">
        <v>40.786999999999999</v>
      </c>
      <c r="HQ55" s="164">
        <v>-17.648</v>
      </c>
      <c r="HR55" s="164">
        <v>-17.137</v>
      </c>
      <c r="HS55" s="164">
        <v>-2.4794999999999998</v>
      </c>
      <c r="HT55" s="164">
        <v>-2.7715000000000001</v>
      </c>
      <c r="HU55" s="164">
        <v>0.55000000000000004</v>
      </c>
      <c r="HV55" s="164">
        <v>0.56999999999999995</v>
      </c>
      <c r="HW55" s="164">
        <v>-22.5</v>
      </c>
      <c r="HX55" s="164">
        <v>-22.798999999999999</v>
      </c>
      <c r="HY55" s="164">
        <v>1.4766999999999999</v>
      </c>
      <c r="HZ55" s="164">
        <v>-10.72</v>
      </c>
      <c r="IA55" s="164">
        <v>37.029000000000003</v>
      </c>
      <c r="IB55" s="165"/>
      <c r="IC55" s="164">
        <v>24.965</v>
      </c>
      <c r="ID55" s="164">
        <v>-18.7</v>
      </c>
      <c r="IE55" s="164">
        <v>-27.298999999999999</v>
      </c>
      <c r="IF55" s="164">
        <v>4.3</v>
      </c>
      <c r="IG55" s="165"/>
      <c r="IH55" s="164">
        <v>-17.887</v>
      </c>
      <c r="II55" s="164">
        <v>-17.696999999999999</v>
      </c>
      <c r="IJ55" s="164">
        <v>-58.88</v>
      </c>
      <c r="IK55" s="164">
        <v>-23.349</v>
      </c>
      <c r="IL55" s="164">
        <v>-271.62</v>
      </c>
      <c r="IM55" s="164">
        <v>9.8301999999999996</v>
      </c>
      <c r="IN55" s="164">
        <v>20.298999999999999</v>
      </c>
      <c r="IO55" s="164">
        <v>98.832999999999998</v>
      </c>
      <c r="IP55" s="165"/>
      <c r="IQ55" s="164">
        <v>152</v>
      </c>
      <c r="IR55" s="164">
        <v>61.11</v>
      </c>
      <c r="IS55" s="164">
        <v>35.853999999999999</v>
      </c>
      <c r="IT55" s="165"/>
      <c r="IU55" s="164">
        <v>32.029000000000003</v>
      </c>
      <c r="IV55" s="164">
        <v>-42.18</v>
      </c>
      <c r="IW55" s="164">
        <v>227.01</v>
      </c>
      <c r="IX55" s="164">
        <v>-146.16999999999999</v>
      </c>
      <c r="IY55" s="164">
        <v>98.335999999999999</v>
      </c>
      <c r="IZ55" s="164">
        <v>-79.945999999999998</v>
      </c>
      <c r="JA55" s="164">
        <v>-0.37480000000000002</v>
      </c>
      <c r="JB55" s="164">
        <v>8.8796999999999997</v>
      </c>
      <c r="JC55" s="164">
        <v>-5.1199000000000003</v>
      </c>
      <c r="JD55" s="164">
        <v>-1.776</v>
      </c>
      <c r="JE55" s="164">
        <v>-1.7689999999999999</v>
      </c>
      <c r="JF55" s="164">
        <v>0.96</v>
      </c>
      <c r="JG55" s="164">
        <v>0.56000000000000005</v>
      </c>
      <c r="JH55" s="164">
        <v>-3.2553999999999998</v>
      </c>
      <c r="JI55" s="164">
        <v>-6.5323000000000002</v>
      </c>
      <c r="JJ55" s="164">
        <v>11.839</v>
      </c>
      <c r="JK55" s="164">
        <v>-9.5779999999999994</v>
      </c>
      <c r="JL55" s="164">
        <v>4.8</v>
      </c>
      <c r="JM55" s="164">
        <v>3.2008999999999999</v>
      </c>
      <c r="JN55" s="164">
        <v>3.4548999999999999</v>
      </c>
      <c r="JO55" s="164">
        <v>0</v>
      </c>
      <c r="JP55" s="164">
        <v>0</v>
      </c>
      <c r="JQ55" s="164">
        <v>4.0098000000000003</v>
      </c>
      <c r="JR55" s="164">
        <v>3.3441999999999998</v>
      </c>
      <c r="JS55" s="164">
        <v>4.2369000000000003</v>
      </c>
      <c r="JT55" s="165"/>
      <c r="JU55" s="164">
        <v>11.898999999999999</v>
      </c>
      <c r="JV55" s="164">
        <v>6.9513999999999996</v>
      </c>
      <c r="JW55" s="164">
        <v>-0.3</v>
      </c>
      <c r="JX55" s="164">
        <v>0.37</v>
      </c>
      <c r="JY55" s="164">
        <v>-6.8983999999999996</v>
      </c>
      <c r="JZ55" s="164">
        <v>-15.247</v>
      </c>
      <c r="KA55" s="164">
        <v>-16.225999999999999</v>
      </c>
      <c r="KB55" s="164">
        <v>-3.9178000000000002</v>
      </c>
      <c r="KC55" s="164">
        <v>11.3</v>
      </c>
      <c r="KD55" s="164">
        <v>-11.167999999999999</v>
      </c>
      <c r="KE55" s="164">
        <v>0</v>
      </c>
      <c r="KF55" s="164">
        <v>-14.199</v>
      </c>
      <c r="KG55" s="164">
        <v>-2.5</v>
      </c>
      <c r="KH55" s="164">
        <v>54.917999999999999</v>
      </c>
      <c r="KI55" s="164">
        <v>-174.75</v>
      </c>
    </row>
    <row r="56" spans="1:295" ht="18" customHeight="1" x14ac:dyDescent="0.25">
      <c r="A56" s="160" t="s">
        <v>776</v>
      </c>
      <c r="B56" s="160" t="s">
        <v>91</v>
      </c>
      <c r="C56" s="167">
        <v>0</v>
      </c>
      <c r="D56" s="167">
        <v>6.2073999999999998</v>
      </c>
      <c r="E56" s="167">
        <v>-12.502000000000001</v>
      </c>
      <c r="F56" s="167">
        <v>5.6576000000000004</v>
      </c>
      <c r="G56" s="168"/>
      <c r="H56" s="167">
        <v>7.1999000000000004</v>
      </c>
      <c r="I56" s="167">
        <v>12.752000000000001</v>
      </c>
      <c r="J56" s="168"/>
      <c r="K56" s="167">
        <v>18.053000000000001</v>
      </c>
      <c r="L56" s="167">
        <v>7.5316999999999998</v>
      </c>
      <c r="M56" s="167">
        <v>-9.4063999999999997</v>
      </c>
      <c r="N56" s="167">
        <v>-8.8800000000000008</v>
      </c>
      <c r="O56" s="167">
        <v>-17.600000000000001</v>
      </c>
      <c r="P56" s="167">
        <v>-4.4000000000000004</v>
      </c>
      <c r="Q56" s="167">
        <v>0</v>
      </c>
      <c r="R56" s="167">
        <v>-13.199</v>
      </c>
      <c r="S56" s="167">
        <v>2.1412</v>
      </c>
      <c r="T56" s="167">
        <v>-0.66279999999999994</v>
      </c>
      <c r="U56" s="168"/>
      <c r="V56" s="167">
        <v>3.0775999999999999</v>
      </c>
      <c r="W56" s="167">
        <v>5.6387</v>
      </c>
      <c r="X56" s="167">
        <v>0</v>
      </c>
      <c r="Y56" s="167">
        <v>3.3384</v>
      </c>
      <c r="Z56" s="167">
        <v>2.3494000000000002</v>
      </c>
      <c r="AA56" s="168"/>
      <c r="AB56" s="167">
        <v>-0.91979999999999995</v>
      </c>
      <c r="AC56" s="167">
        <v>-1.264</v>
      </c>
      <c r="AD56" s="167">
        <v>-1.2689999999999999</v>
      </c>
      <c r="AE56" s="167">
        <v>2.1480000000000001</v>
      </c>
      <c r="AF56" s="167">
        <v>-11.1</v>
      </c>
      <c r="AG56" s="167">
        <v>-17.600000000000001</v>
      </c>
      <c r="AH56" s="168"/>
      <c r="AI56" s="167">
        <v>0.28299999999999997</v>
      </c>
      <c r="AJ56" s="167">
        <v>-16.379000000000001</v>
      </c>
      <c r="AK56" s="167">
        <v>-16.12</v>
      </c>
      <c r="AL56" s="167">
        <v>-10</v>
      </c>
      <c r="AM56" s="167">
        <v>-10.989000000000001</v>
      </c>
      <c r="AN56" s="167">
        <v>-10.97</v>
      </c>
      <c r="AO56" s="167">
        <v>7.0065999999999997</v>
      </c>
      <c r="AP56" s="167">
        <v>3.6575000000000002</v>
      </c>
      <c r="AQ56" s="167">
        <v>21.911999999999999</v>
      </c>
      <c r="AR56" s="167">
        <v>24.597000000000001</v>
      </c>
      <c r="AS56" s="167">
        <v>-16.556999999999999</v>
      </c>
      <c r="AT56" s="167">
        <v>-13.395</v>
      </c>
      <c r="AU56" s="168"/>
      <c r="AV56" s="167">
        <v>3.7646999999999999</v>
      </c>
      <c r="AW56" s="167">
        <v>18.157</v>
      </c>
      <c r="AX56" s="167">
        <v>-15.137</v>
      </c>
      <c r="AY56" s="167">
        <v>-12.592000000000001</v>
      </c>
      <c r="AZ56" s="167">
        <v>8.6922999999999995</v>
      </c>
      <c r="BA56" s="167">
        <v>39.991</v>
      </c>
      <c r="BB56" s="167">
        <v>-42.3</v>
      </c>
      <c r="BC56" s="167">
        <v>7.0491999999999999</v>
      </c>
      <c r="BD56" s="167">
        <v>-6.4999000000000002</v>
      </c>
      <c r="BE56" s="167">
        <v>-6.4999000000000002</v>
      </c>
      <c r="BF56" s="167">
        <v>-19.016999999999999</v>
      </c>
      <c r="BG56" s="167">
        <v>-21.789000000000001</v>
      </c>
      <c r="BH56" s="167">
        <v>-1.1475</v>
      </c>
      <c r="BI56" s="167">
        <v>1.3141</v>
      </c>
      <c r="BJ56" s="167">
        <v>-8.6135999999999999</v>
      </c>
      <c r="BK56" s="167">
        <v>-0.7</v>
      </c>
      <c r="BL56" s="167">
        <v>0</v>
      </c>
      <c r="BM56" s="167">
        <v>0</v>
      </c>
      <c r="BN56" s="167">
        <v>-130.71</v>
      </c>
      <c r="BO56" s="167">
        <v>65.858000000000004</v>
      </c>
      <c r="BP56" s="167">
        <v>66.866</v>
      </c>
      <c r="BQ56" s="167">
        <v>-56.359000000000002</v>
      </c>
      <c r="BR56" s="167">
        <v>-201.34</v>
      </c>
      <c r="BS56" s="167">
        <v>-9.1669</v>
      </c>
      <c r="BT56" s="168"/>
      <c r="BU56" s="168"/>
      <c r="BV56" s="167">
        <v>15.218</v>
      </c>
      <c r="BW56" s="167">
        <v>10.409000000000001</v>
      </c>
      <c r="BX56" s="167">
        <v>6.4298999999999999</v>
      </c>
      <c r="BY56" s="167">
        <v>-11.978999999999999</v>
      </c>
      <c r="BZ56" s="167">
        <v>5.53</v>
      </c>
      <c r="CA56" s="167">
        <v>-9.6407000000000007</v>
      </c>
      <c r="CB56" s="167">
        <v>-9.3727999999999998</v>
      </c>
      <c r="CC56" s="167">
        <v>12.968999999999999</v>
      </c>
      <c r="CD56" s="167">
        <v>10.949</v>
      </c>
      <c r="CE56" s="167">
        <v>3.0081000000000002</v>
      </c>
      <c r="CF56" s="167">
        <v>-15.329000000000001</v>
      </c>
      <c r="CG56" s="167">
        <v>-15.49</v>
      </c>
      <c r="CH56" s="167">
        <v>-7.6452999999999998</v>
      </c>
      <c r="CI56" s="167">
        <v>0</v>
      </c>
      <c r="CJ56" s="167">
        <v>2.88</v>
      </c>
      <c r="CK56" s="167">
        <v>6.4119999999999999</v>
      </c>
      <c r="CL56" s="167">
        <v>11.5</v>
      </c>
      <c r="CM56" s="167">
        <v>9.1</v>
      </c>
      <c r="CN56" s="167">
        <v>-1.69</v>
      </c>
      <c r="CO56" s="167">
        <v>26.603999999999999</v>
      </c>
      <c r="CP56" s="167">
        <v>26.12</v>
      </c>
      <c r="CQ56" s="167">
        <v>25.167999999999999</v>
      </c>
      <c r="CR56" s="167">
        <v>94.906000000000006</v>
      </c>
      <c r="CS56" s="167">
        <v>94.905000000000001</v>
      </c>
      <c r="CT56" s="167">
        <v>-13.598000000000001</v>
      </c>
      <c r="CU56" s="167">
        <v>-89.671999999999997</v>
      </c>
      <c r="CV56" s="167">
        <v>0</v>
      </c>
      <c r="CW56" s="167">
        <v>2.5581999999999998</v>
      </c>
      <c r="CX56" s="167">
        <v>23.728999999999999</v>
      </c>
      <c r="CY56" s="167">
        <v>10.199</v>
      </c>
      <c r="CZ56" s="167">
        <v>15.942</v>
      </c>
      <c r="DA56" s="167">
        <v>15.920999999999999</v>
      </c>
      <c r="DB56" s="167">
        <v>-7.8598999999999997</v>
      </c>
      <c r="DC56" s="167">
        <v>0.3145</v>
      </c>
      <c r="DD56" s="167">
        <v>0</v>
      </c>
      <c r="DE56" s="167">
        <v>0</v>
      </c>
      <c r="DF56" s="167">
        <v>39.651000000000003</v>
      </c>
      <c r="DG56" s="167">
        <v>1.52E-2</v>
      </c>
      <c r="DH56" s="167">
        <v>-3.8708999999999998</v>
      </c>
      <c r="DI56" s="167">
        <v>14.1</v>
      </c>
      <c r="DJ56" s="167">
        <v>13.8</v>
      </c>
      <c r="DK56" s="168"/>
      <c r="DL56" s="167">
        <v>-0.748</v>
      </c>
      <c r="DM56" s="167">
        <v>47.476999999999997</v>
      </c>
      <c r="DN56" s="167">
        <v>5.0155000000000003</v>
      </c>
      <c r="DO56" s="167">
        <v>-0.28000000000000003</v>
      </c>
      <c r="DP56" s="167">
        <v>-4.3899999999999997</v>
      </c>
      <c r="DQ56" s="167">
        <v>5.3460000000000001</v>
      </c>
      <c r="DR56" s="167">
        <v>-40.466999999999999</v>
      </c>
      <c r="DS56" s="167">
        <v>-6.52</v>
      </c>
      <c r="DT56" s="167">
        <v>-6.69</v>
      </c>
      <c r="DU56" s="167">
        <v>21.43</v>
      </c>
      <c r="DV56" s="167">
        <v>16.440000000000001</v>
      </c>
      <c r="DW56" s="167">
        <v>-40.762999999999998</v>
      </c>
      <c r="DX56" s="167">
        <v>-20.327000000000002</v>
      </c>
      <c r="DY56" s="167">
        <v>-31.462</v>
      </c>
      <c r="DZ56" s="167">
        <v>-30.399000000000001</v>
      </c>
      <c r="EA56" s="167">
        <v>0</v>
      </c>
      <c r="EB56" s="167">
        <v>-17.815000000000001</v>
      </c>
      <c r="EC56" s="167">
        <v>-23.579000000000001</v>
      </c>
      <c r="ED56" s="167">
        <v>-24.928000000000001</v>
      </c>
      <c r="EE56" s="167">
        <v>-17.468</v>
      </c>
      <c r="EF56" s="167">
        <v>-20.885000000000002</v>
      </c>
      <c r="EG56" s="167">
        <v>-13.157</v>
      </c>
      <c r="EH56" s="167">
        <v>-41.209000000000003</v>
      </c>
      <c r="EI56" s="167">
        <v>12.893000000000001</v>
      </c>
      <c r="EJ56" s="167">
        <v>0</v>
      </c>
      <c r="EK56" s="167">
        <v>-8.6198999999999995</v>
      </c>
      <c r="EL56" s="167">
        <v>-9.6826000000000008</v>
      </c>
      <c r="EM56" s="167">
        <v>18.295000000000002</v>
      </c>
      <c r="EN56" s="167">
        <v>-16.126999999999999</v>
      </c>
      <c r="EO56" s="167">
        <v>0.10589999999999999</v>
      </c>
      <c r="EP56" s="167">
        <v>9.2319999999999993</v>
      </c>
      <c r="EQ56" s="167">
        <v>-21.102</v>
      </c>
      <c r="ER56" s="167">
        <v>-20.747</v>
      </c>
      <c r="ES56" s="167">
        <v>6.3750999999999998</v>
      </c>
      <c r="ET56" s="167">
        <v>0</v>
      </c>
      <c r="EU56" s="167">
        <v>-14.769</v>
      </c>
      <c r="EV56" s="167">
        <v>-0.6</v>
      </c>
      <c r="EW56" s="167">
        <v>3.1919</v>
      </c>
      <c r="EX56" s="167">
        <v>-22.07</v>
      </c>
      <c r="EY56" s="168"/>
      <c r="EZ56" s="167">
        <v>-12.333</v>
      </c>
      <c r="FA56" s="167">
        <v>7.6698000000000004</v>
      </c>
      <c r="FB56" s="167">
        <v>5.1721000000000004</v>
      </c>
      <c r="FC56" s="167">
        <v>-22.998000000000001</v>
      </c>
      <c r="FD56" s="167">
        <v>6.0553999999999997</v>
      </c>
      <c r="FE56" s="167">
        <v>0</v>
      </c>
      <c r="FF56" s="167">
        <v>0</v>
      </c>
      <c r="FG56" s="167">
        <v>3.0773000000000001</v>
      </c>
      <c r="FH56" s="167">
        <v>3.6368</v>
      </c>
      <c r="FI56" s="167">
        <v>3.6027</v>
      </c>
      <c r="FJ56" s="167">
        <v>-0.83730000000000004</v>
      </c>
      <c r="FK56" s="167">
        <v>-0.66979999999999995</v>
      </c>
      <c r="FL56" s="167">
        <v>8.2052999999999994</v>
      </c>
      <c r="FM56" s="167">
        <v>12.676</v>
      </c>
      <c r="FN56" s="167">
        <v>12.694000000000001</v>
      </c>
      <c r="FO56" s="167">
        <v>20.753</v>
      </c>
      <c r="FP56" s="167">
        <v>36.098999999999997</v>
      </c>
      <c r="FQ56" s="167">
        <v>24.811</v>
      </c>
      <c r="FR56" s="168"/>
      <c r="FS56" s="167">
        <v>-1.3105</v>
      </c>
      <c r="FT56" s="167">
        <v>0.29780000000000001</v>
      </c>
      <c r="FU56" s="167">
        <v>1.03</v>
      </c>
      <c r="FV56" s="167">
        <v>2.11</v>
      </c>
      <c r="FW56" s="167">
        <v>-27.263999999999999</v>
      </c>
      <c r="FX56" s="167">
        <v>1.8546</v>
      </c>
      <c r="FY56" s="167">
        <v>4.7408999999999999</v>
      </c>
      <c r="FZ56" s="167">
        <v>-5.8999999999999997E-2</v>
      </c>
      <c r="GA56" s="168"/>
      <c r="GB56" s="167">
        <v>23.048999999999999</v>
      </c>
      <c r="GC56" s="167">
        <v>-37.433</v>
      </c>
      <c r="GD56" s="167">
        <v>-24.922999999999998</v>
      </c>
      <c r="GE56" s="167">
        <v>-1.5899000000000001</v>
      </c>
      <c r="GF56" s="167">
        <v>22.437000000000001</v>
      </c>
      <c r="GG56" s="167">
        <v>-0.1</v>
      </c>
      <c r="GH56" s="167">
        <v>16.818999999999999</v>
      </c>
      <c r="GI56" s="167">
        <v>1.9750000000000001</v>
      </c>
      <c r="GJ56" s="167">
        <v>-2.1126</v>
      </c>
      <c r="GK56" s="167">
        <v>2.0947</v>
      </c>
      <c r="GL56" s="167">
        <v>5.9299999999999999E-2</v>
      </c>
      <c r="GM56" s="168"/>
      <c r="GN56" s="167">
        <v>-9.3658999999999999</v>
      </c>
      <c r="GO56" s="167">
        <v>-7.1109999999999998</v>
      </c>
      <c r="GP56" s="167">
        <v>6.9298000000000002</v>
      </c>
      <c r="GQ56" s="167">
        <v>-30.082999999999998</v>
      </c>
      <c r="GR56" s="167">
        <v>5.5201000000000002</v>
      </c>
      <c r="GS56" s="167">
        <v>-15.214</v>
      </c>
      <c r="GT56" s="167">
        <v>93.941000000000003</v>
      </c>
      <c r="GU56" s="167">
        <v>-3.7292999999999998</v>
      </c>
      <c r="GV56" s="167">
        <v>-11.146000000000001</v>
      </c>
      <c r="GW56" s="167">
        <v>14.227</v>
      </c>
      <c r="GX56" s="167">
        <v>6.6852</v>
      </c>
      <c r="GY56" s="167">
        <v>8.8863000000000003</v>
      </c>
      <c r="GZ56" s="167">
        <v>8.8377999999999997</v>
      </c>
      <c r="HA56" s="167">
        <v>6</v>
      </c>
      <c r="HB56" s="167">
        <v>2.3168000000000002</v>
      </c>
      <c r="HC56" s="167">
        <v>2.2986</v>
      </c>
      <c r="HD56" s="167">
        <v>-2.9298999999999999</v>
      </c>
      <c r="HE56" s="168"/>
      <c r="HF56" s="167">
        <v>64.366</v>
      </c>
      <c r="HG56" s="168"/>
      <c r="HH56" s="168"/>
      <c r="HI56" s="167">
        <v>49.616</v>
      </c>
      <c r="HJ56" s="167">
        <v>49.984000000000002</v>
      </c>
      <c r="HK56" s="168"/>
      <c r="HL56" s="168"/>
      <c r="HM56" s="167">
        <v>0</v>
      </c>
      <c r="HN56" s="168"/>
      <c r="HO56" s="167">
        <v>42.113</v>
      </c>
      <c r="HP56" s="167">
        <v>40.786999999999999</v>
      </c>
      <c r="HQ56" s="167">
        <v>-18.928000000000001</v>
      </c>
      <c r="HR56" s="167">
        <v>-18.741</v>
      </c>
      <c r="HS56" s="167">
        <v>-2.1436000000000002</v>
      </c>
      <c r="HT56" s="167">
        <v>-2.3033000000000001</v>
      </c>
      <c r="HU56" s="167">
        <v>1.4198999999999999</v>
      </c>
      <c r="HV56" s="167">
        <v>1.33</v>
      </c>
      <c r="HW56" s="167">
        <v>-21.899000000000001</v>
      </c>
      <c r="HX56" s="167">
        <v>-22.298999999999999</v>
      </c>
      <c r="HY56" s="167">
        <v>1.4254</v>
      </c>
      <c r="HZ56" s="167">
        <v>-10.72</v>
      </c>
      <c r="IA56" s="167">
        <v>41.585000000000001</v>
      </c>
      <c r="IB56" s="168"/>
      <c r="IC56" s="167">
        <v>27.116</v>
      </c>
      <c r="ID56" s="167">
        <v>-18.2</v>
      </c>
      <c r="IE56" s="167">
        <v>-27.298999999999999</v>
      </c>
      <c r="IF56" s="167">
        <v>5.5998999999999999</v>
      </c>
      <c r="IG56" s="168"/>
      <c r="IH56" s="167">
        <v>-17.887</v>
      </c>
      <c r="II56" s="168"/>
      <c r="IJ56" s="167">
        <v>-56.055999999999997</v>
      </c>
      <c r="IK56" s="167">
        <v>-31.771999999999998</v>
      </c>
      <c r="IL56" s="167">
        <v>-272.74</v>
      </c>
      <c r="IM56" s="167">
        <v>12.253</v>
      </c>
      <c r="IN56" s="167">
        <v>21.201000000000001</v>
      </c>
      <c r="IO56" s="167">
        <v>92.959000000000003</v>
      </c>
      <c r="IP56" s="168"/>
      <c r="IQ56" s="167">
        <v>152.94999999999999</v>
      </c>
      <c r="IR56" s="167">
        <v>61.198</v>
      </c>
      <c r="IS56" s="167">
        <v>30.186</v>
      </c>
      <c r="IT56" s="168"/>
      <c r="IU56" s="167">
        <v>35.012</v>
      </c>
      <c r="IV56" s="167">
        <v>-46.414000000000001</v>
      </c>
      <c r="IW56" s="167">
        <v>222.75</v>
      </c>
      <c r="IX56" s="167">
        <v>-145.5</v>
      </c>
      <c r="IY56" s="167">
        <v>94.457999999999998</v>
      </c>
      <c r="IZ56" s="167">
        <v>-78.724999999999994</v>
      </c>
      <c r="JA56" s="167">
        <v>-0.5383</v>
      </c>
      <c r="JB56" s="167">
        <v>8.8796999999999997</v>
      </c>
      <c r="JC56" s="167">
        <v>-4.4800000000000004</v>
      </c>
      <c r="JD56" s="167">
        <v>-1.84</v>
      </c>
      <c r="JE56" s="167">
        <v>-1.843</v>
      </c>
      <c r="JF56" s="167">
        <v>0.72</v>
      </c>
      <c r="JG56" s="167">
        <v>0.32</v>
      </c>
      <c r="JH56" s="167">
        <v>-3.3054000000000001</v>
      </c>
      <c r="JI56" s="167">
        <v>-7.2922000000000002</v>
      </c>
      <c r="JJ56" s="167">
        <v>12.217000000000001</v>
      </c>
      <c r="JK56" s="167">
        <v>-9.6085999999999991</v>
      </c>
      <c r="JL56" s="167">
        <v>5.1999000000000004</v>
      </c>
      <c r="JM56" s="167">
        <v>5.0650000000000004</v>
      </c>
      <c r="JN56" s="167">
        <v>3.4579</v>
      </c>
      <c r="JO56" s="167">
        <v>0</v>
      </c>
      <c r="JP56" s="167">
        <v>0</v>
      </c>
      <c r="JQ56" s="167">
        <v>4.6265000000000001</v>
      </c>
      <c r="JR56" s="167">
        <v>4.3186</v>
      </c>
      <c r="JS56" s="167">
        <v>3.6768999999999998</v>
      </c>
      <c r="JT56" s="168"/>
      <c r="JU56" s="167">
        <v>11.699</v>
      </c>
      <c r="JV56" s="167">
        <v>8.4853000000000005</v>
      </c>
      <c r="JW56" s="167">
        <v>-0.32</v>
      </c>
      <c r="JX56" s="167">
        <v>0.37</v>
      </c>
      <c r="JY56" s="167">
        <v>-7.1176000000000004</v>
      </c>
      <c r="JZ56" s="167">
        <v>-14.884</v>
      </c>
      <c r="KA56" s="167">
        <v>-16.472999999999999</v>
      </c>
      <c r="KB56" s="167">
        <v>-2.3492999999999999</v>
      </c>
      <c r="KC56" s="167">
        <v>11.192</v>
      </c>
      <c r="KD56" s="167">
        <v>-10.896000000000001</v>
      </c>
      <c r="KE56" s="167">
        <v>0</v>
      </c>
      <c r="KF56" s="167">
        <v>-13.8</v>
      </c>
      <c r="KG56" s="167">
        <v>-3.2</v>
      </c>
      <c r="KH56" s="167">
        <v>63.55</v>
      </c>
      <c r="KI56" s="167">
        <v>-177.84</v>
      </c>
    </row>
    <row r="57" spans="1:295" x14ac:dyDescent="0.25">
      <c r="A57" s="234" t="s">
        <v>788</v>
      </c>
      <c r="B57" s="234"/>
      <c r="C57" s="170">
        <v>0</v>
      </c>
      <c r="D57" s="170">
        <v>7.9112</v>
      </c>
      <c r="E57" s="170">
        <v>-9.2581000000000007</v>
      </c>
      <c r="F57" s="170">
        <v>10.210000000000001</v>
      </c>
      <c r="G57" s="170">
        <v>10.506</v>
      </c>
      <c r="H57" s="170">
        <v>8.7316000000000003</v>
      </c>
      <c r="I57" s="170">
        <v>20.114999999999998</v>
      </c>
      <c r="J57" s="170">
        <v>0</v>
      </c>
      <c r="K57" s="170">
        <v>19.529</v>
      </c>
      <c r="L57" s="170">
        <v>8.7226999999999997</v>
      </c>
      <c r="M57" s="170">
        <v>-5.6752000000000002</v>
      </c>
      <c r="N57" s="170">
        <v>-2.2200000000000002</v>
      </c>
      <c r="O57" s="170">
        <v>-17.600000000000001</v>
      </c>
      <c r="P57" s="170">
        <v>2.2000000000000002</v>
      </c>
      <c r="Q57" s="170">
        <v>3.3119999999999998</v>
      </c>
      <c r="R57" s="170">
        <v>-13.199</v>
      </c>
      <c r="S57" s="170">
        <v>2.7888000000000002</v>
      </c>
      <c r="T57" s="170">
        <v>11.993</v>
      </c>
      <c r="U57" s="170">
        <v>5.8430999999999997</v>
      </c>
      <c r="V57" s="170">
        <v>5.8783000000000003</v>
      </c>
      <c r="W57" s="170">
        <v>10.551</v>
      </c>
      <c r="X57" s="170">
        <v>0</v>
      </c>
      <c r="Y57" s="170">
        <v>5.8205</v>
      </c>
      <c r="Z57" s="170">
        <v>2.4380000000000002</v>
      </c>
      <c r="AA57" s="170">
        <v>0</v>
      </c>
      <c r="AB57" s="170">
        <v>-0.53480000000000005</v>
      </c>
      <c r="AC57" s="170">
        <v>-0.105</v>
      </c>
      <c r="AD57" s="170">
        <v>-0.13700000000000001</v>
      </c>
      <c r="AE57" s="170">
        <v>2.758</v>
      </c>
      <c r="AF57" s="170">
        <v>-8.8800000000000008</v>
      </c>
      <c r="AG57" s="170">
        <v>-8.8000000000000007</v>
      </c>
      <c r="AH57" s="170">
        <v>2.2048999999999999</v>
      </c>
      <c r="AI57" s="170">
        <v>0.317</v>
      </c>
      <c r="AJ57" s="170">
        <v>-16.318000000000001</v>
      </c>
      <c r="AK57" s="170">
        <v>-16.12</v>
      </c>
      <c r="AL57" s="170">
        <v>-10</v>
      </c>
      <c r="AM57" s="170">
        <v>-1.96</v>
      </c>
      <c r="AN57" s="170">
        <v>-2.0398999999999998</v>
      </c>
      <c r="AO57" s="170">
        <v>8.4663000000000004</v>
      </c>
      <c r="AP57" s="170">
        <v>4.1430999999999996</v>
      </c>
      <c r="AQ57" s="170">
        <v>23.183</v>
      </c>
      <c r="AR57" s="170">
        <v>24.597000000000001</v>
      </c>
      <c r="AS57" s="170">
        <v>0</v>
      </c>
      <c r="AT57" s="170">
        <v>-9.5109999999999992</v>
      </c>
      <c r="AU57" s="170">
        <v>-8.8196999999999992</v>
      </c>
      <c r="AV57" s="170">
        <v>21.027999999999999</v>
      </c>
      <c r="AW57" s="170">
        <v>21.911000000000001</v>
      </c>
      <c r="AX57" s="170">
        <v>-11.922000000000001</v>
      </c>
      <c r="AY57" s="170">
        <v>-9.9129000000000005</v>
      </c>
      <c r="AZ57" s="170">
        <v>9.0869</v>
      </c>
      <c r="BA57" s="170">
        <v>54.933999999999997</v>
      </c>
      <c r="BB57" s="170">
        <v>-20.683</v>
      </c>
      <c r="BC57" s="170">
        <v>11.808999999999999</v>
      </c>
      <c r="BD57" s="170">
        <v>-3.2999000000000001</v>
      </c>
      <c r="BE57" s="170">
        <v>-3.2999000000000001</v>
      </c>
      <c r="BF57" s="170">
        <v>-9.0404999999999998</v>
      </c>
      <c r="BG57" s="170">
        <v>-8.4138999999999999</v>
      </c>
      <c r="BH57" s="170">
        <v>0.38229999999999997</v>
      </c>
      <c r="BI57" s="170">
        <v>1.3141</v>
      </c>
      <c r="BJ57" s="170">
        <v>4.2695999999999996</v>
      </c>
      <c r="BK57" s="170">
        <v>2.2698999999999998</v>
      </c>
      <c r="BL57" s="170">
        <v>3.3380000000000001</v>
      </c>
      <c r="BM57" s="170">
        <v>2.3022</v>
      </c>
      <c r="BN57" s="170">
        <v>-69.581999999999994</v>
      </c>
      <c r="BO57" s="170">
        <v>71.81</v>
      </c>
      <c r="BP57" s="170">
        <v>71.748000000000005</v>
      </c>
      <c r="BQ57" s="170">
        <v>-39.505000000000003</v>
      </c>
      <c r="BR57" s="170">
        <v>-43.859000000000002</v>
      </c>
      <c r="BS57" s="170">
        <v>-9.1669</v>
      </c>
      <c r="BT57" s="170">
        <v>0</v>
      </c>
      <c r="BU57" s="170">
        <v>0</v>
      </c>
      <c r="BV57" s="170">
        <v>21.026</v>
      </c>
      <c r="BW57" s="170">
        <v>14.56</v>
      </c>
      <c r="BX57" s="170">
        <v>10.77</v>
      </c>
      <c r="BY57" s="170">
        <v>-4.3</v>
      </c>
      <c r="BZ57" s="170">
        <v>12.06</v>
      </c>
      <c r="CA57" s="170">
        <v>-9.3727999999999998</v>
      </c>
      <c r="CB57" s="170">
        <v>-8.7029999999999994</v>
      </c>
      <c r="CC57" s="170">
        <v>30.556999999999999</v>
      </c>
      <c r="CD57" s="170">
        <v>28.838999999999999</v>
      </c>
      <c r="CE57" s="170">
        <v>3.0081000000000002</v>
      </c>
      <c r="CF57" s="170">
        <v>5.0119999999999996</v>
      </c>
      <c r="CG57" s="170">
        <v>4.8308</v>
      </c>
      <c r="CH57" s="170">
        <v>4.4711999999999996</v>
      </c>
      <c r="CI57" s="170">
        <v>29.401</v>
      </c>
      <c r="CJ57" s="170">
        <v>2.88</v>
      </c>
      <c r="CK57" s="170">
        <v>6.4119999999999999</v>
      </c>
      <c r="CL57" s="170">
        <v>26.1</v>
      </c>
      <c r="CM57" s="170">
        <v>22</v>
      </c>
      <c r="CN57" s="170">
        <v>-1.2599</v>
      </c>
      <c r="CO57" s="170">
        <v>42.173000000000002</v>
      </c>
      <c r="CP57" s="170">
        <v>43.482999999999997</v>
      </c>
      <c r="CQ57" s="170">
        <v>41.47</v>
      </c>
      <c r="CR57" s="170">
        <v>95.367000000000004</v>
      </c>
      <c r="CS57" s="170">
        <v>95.507000000000005</v>
      </c>
      <c r="CT57" s="170">
        <v>1</v>
      </c>
      <c r="CU57" s="170">
        <v>-52.473999999999997</v>
      </c>
      <c r="CV57" s="170">
        <v>0</v>
      </c>
      <c r="CW57" s="170">
        <v>3.5994999999999999</v>
      </c>
      <c r="CX57" s="170">
        <v>34.319000000000003</v>
      </c>
      <c r="CY57" s="170">
        <v>21.53</v>
      </c>
      <c r="CZ57" s="170">
        <v>15.942</v>
      </c>
      <c r="DA57" s="170">
        <v>15.920999999999999</v>
      </c>
      <c r="DB57" s="170">
        <v>-7.73</v>
      </c>
      <c r="DC57" s="170">
        <v>0.3145</v>
      </c>
      <c r="DD57" s="170">
        <v>15.885999999999999</v>
      </c>
      <c r="DE57" s="170">
        <v>17.899999999999999</v>
      </c>
      <c r="DF57" s="170">
        <v>50.085999999999999</v>
      </c>
      <c r="DG57" s="170">
        <v>1.5800000000000002E-2</v>
      </c>
      <c r="DH57" s="170">
        <v>-3.8708999999999998</v>
      </c>
      <c r="DI57" s="170">
        <v>26.2</v>
      </c>
      <c r="DJ57" s="170">
        <v>26</v>
      </c>
      <c r="DK57" s="170">
        <v>-1.2109000000000001</v>
      </c>
      <c r="DL57" s="170">
        <v>7.4861000000000004</v>
      </c>
      <c r="DM57" s="170">
        <v>58.673999999999999</v>
      </c>
      <c r="DN57" s="170">
        <v>16.332999999999998</v>
      </c>
      <c r="DO57" s="170">
        <v>8.02</v>
      </c>
      <c r="DP57" s="170">
        <v>-4.3899999999999997</v>
      </c>
      <c r="DQ57" s="170">
        <v>9.0180000000000007</v>
      </c>
      <c r="DR57" s="170">
        <v>-36.029000000000003</v>
      </c>
      <c r="DS57" s="170">
        <v>-3.65</v>
      </c>
      <c r="DT57" s="170">
        <v>-3.74</v>
      </c>
      <c r="DU57" s="170">
        <v>27.53</v>
      </c>
      <c r="DV57" s="170">
        <v>27.27</v>
      </c>
      <c r="DW57" s="170">
        <v>-34.598999999999997</v>
      </c>
      <c r="DX57" s="170">
        <v>-17.436</v>
      </c>
      <c r="DY57" s="170">
        <v>-28.242999999999999</v>
      </c>
      <c r="DZ57" s="170">
        <v>-26.99</v>
      </c>
      <c r="EA57" s="170">
        <v>26.498000000000001</v>
      </c>
      <c r="EB57" s="170">
        <v>1.7037</v>
      </c>
      <c r="EC57" s="170">
        <v>-6.7891000000000004</v>
      </c>
      <c r="ED57" s="170">
        <v>-6.7911000000000001</v>
      </c>
      <c r="EE57" s="170">
        <v>0</v>
      </c>
      <c r="EF57" s="170">
        <v>-7.7351000000000001</v>
      </c>
      <c r="EG57" s="170">
        <v>-11.558</v>
      </c>
      <c r="EH57" s="170">
        <v>2.859</v>
      </c>
      <c r="EI57" s="170">
        <v>15.63</v>
      </c>
      <c r="EJ57" s="170">
        <v>0</v>
      </c>
      <c r="EK57" s="170">
        <v>-7.6226000000000003</v>
      </c>
      <c r="EL57" s="170">
        <v>-7.5906000000000002</v>
      </c>
      <c r="EM57" s="170">
        <v>33.572000000000003</v>
      </c>
      <c r="EN57" s="170">
        <v>12.784000000000001</v>
      </c>
      <c r="EO57" s="170">
        <v>0.10589999999999999</v>
      </c>
      <c r="EP57" s="170">
        <v>22.032</v>
      </c>
      <c r="EQ57" s="170">
        <v>-18.600000000000001</v>
      </c>
      <c r="ER57" s="170">
        <v>-18.449000000000002</v>
      </c>
      <c r="ES57" s="170">
        <v>15.526999999999999</v>
      </c>
      <c r="ET57" s="170">
        <v>27.93</v>
      </c>
      <c r="EU57" s="170">
        <v>-6.5998999999999999</v>
      </c>
      <c r="EV57" s="170">
        <v>11.5</v>
      </c>
      <c r="EW57" s="170">
        <v>7.7911000000000001</v>
      </c>
      <c r="EX57" s="170">
        <v>21.131</v>
      </c>
      <c r="EY57" s="170">
        <v>-8.641</v>
      </c>
      <c r="EZ57" s="170">
        <v>-8.8483000000000001</v>
      </c>
      <c r="FA57" s="170">
        <v>8.0510999999999999</v>
      </c>
      <c r="FB57" s="170">
        <v>17.581</v>
      </c>
      <c r="FC57" s="170">
        <v>-4.1295000000000002</v>
      </c>
      <c r="FD57" s="170">
        <v>6.6360000000000001</v>
      </c>
      <c r="FE57" s="170">
        <v>0</v>
      </c>
      <c r="FF57" s="170">
        <v>0</v>
      </c>
      <c r="FG57" s="170">
        <v>5.5054999999999996</v>
      </c>
      <c r="FH57" s="170">
        <v>5.8071000000000002</v>
      </c>
      <c r="FI57" s="170">
        <v>4.6173999999999999</v>
      </c>
      <c r="FJ57" s="170">
        <v>20.094000000000001</v>
      </c>
      <c r="FK57" s="170">
        <v>19.423999999999999</v>
      </c>
      <c r="FL57" s="170">
        <v>22.606000000000002</v>
      </c>
      <c r="FM57" s="170">
        <v>30.327999999999999</v>
      </c>
      <c r="FN57" s="170">
        <v>30.254000000000001</v>
      </c>
      <c r="FO57" s="170">
        <v>28.94</v>
      </c>
      <c r="FP57" s="170">
        <v>38.875</v>
      </c>
      <c r="FQ57" s="170">
        <v>27.882000000000001</v>
      </c>
      <c r="FR57" s="170">
        <v>-13.749000000000001</v>
      </c>
      <c r="FS57" s="170">
        <v>0.2092</v>
      </c>
      <c r="FT57" s="170">
        <v>0.35089999999999999</v>
      </c>
      <c r="FU57" s="170">
        <v>2.95</v>
      </c>
      <c r="FV57" s="170">
        <v>6.97</v>
      </c>
      <c r="FW57" s="170">
        <v>0</v>
      </c>
      <c r="FX57" s="170">
        <v>1.8546</v>
      </c>
      <c r="FY57" s="170">
        <v>4.7408999999999999</v>
      </c>
      <c r="FZ57" s="170">
        <v>1.9098999999999999</v>
      </c>
      <c r="GA57" s="170">
        <v>2.7993000000000001</v>
      </c>
      <c r="GB57" s="170">
        <v>35.22</v>
      </c>
      <c r="GC57" s="170">
        <v>-10.842000000000001</v>
      </c>
      <c r="GD57" s="170">
        <v>-4.0155000000000003</v>
      </c>
      <c r="GE57" s="170">
        <v>-0.28000000000000003</v>
      </c>
      <c r="GF57" s="170">
        <v>24.035</v>
      </c>
      <c r="GG57" s="170">
        <v>-0.1</v>
      </c>
      <c r="GH57" s="170">
        <v>26.917999999999999</v>
      </c>
      <c r="GI57" s="170">
        <v>7.5904999999999996</v>
      </c>
      <c r="GJ57" s="170">
        <v>0</v>
      </c>
      <c r="GK57" s="170">
        <v>3.1206999999999998</v>
      </c>
      <c r="GL57" s="170">
        <v>0.10199999999999999</v>
      </c>
      <c r="GM57" s="170">
        <v>0</v>
      </c>
      <c r="GN57" s="170">
        <v>-6.9650999999999996</v>
      </c>
      <c r="GO57" s="170">
        <v>-4.3449999999999998</v>
      </c>
      <c r="GP57" s="170">
        <v>8.6143999999999998</v>
      </c>
      <c r="GQ57" s="170">
        <v>-24.620999999999999</v>
      </c>
      <c r="GR57" s="170">
        <v>16.190000000000001</v>
      </c>
      <c r="GS57" s="170">
        <v>-6.3516000000000004</v>
      </c>
      <c r="GT57" s="170">
        <v>123.17</v>
      </c>
      <c r="GU57" s="170">
        <v>1.1435</v>
      </c>
      <c r="GV57" s="170">
        <v>-9.3666</v>
      </c>
      <c r="GW57" s="170">
        <v>16.417000000000002</v>
      </c>
      <c r="GX57" s="170">
        <v>6.6852</v>
      </c>
      <c r="GY57" s="170">
        <v>10.087</v>
      </c>
      <c r="GZ57" s="170">
        <v>10.301</v>
      </c>
      <c r="HA57" s="170">
        <v>6</v>
      </c>
      <c r="HB57" s="170">
        <v>2.3168000000000002</v>
      </c>
      <c r="HC57" s="170">
        <v>3.5634999999999999</v>
      </c>
      <c r="HD57" s="170">
        <v>0.84</v>
      </c>
      <c r="HE57" s="170">
        <v>21.745999999999999</v>
      </c>
      <c r="HF57" s="170">
        <v>78.239000000000004</v>
      </c>
      <c r="HG57" s="170">
        <v>39.848999999999997</v>
      </c>
      <c r="HH57" s="170">
        <v>73.153000000000006</v>
      </c>
      <c r="HI57" s="170">
        <v>49.917000000000002</v>
      </c>
      <c r="HJ57" s="170">
        <v>49.984000000000002</v>
      </c>
      <c r="HK57" s="170">
        <v>0</v>
      </c>
      <c r="HL57" s="170">
        <v>0</v>
      </c>
      <c r="HM57" s="170">
        <v>0</v>
      </c>
      <c r="HN57" s="170">
        <v>0</v>
      </c>
      <c r="HO57" s="170">
        <v>42.113</v>
      </c>
      <c r="HP57" s="170">
        <v>40.786999999999999</v>
      </c>
      <c r="HQ57" s="170">
        <v>-14.231</v>
      </c>
      <c r="HR57" s="170">
        <v>-13.352</v>
      </c>
      <c r="HS57" s="170">
        <v>1.1628000000000001</v>
      </c>
      <c r="HT57" s="170">
        <v>0.86309999999999998</v>
      </c>
      <c r="HU57" s="170">
        <v>15.648999999999999</v>
      </c>
      <c r="HV57" s="170">
        <v>15.609</v>
      </c>
      <c r="HW57" s="170">
        <v>-16</v>
      </c>
      <c r="HX57" s="170">
        <v>-15.398999999999999</v>
      </c>
      <c r="HY57" s="170">
        <v>2.0407000000000002</v>
      </c>
      <c r="HZ57" s="170">
        <v>3.8399000000000001</v>
      </c>
      <c r="IA57" s="170">
        <v>58.98</v>
      </c>
      <c r="IB57" s="170">
        <v>26.312000000000001</v>
      </c>
      <c r="IC57" s="170">
        <v>27.116</v>
      </c>
      <c r="ID57" s="170">
        <v>-15.3</v>
      </c>
      <c r="IE57" s="170">
        <v>-21.7</v>
      </c>
      <c r="IF57" s="170">
        <v>11.6</v>
      </c>
      <c r="IG57" s="170">
        <v>11</v>
      </c>
      <c r="IH57" s="170">
        <v>-17.504999999999999</v>
      </c>
      <c r="II57" s="170">
        <v>-17.408000000000001</v>
      </c>
      <c r="IJ57" s="170">
        <v>-56.055999999999997</v>
      </c>
      <c r="IK57" s="170">
        <v>1.4358</v>
      </c>
      <c r="IL57" s="170">
        <v>-271.62</v>
      </c>
      <c r="IM57" s="170">
        <v>12.253</v>
      </c>
      <c r="IN57" s="170">
        <v>43.386000000000003</v>
      </c>
      <c r="IO57" s="170">
        <v>120.36</v>
      </c>
      <c r="IP57" s="170">
        <v>86.483999999999995</v>
      </c>
      <c r="IQ57" s="170">
        <v>166.3</v>
      </c>
      <c r="IR57" s="170">
        <v>158.5</v>
      </c>
      <c r="IS57" s="170">
        <v>59.253</v>
      </c>
      <c r="IT57" s="170">
        <v>39.881999999999998</v>
      </c>
      <c r="IU57" s="170">
        <v>38.213000000000001</v>
      </c>
      <c r="IV57" s="170">
        <v>2.6684999999999999</v>
      </c>
      <c r="IW57" s="170">
        <v>250.3</v>
      </c>
      <c r="IX57" s="170">
        <v>-145.26</v>
      </c>
      <c r="IY57" s="170">
        <v>119.54</v>
      </c>
      <c r="IZ57" s="170">
        <v>-25.815000000000001</v>
      </c>
      <c r="JA57" s="170">
        <v>1.2439</v>
      </c>
      <c r="JB57" s="170">
        <v>8.8796999999999997</v>
      </c>
      <c r="JC57" s="170">
        <v>-3.68</v>
      </c>
      <c r="JD57" s="170">
        <v>0.46</v>
      </c>
      <c r="JE57" s="170">
        <v>0.46600000000000003</v>
      </c>
      <c r="JF57" s="170">
        <v>6.6398999999999999</v>
      </c>
      <c r="JG57" s="170">
        <v>3.2799</v>
      </c>
      <c r="JH57" s="170">
        <v>-0.88819999999999999</v>
      </c>
      <c r="JI57" s="170">
        <v>-0.93540000000000001</v>
      </c>
      <c r="JJ57" s="170">
        <v>18.077000000000002</v>
      </c>
      <c r="JK57" s="170">
        <v>-5.8883999999999999</v>
      </c>
      <c r="JL57" s="170">
        <v>10.5</v>
      </c>
      <c r="JM57" s="170">
        <v>5.9269999999999996</v>
      </c>
      <c r="JN57" s="170">
        <v>4.9759000000000002</v>
      </c>
      <c r="JO57" s="170">
        <v>0</v>
      </c>
      <c r="JP57" s="170">
        <v>0</v>
      </c>
      <c r="JQ57" s="170">
        <v>5.7664</v>
      </c>
      <c r="JR57" s="170">
        <v>6.4621000000000004</v>
      </c>
      <c r="JS57" s="170">
        <v>4.7378999999999998</v>
      </c>
      <c r="JT57" s="170">
        <v>0</v>
      </c>
      <c r="JU57" s="170">
        <v>24.899000000000001</v>
      </c>
      <c r="JV57" s="170">
        <v>9.2873999999999999</v>
      </c>
      <c r="JW57" s="170">
        <v>0.63</v>
      </c>
      <c r="JX57" s="170">
        <v>0.37</v>
      </c>
      <c r="JY57" s="170">
        <v>5.4640000000000004</v>
      </c>
      <c r="JZ57" s="170">
        <v>-14.429</v>
      </c>
      <c r="KA57" s="170">
        <v>-16.225999999999999</v>
      </c>
      <c r="KB57" s="170">
        <v>7.7220000000000004</v>
      </c>
      <c r="KC57" s="170">
        <v>16.206</v>
      </c>
      <c r="KD57" s="170">
        <v>-10.896000000000001</v>
      </c>
      <c r="KE57" s="170">
        <v>3.2198000000000002</v>
      </c>
      <c r="KF57" s="170">
        <v>-13.8</v>
      </c>
      <c r="KG57" s="170">
        <v>8.8999000000000006</v>
      </c>
      <c r="KH57" s="170">
        <v>65.299000000000007</v>
      </c>
      <c r="KI57" s="170">
        <v>-96.933000000000007</v>
      </c>
    </row>
    <row r="58" spans="1:295" x14ac:dyDescent="0.25">
      <c r="A58" s="234" t="s">
        <v>789</v>
      </c>
      <c r="B58" s="234"/>
      <c r="C58" s="170">
        <v>0</v>
      </c>
      <c r="D58" s="170">
        <v>4.5671999999999997</v>
      </c>
      <c r="E58" s="170">
        <v>-16.155000000000001</v>
      </c>
      <c r="F58" s="170">
        <v>-1.0246999999999999</v>
      </c>
      <c r="G58" s="170">
        <v>5.2023999999999999</v>
      </c>
      <c r="H58" s="170">
        <v>4.6729000000000003</v>
      </c>
      <c r="I58" s="170">
        <v>9.1828000000000003</v>
      </c>
      <c r="J58" s="170">
        <v>0</v>
      </c>
      <c r="K58" s="170">
        <v>10.673999999999999</v>
      </c>
      <c r="L58" s="170">
        <v>4.0048000000000004</v>
      </c>
      <c r="M58" s="170">
        <v>-9.8438999999999997</v>
      </c>
      <c r="N58" s="170">
        <v>-13.319000000000001</v>
      </c>
      <c r="O58" s="170">
        <v>-26.399000000000001</v>
      </c>
      <c r="P58" s="170">
        <v>-4.4000000000000004</v>
      </c>
      <c r="Q58" s="170">
        <v>0</v>
      </c>
      <c r="R58" s="170">
        <v>-19.798999999999999</v>
      </c>
      <c r="S58" s="170">
        <v>1.7955000000000001</v>
      </c>
      <c r="T58" s="170">
        <v>-4.9569000000000001</v>
      </c>
      <c r="U58" s="170">
        <v>2.8306</v>
      </c>
      <c r="V58" s="170">
        <v>2.6692999999999998</v>
      </c>
      <c r="W58" s="170">
        <v>4.8289999999999997</v>
      </c>
      <c r="X58" s="170">
        <v>0</v>
      </c>
      <c r="Y58" s="170">
        <v>1.7464999999999999</v>
      </c>
      <c r="Z58" s="170">
        <v>1.4779</v>
      </c>
      <c r="AA58" s="170">
        <v>0</v>
      </c>
      <c r="AB58" s="170">
        <v>-1.1687000000000001</v>
      </c>
      <c r="AC58" s="170">
        <v>-1.7999000000000001</v>
      </c>
      <c r="AD58" s="170">
        <v>-1.7819</v>
      </c>
      <c r="AE58" s="170">
        <v>0.41799999999999998</v>
      </c>
      <c r="AF58" s="170">
        <v>-19.978999999999999</v>
      </c>
      <c r="AG58" s="170">
        <v>-17.600000000000001</v>
      </c>
      <c r="AH58" s="170">
        <v>-0.50800000000000001</v>
      </c>
      <c r="AI58" s="170">
        <v>0.25600000000000001</v>
      </c>
      <c r="AJ58" s="170">
        <v>-27.579000000000001</v>
      </c>
      <c r="AK58" s="170">
        <v>-27.548999999999999</v>
      </c>
      <c r="AL58" s="170">
        <v>-10</v>
      </c>
      <c r="AM58" s="170">
        <v>-10.989000000000001</v>
      </c>
      <c r="AN58" s="170">
        <v>-10.97</v>
      </c>
      <c r="AO58" s="170">
        <v>2.1709000000000001</v>
      </c>
      <c r="AP58" s="170">
        <v>1.7638</v>
      </c>
      <c r="AQ58" s="170">
        <v>4.2401</v>
      </c>
      <c r="AR58" s="170">
        <v>7.4748000000000001</v>
      </c>
      <c r="AS58" s="170">
        <v>-21.363</v>
      </c>
      <c r="AT58" s="170">
        <v>-27.997</v>
      </c>
      <c r="AU58" s="170">
        <v>-28.715</v>
      </c>
      <c r="AV58" s="170">
        <v>-1.1554</v>
      </c>
      <c r="AW58" s="170">
        <v>-0.98919999999999997</v>
      </c>
      <c r="AX58" s="170">
        <v>-33.488999999999997</v>
      </c>
      <c r="AY58" s="170">
        <v>-29.738</v>
      </c>
      <c r="AZ58" s="170">
        <v>3.5632000000000001</v>
      </c>
      <c r="BA58" s="170">
        <v>19.625</v>
      </c>
      <c r="BB58" s="170">
        <v>-82.533000000000001</v>
      </c>
      <c r="BC58" s="170">
        <v>1.2701</v>
      </c>
      <c r="BD58" s="170">
        <v>-7.7999000000000001</v>
      </c>
      <c r="BE58" s="170">
        <v>-8.0998999999999999</v>
      </c>
      <c r="BF58" s="170">
        <v>-21.727</v>
      </c>
      <c r="BG58" s="170">
        <v>-21.789000000000001</v>
      </c>
      <c r="BH58" s="170">
        <v>-1.5403</v>
      </c>
      <c r="BI58" s="170">
        <v>1.3141</v>
      </c>
      <c r="BJ58" s="170">
        <v>-11.824</v>
      </c>
      <c r="BK58" s="170">
        <v>-2.75</v>
      </c>
      <c r="BL58" s="170">
        <v>-0.4214</v>
      </c>
      <c r="BM58" s="170">
        <v>-0.1714</v>
      </c>
      <c r="BN58" s="170">
        <v>-153.41</v>
      </c>
      <c r="BO58" s="170">
        <v>17.364999999999998</v>
      </c>
      <c r="BP58" s="170">
        <v>17.395</v>
      </c>
      <c r="BQ58" s="170">
        <v>-96.650999999999996</v>
      </c>
      <c r="BR58" s="170">
        <v>-202.2</v>
      </c>
      <c r="BS58" s="170">
        <v>-9.1669</v>
      </c>
      <c r="BT58" s="170">
        <v>0</v>
      </c>
      <c r="BU58" s="170">
        <v>0</v>
      </c>
      <c r="BV58" s="170">
        <v>0.23949999999999999</v>
      </c>
      <c r="BW58" s="170">
        <v>7.98</v>
      </c>
      <c r="BX58" s="170">
        <v>4.1398999999999999</v>
      </c>
      <c r="BY58" s="170">
        <v>-18.478999999999999</v>
      </c>
      <c r="BZ58" s="170">
        <v>0.78</v>
      </c>
      <c r="CA58" s="170">
        <v>-31.475000000000001</v>
      </c>
      <c r="CB58" s="170">
        <v>-31.742999999999999</v>
      </c>
      <c r="CC58" s="170">
        <v>10.909000000000001</v>
      </c>
      <c r="CD58" s="170">
        <v>8.8376999999999999</v>
      </c>
      <c r="CE58" s="170">
        <v>-12.144</v>
      </c>
      <c r="CF58" s="170">
        <v>-30.582000000000001</v>
      </c>
      <c r="CG58" s="170">
        <v>-30.273</v>
      </c>
      <c r="CH58" s="170">
        <v>-11.726000000000001</v>
      </c>
      <c r="CI58" s="170">
        <v>-19.530999999999999</v>
      </c>
      <c r="CJ58" s="170">
        <v>2.88</v>
      </c>
      <c r="CK58" s="170">
        <v>6.4119999999999999</v>
      </c>
      <c r="CL58" s="170">
        <v>11.5</v>
      </c>
      <c r="CM58" s="170">
        <v>9.1</v>
      </c>
      <c r="CN58" s="170">
        <v>-2.8298999999999999</v>
      </c>
      <c r="CO58" s="170">
        <v>20.481999999999999</v>
      </c>
      <c r="CP58" s="170">
        <v>20.501000000000001</v>
      </c>
      <c r="CQ58" s="170">
        <v>18.879000000000001</v>
      </c>
      <c r="CR58" s="170">
        <v>64.488</v>
      </c>
      <c r="CS58" s="170">
        <v>64.819999999999993</v>
      </c>
      <c r="CT58" s="170">
        <v>-35.26</v>
      </c>
      <c r="CU58" s="170">
        <v>-93.49</v>
      </c>
      <c r="CV58" s="170">
        <v>0</v>
      </c>
      <c r="CW58" s="170">
        <v>1.7762</v>
      </c>
      <c r="CX58" s="170">
        <v>23.18</v>
      </c>
      <c r="CY58" s="170">
        <v>10.199</v>
      </c>
      <c r="CZ58" s="170">
        <v>15.942</v>
      </c>
      <c r="DA58" s="170">
        <v>15.920999999999999</v>
      </c>
      <c r="DB58" s="170">
        <v>-11.88</v>
      </c>
      <c r="DC58" s="170">
        <v>0.3145</v>
      </c>
      <c r="DD58" s="170">
        <v>-31.506</v>
      </c>
      <c r="DE58" s="170">
        <v>-31.518000000000001</v>
      </c>
      <c r="DF58" s="170">
        <v>32.174999999999997</v>
      </c>
      <c r="DG58" s="170">
        <v>1.4500000000000001E-2</v>
      </c>
      <c r="DH58" s="170">
        <v>-6.1847000000000003</v>
      </c>
      <c r="DI58" s="170">
        <v>4.5998999999999999</v>
      </c>
      <c r="DJ58" s="170">
        <v>4.5998999999999999</v>
      </c>
      <c r="DK58" s="170">
        <v>-12.645</v>
      </c>
      <c r="DL58" s="170">
        <v>-1.496</v>
      </c>
      <c r="DM58" s="170">
        <v>47.476999999999997</v>
      </c>
      <c r="DN58" s="170">
        <v>3.7166999999999999</v>
      </c>
      <c r="DO58" s="170">
        <v>-1.07</v>
      </c>
      <c r="DP58" s="170">
        <v>-7.74</v>
      </c>
      <c r="DQ58" s="170">
        <v>3.51</v>
      </c>
      <c r="DR58" s="170">
        <v>-98.504999999999995</v>
      </c>
      <c r="DS58" s="170">
        <v>-6.52</v>
      </c>
      <c r="DT58" s="170">
        <v>-6.69</v>
      </c>
      <c r="DU58" s="170">
        <v>14.35</v>
      </c>
      <c r="DV58" s="170">
        <v>14.97</v>
      </c>
      <c r="DW58" s="170">
        <v>-48.09</v>
      </c>
      <c r="DX58" s="170">
        <v>-46.244999999999997</v>
      </c>
      <c r="DY58" s="170">
        <v>-48.343000000000004</v>
      </c>
      <c r="DZ58" s="170">
        <v>-47.098999999999997</v>
      </c>
      <c r="EA58" s="170">
        <v>-22.405000000000001</v>
      </c>
      <c r="EB58" s="170">
        <v>-34.427</v>
      </c>
      <c r="EC58" s="170">
        <v>-40.273000000000003</v>
      </c>
      <c r="ED58" s="170">
        <v>-40.228999999999999</v>
      </c>
      <c r="EE58" s="170">
        <v>-21.210999999999999</v>
      </c>
      <c r="EF58" s="170">
        <v>-34.055</v>
      </c>
      <c r="EG58" s="170">
        <v>-17.225999999999999</v>
      </c>
      <c r="EH58" s="170">
        <v>-56.758000000000003</v>
      </c>
      <c r="EI58" s="170">
        <v>-50.4</v>
      </c>
      <c r="EJ58" s="170">
        <v>0</v>
      </c>
      <c r="EK58" s="170">
        <v>-15.531000000000001</v>
      </c>
      <c r="EL58" s="170">
        <v>-16.454000000000001</v>
      </c>
      <c r="EM58" s="170">
        <v>0</v>
      </c>
      <c r="EN58" s="170">
        <v>-20.488</v>
      </c>
      <c r="EO58" s="170">
        <v>0.10589999999999999</v>
      </c>
      <c r="EP58" s="170">
        <v>-32.771999999999998</v>
      </c>
      <c r="EQ58" s="170">
        <v>-33.479999999999997</v>
      </c>
      <c r="ER58" s="170">
        <v>-33.002000000000002</v>
      </c>
      <c r="ES58" s="170">
        <v>-6.7648000000000001</v>
      </c>
      <c r="ET58" s="170">
        <v>-12.46</v>
      </c>
      <c r="EU58" s="170">
        <v>-18.02</v>
      </c>
      <c r="EV58" s="170">
        <v>-8.6</v>
      </c>
      <c r="EW58" s="170">
        <v>2.9098999999999999</v>
      </c>
      <c r="EX58" s="170">
        <v>-37.332999999999998</v>
      </c>
      <c r="EY58" s="170">
        <v>-13.456</v>
      </c>
      <c r="EZ58" s="170">
        <v>-13.288</v>
      </c>
      <c r="FA58" s="170">
        <v>2.5185</v>
      </c>
      <c r="FB58" s="170">
        <v>-10.704000000000001</v>
      </c>
      <c r="FC58" s="170">
        <v>-35.459000000000003</v>
      </c>
      <c r="FD58" s="170">
        <v>4.7980999999999998</v>
      </c>
      <c r="FE58" s="170">
        <v>0</v>
      </c>
      <c r="FF58" s="170">
        <v>0</v>
      </c>
      <c r="FG58" s="170">
        <v>0</v>
      </c>
      <c r="FH58" s="170">
        <v>1.1600999999999999</v>
      </c>
      <c r="FI58" s="170">
        <v>-0.31540000000000001</v>
      </c>
      <c r="FJ58" s="170">
        <v>-0.83730000000000004</v>
      </c>
      <c r="FK58" s="170">
        <v>-0.66979999999999995</v>
      </c>
      <c r="FL58" s="170">
        <v>-23.611000000000001</v>
      </c>
      <c r="FM58" s="170">
        <v>12.294</v>
      </c>
      <c r="FN58" s="170">
        <v>12.215999999999999</v>
      </c>
      <c r="FO58" s="170">
        <v>-11.929</v>
      </c>
      <c r="FP58" s="170">
        <v>0</v>
      </c>
      <c r="FQ58" s="170">
        <v>7.6135999999999999</v>
      </c>
      <c r="FR58" s="170">
        <v>-22.309000000000001</v>
      </c>
      <c r="FS58" s="170">
        <v>-4.6064999999999996</v>
      </c>
      <c r="FT58" s="170">
        <v>0.25380000000000003</v>
      </c>
      <c r="FU58" s="170">
        <v>0.37</v>
      </c>
      <c r="FV58" s="170">
        <v>-0.34</v>
      </c>
      <c r="FW58" s="170">
        <v>-28.513000000000002</v>
      </c>
      <c r="FX58" s="170">
        <v>1.3247</v>
      </c>
      <c r="FY58" s="170">
        <v>3.1699000000000002</v>
      </c>
      <c r="FZ58" s="170">
        <v>-0.11700000000000001</v>
      </c>
      <c r="GA58" s="170">
        <v>1.7230000000000001</v>
      </c>
      <c r="GB58" s="170">
        <v>21.18</v>
      </c>
      <c r="GC58" s="170">
        <v>-37.433</v>
      </c>
      <c r="GD58" s="170">
        <v>-24.922999999999998</v>
      </c>
      <c r="GE58" s="170">
        <v>-2.1699000000000002</v>
      </c>
      <c r="GF58" s="170">
        <v>11.938000000000001</v>
      </c>
      <c r="GG58" s="170">
        <v>-0.1</v>
      </c>
      <c r="GH58" s="170">
        <v>15.451000000000001</v>
      </c>
      <c r="GI58" s="170">
        <v>0.77380000000000004</v>
      </c>
      <c r="GJ58" s="170">
        <v>-8.3041</v>
      </c>
      <c r="GK58" s="170">
        <v>1.5195000000000001</v>
      </c>
      <c r="GL58" s="170">
        <v>5.9299999999999999E-2</v>
      </c>
      <c r="GM58" s="170">
        <v>0</v>
      </c>
      <c r="GN58" s="170">
        <v>-11.23</v>
      </c>
      <c r="GO58" s="170">
        <v>-17.015999999999998</v>
      </c>
      <c r="GP58" s="170">
        <v>1.1573</v>
      </c>
      <c r="GQ58" s="170">
        <v>-33.863999999999997</v>
      </c>
      <c r="GR58" s="170">
        <v>-8.7982999999999993</v>
      </c>
      <c r="GS58" s="170">
        <v>-15.496</v>
      </c>
      <c r="GT58" s="170">
        <v>27.760999999999999</v>
      </c>
      <c r="GU58" s="170">
        <v>-7.4851999999999999</v>
      </c>
      <c r="GV58" s="170">
        <v>-12.923999999999999</v>
      </c>
      <c r="GW58" s="170">
        <v>-2.3959999999999999</v>
      </c>
      <c r="GX58" s="170">
        <v>1.9218</v>
      </c>
      <c r="GY58" s="170">
        <v>8.2197999999999993</v>
      </c>
      <c r="GZ58" s="170">
        <v>8.1258999999999997</v>
      </c>
      <c r="HA58" s="170">
        <v>1</v>
      </c>
      <c r="HB58" s="170">
        <v>-16.423999999999999</v>
      </c>
      <c r="HC58" s="170">
        <v>-15.413</v>
      </c>
      <c r="HD58" s="170">
        <v>-27.658999999999999</v>
      </c>
      <c r="HE58" s="170">
        <v>-7.1951999999999998</v>
      </c>
      <c r="HF58" s="170">
        <v>14.67</v>
      </c>
      <c r="HG58" s="170">
        <v>0</v>
      </c>
      <c r="HH58" s="170">
        <v>36.793999999999997</v>
      </c>
      <c r="HI58" s="170">
        <v>27.015000000000001</v>
      </c>
      <c r="HJ58" s="170">
        <v>27.72</v>
      </c>
      <c r="HK58" s="170">
        <v>-11.092000000000001</v>
      </c>
      <c r="HL58" s="170">
        <v>-12.279</v>
      </c>
      <c r="HM58" s="170">
        <v>-14.582000000000001</v>
      </c>
      <c r="HN58" s="170">
        <v>-15.859</v>
      </c>
      <c r="HO58" s="170">
        <v>10.955</v>
      </c>
      <c r="HP58" s="170">
        <v>8.4021000000000008</v>
      </c>
      <c r="HQ58" s="170">
        <v>-27.678999999999998</v>
      </c>
      <c r="HR58" s="170">
        <v>-26.882000000000001</v>
      </c>
      <c r="HS58" s="170">
        <v>-10.602</v>
      </c>
      <c r="HT58" s="170">
        <v>-10.467000000000001</v>
      </c>
      <c r="HU58" s="170">
        <v>-1.2599</v>
      </c>
      <c r="HV58" s="170">
        <v>-0.88</v>
      </c>
      <c r="HW58" s="170">
        <v>-26.298999999999999</v>
      </c>
      <c r="HX58" s="170">
        <v>-26.2</v>
      </c>
      <c r="HY58" s="170">
        <v>1.2314000000000001</v>
      </c>
      <c r="HZ58" s="170">
        <v>-11.119</v>
      </c>
      <c r="IA58" s="170">
        <v>30.856000000000002</v>
      </c>
      <c r="IB58" s="170">
        <v>15.638999999999999</v>
      </c>
      <c r="IC58" s="170">
        <v>15.382</v>
      </c>
      <c r="ID58" s="170">
        <v>-19.100000000000001</v>
      </c>
      <c r="IE58" s="170">
        <v>-39.298999999999999</v>
      </c>
      <c r="IF58" s="170">
        <v>1.2999000000000001</v>
      </c>
      <c r="IG58" s="170">
        <v>0.4</v>
      </c>
      <c r="IH58" s="170">
        <v>-18.257999999999999</v>
      </c>
      <c r="II58" s="170">
        <v>-18.302</v>
      </c>
      <c r="IJ58" s="170">
        <v>-135.91999999999999</v>
      </c>
      <c r="IK58" s="170">
        <v>-51.078000000000003</v>
      </c>
      <c r="IL58" s="170">
        <v>-295.05</v>
      </c>
      <c r="IM58" s="170">
        <v>-10.574</v>
      </c>
      <c r="IN58" s="170">
        <v>-26.187999999999999</v>
      </c>
      <c r="IO58" s="170">
        <v>82.825999999999993</v>
      </c>
      <c r="IP58" s="170">
        <v>43.707999999999998</v>
      </c>
      <c r="IQ58" s="170">
        <v>106.64</v>
      </c>
      <c r="IR58" s="170">
        <v>56.494</v>
      </c>
      <c r="IS58" s="170">
        <v>10.933</v>
      </c>
      <c r="IT58" s="170">
        <v>23.036999999999999</v>
      </c>
      <c r="IU58" s="170">
        <v>21.382999999999999</v>
      </c>
      <c r="IV58" s="170">
        <v>-57.734000000000002</v>
      </c>
      <c r="IW58" s="170">
        <v>163.93</v>
      </c>
      <c r="IX58" s="170">
        <v>-206.04</v>
      </c>
      <c r="IY58" s="170">
        <v>39.887</v>
      </c>
      <c r="IZ58" s="170">
        <v>-99.302000000000007</v>
      </c>
      <c r="JA58" s="170">
        <v>-1.1242000000000001</v>
      </c>
      <c r="JB58" s="170">
        <v>8.8796999999999997</v>
      </c>
      <c r="JC58" s="170">
        <v>-9.1998999999999995</v>
      </c>
      <c r="JD58" s="170">
        <v>-2.1019999999999999</v>
      </c>
      <c r="JE58" s="170">
        <v>-2.0969000000000002</v>
      </c>
      <c r="JF58" s="170">
        <v>-0.4</v>
      </c>
      <c r="JG58" s="170">
        <v>-3.92</v>
      </c>
      <c r="JH58" s="170">
        <v>-6.4156000000000004</v>
      </c>
      <c r="JI58" s="170">
        <v>-9.0806000000000004</v>
      </c>
      <c r="JJ58" s="170">
        <v>7.7378</v>
      </c>
      <c r="JK58" s="170">
        <v>-20.741</v>
      </c>
      <c r="JL58" s="170">
        <v>4.5998999999999999</v>
      </c>
      <c r="JM58" s="170">
        <v>-0.64300000000000002</v>
      </c>
      <c r="JN58" s="170">
        <v>0.04</v>
      </c>
      <c r="JO58" s="170">
        <v>0</v>
      </c>
      <c r="JP58" s="170">
        <v>0</v>
      </c>
      <c r="JQ58" s="170">
        <v>3.0510000000000002</v>
      </c>
      <c r="JR58" s="170">
        <v>2.371</v>
      </c>
      <c r="JS58" s="170">
        <v>1.1114999999999999</v>
      </c>
      <c r="JT58" s="170">
        <v>0</v>
      </c>
      <c r="JU58" s="170">
        <v>11.699</v>
      </c>
      <c r="JV58" s="170">
        <v>-0.44529999999999997</v>
      </c>
      <c r="JW58" s="170">
        <v>-0.48</v>
      </c>
      <c r="JX58" s="170">
        <v>0.37</v>
      </c>
      <c r="JY58" s="170">
        <v>-7.1234000000000002</v>
      </c>
      <c r="JZ58" s="170">
        <v>-20.78</v>
      </c>
      <c r="KA58" s="170">
        <v>-23.733000000000001</v>
      </c>
      <c r="KB58" s="170">
        <v>-5.2213000000000003</v>
      </c>
      <c r="KC58" s="170">
        <v>9.5418000000000003</v>
      </c>
      <c r="KD58" s="170">
        <v>-19.547999999999998</v>
      </c>
      <c r="KE58" s="170">
        <v>0</v>
      </c>
      <c r="KF58" s="170">
        <v>-25.798999999999999</v>
      </c>
      <c r="KG58" s="170">
        <v>-3.2</v>
      </c>
      <c r="KH58" s="170">
        <v>-4.2149000000000001</v>
      </c>
      <c r="KI58" s="170">
        <v>-177.84</v>
      </c>
    </row>
    <row r="59" spans="1:295" x14ac:dyDescent="0.25">
      <c r="A59" s="234" t="s">
        <v>790</v>
      </c>
      <c r="B59" s="234"/>
      <c r="C59" s="170">
        <v>0</v>
      </c>
      <c r="D59" s="170">
        <v>5.8575979166666672</v>
      </c>
      <c r="E59" s="170">
        <v>-12.09653125</v>
      </c>
      <c r="F59" s="170">
        <v>3.8578416666666668</v>
      </c>
      <c r="G59" s="170">
        <v>8.2876695652173904</v>
      </c>
      <c r="H59" s="170">
        <v>6.6431088235294116</v>
      </c>
      <c r="I59" s="170">
        <v>15.886376470588235</v>
      </c>
      <c r="J59" s="170">
        <v>0</v>
      </c>
      <c r="K59" s="170">
        <v>15.551354166666666</v>
      </c>
      <c r="L59" s="170">
        <v>6.5995395833333337</v>
      </c>
      <c r="M59" s="170">
        <v>-8.0238708333333335</v>
      </c>
      <c r="N59" s="170">
        <v>-7.4924395833333337</v>
      </c>
      <c r="O59" s="170">
        <v>-22.091312500000001</v>
      </c>
      <c r="P59" s="170">
        <v>-1.4666666666666668</v>
      </c>
      <c r="Q59" s="170">
        <v>2.0182145833333336</v>
      </c>
      <c r="R59" s="170">
        <v>-15.582583333333334</v>
      </c>
      <c r="S59" s="170">
        <v>2.3158583333333338</v>
      </c>
      <c r="T59" s="170">
        <v>3.6388208333333338</v>
      </c>
      <c r="U59" s="170">
        <v>3.9565454545454544</v>
      </c>
      <c r="V59" s="170">
        <v>3.9131416666666667</v>
      </c>
      <c r="W59" s="170">
        <v>7.1021583333333336</v>
      </c>
      <c r="X59" s="170">
        <v>0</v>
      </c>
      <c r="Y59" s="170">
        <v>4.4577895833333336</v>
      </c>
      <c r="Z59" s="170">
        <v>2.3004604166666671</v>
      </c>
      <c r="AA59" s="170">
        <v>0</v>
      </c>
      <c r="AB59" s="170">
        <v>-0.84269583333333331</v>
      </c>
      <c r="AC59" s="170">
        <v>-0.74833333333333341</v>
      </c>
      <c r="AD59" s="170">
        <v>-0.74700833333333339</v>
      </c>
      <c r="AE59" s="170">
        <v>1.9042604166666666</v>
      </c>
      <c r="AF59" s="170">
        <v>-13.134479166666667</v>
      </c>
      <c r="AG59" s="170">
        <v>-12.970833333333333</v>
      </c>
      <c r="AH59" s="170">
        <v>0.95012608695652179</v>
      </c>
      <c r="AI59" s="170">
        <v>0.28668749999999998</v>
      </c>
      <c r="AJ59" s="170">
        <v>-21.908395833333334</v>
      </c>
      <c r="AK59" s="170">
        <v>-21.9236875</v>
      </c>
      <c r="AL59" s="170">
        <v>-10</v>
      </c>
      <c r="AM59" s="170">
        <v>-6.4243104166666667</v>
      </c>
      <c r="AN59" s="170">
        <v>-6.4526458333333334</v>
      </c>
      <c r="AO59" s="170">
        <v>7.0410804878048783</v>
      </c>
      <c r="AP59" s="170">
        <v>3.2685562500000001</v>
      </c>
      <c r="AQ59" s="170">
        <v>13.761010416666666</v>
      </c>
      <c r="AR59" s="170">
        <v>16.496770833333333</v>
      </c>
      <c r="AS59" s="170">
        <v>-12.848000000000001</v>
      </c>
      <c r="AT59" s="170">
        <v>-18.067707317073168</v>
      </c>
      <c r="AU59" s="170">
        <v>-18.763143902439026</v>
      </c>
      <c r="AV59" s="170">
        <v>5.7752875000000001</v>
      </c>
      <c r="AW59" s="170">
        <v>6.7657854166666667</v>
      </c>
      <c r="AX59" s="170">
        <v>-20.167814814814815</v>
      </c>
      <c r="AY59" s="170">
        <v>-18.059090697674417</v>
      </c>
      <c r="AZ59" s="170">
        <v>6.3359861111111115</v>
      </c>
      <c r="BA59" s="170">
        <v>34.043975609756096</v>
      </c>
      <c r="BB59" s="170">
        <v>-58.501951219512193</v>
      </c>
      <c r="BC59" s="170">
        <v>6.3083854166666677</v>
      </c>
      <c r="BD59" s="170">
        <v>-5.4415666666666667</v>
      </c>
      <c r="BE59" s="170">
        <v>-5.3957333333333333</v>
      </c>
      <c r="BF59" s="170">
        <v>-16.675078048780488</v>
      </c>
      <c r="BG59" s="170">
        <v>-16.745753658536586</v>
      </c>
      <c r="BH59" s="170">
        <v>-0.88773333333333337</v>
      </c>
      <c r="BI59" s="170">
        <v>1.3141</v>
      </c>
      <c r="BJ59" s="170">
        <v>-4.6741437499999998</v>
      </c>
      <c r="BK59" s="170">
        <v>-0.16749791666666666</v>
      </c>
      <c r="BL59" s="170">
        <v>0.45545000000000002</v>
      </c>
      <c r="BM59" s="170">
        <v>0.74375833333333341</v>
      </c>
      <c r="BN59" s="170">
        <v>-107.10858333333334</v>
      </c>
      <c r="BO59" s="170">
        <v>45.708604166666667</v>
      </c>
      <c r="BP59" s="170">
        <v>45.874562500000003</v>
      </c>
      <c r="BQ59" s="170">
        <v>-68.98866666666666</v>
      </c>
      <c r="BR59" s="170">
        <v>-126.76652083333333</v>
      </c>
      <c r="BS59" s="170">
        <v>-9.1669</v>
      </c>
      <c r="BT59" s="170">
        <v>0</v>
      </c>
      <c r="BU59" s="170">
        <v>0</v>
      </c>
      <c r="BV59" s="170">
        <v>10.485502083333333</v>
      </c>
      <c r="BW59" s="170">
        <v>11.251033333333332</v>
      </c>
      <c r="BX59" s="170">
        <v>7.2420999999999998</v>
      </c>
      <c r="BY59" s="170">
        <v>-10.451397916666668</v>
      </c>
      <c r="BZ59" s="170">
        <v>6.5809458333333337</v>
      </c>
      <c r="CA59" s="170">
        <v>-19.089802083333332</v>
      </c>
      <c r="CB59" s="170">
        <v>-18.939070833333332</v>
      </c>
      <c r="CC59" s="170">
        <v>19.315791666666666</v>
      </c>
      <c r="CD59" s="170">
        <v>17.39955625</v>
      </c>
      <c r="CE59" s="170">
        <v>-4.7907979166666665</v>
      </c>
      <c r="CF59" s="170">
        <v>-20.194812500000001</v>
      </c>
      <c r="CG59" s="170">
        <v>-19.80009512195122</v>
      </c>
      <c r="CH59" s="170">
        <v>-4.314953488372093</v>
      </c>
      <c r="CI59" s="170">
        <v>5.2761291666666663</v>
      </c>
      <c r="CJ59" s="170">
        <v>2.88</v>
      </c>
      <c r="CK59" s="170">
        <v>6.4119999999999999</v>
      </c>
      <c r="CL59" s="170">
        <v>18.780875000000002</v>
      </c>
      <c r="CM59" s="170">
        <v>15.376645833333333</v>
      </c>
      <c r="CN59" s="170">
        <v>-2.0349416666666666</v>
      </c>
      <c r="CO59" s="170">
        <v>29.686104166666667</v>
      </c>
      <c r="CP59" s="170">
        <v>29.500439024390243</v>
      </c>
      <c r="CQ59" s="170">
        <v>27.963682926829268</v>
      </c>
      <c r="CR59" s="170">
        <v>78.638874999999999</v>
      </c>
      <c r="CS59" s="170">
        <v>78.914458333333329</v>
      </c>
      <c r="CT59" s="170">
        <v>-20.585291666666667</v>
      </c>
      <c r="CU59" s="170">
        <v>-67.642902439024382</v>
      </c>
      <c r="CV59" s="170">
        <v>0</v>
      </c>
      <c r="CW59" s="170">
        <v>2.753554166666667</v>
      </c>
      <c r="CX59" s="170">
        <v>29.998104166666668</v>
      </c>
      <c r="CY59" s="170">
        <v>16.760073170731708</v>
      </c>
      <c r="CZ59" s="170">
        <v>15.942</v>
      </c>
      <c r="DA59" s="170">
        <v>15.920999999999999</v>
      </c>
      <c r="DB59" s="170">
        <v>-9.8488854166666666</v>
      </c>
      <c r="DC59" s="170">
        <v>0.3145</v>
      </c>
      <c r="DD59" s="170">
        <v>-7.3096874999999999</v>
      </c>
      <c r="DE59" s="170">
        <v>-4.629513953488372</v>
      </c>
      <c r="DF59" s="170">
        <v>41.591083333333337</v>
      </c>
      <c r="DG59" s="170">
        <v>1.50125E-2</v>
      </c>
      <c r="DH59" s="170">
        <v>-5.0432333333333332</v>
      </c>
      <c r="DI59" s="170">
        <v>14.316458333333333</v>
      </c>
      <c r="DJ59" s="170">
        <v>14.419297222222221</v>
      </c>
      <c r="DK59" s="170">
        <v>-5.3755804347826093</v>
      </c>
      <c r="DL59" s="170">
        <v>2.8674354166666669</v>
      </c>
      <c r="DM59" s="170">
        <v>53.065562499999999</v>
      </c>
      <c r="DN59" s="170">
        <v>9.847175</v>
      </c>
      <c r="DO59" s="170">
        <v>3.3320833333333337</v>
      </c>
      <c r="DP59" s="170">
        <v>-6.2329166666666662</v>
      </c>
      <c r="DQ59" s="170">
        <v>6.193041860465117</v>
      </c>
      <c r="DR59" s="170">
        <v>-64.690088235294127</v>
      </c>
      <c r="DS59" s="170">
        <v>-5.2092658536585361</v>
      </c>
      <c r="DT59" s="170">
        <v>-5.3109170731707316</v>
      </c>
      <c r="DU59" s="170">
        <v>21.515812499999999</v>
      </c>
      <c r="DV59" s="170">
        <v>20.687687499999999</v>
      </c>
      <c r="DW59" s="170">
        <v>-41.058048780487802</v>
      </c>
      <c r="DX59" s="170">
        <v>-28.807536585365852</v>
      </c>
      <c r="DY59" s="170">
        <v>-37.41329268292683</v>
      </c>
      <c r="DZ59" s="170">
        <v>-36.392170731707317</v>
      </c>
      <c r="EA59" s="170">
        <v>7.1194418604651171</v>
      </c>
      <c r="EB59" s="170">
        <v>-17.561199999999999</v>
      </c>
      <c r="EC59" s="170">
        <v>-26.18690625</v>
      </c>
      <c r="ED59" s="170">
        <v>-26.190046511627909</v>
      </c>
      <c r="EE59" s="170">
        <v>-7.7364666666666668</v>
      </c>
      <c r="EF59" s="170">
        <v>-20.547768749999999</v>
      </c>
      <c r="EG59" s="170">
        <v>-14.5896875</v>
      </c>
      <c r="EH59" s="170">
        <v>-26.239239534883723</v>
      </c>
      <c r="EI59" s="170">
        <v>-16.098765116279068</v>
      </c>
      <c r="EJ59" s="170">
        <v>0</v>
      </c>
      <c r="EK59" s="170">
        <v>-11.295010416666667</v>
      </c>
      <c r="EL59" s="170">
        <v>-11.345979411764704</v>
      </c>
      <c r="EM59" s="170">
        <v>16.900902439024392</v>
      </c>
      <c r="EN59" s="170">
        <v>-3.7729770833333336</v>
      </c>
      <c r="EO59" s="170">
        <v>0.10589999999999999</v>
      </c>
      <c r="EP59" s="170">
        <v>-5.5172414634146349</v>
      </c>
      <c r="EQ59" s="170">
        <v>-24.819979166666666</v>
      </c>
      <c r="ER59" s="170">
        <v>-24.583437499999999</v>
      </c>
      <c r="ES59" s="170">
        <v>2.1703312499999998</v>
      </c>
      <c r="ET59" s="170">
        <v>8.9154979166666664</v>
      </c>
      <c r="EU59" s="170">
        <v>-12.633614583333335</v>
      </c>
      <c r="EV59" s="170">
        <v>1.0749916666666666</v>
      </c>
      <c r="EW59" s="170">
        <v>5.3432812500000004</v>
      </c>
      <c r="EX59" s="170">
        <v>-6.5635916666666665</v>
      </c>
      <c r="EY59" s="170">
        <v>-11.581728205128204</v>
      </c>
      <c r="EZ59" s="170">
        <v>-11.375587804878048</v>
      </c>
      <c r="FA59" s="170">
        <v>6.3580243902439024</v>
      </c>
      <c r="FB59" s="170">
        <v>5.6275770833333336</v>
      </c>
      <c r="FC59" s="170">
        <v>-22.9554875</v>
      </c>
      <c r="FD59" s="170">
        <v>5.9274791666666662</v>
      </c>
      <c r="FE59" s="170">
        <v>0</v>
      </c>
      <c r="FF59" s="170">
        <v>0</v>
      </c>
      <c r="FG59" s="170">
        <v>2.4794437500000002</v>
      </c>
      <c r="FH59" s="170">
        <v>3.5876125000000001</v>
      </c>
      <c r="FI59" s="170">
        <v>2.5558895833333337</v>
      </c>
      <c r="FJ59" s="170">
        <v>7.0982853658536582</v>
      </c>
      <c r="FK59" s="170">
        <v>7.4585604166666668</v>
      </c>
      <c r="FL59" s="170">
        <v>-3.6037354166666669</v>
      </c>
      <c r="FM59" s="170">
        <v>19.729895833333334</v>
      </c>
      <c r="FN59" s="170">
        <v>19.779499999999999</v>
      </c>
      <c r="FO59" s="170">
        <v>4.2897562499999999</v>
      </c>
      <c r="FP59" s="170">
        <v>13.874827083333333</v>
      </c>
      <c r="FQ59" s="170">
        <v>16.850466666666666</v>
      </c>
      <c r="FR59" s="170">
        <v>-17.916173913043476</v>
      </c>
      <c r="FS59" s="170">
        <v>-1.8960020833333333</v>
      </c>
      <c r="FT59" s="170">
        <v>0.28478333333333333</v>
      </c>
      <c r="FU59" s="170">
        <v>1.6020833333333335</v>
      </c>
      <c r="FV59" s="170">
        <v>2.3990243902439028</v>
      </c>
      <c r="FW59" s="170">
        <v>-16.930322916666665</v>
      </c>
      <c r="FX59" s="170">
        <v>1.6097861111111114</v>
      </c>
      <c r="FY59" s="170">
        <v>3.5398166666666668</v>
      </c>
      <c r="FZ59" s="170">
        <v>0.11439375</v>
      </c>
      <c r="GA59" s="170">
        <v>2.2738739130434782</v>
      </c>
      <c r="GB59" s="170">
        <v>28.994229166666663</v>
      </c>
      <c r="GC59" s="170">
        <v>-25.039416666666664</v>
      </c>
      <c r="GD59" s="170">
        <v>-16.412043749999999</v>
      </c>
      <c r="GE59" s="170">
        <v>-1.0030812499999999</v>
      </c>
      <c r="GF59" s="170">
        <v>17.937416666666667</v>
      </c>
      <c r="GG59" s="170">
        <v>-0.1</v>
      </c>
      <c r="GH59" s="170">
        <v>17.950083333333332</v>
      </c>
      <c r="GI59" s="170">
        <v>2.4236791666666666</v>
      </c>
      <c r="GJ59" s="170">
        <v>-2.6191770833333332</v>
      </c>
      <c r="GK59" s="170">
        <v>2.1919604166666669</v>
      </c>
      <c r="GL59" s="170">
        <v>6.6041666666666665E-2</v>
      </c>
      <c r="GM59" s="170">
        <v>0</v>
      </c>
      <c r="GN59" s="170">
        <v>-9.1758404761904764</v>
      </c>
      <c r="GO59" s="170">
        <v>-9.1814166666666672</v>
      </c>
      <c r="GP59" s="170">
        <v>5.2081958333333329</v>
      </c>
      <c r="GQ59" s="170">
        <v>-29.64231707317073</v>
      </c>
      <c r="GR59" s="170">
        <v>9.907120833333332</v>
      </c>
      <c r="GS59" s="170">
        <v>-10.3119</v>
      </c>
      <c r="GT59" s="170">
        <v>69.341833333333341</v>
      </c>
      <c r="GU59" s="170">
        <v>-3.6709731707317075</v>
      </c>
      <c r="GV59" s="170">
        <v>-11.161199999999999</v>
      </c>
      <c r="GW59" s="170">
        <v>11.346827083333334</v>
      </c>
      <c r="GX59" s="170">
        <v>2.9312749999999999</v>
      </c>
      <c r="GY59" s="170">
        <v>9.1337268292682925</v>
      </c>
      <c r="GZ59" s="170">
        <v>9.1026333333333334</v>
      </c>
      <c r="HA59" s="170">
        <v>2.1880023809523812</v>
      </c>
      <c r="HB59" s="170">
        <v>-6.7749937500000001</v>
      </c>
      <c r="HC59" s="170">
        <v>-5.6505520833333334</v>
      </c>
      <c r="HD59" s="170">
        <v>-10.9916125</v>
      </c>
      <c r="HE59" s="170">
        <v>8.506148717948717</v>
      </c>
      <c r="HF59" s="170">
        <v>44.519878048780484</v>
      </c>
      <c r="HG59" s="170">
        <v>21.322949999999999</v>
      </c>
      <c r="HH59" s="170">
        <v>54.997756097560973</v>
      </c>
      <c r="HI59" s="170">
        <v>42.130062500000001</v>
      </c>
      <c r="HJ59" s="170">
        <v>41.966930232558134</v>
      </c>
      <c r="HK59" s="170">
        <v>-4.5158170731707319</v>
      </c>
      <c r="HL59" s="170">
        <v>-7.153448148148148</v>
      </c>
      <c r="HM59" s="170">
        <v>-6.7284482758620694</v>
      </c>
      <c r="HN59" s="170">
        <v>-8.2017352941176469</v>
      </c>
      <c r="HO59" s="170">
        <v>30.094928571428568</v>
      </c>
      <c r="HP59" s="170">
        <v>27.335464583333334</v>
      </c>
      <c r="HQ59" s="170">
        <v>-20.955291666666668</v>
      </c>
      <c r="HR59" s="170">
        <v>-20.386833333333332</v>
      </c>
      <c r="HS59" s="170">
        <v>-4.5596645833333334</v>
      </c>
      <c r="HT59" s="170">
        <v>-4.4598895833333332</v>
      </c>
      <c r="HU59" s="170">
        <v>7.1722520833333343</v>
      </c>
      <c r="HV59" s="170">
        <v>7.1605979166666671</v>
      </c>
      <c r="HW59" s="170">
        <v>-20.870479166666666</v>
      </c>
      <c r="HX59" s="170">
        <v>-21.22286046511628</v>
      </c>
      <c r="HY59" s="170">
        <v>1.5661166666666666</v>
      </c>
      <c r="HZ59" s="170">
        <v>-6.2149166666666673</v>
      </c>
      <c r="IA59" s="170">
        <v>48.052</v>
      </c>
      <c r="IB59" s="170">
        <v>20.904565217391301</v>
      </c>
      <c r="IC59" s="170">
        <v>21.012333333333334</v>
      </c>
      <c r="ID59" s="170">
        <v>-17.226770833333333</v>
      </c>
      <c r="IE59" s="170">
        <v>-28.991250000000001</v>
      </c>
      <c r="IF59" s="170">
        <v>5.6186854166666667</v>
      </c>
      <c r="IG59" s="170">
        <v>5.0868956521739133</v>
      </c>
      <c r="IH59" s="170">
        <v>-17.913812499999999</v>
      </c>
      <c r="II59" s="170">
        <v>-17.877951219512195</v>
      </c>
      <c r="IJ59" s="170">
        <v>-90.35885416666666</v>
      </c>
      <c r="IK59" s="170">
        <v>-24.587451219512193</v>
      </c>
      <c r="IL59" s="170">
        <v>-282.28487804878051</v>
      </c>
      <c r="IM59" s="170">
        <v>3.142051219512195</v>
      </c>
      <c r="IN59" s="170">
        <v>2.365364705882353</v>
      </c>
      <c r="IO59" s="170">
        <v>99.436062500000006</v>
      </c>
      <c r="IP59" s="170">
        <v>64.622434782608693</v>
      </c>
      <c r="IQ59" s="170">
        <v>146.200625</v>
      </c>
      <c r="IR59" s="170">
        <v>85.026833333333329</v>
      </c>
      <c r="IS59" s="170">
        <v>35.574062499999997</v>
      </c>
      <c r="IT59" s="170">
        <v>30.454847826086954</v>
      </c>
      <c r="IU59" s="170">
        <v>30.112268292682923</v>
      </c>
      <c r="IV59" s="170">
        <v>-37.391656249999997</v>
      </c>
      <c r="IW59" s="170">
        <v>220.18729166666665</v>
      </c>
      <c r="IX59" s="170">
        <v>-165.18229166666666</v>
      </c>
      <c r="IY59" s="170">
        <v>74.121750000000006</v>
      </c>
      <c r="IZ59" s="170">
        <v>-56.938395833333331</v>
      </c>
      <c r="JA59" s="170">
        <v>-0.11438541666666667</v>
      </c>
      <c r="JB59" s="170">
        <v>8.8796999999999997</v>
      </c>
      <c r="JC59" s="170">
        <v>-6.6587794117647068</v>
      </c>
      <c r="JD59" s="170">
        <v>-0.81134634146341467</v>
      </c>
      <c r="JE59" s="170">
        <v>-0.81491951219512204</v>
      </c>
      <c r="JF59" s="170">
        <v>2.9682979166666668</v>
      </c>
      <c r="JG59" s="170">
        <v>-0.42167291666666668</v>
      </c>
      <c r="JH59" s="170">
        <v>-3.8073250000000001</v>
      </c>
      <c r="JI59" s="170">
        <v>-5.3844812500000003</v>
      </c>
      <c r="JJ59" s="170">
        <v>11.562775</v>
      </c>
      <c r="JK59" s="170">
        <v>-12.888779166666666</v>
      </c>
      <c r="JL59" s="170">
        <v>6.7749541666666673</v>
      </c>
      <c r="JM59" s="170">
        <v>2.1211333333333333</v>
      </c>
      <c r="JN59" s="170">
        <v>2.1617145833333336</v>
      </c>
      <c r="JO59" s="170">
        <v>0</v>
      </c>
      <c r="JP59" s="170">
        <v>0</v>
      </c>
      <c r="JQ59" s="170">
        <v>3.9088937499999998</v>
      </c>
      <c r="JR59" s="170">
        <v>3.6611875</v>
      </c>
      <c r="JS59" s="170">
        <v>3.4030166666666668</v>
      </c>
      <c r="JT59" s="170">
        <v>0</v>
      </c>
      <c r="JU59" s="170">
        <v>16.305854166666666</v>
      </c>
      <c r="JV59" s="170">
        <v>3.5233895833333335</v>
      </c>
      <c r="JW59" s="170">
        <v>5.8958333333333335E-2</v>
      </c>
      <c r="JX59" s="170">
        <v>0.37</v>
      </c>
      <c r="JY59" s="170">
        <v>-1.5393874999999999</v>
      </c>
      <c r="JZ59" s="170">
        <v>-17.181020833333331</v>
      </c>
      <c r="KA59" s="170">
        <v>-19.731000000000002</v>
      </c>
      <c r="KB59" s="170">
        <v>1.3735395348837212</v>
      </c>
      <c r="KC59" s="170">
        <v>12.8857125</v>
      </c>
      <c r="KD59" s="170">
        <v>-14.707291666666666</v>
      </c>
      <c r="KE59" s="170">
        <v>0.91714791666666662</v>
      </c>
      <c r="KF59" s="170">
        <v>-18.02993023255814</v>
      </c>
      <c r="KG59" s="170">
        <v>2.7770541666666668</v>
      </c>
      <c r="KH59" s="170">
        <v>35.100200000000001</v>
      </c>
      <c r="KI59" s="170">
        <v>-142.34825000000001</v>
      </c>
    </row>
    <row r="60" spans="1:295" x14ac:dyDescent="0.25">
      <c r="A60" s="234" t="s">
        <v>2277</v>
      </c>
      <c r="B60" s="234"/>
      <c r="C60" s="158" t="s">
        <v>194</v>
      </c>
      <c r="D60" s="158" t="s">
        <v>194</v>
      </c>
      <c r="E60" s="158" t="s">
        <v>194</v>
      </c>
      <c r="F60" s="158" t="s">
        <v>194</v>
      </c>
      <c r="G60" s="158" t="s">
        <v>194</v>
      </c>
      <c r="H60" s="158" t="s">
        <v>2278</v>
      </c>
      <c r="I60" s="158" t="s">
        <v>194</v>
      </c>
      <c r="J60" s="158" t="s">
        <v>194</v>
      </c>
      <c r="K60" s="158" t="s">
        <v>2278</v>
      </c>
      <c r="L60" s="158" t="s">
        <v>194</v>
      </c>
      <c r="M60" s="158" t="s">
        <v>194</v>
      </c>
      <c r="N60" s="158" t="s">
        <v>194</v>
      </c>
      <c r="O60" s="158" t="s">
        <v>194</v>
      </c>
      <c r="P60" s="158" t="s">
        <v>194</v>
      </c>
      <c r="Q60" s="158" t="s">
        <v>194</v>
      </c>
      <c r="R60" s="158" t="s">
        <v>194</v>
      </c>
      <c r="S60" s="158" t="s">
        <v>194</v>
      </c>
      <c r="T60" s="158" t="s">
        <v>194</v>
      </c>
      <c r="U60" s="158" t="s">
        <v>194</v>
      </c>
      <c r="V60" s="158" t="s">
        <v>194</v>
      </c>
      <c r="W60" s="158" t="s">
        <v>194</v>
      </c>
      <c r="X60" s="158" t="s">
        <v>2278</v>
      </c>
      <c r="Y60" s="158" t="s">
        <v>2278</v>
      </c>
      <c r="Z60" s="158" t="s">
        <v>2278</v>
      </c>
      <c r="AA60" s="158" t="s">
        <v>194</v>
      </c>
      <c r="AB60" s="158" t="s">
        <v>2278</v>
      </c>
      <c r="AC60" s="158" t="s">
        <v>194</v>
      </c>
      <c r="AD60" s="158" t="s">
        <v>194</v>
      </c>
      <c r="AE60" s="158" t="s">
        <v>2278</v>
      </c>
      <c r="AF60" s="158" t="s">
        <v>194</v>
      </c>
      <c r="AG60" s="158" t="s">
        <v>194</v>
      </c>
      <c r="AH60" s="158" t="s">
        <v>194</v>
      </c>
      <c r="AI60" s="158" t="s">
        <v>194</v>
      </c>
      <c r="AJ60" s="158" t="s">
        <v>194</v>
      </c>
      <c r="AK60" s="158" t="s">
        <v>194</v>
      </c>
      <c r="AL60" s="158" t="s">
        <v>2278</v>
      </c>
      <c r="AM60" s="158" t="s">
        <v>194</v>
      </c>
      <c r="AN60" s="158" t="s">
        <v>194</v>
      </c>
      <c r="AO60" s="158" t="s">
        <v>194</v>
      </c>
      <c r="AP60" s="158" t="s">
        <v>2278</v>
      </c>
      <c r="AQ60" s="158" t="s">
        <v>194</v>
      </c>
      <c r="AR60" s="158" t="s">
        <v>194</v>
      </c>
      <c r="AS60" s="158" t="s">
        <v>194</v>
      </c>
      <c r="AT60" s="158" t="s">
        <v>194</v>
      </c>
      <c r="AU60" s="158" t="s">
        <v>194</v>
      </c>
      <c r="AV60" s="158" t="s">
        <v>2278</v>
      </c>
      <c r="AW60" s="158" t="s">
        <v>2278</v>
      </c>
      <c r="AX60" s="158" t="s">
        <v>194</v>
      </c>
      <c r="AY60" s="158" t="s">
        <v>194</v>
      </c>
      <c r="AZ60" s="158" t="s">
        <v>194</v>
      </c>
      <c r="BA60" s="158" t="s">
        <v>194</v>
      </c>
      <c r="BB60" s="158" t="s">
        <v>194</v>
      </c>
      <c r="BC60" s="158" t="s">
        <v>2278</v>
      </c>
      <c r="BD60" s="158" t="s">
        <v>2278</v>
      </c>
      <c r="BE60" s="158" t="s">
        <v>2278</v>
      </c>
      <c r="BF60" s="158" t="s">
        <v>194</v>
      </c>
      <c r="BG60" s="158" t="s">
        <v>194</v>
      </c>
      <c r="BH60" s="158" t="s">
        <v>2278</v>
      </c>
      <c r="BI60" s="158" t="s">
        <v>2278</v>
      </c>
      <c r="BJ60" s="158" t="s">
        <v>2278</v>
      </c>
      <c r="BK60" s="158" t="s">
        <v>2278</v>
      </c>
      <c r="BL60" s="158" t="s">
        <v>2278</v>
      </c>
      <c r="BM60" s="158" t="s">
        <v>2278</v>
      </c>
      <c r="BN60" s="158" t="s">
        <v>194</v>
      </c>
      <c r="BO60" s="158" t="s">
        <v>194</v>
      </c>
      <c r="BP60" s="158" t="s">
        <v>194</v>
      </c>
      <c r="BQ60" s="158" t="s">
        <v>2278</v>
      </c>
      <c r="BR60" s="158" t="s">
        <v>2278</v>
      </c>
      <c r="BS60" s="158" t="s">
        <v>2278</v>
      </c>
      <c r="BT60" s="158" t="s">
        <v>2278</v>
      </c>
      <c r="BU60" s="158" t="s">
        <v>2278</v>
      </c>
      <c r="BV60" s="158" t="s">
        <v>2278</v>
      </c>
      <c r="BW60" s="158" t="s">
        <v>2278</v>
      </c>
      <c r="BX60" s="158" t="s">
        <v>235</v>
      </c>
      <c r="BY60" s="158" t="s">
        <v>2278</v>
      </c>
      <c r="BZ60" s="158" t="s">
        <v>2278</v>
      </c>
      <c r="CA60" s="158" t="s">
        <v>2278</v>
      </c>
      <c r="CB60" s="158" t="s">
        <v>2278</v>
      </c>
      <c r="CC60" s="158" t="s">
        <v>2278</v>
      </c>
      <c r="CD60" s="158" t="s">
        <v>2278</v>
      </c>
      <c r="CE60" s="158" t="s">
        <v>2278</v>
      </c>
      <c r="CF60" s="158" t="s">
        <v>2278</v>
      </c>
      <c r="CG60" s="158" t="s">
        <v>2278</v>
      </c>
      <c r="CH60" s="158" t="s">
        <v>2278</v>
      </c>
      <c r="CI60" s="158" t="s">
        <v>2278</v>
      </c>
      <c r="CJ60" s="158" t="s">
        <v>2278</v>
      </c>
      <c r="CK60" s="158" t="s">
        <v>2278</v>
      </c>
      <c r="CL60" s="158" t="s">
        <v>2278</v>
      </c>
      <c r="CM60" s="158" t="s">
        <v>2278</v>
      </c>
      <c r="CN60" s="158" t="s">
        <v>2278</v>
      </c>
      <c r="CO60" s="158" t="s">
        <v>2278</v>
      </c>
      <c r="CP60" s="158" t="s">
        <v>2278</v>
      </c>
      <c r="CQ60" s="158" t="s">
        <v>2278</v>
      </c>
      <c r="CR60" s="158" t="s">
        <v>2278</v>
      </c>
      <c r="CS60" s="158" t="s">
        <v>2278</v>
      </c>
      <c r="CT60" s="158" t="s">
        <v>2278</v>
      </c>
      <c r="CU60" s="158" t="s">
        <v>2278</v>
      </c>
      <c r="CV60" s="158" t="s">
        <v>2278</v>
      </c>
      <c r="CW60" s="158" t="s">
        <v>2278</v>
      </c>
      <c r="CX60" s="158" t="s">
        <v>2278</v>
      </c>
      <c r="CY60" s="158" t="s">
        <v>2278</v>
      </c>
      <c r="CZ60" s="158" t="s">
        <v>2278</v>
      </c>
      <c r="DA60" s="158" t="s">
        <v>2278</v>
      </c>
      <c r="DB60" s="158" t="s">
        <v>2278</v>
      </c>
      <c r="DC60" s="158" t="s">
        <v>2278</v>
      </c>
      <c r="DD60" s="158" t="s">
        <v>2278</v>
      </c>
      <c r="DE60" s="158" t="s">
        <v>2278</v>
      </c>
      <c r="DF60" s="158" t="s">
        <v>2278</v>
      </c>
      <c r="DG60" s="158" t="s">
        <v>2278</v>
      </c>
      <c r="DH60" s="158" t="s">
        <v>2278</v>
      </c>
      <c r="DI60" s="158" t="s">
        <v>2278</v>
      </c>
      <c r="DJ60" s="158" t="s">
        <v>2278</v>
      </c>
      <c r="DK60" s="158" t="s">
        <v>2278</v>
      </c>
      <c r="DL60" s="158" t="s">
        <v>2278</v>
      </c>
      <c r="DM60" s="158" t="s">
        <v>2278</v>
      </c>
      <c r="DN60" s="158" t="s">
        <v>2278</v>
      </c>
      <c r="DO60" s="158" t="s">
        <v>2278</v>
      </c>
      <c r="DP60" s="158" t="s">
        <v>2278</v>
      </c>
      <c r="DQ60" s="158" t="s">
        <v>2278</v>
      </c>
      <c r="DR60" s="158" t="s">
        <v>2278</v>
      </c>
      <c r="DS60" s="158" t="s">
        <v>2278</v>
      </c>
      <c r="DT60" s="158" t="s">
        <v>2278</v>
      </c>
      <c r="DU60" s="158" t="s">
        <v>2278</v>
      </c>
      <c r="DV60" s="158" t="s">
        <v>2278</v>
      </c>
      <c r="DW60" s="158" t="s">
        <v>2278</v>
      </c>
      <c r="DX60" s="158" t="s">
        <v>2278</v>
      </c>
      <c r="DY60" s="158" t="s">
        <v>2278</v>
      </c>
      <c r="DZ60" s="158" t="s">
        <v>2278</v>
      </c>
      <c r="EA60" s="158" t="s">
        <v>2278</v>
      </c>
      <c r="EB60" s="158" t="s">
        <v>2278</v>
      </c>
      <c r="EC60" s="158" t="s">
        <v>2278</v>
      </c>
      <c r="ED60" s="158" t="s">
        <v>2278</v>
      </c>
      <c r="EE60" s="158" t="s">
        <v>2278</v>
      </c>
      <c r="EF60" s="158" t="s">
        <v>2278</v>
      </c>
      <c r="EG60" s="158" t="s">
        <v>2278</v>
      </c>
      <c r="EH60" s="158" t="s">
        <v>2278</v>
      </c>
      <c r="EI60" s="158" t="s">
        <v>2278</v>
      </c>
      <c r="EJ60" s="158" t="s">
        <v>2278</v>
      </c>
      <c r="EK60" s="158" t="s">
        <v>2278</v>
      </c>
      <c r="EL60" s="158" t="s">
        <v>2278</v>
      </c>
      <c r="EM60" s="158" t="s">
        <v>2278</v>
      </c>
      <c r="EN60" s="158" t="s">
        <v>2278</v>
      </c>
      <c r="EO60" s="158" t="s">
        <v>2278</v>
      </c>
      <c r="EP60" s="158" t="s">
        <v>2278</v>
      </c>
      <c r="EQ60" s="158" t="s">
        <v>2278</v>
      </c>
      <c r="ER60" s="158" t="s">
        <v>2278</v>
      </c>
      <c r="ES60" s="158" t="s">
        <v>2278</v>
      </c>
      <c r="ET60" s="158" t="s">
        <v>2278</v>
      </c>
      <c r="EU60" s="158" t="s">
        <v>2278</v>
      </c>
      <c r="EV60" s="158" t="s">
        <v>2278</v>
      </c>
      <c r="EW60" s="158" t="s">
        <v>2278</v>
      </c>
      <c r="EX60" s="158" t="s">
        <v>2278</v>
      </c>
      <c r="EY60" s="158" t="s">
        <v>2278</v>
      </c>
      <c r="EZ60" s="158" t="s">
        <v>2278</v>
      </c>
      <c r="FA60" s="158" t="s">
        <v>2278</v>
      </c>
      <c r="FB60" s="158" t="s">
        <v>2278</v>
      </c>
      <c r="FC60" s="158" t="s">
        <v>2278</v>
      </c>
      <c r="FD60" s="158" t="s">
        <v>2278</v>
      </c>
      <c r="FE60" s="158" t="s">
        <v>2278</v>
      </c>
      <c r="FF60" s="158" t="s">
        <v>2278</v>
      </c>
      <c r="FG60" s="158" t="s">
        <v>2278</v>
      </c>
      <c r="FH60" s="158" t="s">
        <v>2278</v>
      </c>
      <c r="FI60" s="158" t="s">
        <v>2278</v>
      </c>
      <c r="FJ60" s="158" t="s">
        <v>2278</v>
      </c>
      <c r="FK60" s="158" t="s">
        <v>2278</v>
      </c>
      <c r="FL60" s="158" t="s">
        <v>2278</v>
      </c>
      <c r="FM60" s="158" t="s">
        <v>2278</v>
      </c>
      <c r="FN60" s="158" t="s">
        <v>2278</v>
      </c>
      <c r="FO60" s="158" t="s">
        <v>2278</v>
      </c>
      <c r="FP60" s="158" t="s">
        <v>2278</v>
      </c>
      <c r="FQ60" s="158" t="s">
        <v>2278</v>
      </c>
      <c r="FR60" s="158" t="s">
        <v>2278</v>
      </c>
      <c r="FS60" s="158" t="s">
        <v>2278</v>
      </c>
      <c r="FT60" s="158" t="s">
        <v>2278</v>
      </c>
      <c r="FU60" s="158" t="s">
        <v>2278</v>
      </c>
      <c r="FV60" s="158" t="s">
        <v>2278</v>
      </c>
      <c r="FW60" s="158" t="s">
        <v>2278</v>
      </c>
      <c r="FX60" s="158" t="s">
        <v>2278</v>
      </c>
      <c r="FY60" s="158" t="s">
        <v>2278</v>
      </c>
      <c r="FZ60" s="158" t="s">
        <v>2278</v>
      </c>
      <c r="GA60" s="158" t="s">
        <v>2278</v>
      </c>
      <c r="GB60" s="158" t="s">
        <v>2278</v>
      </c>
      <c r="GC60" s="158" t="s">
        <v>2278</v>
      </c>
      <c r="GD60" s="158" t="s">
        <v>2278</v>
      </c>
      <c r="GE60" s="158" t="s">
        <v>2278</v>
      </c>
      <c r="GF60" s="158" t="s">
        <v>2278</v>
      </c>
      <c r="GG60" s="158" t="s">
        <v>2278</v>
      </c>
      <c r="GH60" s="158" t="s">
        <v>2278</v>
      </c>
      <c r="GI60" s="158" t="s">
        <v>2278</v>
      </c>
      <c r="GJ60" s="158" t="s">
        <v>2278</v>
      </c>
      <c r="GK60" s="158" t="s">
        <v>2278</v>
      </c>
      <c r="GL60" s="158" t="s">
        <v>2278</v>
      </c>
      <c r="GM60" s="158" t="s">
        <v>2278</v>
      </c>
      <c r="GN60" s="158" t="s">
        <v>2278</v>
      </c>
      <c r="GO60" s="158" t="s">
        <v>2278</v>
      </c>
      <c r="GP60" s="158" t="s">
        <v>2278</v>
      </c>
      <c r="GQ60" s="158" t="s">
        <v>2278</v>
      </c>
      <c r="GR60" s="158" t="s">
        <v>2278</v>
      </c>
      <c r="GS60" s="158" t="s">
        <v>2278</v>
      </c>
      <c r="GT60" s="158" t="s">
        <v>2278</v>
      </c>
      <c r="GU60" s="158" t="s">
        <v>2278</v>
      </c>
      <c r="GV60" s="158" t="s">
        <v>2278</v>
      </c>
      <c r="GW60" s="158" t="s">
        <v>2278</v>
      </c>
      <c r="GX60" s="158" t="s">
        <v>2278</v>
      </c>
      <c r="GY60" s="158" t="s">
        <v>2278</v>
      </c>
      <c r="GZ60" s="158" t="s">
        <v>2278</v>
      </c>
      <c r="HA60" s="158" t="s">
        <v>2278</v>
      </c>
      <c r="HB60" s="158" t="s">
        <v>2278</v>
      </c>
      <c r="HC60" s="158" t="s">
        <v>2278</v>
      </c>
      <c r="HD60" s="158" t="s">
        <v>2278</v>
      </c>
      <c r="HE60" s="158" t="s">
        <v>235</v>
      </c>
      <c r="HF60" s="158" t="s">
        <v>235</v>
      </c>
      <c r="HG60" s="158" t="s">
        <v>235</v>
      </c>
      <c r="HH60" s="158" t="s">
        <v>235</v>
      </c>
      <c r="HI60" s="158" t="s">
        <v>235</v>
      </c>
      <c r="HJ60" s="158" t="s">
        <v>235</v>
      </c>
      <c r="HK60" s="158" t="s">
        <v>235</v>
      </c>
      <c r="HL60" s="158" t="s">
        <v>235</v>
      </c>
      <c r="HM60" s="158" t="s">
        <v>235</v>
      </c>
      <c r="HN60" s="158" t="s">
        <v>235</v>
      </c>
      <c r="HO60" s="158" t="s">
        <v>235</v>
      </c>
      <c r="HP60" s="158" t="s">
        <v>235</v>
      </c>
      <c r="HQ60" s="158" t="s">
        <v>235</v>
      </c>
      <c r="HR60" s="158" t="s">
        <v>235</v>
      </c>
      <c r="HS60" s="158" t="s">
        <v>235</v>
      </c>
      <c r="HT60" s="158" t="s">
        <v>235</v>
      </c>
      <c r="HU60" s="158" t="s">
        <v>235</v>
      </c>
      <c r="HV60" s="158" t="s">
        <v>235</v>
      </c>
      <c r="HW60" s="158" t="s">
        <v>235</v>
      </c>
      <c r="HX60" s="158" t="s">
        <v>235</v>
      </c>
      <c r="HY60" s="158" t="s">
        <v>235</v>
      </c>
      <c r="HZ60" s="158" t="s">
        <v>235</v>
      </c>
      <c r="IA60" s="158" t="s">
        <v>235</v>
      </c>
      <c r="IB60" s="158" t="s">
        <v>235</v>
      </c>
      <c r="IC60" s="158" t="s">
        <v>235</v>
      </c>
      <c r="ID60" s="158" t="s">
        <v>235</v>
      </c>
      <c r="IE60" s="158" t="s">
        <v>235</v>
      </c>
      <c r="IF60" s="158" t="s">
        <v>235</v>
      </c>
      <c r="IG60" s="158" t="s">
        <v>235</v>
      </c>
      <c r="IH60" s="158" t="s">
        <v>235</v>
      </c>
      <c r="II60" s="158" t="s">
        <v>235</v>
      </c>
      <c r="IJ60" s="158" t="s">
        <v>235</v>
      </c>
      <c r="IK60" s="158" t="s">
        <v>235</v>
      </c>
      <c r="IL60" s="158" t="s">
        <v>235</v>
      </c>
      <c r="IM60" s="158" t="s">
        <v>235</v>
      </c>
      <c r="IN60" s="158" t="s">
        <v>235</v>
      </c>
      <c r="IO60" s="158" t="s">
        <v>235</v>
      </c>
      <c r="IP60" s="158" t="s">
        <v>235</v>
      </c>
      <c r="IQ60" s="158" t="s">
        <v>235</v>
      </c>
      <c r="IR60" s="158" t="s">
        <v>194</v>
      </c>
      <c r="IS60" s="158" t="s">
        <v>2278</v>
      </c>
      <c r="IT60" s="158" t="s">
        <v>235</v>
      </c>
      <c r="IU60" s="158" t="s">
        <v>235</v>
      </c>
      <c r="IV60" s="158" t="s">
        <v>235</v>
      </c>
      <c r="IW60" s="158" t="s">
        <v>194</v>
      </c>
      <c r="IX60" s="158" t="s">
        <v>194</v>
      </c>
      <c r="IY60" s="158" t="s">
        <v>194</v>
      </c>
      <c r="IZ60" s="158" t="s">
        <v>194</v>
      </c>
      <c r="JA60" s="158" t="s">
        <v>2278</v>
      </c>
      <c r="JB60" s="158" t="s">
        <v>235</v>
      </c>
      <c r="JC60" s="158" t="s">
        <v>2278</v>
      </c>
      <c r="JD60" s="158" t="s">
        <v>235</v>
      </c>
      <c r="JE60" s="158" t="s">
        <v>235</v>
      </c>
      <c r="JF60" s="158" t="s">
        <v>235</v>
      </c>
      <c r="JG60" s="158" t="s">
        <v>235</v>
      </c>
      <c r="JH60" s="158" t="s">
        <v>2278</v>
      </c>
      <c r="JI60" s="158" t="s">
        <v>2278</v>
      </c>
      <c r="JJ60" s="158" t="s">
        <v>2278</v>
      </c>
      <c r="JK60" s="158" t="s">
        <v>2278</v>
      </c>
      <c r="JL60" s="158" t="s">
        <v>235</v>
      </c>
      <c r="JM60" s="158" t="s">
        <v>2278</v>
      </c>
      <c r="JN60" s="158" t="s">
        <v>2278</v>
      </c>
      <c r="JO60" s="158" t="s">
        <v>235</v>
      </c>
      <c r="JP60" s="158" t="s">
        <v>235</v>
      </c>
      <c r="JQ60" s="158" t="s">
        <v>235</v>
      </c>
      <c r="JR60" s="158" t="s">
        <v>235</v>
      </c>
      <c r="JS60" s="158" t="s">
        <v>2278</v>
      </c>
      <c r="JT60" s="158" t="s">
        <v>2278</v>
      </c>
      <c r="JU60" s="158" t="s">
        <v>235</v>
      </c>
      <c r="JV60" s="158" t="s">
        <v>235</v>
      </c>
      <c r="JW60" s="158" t="s">
        <v>235</v>
      </c>
      <c r="JX60" s="158" t="s">
        <v>235</v>
      </c>
      <c r="JY60" s="158" t="s">
        <v>235</v>
      </c>
      <c r="JZ60" s="158" t="s">
        <v>235</v>
      </c>
      <c r="KA60" s="158" t="s">
        <v>235</v>
      </c>
      <c r="KB60" s="158" t="s">
        <v>235</v>
      </c>
      <c r="KC60" s="158" t="s">
        <v>235</v>
      </c>
      <c r="KD60" s="158" t="s">
        <v>235</v>
      </c>
      <c r="KE60" s="158" t="s">
        <v>235</v>
      </c>
      <c r="KF60" s="158" t="s">
        <v>235</v>
      </c>
      <c r="KG60" s="158" t="s">
        <v>235</v>
      </c>
      <c r="KH60" s="158" t="s">
        <v>2278</v>
      </c>
      <c r="KI60" s="158" t="s">
        <v>2278</v>
      </c>
    </row>
    <row r="61" spans="1:295" ht="27" customHeight="1" x14ac:dyDescent="0.25">
      <c r="A61" s="234" t="s">
        <v>3</v>
      </c>
      <c r="B61" s="234"/>
      <c r="C61" s="233" t="s">
        <v>79</v>
      </c>
      <c r="D61" s="233"/>
      <c r="E61" s="233"/>
      <c r="F61" s="233"/>
      <c r="G61" s="233"/>
      <c r="H61" s="233"/>
      <c r="I61" s="233"/>
      <c r="J61" s="233"/>
      <c r="K61" s="233"/>
      <c r="L61" s="233"/>
      <c r="M61" s="233"/>
      <c r="N61" s="233" t="s">
        <v>2279</v>
      </c>
      <c r="O61" s="233"/>
      <c r="P61" s="233"/>
      <c r="Q61" s="233"/>
      <c r="R61" s="233"/>
      <c r="S61" s="233" t="s">
        <v>167</v>
      </c>
      <c r="T61" s="233" t="s">
        <v>79</v>
      </c>
      <c r="U61" s="233"/>
      <c r="V61" s="233"/>
      <c r="W61" s="233"/>
      <c r="X61" s="233" t="s">
        <v>801</v>
      </c>
      <c r="Y61" s="233"/>
      <c r="Z61" s="233"/>
      <c r="AA61" s="233" t="s">
        <v>22</v>
      </c>
      <c r="AB61" s="233" t="s">
        <v>79</v>
      </c>
      <c r="AC61" s="233" t="s">
        <v>2280</v>
      </c>
      <c r="AD61" s="233"/>
      <c r="AE61" s="233" t="s">
        <v>79</v>
      </c>
      <c r="AF61" s="233" t="s">
        <v>2279</v>
      </c>
      <c r="AG61" s="233"/>
      <c r="AH61" s="233" t="s">
        <v>311</v>
      </c>
      <c r="AI61" s="233"/>
      <c r="AJ61" s="233" t="s">
        <v>2280</v>
      </c>
      <c r="AK61" s="233"/>
      <c r="AL61" s="233"/>
      <c r="AM61" s="233"/>
      <c r="AN61" s="233"/>
      <c r="AO61" s="233" t="s">
        <v>2281</v>
      </c>
      <c r="AP61" s="233" t="s">
        <v>2282</v>
      </c>
      <c r="AQ61" s="233" t="s">
        <v>79</v>
      </c>
      <c r="AR61" s="233"/>
      <c r="AS61" s="233"/>
      <c r="AT61" s="233"/>
      <c r="AU61" s="233"/>
      <c r="AV61" s="233"/>
      <c r="AW61" s="233"/>
      <c r="AX61" s="233"/>
      <c r="AY61" s="233"/>
      <c r="AZ61" s="233"/>
      <c r="BA61" s="233" t="s">
        <v>318</v>
      </c>
      <c r="BB61" s="233" t="s">
        <v>167</v>
      </c>
      <c r="BC61" s="233" t="s">
        <v>843</v>
      </c>
      <c r="BD61" s="233" t="s">
        <v>157</v>
      </c>
      <c r="BE61" s="233"/>
      <c r="BF61" s="233" t="s">
        <v>79</v>
      </c>
      <c r="BG61" s="233"/>
      <c r="BH61" s="233"/>
      <c r="BI61" s="233"/>
      <c r="BJ61" s="233"/>
      <c r="BK61" s="233"/>
      <c r="BL61" s="233"/>
      <c r="BM61" s="233"/>
      <c r="BN61" s="233" t="s">
        <v>167</v>
      </c>
      <c r="BO61" s="233"/>
      <c r="BP61" s="233"/>
      <c r="BQ61" s="233"/>
      <c r="BR61" s="233"/>
      <c r="BS61" s="233"/>
      <c r="BT61" s="233" t="s">
        <v>22</v>
      </c>
      <c r="BU61" s="233"/>
      <c r="BV61" s="233" t="s">
        <v>167</v>
      </c>
      <c r="BW61" s="233" t="s">
        <v>2283</v>
      </c>
      <c r="BX61" s="233"/>
      <c r="BY61" s="233"/>
      <c r="BZ61" s="233"/>
      <c r="CA61" s="233" t="s">
        <v>79</v>
      </c>
      <c r="CB61" s="233"/>
      <c r="CC61" s="233" t="s">
        <v>2284</v>
      </c>
      <c r="CD61" s="233"/>
      <c r="CE61" s="233" t="s">
        <v>141</v>
      </c>
      <c r="CF61" s="233" t="s">
        <v>79</v>
      </c>
      <c r="CG61" s="233"/>
      <c r="CH61" s="233"/>
      <c r="CI61" s="233"/>
      <c r="CJ61" s="233" t="s">
        <v>843</v>
      </c>
      <c r="CK61" s="233"/>
      <c r="CL61" s="233" t="s">
        <v>2283</v>
      </c>
      <c r="CM61" s="233"/>
      <c r="CN61" s="233"/>
      <c r="CO61" s="233" t="s">
        <v>79</v>
      </c>
      <c r="CP61" s="233"/>
      <c r="CQ61" s="233"/>
      <c r="CR61" s="233"/>
      <c r="CS61" s="233"/>
      <c r="CT61" s="233"/>
      <c r="CU61" s="233"/>
      <c r="CV61" s="233"/>
      <c r="CW61" s="233" t="s">
        <v>2284</v>
      </c>
      <c r="CX61" s="233" t="s">
        <v>2283</v>
      </c>
      <c r="CY61" s="233"/>
      <c r="CZ61" s="233" t="s">
        <v>332</v>
      </c>
      <c r="DA61" s="233"/>
      <c r="DB61" s="233"/>
      <c r="DC61" s="233"/>
      <c r="DD61" s="233" t="s">
        <v>79</v>
      </c>
      <c r="DE61" s="233"/>
      <c r="DF61" s="233"/>
      <c r="DG61" s="233" t="s">
        <v>332</v>
      </c>
      <c r="DH61" s="233"/>
      <c r="DI61" s="233" t="s">
        <v>825</v>
      </c>
      <c r="DJ61" s="233"/>
      <c r="DK61" s="233" t="s">
        <v>531</v>
      </c>
      <c r="DL61" s="233" t="s">
        <v>332</v>
      </c>
      <c r="DM61" s="233"/>
      <c r="DN61" s="233"/>
      <c r="DO61" s="233"/>
      <c r="DP61" s="233" t="s">
        <v>531</v>
      </c>
      <c r="DQ61" s="233" t="s">
        <v>332</v>
      </c>
      <c r="DR61" s="233" t="s">
        <v>531</v>
      </c>
      <c r="DS61" s="233" t="s">
        <v>332</v>
      </c>
      <c r="DT61" s="233"/>
      <c r="DU61" s="233"/>
      <c r="DV61" s="233"/>
      <c r="DW61" s="233" t="s">
        <v>79</v>
      </c>
      <c r="DX61" s="233" t="s">
        <v>531</v>
      </c>
      <c r="DY61" s="233" t="s">
        <v>79</v>
      </c>
      <c r="DZ61" s="233"/>
      <c r="EA61" s="233"/>
      <c r="EB61" s="233"/>
      <c r="EC61" s="233"/>
      <c r="ED61" s="233"/>
      <c r="EE61" s="233" t="s">
        <v>167</v>
      </c>
      <c r="EF61" s="233"/>
      <c r="EG61" s="233" t="s">
        <v>332</v>
      </c>
      <c r="EH61" s="233" t="s">
        <v>167</v>
      </c>
      <c r="EI61" s="233" t="s">
        <v>2285</v>
      </c>
      <c r="EJ61" s="233" t="s">
        <v>531</v>
      </c>
      <c r="EK61" s="233" t="s">
        <v>79</v>
      </c>
      <c r="EL61" s="233"/>
      <c r="EM61" s="233"/>
      <c r="EN61" s="233"/>
      <c r="EO61" s="233"/>
      <c r="EP61" s="233"/>
      <c r="EQ61" s="233"/>
      <c r="ER61" s="233"/>
      <c r="ES61" s="233"/>
      <c r="ET61" s="233" t="s">
        <v>820</v>
      </c>
      <c r="EU61" s="233"/>
      <c r="EV61" s="233"/>
      <c r="EW61" s="233" t="s">
        <v>79</v>
      </c>
      <c r="EX61" s="233"/>
      <c r="EY61" s="233"/>
      <c r="EZ61" s="233"/>
      <c r="FA61" s="233"/>
      <c r="FB61" s="233"/>
      <c r="FC61" s="233"/>
      <c r="FD61" s="233"/>
      <c r="FE61" s="233"/>
      <c r="FF61" s="233"/>
      <c r="FG61" s="233" t="s">
        <v>833</v>
      </c>
      <c r="FH61" s="233"/>
      <c r="FI61" s="233"/>
      <c r="FJ61" s="233" t="s">
        <v>79</v>
      </c>
      <c r="FK61" s="233"/>
      <c r="FL61" s="233"/>
      <c r="FM61" s="233"/>
      <c r="FN61" s="233"/>
      <c r="FO61" s="233"/>
      <c r="FP61" s="233" t="s">
        <v>318</v>
      </c>
      <c r="FQ61" s="233" t="s">
        <v>157</v>
      </c>
      <c r="FR61" s="233"/>
      <c r="FS61" s="233"/>
      <c r="FT61" s="233"/>
      <c r="FU61" s="233"/>
      <c r="FV61" s="233"/>
      <c r="FW61" s="233" t="s">
        <v>2284</v>
      </c>
      <c r="FX61" s="233" t="s">
        <v>567</v>
      </c>
      <c r="FY61" s="233"/>
      <c r="FZ61" s="233"/>
      <c r="GA61" s="233" t="s">
        <v>531</v>
      </c>
      <c r="GB61" s="233" t="s">
        <v>2280</v>
      </c>
      <c r="GC61" s="233" t="s">
        <v>318</v>
      </c>
      <c r="GD61" s="233" t="s">
        <v>79</v>
      </c>
      <c r="GE61" s="233" t="s">
        <v>157</v>
      </c>
      <c r="GF61" s="233" t="s">
        <v>318</v>
      </c>
      <c r="GG61" s="233" t="s">
        <v>2280</v>
      </c>
      <c r="GH61" s="233" t="s">
        <v>79</v>
      </c>
      <c r="GI61" s="233" t="s">
        <v>318</v>
      </c>
      <c r="GJ61" s="233" t="s">
        <v>79</v>
      </c>
      <c r="GK61" s="233"/>
      <c r="GL61" s="233" t="s">
        <v>2286</v>
      </c>
      <c r="GM61" s="233" t="s">
        <v>79</v>
      </c>
      <c r="GN61" s="233" t="s">
        <v>157</v>
      </c>
      <c r="GO61" s="233" t="s">
        <v>79</v>
      </c>
      <c r="GP61" s="233"/>
      <c r="GQ61" s="233"/>
      <c r="GR61" s="233" t="s">
        <v>831</v>
      </c>
      <c r="GS61" s="233"/>
      <c r="GT61" s="233" t="s">
        <v>318</v>
      </c>
      <c r="GU61" s="233"/>
      <c r="GV61" s="233" t="s">
        <v>79</v>
      </c>
      <c r="GW61" s="233" t="s">
        <v>318</v>
      </c>
      <c r="GX61" s="233" t="s">
        <v>522</v>
      </c>
      <c r="GY61" s="233" t="s">
        <v>79</v>
      </c>
      <c r="GZ61" s="233"/>
      <c r="HA61" s="233" t="s">
        <v>522</v>
      </c>
      <c r="HB61" s="233" t="s">
        <v>167</v>
      </c>
      <c r="HC61" s="233"/>
      <c r="HD61" s="233"/>
      <c r="HE61" s="233"/>
      <c r="HF61" s="233"/>
      <c r="HG61" s="233"/>
      <c r="HH61" s="233"/>
      <c r="HI61" s="233"/>
      <c r="HJ61" s="233"/>
      <c r="HK61" s="233"/>
      <c r="HL61" s="233"/>
      <c r="HM61" s="233" t="s">
        <v>2287</v>
      </c>
      <c r="HN61" s="233"/>
      <c r="HO61" s="233" t="s">
        <v>167</v>
      </c>
      <c r="HP61" s="233"/>
      <c r="HQ61" s="233" t="s">
        <v>2288</v>
      </c>
      <c r="HR61" s="233"/>
      <c r="HS61" s="233" t="s">
        <v>167</v>
      </c>
      <c r="HT61" s="233"/>
      <c r="HU61" s="233" t="s">
        <v>353</v>
      </c>
      <c r="HV61" s="233"/>
      <c r="HW61" s="233" t="s">
        <v>2289</v>
      </c>
      <c r="HX61" s="233"/>
      <c r="HY61" s="233" t="s">
        <v>353</v>
      </c>
      <c r="HZ61" s="233" t="s">
        <v>79</v>
      </c>
      <c r="IA61" s="233" t="s">
        <v>186</v>
      </c>
      <c r="IB61" s="233" t="s">
        <v>106</v>
      </c>
      <c r="IC61" s="233"/>
      <c r="ID61" s="233" t="s">
        <v>2288</v>
      </c>
      <c r="IE61" s="233"/>
      <c r="IF61" s="233"/>
      <c r="IG61" s="233"/>
      <c r="IH61" s="233" t="s">
        <v>106</v>
      </c>
      <c r="II61" s="233"/>
      <c r="IJ61" s="233" t="s">
        <v>167</v>
      </c>
      <c r="IK61" s="233" t="s">
        <v>186</v>
      </c>
      <c r="IL61" s="233" t="s">
        <v>167</v>
      </c>
      <c r="IM61" s="233" t="s">
        <v>186</v>
      </c>
      <c r="IN61" s="233"/>
      <c r="IO61" s="233"/>
      <c r="IP61" s="233"/>
      <c r="IQ61" s="233"/>
      <c r="IR61" s="233" t="s">
        <v>167</v>
      </c>
      <c r="IS61" s="233" t="s">
        <v>2285</v>
      </c>
      <c r="IT61" s="233" t="s">
        <v>353</v>
      </c>
      <c r="IU61" s="233"/>
      <c r="IV61" s="233" t="s">
        <v>186</v>
      </c>
      <c r="IW61" s="233" t="s">
        <v>167</v>
      </c>
      <c r="IX61" s="233"/>
      <c r="IY61" s="233"/>
      <c r="IZ61" s="233"/>
      <c r="JA61" s="233" t="s">
        <v>79</v>
      </c>
      <c r="JB61" s="233" t="s">
        <v>866</v>
      </c>
      <c r="JC61" s="233" t="s">
        <v>79</v>
      </c>
      <c r="JD61" s="233" t="s">
        <v>97</v>
      </c>
      <c r="JE61" s="233"/>
      <c r="JF61" s="233" t="s">
        <v>79</v>
      </c>
      <c r="JG61" s="233"/>
      <c r="JH61" s="233"/>
      <c r="JI61" s="233"/>
      <c r="JJ61" s="233"/>
      <c r="JK61" s="233"/>
      <c r="JL61" s="233" t="s">
        <v>2289</v>
      </c>
      <c r="JM61" s="233" t="s">
        <v>157</v>
      </c>
      <c r="JN61" s="233"/>
      <c r="JO61" s="233" t="s">
        <v>860</v>
      </c>
      <c r="JP61" s="233"/>
      <c r="JQ61" s="233" t="s">
        <v>862</v>
      </c>
      <c r="JR61" s="233"/>
      <c r="JS61" s="233"/>
      <c r="JT61" s="233" t="s">
        <v>79</v>
      </c>
      <c r="JU61" s="233" t="s">
        <v>2288</v>
      </c>
      <c r="JV61" s="233" t="s">
        <v>426</v>
      </c>
      <c r="JW61" s="233" t="s">
        <v>2290</v>
      </c>
      <c r="JX61" s="233"/>
      <c r="JY61" s="233" t="s">
        <v>167</v>
      </c>
      <c r="JZ61" s="233"/>
      <c r="KA61" s="233"/>
      <c r="KB61" s="233"/>
      <c r="KC61" s="233"/>
      <c r="KD61" s="233"/>
      <c r="KE61" s="233"/>
      <c r="KF61" s="233" t="s">
        <v>2288</v>
      </c>
      <c r="KG61" s="233"/>
      <c r="KH61" s="233" t="s">
        <v>167</v>
      </c>
      <c r="KI61" s="23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9" t="s">
        <v>0</v>
      </c>
      <c r="C3" s="200"/>
      <c r="D3" s="200"/>
      <c r="E3" s="200"/>
      <c r="F3" s="200"/>
      <c r="G3" s="200"/>
      <c r="H3" s="1"/>
      <c r="I3" s="1"/>
      <c r="J3" s="1"/>
      <c r="K3" s="1"/>
      <c r="L3" s="1"/>
      <c r="M3" s="1"/>
    </row>
    <row r="4" spans="1:13" ht="30" customHeight="1" x14ac:dyDescent="0.25">
      <c r="A4" s="235" t="s">
        <v>2584</v>
      </c>
      <c r="B4" s="236"/>
      <c r="C4" s="236"/>
      <c r="D4" s="236"/>
      <c r="E4" s="236"/>
      <c r="F4" s="236"/>
      <c r="G4" s="236"/>
      <c r="H4" s="236"/>
      <c r="I4" s="236"/>
      <c r="J4" s="236"/>
      <c r="K4" s="236"/>
      <c r="L4" s="236"/>
      <c r="M4" s="236"/>
    </row>
    <row r="5" spans="1:13" ht="20.100000000000001" hidden="1" customHeight="1" x14ac:dyDescent="0.25">
      <c r="A5" s="234" t="s">
        <v>1636</v>
      </c>
      <c r="B5" s="234"/>
      <c r="C5" s="158">
        <v>43763</v>
      </c>
      <c r="D5" s="158">
        <v>43764</v>
      </c>
      <c r="E5" s="158">
        <v>42746</v>
      </c>
      <c r="F5" s="158">
        <v>42741</v>
      </c>
      <c r="G5" s="158">
        <v>43825</v>
      </c>
      <c r="H5" s="158"/>
      <c r="I5" s="158">
        <v>43822</v>
      </c>
      <c r="J5" s="158">
        <v>43823</v>
      </c>
      <c r="K5" s="158">
        <v>43839</v>
      </c>
      <c r="L5" s="158">
        <v>43749</v>
      </c>
      <c r="M5" s="158"/>
    </row>
    <row r="6" spans="1:13" ht="27" customHeight="1" x14ac:dyDescent="0.25">
      <c r="A6" s="234" t="s">
        <v>31</v>
      </c>
      <c r="B6" s="234"/>
      <c r="C6" s="233" t="s">
        <v>2585</v>
      </c>
      <c r="D6" s="233"/>
      <c r="E6" s="233"/>
      <c r="F6" s="233"/>
      <c r="G6" s="233"/>
      <c r="H6" s="233"/>
      <c r="I6" s="233" t="s">
        <v>2586</v>
      </c>
      <c r="J6" s="233"/>
      <c r="K6" s="233"/>
      <c r="L6" s="233"/>
      <c r="M6" s="233"/>
    </row>
    <row r="7" spans="1:13" ht="27" customHeight="1" x14ac:dyDescent="0.25">
      <c r="A7" s="157" t="s">
        <v>86</v>
      </c>
      <c r="B7" s="157" t="s">
        <v>511</v>
      </c>
      <c r="C7" s="158" t="s">
        <v>2587</v>
      </c>
      <c r="D7" s="158" t="s">
        <v>2588</v>
      </c>
      <c r="E7" s="158" t="s">
        <v>2589</v>
      </c>
      <c r="F7" s="158" t="s">
        <v>2590</v>
      </c>
      <c r="G7" s="158" t="s">
        <v>2591</v>
      </c>
      <c r="H7" s="158" t="s">
        <v>882</v>
      </c>
      <c r="I7" s="158" t="s">
        <v>2592</v>
      </c>
      <c r="J7" s="158" t="s">
        <v>2593</v>
      </c>
      <c r="K7" s="158" t="s">
        <v>2594</v>
      </c>
      <c r="L7" s="158" t="s">
        <v>2595</v>
      </c>
      <c r="M7" s="158" t="s">
        <v>882</v>
      </c>
    </row>
    <row r="8" spans="1:13" ht="18" customHeight="1" x14ac:dyDescent="0.25">
      <c r="A8" s="160" t="s">
        <v>90</v>
      </c>
      <c r="B8" s="160" t="s">
        <v>729</v>
      </c>
      <c r="C8" s="161">
        <v>29.399000000000001</v>
      </c>
      <c r="D8" s="161">
        <v>28.86</v>
      </c>
      <c r="E8" s="161">
        <v>53.314999999999998</v>
      </c>
      <c r="F8" s="161">
        <v>52.110999999999997</v>
      </c>
      <c r="G8" s="161">
        <v>139.30000000000001</v>
      </c>
      <c r="H8" s="161">
        <v>302.98500000000001</v>
      </c>
      <c r="I8" s="161">
        <v>154.05000000000001</v>
      </c>
      <c r="J8" s="161">
        <v>154.77000000000001</v>
      </c>
      <c r="K8" s="161">
        <v>482.48</v>
      </c>
      <c r="L8" s="161">
        <v>324.24</v>
      </c>
      <c r="M8" s="161">
        <v>1115.54</v>
      </c>
    </row>
    <row r="9" spans="1:13" ht="18" customHeight="1" x14ac:dyDescent="0.25">
      <c r="A9" s="160" t="s">
        <v>90</v>
      </c>
      <c r="B9" s="160" t="s">
        <v>730</v>
      </c>
      <c r="C9" s="164">
        <v>26.77</v>
      </c>
      <c r="D9" s="164">
        <v>26.59</v>
      </c>
      <c r="E9" s="164">
        <v>53.180999999999997</v>
      </c>
      <c r="F9" s="164">
        <v>52.67</v>
      </c>
      <c r="G9" s="164">
        <v>125.64</v>
      </c>
      <c r="H9" s="164">
        <v>284.851</v>
      </c>
      <c r="I9" s="164">
        <v>153.76</v>
      </c>
      <c r="J9" s="164">
        <v>155.9</v>
      </c>
      <c r="K9" s="164">
        <v>479.17</v>
      </c>
      <c r="L9" s="164">
        <v>322.22000000000003</v>
      </c>
      <c r="M9" s="164">
        <v>1111.05</v>
      </c>
    </row>
    <row r="10" spans="1:13" ht="18" customHeight="1" x14ac:dyDescent="0.25">
      <c r="A10" s="160" t="s">
        <v>90</v>
      </c>
      <c r="B10" s="160" t="s">
        <v>731</v>
      </c>
      <c r="C10" s="164">
        <v>18.920000000000002</v>
      </c>
      <c r="D10" s="164">
        <v>18.719000000000001</v>
      </c>
      <c r="E10" s="164">
        <v>47.152999999999999</v>
      </c>
      <c r="F10" s="164">
        <v>46.341000000000001</v>
      </c>
      <c r="G10" s="164">
        <v>92.135000000000005</v>
      </c>
      <c r="H10" s="164">
        <v>223.268</v>
      </c>
      <c r="I10" s="164">
        <v>156.05000000000001</v>
      </c>
      <c r="J10" s="164">
        <v>155.61000000000001</v>
      </c>
      <c r="K10" s="164">
        <v>475.44</v>
      </c>
      <c r="L10" s="164">
        <v>315.2</v>
      </c>
      <c r="M10" s="164">
        <v>1102.3</v>
      </c>
    </row>
    <row r="11" spans="1:13" ht="18" customHeight="1" x14ac:dyDescent="0.25">
      <c r="A11" s="160" t="s">
        <v>90</v>
      </c>
      <c r="B11" s="160" t="s">
        <v>732</v>
      </c>
      <c r="C11" s="164">
        <v>6.8098999999999998</v>
      </c>
      <c r="D11" s="164">
        <v>5.6199000000000003</v>
      </c>
      <c r="E11" s="164">
        <v>40.856999999999999</v>
      </c>
      <c r="F11" s="164">
        <v>39.957000000000001</v>
      </c>
      <c r="G11" s="164">
        <v>112.98</v>
      </c>
      <c r="H11" s="164">
        <v>206.22380000000001</v>
      </c>
      <c r="I11" s="164">
        <v>151.16999999999999</v>
      </c>
      <c r="J11" s="164">
        <v>152.59</v>
      </c>
      <c r="K11" s="164">
        <v>483.04</v>
      </c>
      <c r="L11" s="164">
        <v>304.26</v>
      </c>
      <c r="M11" s="164">
        <v>1091.06</v>
      </c>
    </row>
    <row r="12" spans="1:13" ht="18" customHeight="1" x14ac:dyDescent="0.25">
      <c r="A12" s="160" t="s">
        <v>90</v>
      </c>
      <c r="B12" s="160" t="s">
        <v>733</v>
      </c>
      <c r="C12" s="164">
        <v>8.14</v>
      </c>
      <c r="D12" s="164">
        <v>8.25</v>
      </c>
      <c r="E12" s="164">
        <v>39.383000000000003</v>
      </c>
      <c r="F12" s="164">
        <v>38.121000000000002</v>
      </c>
      <c r="G12" s="164">
        <v>100.42</v>
      </c>
      <c r="H12" s="164">
        <v>194.31399999999999</v>
      </c>
      <c r="I12" s="164">
        <v>148.71</v>
      </c>
      <c r="J12" s="164">
        <v>147.26</v>
      </c>
      <c r="K12" s="164">
        <v>489.23</v>
      </c>
      <c r="L12" s="164">
        <v>306.27</v>
      </c>
      <c r="M12" s="164">
        <v>1091.47</v>
      </c>
    </row>
    <row r="13" spans="1:13" ht="18" customHeight="1" x14ac:dyDescent="0.25">
      <c r="A13" s="160" t="s">
        <v>90</v>
      </c>
      <c r="B13" s="160" t="s">
        <v>734</v>
      </c>
      <c r="C13" s="164">
        <v>1.48</v>
      </c>
      <c r="D13" s="164">
        <v>1.47</v>
      </c>
      <c r="E13" s="164">
        <v>31.346</v>
      </c>
      <c r="F13" s="164">
        <v>31.042999999999999</v>
      </c>
      <c r="G13" s="164">
        <v>116.38</v>
      </c>
      <c r="H13" s="164">
        <v>181.71899999999999</v>
      </c>
      <c r="I13" s="164">
        <v>154.29</v>
      </c>
      <c r="J13" s="164">
        <v>152.05000000000001</v>
      </c>
      <c r="K13" s="164">
        <v>502.98</v>
      </c>
      <c r="L13" s="164">
        <v>307.73</v>
      </c>
      <c r="M13" s="164">
        <v>1117.05</v>
      </c>
    </row>
    <row r="14" spans="1:13" ht="18" customHeight="1" x14ac:dyDescent="0.25">
      <c r="A14" s="160" t="s">
        <v>90</v>
      </c>
      <c r="B14" s="160" t="s">
        <v>735</v>
      </c>
      <c r="C14" s="164">
        <v>2.3498999999999999</v>
      </c>
      <c r="D14" s="164">
        <v>2.1198999999999999</v>
      </c>
      <c r="E14" s="164">
        <v>34.963000000000001</v>
      </c>
      <c r="F14" s="164">
        <v>34.944000000000003</v>
      </c>
      <c r="G14" s="164">
        <v>106.52</v>
      </c>
      <c r="H14" s="164">
        <v>180.89680000000001</v>
      </c>
      <c r="I14" s="164">
        <v>149.57</v>
      </c>
      <c r="J14" s="164">
        <v>150.44</v>
      </c>
      <c r="K14" s="164">
        <v>493.82</v>
      </c>
      <c r="L14" s="164">
        <v>310.33999999999997</v>
      </c>
      <c r="M14" s="164">
        <v>1104.17</v>
      </c>
    </row>
    <row r="15" spans="1:13" ht="18" customHeight="1" x14ac:dyDescent="0.25">
      <c r="A15" s="160" t="s">
        <v>90</v>
      </c>
      <c r="B15" s="160" t="s">
        <v>736</v>
      </c>
      <c r="C15" s="167">
        <v>0.98</v>
      </c>
      <c r="D15" s="167">
        <v>0.86</v>
      </c>
      <c r="E15" s="167">
        <v>34.695</v>
      </c>
      <c r="F15" s="167">
        <v>35.49</v>
      </c>
      <c r="G15" s="167">
        <v>112.33</v>
      </c>
      <c r="H15" s="167">
        <v>184.35499999999999</v>
      </c>
      <c r="I15" s="167">
        <v>147.82</v>
      </c>
      <c r="J15" s="167">
        <v>149.16</v>
      </c>
      <c r="K15" s="167">
        <v>488.88</v>
      </c>
      <c r="L15" s="167">
        <v>300.61</v>
      </c>
      <c r="M15" s="167">
        <v>1086.47</v>
      </c>
    </row>
    <row r="16" spans="1:13" ht="18" customHeight="1" x14ac:dyDescent="0.25">
      <c r="A16" s="160" t="s">
        <v>90</v>
      </c>
      <c r="B16" s="160" t="s">
        <v>737</v>
      </c>
      <c r="C16" s="161">
        <v>2.0798999999999999</v>
      </c>
      <c r="D16" s="161">
        <v>2.38</v>
      </c>
      <c r="E16" s="161">
        <v>34.963000000000001</v>
      </c>
      <c r="F16" s="161">
        <v>35.502000000000002</v>
      </c>
      <c r="G16" s="161">
        <v>100.99</v>
      </c>
      <c r="H16" s="161">
        <v>175.91489999999999</v>
      </c>
      <c r="I16" s="161">
        <v>150.11000000000001</v>
      </c>
      <c r="J16" s="161">
        <v>149.96</v>
      </c>
      <c r="K16" s="161">
        <v>490.23</v>
      </c>
      <c r="L16" s="161">
        <v>312.3</v>
      </c>
      <c r="M16" s="161">
        <v>1102.5999999999999</v>
      </c>
    </row>
    <row r="17" spans="1:13" ht="18" customHeight="1" x14ac:dyDescent="0.25">
      <c r="A17" s="160" t="s">
        <v>90</v>
      </c>
      <c r="B17" s="160" t="s">
        <v>738</v>
      </c>
      <c r="C17" s="164">
        <v>1.48</v>
      </c>
      <c r="D17" s="164">
        <v>1.49</v>
      </c>
      <c r="E17" s="164">
        <v>34.561</v>
      </c>
      <c r="F17" s="164">
        <v>35.301000000000002</v>
      </c>
      <c r="G17" s="164">
        <v>98.251999999999995</v>
      </c>
      <c r="H17" s="164">
        <v>171.084</v>
      </c>
      <c r="I17" s="164">
        <v>150.69999999999999</v>
      </c>
      <c r="J17" s="164">
        <v>153.19</v>
      </c>
      <c r="K17" s="164">
        <v>494.97</v>
      </c>
      <c r="L17" s="164">
        <v>327.83</v>
      </c>
      <c r="M17" s="164">
        <v>1126.69</v>
      </c>
    </row>
    <row r="18" spans="1:13" ht="18" customHeight="1" x14ac:dyDescent="0.25">
      <c r="A18" s="160" t="s">
        <v>90</v>
      </c>
      <c r="B18" s="160" t="s">
        <v>739</v>
      </c>
      <c r="C18" s="164">
        <v>5.5998999999999999</v>
      </c>
      <c r="D18" s="164">
        <v>5.2199</v>
      </c>
      <c r="E18" s="164">
        <v>40.991</v>
      </c>
      <c r="F18" s="164">
        <v>41.819000000000003</v>
      </c>
      <c r="G18" s="164">
        <v>130.09</v>
      </c>
      <c r="H18" s="164">
        <v>223.71979999999999</v>
      </c>
      <c r="I18" s="164">
        <v>154.28</v>
      </c>
      <c r="J18" s="164">
        <v>156.28</v>
      </c>
      <c r="K18" s="164">
        <v>490.31</v>
      </c>
      <c r="L18" s="164">
        <v>322.51</v>
      </c>
      <c r="M18" s="164">
        <v>1123.3800000000001</v>
      </c>
    </row>
    <row r="19" spans="1:13" ht="18" customHeight="1" x14ac:dyDescent="0.25">
      <c r="A19" s="160" t="s">
        <v>90</v>
      </c>
      <c r="B19" s="160" t="s">
        <v>740</v>
      </c>
      <c r="C19" s="164">
        <v>7.7199</v>
      </c>
      <c r="D19" s="164">
        <v>7.67</v>
      </c>
      <c r="E19" s="164">
        <v>43</v>
      </c>
      <c r="F19" s="164">
        <v>43.534999999999997</v>
      </c>
      <c r="G19" s="164">
        <v>144.80000000000001</v>
      </c>
      <c r="H19" s="164">
        <v>246.72489999999999</v>
      </c>
      <c r="I19" s="164">
        <v>154.72</v>
      </c>
      <c r="J19" s="164">
        <v>152.77000000000001</v>
      </c>
      <c r="K19" s="164">
        <v>485.59</v>
      </c>
      <c r="L19" s="164">
        <v>319.77</v>
      </c>
      <c r="M19" s="164">
        <v>1112.8499999999999</v>
      </c>
    </row>
    <row r="20" spans="1:13" ht="18" customHeight="1" x14ac:dyDescent="0.25">
      <c r="A20" s="160" t="s">
        <v>90</v>
      </c>
      <c r="B20" s="160" t="s">
        <v>741</v>
      </c>
      <c r="C20" s="164">
        <v>6.21</v>
      </c>
      <c r="D20" s="164">
        <v>6.1798999999999999</v>
      </c>
      <c r="E20" s="164">
        <v>41.527000000000001</v>
      </c>
      <c r="F20" s="164">
        <v>42.497999999999998</v>
      </c>
      <c r="G20" s="164">
        <v>113.39</v>
      </c>
      <c r="H20" s="164">
        <v>209.8049</v>
      </c>
      <c r="I20" s="164">
        <v>155.16999999999999</v>
      </c>
      <c r="J20" s="164">
        <v>155.9</v>
      </c>
      <c r="K20" s="164">
        <v>496.05</v>
      </c>
      <c r="L20" s="164">
        <v>325.14</v>
      </c>
      <c r="M20" s="164">
        <v>1132.26</v>
      </c>
    </row>
    <row r="21" spans="1:13" ht="18" customHeight="1" x14ac:dyDescent="0.25">
      <c r="A21" s="160" t="s">
        <v>90</v>
      </c>
      <c r="B21" s="160" t="s">
        <v>742</v>
      </c>
      <c r="C21" s="164">
        <v>17.158999999999999</v>
      </c>
      <c r="D21" s="164">
        <v>17.309000000000001</v>
      </c>
      <c r="E21" s="164">
        <v>29.603999999999999</v>
      </c>
      <c r="F21" s="164">
        <v>30.05</v>
      </c>
      <c r="G21" s="164">
        <v>148.53</v>
      </c>
      <c r="H21" s="164">
        <v>242.65199999999999</v>
      </c>
      <c r="I21" s="164">
        <v>143.33000000000001</v>
      </c>
      <c r="J21" s="164">
        <v>142.07</v>
      </c>
      <c r="K21" s="164">
        <v>440.27</v>
      </c>
      <c r="L21" s="164">
        <v>277.27999999999997</v>
      </c>
      <c r="M21" s="164">
        <v>1002.95</v>
      </c>
    </row>
    <row r="22" spans="1:13" ht="18" customHeight="1" x14ac:dyDescent="0.25">
      <c r="A22" s="160" t="s">
        <v>90</v>
      </c>
      <c r="B22" s="160" t="s">
        <v>743</v>
      </c>
      <c r="C22" s="164">
        <v>31.5</v>
      </c>
      <c r="D22" s="164">
        <v>32.298999999999999</v>
      </c>
      <c r="E22" s="164">
        <v>28.399000000000001</v>
      </c>
      <c r="F22" s="164">
        <v>31.597000000000001</v>
      </c>
      <c r="G22" s="164">
        <v>164.84</v>
      </c>
      <c r="H22" s="164">
        <v>288.63499999999999</v>
      </c>
      <c r="I22" s="164">
        <v>136.84</v>
      </c>
      <c r="J22" s="164">
        <v>137.02000000000001</v>
      </c>
      <c r="K22" s="164">
        <v>437.99</v>
      </c>
      <c r="L22" s="164">
        <v>275.37</v>
      </c>
      <c r="M22" s="164">
        <v>987.22</v>
      </c>
    </row>
    <row r="23" spans="1:13" ht="18" customHeight="1" x14ac:dyDescent="0.25">
      <c r="A23" s="160" t="s">
        <v>90</v>
      </c>
      <c r="B23" s="160" t="s">
        <v>744</v>
      </c>
      <c r="C23" s="167">
        <v>35.658999999999999</v>
      </c>
      <c r="D23" s="167">
        <v>36.24</v>
      </c>
      <c r="E23" s="167">
        <v>28.800999999999998</v>
      </c>
      <c r="F23" s="167">
        <v>33.143999999999998</v>
      </c>
      <c r="G23" s="167">
        <v>189.74</v>
      </c>
      <c r="H23" s="167">
        <v>323.584</v>
      </c>
      <c r="I23" s="167">
        <v>128.08000000000001</v>
      </c>
      <c r="J23" s="167">
        <v>128.49</v>
      </c>
      <c r="K23" s="167">
        <v>417.76</v>
      </c>
      <c r="L23" s="167">
        <v>261.51</v>
      </c>
      <c r="M23" s="167">
        <v>935.84</v>
      </c>
    </row>
    <row r="24" spans="1:13" ht="18" customHeight="1" x14ac:dyDescent="0.25">
      <c r="A24" s="160" t="s">
        <v>90</v>
      </c>
      <c r="B24" s="160" t="s">
        <v>745</v>
      </c>
      <c r="C24" s="161">
        <v>37.840000000000003</v>
      </c>
      <c r="D24" s="161">
        <v>37.520000000000003</v>
      </c>
      <c r="E24" s="161">
        <v>31.48</v>
      </c>
      <c r="F24" s="161">
        <v>34.691000000000003</v>
      </c>
      <c r="G24" s="161">
        <v>227.17</v>
      </c>
      <c r="H24" s="161">
        <v>368.70100000000002</v>
      </c>
      <c r="I24" s="161">
        <v>127.64</v>
      </c>
      <c r="J24" s="161">
        <v>128.18</v>
      </c>
      <c r="K24" s="161">
        <v>418.04</v>
      </c>
      <c r="L24" s="161">
        <v>262.55</v>
      </c>
      <c r="M24" s="161">
        <v>936.41</v>
      </c>
    </row>
    <row r="25" spans="1:13" ht="18" customHeight="1" x14ac:dyDescent="0.25">
      <c r="A25" s="160" t="s">
        <v>90</v>
      </c>
      <c r="B25" s="160" t="s">
        <v>746</v>
      </c>
      <c r="C25" s="164">
        <v>25.1</v>
      </c>
      <c r="D25" s="164">
        <v>25</v>
      </c>
      <c r="E25" s="164">
        <v>30.943999999999999</v>
      </c>
      <c r="F25" s="164">
        <v>36.238</v>
      </c>
      <c r="G25" s="164">
        <v>188.07</v>
      </c>
      <c r="H25" s="164">
        <v>305.35199999999998</v>
      </c>
      <c r="I25" s="164">
        <v>127.79</v>
      </c>
      <c r="J25" s="164">
        <v>128.18</v>
      </c>
      <c r="K25" s="164">
        <v>400.9</v>
      </c>
      <c r="L25" s="164">
        <v>249.76</v>
      </c>
      <c r="M25" s="164">
        <v>906.63</v>
      </c>
    </row>
    <row r="26" spans="1:13" ht="18" customHeight="1" x14ac:dyDescent="0.25">
      <c r="A26" s="160" t="s">
        <v>90</v>
      </c>
      <c r="B26" s="160" t="s">
        <v>747</v>
      </c>
      <c r="C26" s="164">
        <v>22.559000000000001</v>
      </c>
      <c r="D26" s="164">
        <v>22.62</v>
      </c>
      <c r="E26" s="164">
        <v>29.471</v>
      </c>
      <c r="F26" s="164">
        <v>37.784999999999997</v>
      </c>
      <c r="G26" s="164">
        <v>184.35</v>
      </c>
      <c r="H26" s="164">
        <v>296.78500000000003</v>
      </c>
      <c r="I26" s="164">
        <v>120.26</v>
      </c>
      <c r="J26" s="164">
        <v>122.16</v>
      </c>
      <c r="K26" s="164">
        <v>377.52</v>
      </c>
      <c r="L26" s="164">
        <v>231.35</v>
      </c>
      <c r="M26" s="164">
        <v>851.29</v>
      </c>
    </row>
    <row r="27" spans="1:13" ht="18" customHeight="1" x14ac:dyDescent="0.25">
      <c r="A27" s="160" t="s">
        <v>90</v>
      </c>
      <c r="B27" s="160" t="s">
        <v>748</v>
      </c>
      <c r="C27" s="164">
        <v>20.37</v>
      </c>
      <c r="D27" s="164">
        <v>20.37</v>
      </c>
      <c r="E27" s="164">
        <v>26.122</v>
      </c>
      <c r="F27" s="164">
        <v>39.332000000000001</v>
      </c>
      <c r="G27" s="164">
        <v>177.74</v>
      </c>
      <c r="H27" s="164">
        <v>283.93400000000003</v>
      </c>
      <c r="I27" s="164">
        <v>129.57</v>
      </c>
      <c r="J27" s="164">
        <v>131.06</v>
      </c>
      <c r="K27" s="164">
        <v>406.08</v>
      </c>
      <c r="L27" s="164">
        <v>245.8</v>
      </c>
      <c r="M27" s="164">
        <v>912.51</v>
      </c>
    </row>
    <row r="28" spans="1:13" ht="18" customHeight="1" x14ac:dyDescent="0.25">
      <c r="A28" s="160" t="s">
        <v>90</v>
      </c>
      <c r="B28" s="160" t="s">
        <v>749</v>
      </c>
      <c r="C28" s="164">
        <v>10.228999999999999</v>
      </c>
      <c r="D28" s="164">
        <v>10.228999999999999</v>
      </c>
      <c r="E28" s="164">
        <v>37.508000000000003</v>
      </c>
      <c r="F28" s="164">
        <v>40.878999999999998</v>
      </c>
      <c r="G28" s="164">
        <v>126.22</v>
      </c>
      <c r="H28" s="164">
        <v>225.065</v>
      </c>
      <c r="I28" s="164">
        <v>121.78</v>
      </c>
      <c r="J28" s="164">
        <v>124.43</v>
      </c>
      <c r="K28" s="164">
        <v>367.1</v>
      </c>
      <c r="L28" s="164">
        <v>227.54</v>
      </c>
      <c r="M28" s="164">
        <v>840.85</v>
      </c>
    </row>
    <row r="29" spans="1:13" ht="18" customHeight="1" x14ac:dyDescent="0.25">
      <c r="A29" s="160" t="s">
        <v>90</v>
      </c>
      <c r="B29" s="160" t="s">
        <v>750</v>
      </c>
      <c r="C29" s="164">
        <v>20.158999999999999</v>
      </c>
      <c r="D29" s="164">
        <v>20.068999999999999</v>
      </c>
      <c r="E29" s="164">
        <v>42.331000000000003</v>
      </c>
      <c r="F29" s="164">
        <v>42.426000000000002</v>
      </c>
      <c r="G29" s="164">
        <v>167.18</v>
      </c>
      <c r="H29" s="164">
        <v>292.16500000000002</v>
      </c>
      <c r="I29" s="164">
        <v>124.38</v>
      </c>
      <c r="J29" s="164">
        <v>125.34</v>
      </c>
      <c r="K29" s="164">
        <v>361.32</v>
      </c>
      <c r="L29" s="164">
        <v>204.52</v>
      </c>
      <c r="M29" s="164">
        <v>815.56</v>
      </c>
    </row>
    <row r="30" spans="1:13" ht="18" customHeight="1" x14ac:dyDescent="0.25">
      <c r="A30" s="160" t="s">
        <v>90</v>
      </c>
      <c r="B30" s="160" t="s">
        <v>751</v>
      </c>
      <c r="C30" s="164">
        <v>21.219000000000001</v>
      </c>
      <c r="D30" s="164">
        <v>21.228999999999999</v>
      </c>
      <c r="E30" s="164">
        <v>43.268000000000001</v>
      </c>
      <c r="F30" s="164">
        <v>43.451999999999998</v>
      </c>
      <c r="G30" s="164">
        <v>176.75</v>
      </c>
      <c r="H30" s="164">
        <v>305.91800000000001</v>
      </c>
      <c r="I30" s="164">
        <v>123.15</v>
      </c>
      <c r="J30" s="164">
        <v>123.41</v>
      </c>
      <c r="K30" s="164">
        <v>363.37</v>
      </c>
      <c r="L30" s="164">
        <v>218.03</v>
      </c>
      <c r="M30" s="164">
        <v>827.96</v>
      </c>
    </row>
    <row r="31" spans="1:13" ht="18" customHeight="1" x14ac:dyDescent="0.25">
      <c r="A31" s="160" t="s">
        <v>90</v>
      </c>
      <c r="B31" s="160" t="s">
        <v>752</v>
      </c>
      <c r="C31" s="167">
        <v>17.318999999999999</v>
      </c>
      <c r="D31" s="167">
        <v>17.36</v>
      </c>
      <c r="E31" s="167">
        <v>40.052999999999997</v>
      </c>
      <c r="F31" s="167">
        <v>39.927</v>
      </c>
      <c r="G31" s="167">
        <v>152.82</v>
      </c>
      <c r="H31" s="167">
        <v>267.47899999999998</v>
      </c>
      <c r="I31" s="167">
        <v>124.2</v>
      </c>
      <c r="J31" s="167">
        <v>123.37</v>
      </c>
      <c r="K31" s="167">
        <v>360.38</v>
      </c>
      <c r="L31" s="167">
        <v>206.15</v>
      </c>
      <c r="M31" s="167">
        <v>814.1</v>
      </c>
    </row>
    <row r="32" spans="1:13" ht="18" customHeight="1" x14ac:dyDescent="0.25">
      <c r="A32" s="160" t="s">
        <v>90</v>
      </c>
      <c r="B32" s="160" t="s">
        <v>753</v>
      </c>
      <c r="C32" s="161">
        <v>18.03</v>
      </c>
      <c r="D32" s="161">
        <v>18.158999999999999</v>
      </c>
      <c r="E32" s="161">
        <v>39.918999999999997</v>
      </c>
      <c r="F32" s="161">
        <v>39.744</v>
      </c>
      <c r="G32" s="161">
        <v>156.49</v>
      </c>
      <c r="H32" s="161">
        <v>272.34199999999998</v>
      </c>
      <c r="I32" s="161">
        <v>124.62</v>
      </c>
      <c r="J32" s="161">
        <v>123.24</v>
      </c>
      <c r="K32" s="161">
        <v>357.34</v>
      </c>
      <c r="L32" s="161">
        <v>198.57</v>
      </c>
      <c r="M32" s="161">
        <v>803.77</v>
      </c>
    </row>
    <row r="33" spans="1:13" ht="18" customHeight="1" x14ac:dyDescent="0.25">
      <c r="A33" s="160" t="s">
        <v>90</v>
      </c>
      <c r="B33" s="160" t="s">
        <v>754</v>
      </c>
      <c r="C33" s="164">
        <v>20.260000000000002</v>
      </c>
      <c r="D33" s="164">
        <v>20.02</v>
      </c>
      <c r="E33" s="164">
        <v>38.981999999999999</v>
      </c>
      <c r="F33" s="164">
        <v>38.552</v>
      </c>
      <c r="G33" s="164">
        <v>200.15</v>
      </c>
      <c r="H33" s="164">
        <v>317.964</v>
      </c>
      <c r="I33" s="164">
        <v>130.33000000000001</v>
      </c>
      <c r="J33" s="164">
        <v>128.31</v>
      </c>
      <c r="K33" s="164">
        <v>389.85</v>
      </c>
      <c r="L33" s="164">
        <v>222.73</v>
      </c>
      <c r="M33" s="164">
        <v>871.22</v>
      </c>
    </row>
    <row r="34" spans="1:13" ht="18" customHeight="1" x14ac:dyDescent="0.25">
      <c r="A34" s="160" t="s">
        <v>90</v>
      </c>
      <c r="B34" s="160" t="s">
        <v>755</v>
      </c>
      <c r="C34" s="164">
        <v>25.26</v>
      </c>
      <c r="D34" s="164">
        <v>26.17</v>
      </c>
      <c r="E34" s="164">
        <v>41.259</v>
      </c>
      <c r="F34" s="164">
        <v>40.231000000000002</v>
      </c>
      <c r="G34" s="164">
        <v>156.58000000000001</v>
      </c>
      <c r="H34" s="164">
        <v>289.5</v>
      </c>
      <c r="I34" s="164">
        <v>125.12</v>
      </c>
      <c r="J34" s="164">
        <v>123.96</v>
      </c>
      <c r="K34" s="164">
        <v>359.41</v>
      </c>
      <c r="L34" s="164">
        <v>205.45</v>
      </c>
      <c r="M34" s="164">
        <v>813.94</v>
      </c>
    </row>
    <row r="35" spans="1:13" ht="18" customHeight="1" x14ac:dyDescent="0.25">
      <c r="A35" s="160" t="s">
        <v>90</v>
      </c>
      <c r="B35" s="160" t="s">
        <v>756</v>
      </c>
      <c r="C35" s="164">
        <v>20.709</v>
      </c>
      <c r="D35" s="164">
        <v>20.908999999999999</v>
      </c>
      <c r="E35" s="164">
        <v>35.767000000000003</v>
      </c>
      <c r="F35" s="164">
        <v>35.567</v>
      </c>
      <c r="G35" s="164">
        <v>129.12</v>
      </c>
      <c r="H35" s="164">
        <v>242.072</v>
      </c>
      <c r="I35" s="164">
        <v>125.36</v>
      </c>
      <c r="J35" s="164">
        <v>127.9</v>
      </c>
      <c r="K35" s="164">
        <v>369.03</v>
      </c>
      <c r="L35" s="164">
        <v>218.38</v>
      </c>
      <c r="M35" s="164">
        <v>840.67</v>
      </c>
    </row>
    <row r="36" spans="1:13" ht="18" customHeight="1" x14ac:dyDescent="0.25">
      <c r="A36" s="160" t="s">
        <v>90</v>
      </c>
      <c r="B36" s="160" t="s">
        <v>757</v>
      </c>
      <c r="C36" s="164">
        <v>32.978999999999999</v>
      </c>
      <c r="D36" s="164">
        <v>32.418999999999997</v>
      </c>
      <c r="E36" s="164">
        <v>38.311999999999998</v>
      </c>
      <c r="F36" s="164">
        <v>37.968000000000004</v>
      </c>
      <c r="G36" s="164">
        <v>169.94</v>
      </c>
      <c r="H36" s="164">
        <v>311.61799999999999</v>
      </c>
      <c r="I36" s="164">
        <v>131.85</v>
      </c>
      <c r="J36" s="164">
        <v>130.69</v>
      </c>
      <c r="K36" s="164">
        <v>401.41</v>
      </c>
      <c r="L36" s="164">
        <v>232.73</v>
      </c>
      <c r="M36" s="164">
        <v>896.68</v>
      </c>
    </row>
    <row r="37" spans="1:13" ht="18" customHeight="1" x14ac:dyDescent="0.25">
      <c r="A37" s="160" t="s">
        <v>90</v>
      </c>
      <c r="B37" s="160" t="s">
        <v>758</v>
      </c>
      <c r="C37" s="164">
        <v>36.22</v>
      </c>
      <c r="D37" s="164">
        <v>36.29</v>
      </c>
      <c r="E37" s="164">
        <v>34.024999999999999</v>
      </c>
      <c r="F37" s="164">
        <v>33.865000000000002</v>
      </c>
      <c r="G37" s="164">
        <v>146.24</v>
      </c>
      <c r="H37" s="164">
        <v>286.64</v>
      </c>
      <c r="I37" s="164">
        <v>126.53</v>
      </c>
      <c r="J37" s="164">
        <v>129.21</v>
      </c>
      <c r="K37" s="164">
        <v>395.82</v>
      </c>
      <c r="L37" s="164">
        <v>217.69</v>
      </c>
      <c r="M37" s="164">
        <v>869.25</v>
      </c>
    </row>
    <row r="38" spans="1:13" ht="18" customHeight="1" x14ac:dyDescent="0.25">
      <c r="A38" s="160" t="s">
        <v>90</v>
      </c>
      <c r="B38" s="160" t="s">
        <v>759</v>
      </c>
      <c r="C38" s="164">
        <v>36.99</v>
      </c>
      <c r="D38" s="164">
        <v>37.06</v>
      </c>
      <c r="E38" s="164">
        <v>34.829000000000001</v>
      </c>
      <c r="F38" s="164">
        <v>31.552</v>
      </c>
      <c r="G38" s="164">
        <v>144.28</v>
      </c>
      <c r="H38" s="164">
        <v>284.71100000000001</v>
      </c>
      <c r="I38" s="164">
        <v>147.69999999999999</v>
      </c>
      <c r="J38" s="164">
        <v>147.30000000000001</v>
      </c>
      <c r="K38" s="164">
        <v>466.84</v>
      </c>
      <c r="L38" s="164">
        <v>276.02</v>
      </c>
      <c r="M38" s="164">
        <v>1037.8599999999999</v>
      </c>
    </row>
    <row r="39" spans="1:13" ht="18" customHeight="1" x14ac:dyDescent="0.25">
      <c r="A39" s="160" t="s">
        <v>90</v>
      </c>
      <c r="B39" s="160" t="s">
        <v>760</v>
      </c>
      <c r="C39" s="167">
        <v>34.65</v>
      </c>
      <c r="D39" s="167">
        <v>34.959000000000003</v>
      </c>
      <c r="E39" s="167">
        <v>34.024999999999999</v>
      </c>
      <c r="F39" s="167">
        <v>31.408000000000001</v>
      </c>
      <c r="G39" s="167">
        <v>143.49</v>
      </c>
      <c r="H39" s="167">
        <v>278.53199999999998</v>
      </c>
      <c r="I39" s="167">
        <v>132.68</v>
      </c>
      <c r="J39" s="167">
        <v>132.91</v>
      </c>
      <c r="K39" s="167">
        <v>416.82</v>
      </c>
      <c r="L39" s="167">
        <v>256.72000000000003</v>
      </c>
      <c r="M39" s="167">
        <v>939.13</v>
      </c>
    </row>
    <row r="40" spans="1:13" ht="18" customHeight="1" x14ac:dyDescent="0.25">
      <c r="A40" s="160" t="s">
        <v>90</v>
      </c>
      <c r="B40" s="160" t="s">
        <v>761</v>
      </c>
      <c r="C40" s="161">
        <v>35.15</v>
      </c>
      <c r="D40" s="161">
        <v>35.348999999999997</v>
      </c>
      <c r="E40" s="161">
        <v>34.158999999999999</v>
      </c>
      <c r="F40" s="161">
        <v>30.597000000000001</v>
      </c>
      <c r="G40" s="161">
        <v>131.31</v>
      </c>
      <c r="H40" s="161">
        <v>266.565</v>
      </c>
      <c r="I40" s="161">
        <v>135.82</v>
      </c>
      <c r="J40" s="161">
        <v>135.99</v>
      </c>
      <c r="K40" s="161">
        <v>438.24</v>
      </c>
      <c r="L40" s="161">
        <v>261.17</v>
      </c>
      <c r="M40" s="161">
        <v>971.22</v>
      </c>
    </row>
    <row r="41" spans="1:13" ht="18" customHeight="1" x14ac:dyDescent="0.25">
      <c r="A41" s="160" t="s">
        <v>90</v>
      </c>
      <c r="B41" s="160" t="s">
        <v>762</v>
      </c>
      <c r="C41" s="164">
        <v>41.369</v>
      </c>
      <c r="D41" s="164">
        <v>41.668999999999997</v>
      </c>
      <c r="E41" s="164">
        <v>38.981999999999999</v>
      </c>
      <c r="F41" s="164">
        <v>36.433999999999997</v>
      </c>
      <c r="G41" s="164">
        <v>148</v>
      </c>
      <c r="H41" s="164">
        <v>306.45400000000001</v>
      </c>
      <c r="I41" s="164">
        <v>150.43</v>
      </c>
      <c r="J41" s="164">
        <v>149.77000000000001</v>
      </c>
      <c r="K41" s="164">
        <v>487.91</v>
      </c>
      <c r="L41" s="164">
        <v>301.99</v>
      </c>
      <c r="M41" s="164">
        <v>1090.0999999999999</v>
      </c>
    </row>
    <row r="42" spans="1:13" ht="18" customHeight="1" x14ac:dyDescent="0.25">
      <c r="A42" s="160" t="s">
        <v>90</v>
      </c>
      <c r="B42" s="160" t="s">
        <v>763</v>
      </c>
      <c r="C42" s="164">
        <v>20.28</v>
      </c>
      <c r="D42" s="164">
        <v>20.329000000000001</v>
      </c>
      <c r="E42" s="164">
        <v>34.024999999999999</v>
      </c>
      <c r="F42" s="164">
        <v>31.943999999999999</v>
      </c>
      <c r="G42" s="164">
        <v>92.8</v>
      </c>
      <c r="H42" s="164">
        <v>199.37799999999999</v>
      </c>
      <c r="I42" s="164">
        <v>158.63999999999999</v>
      </c>
      <c r="J42" s="164">
        <v>160.22</v>
      </c>
      <c r="K42" s="164">
        <v>543.91</v>
      </c>
      <c r="L42" s="164">
        <v>341.35</v>
      </c>
      <c r="M42" s="164">
        <v>1204.1199999999999</v>
      </c>
    </row>
    <row r="43" spans="1:13" ht="18" customHeight="1" x14ac:dyDescent="0.25">
      <c r="A43" s="160" t="s">
        <v>90</v>
      </c>
      <c r="B43" s="160" t="s">
        <v>764</v>
      </c>
      <c r="C43" s="164">
        <v>21.559000000000001</v>
      </c>
      <c r="D43" s="164">
        <v>21.709</v>
      </c>
      <c r="E43" s="164">
        <v>41.929000000000002</v>
      </c>
      <c r="F43" s="164">
        <v>40.576000000000001</v>
      </c>
      <c r="G43" s="164">
        <v>151.63999999999999</v>
      </c>
      <c r="H43" s="164">
        <v>277.41300000000001</v>
      </c>
      <c r="I43" s="164">
        <v>162</v>
      </c>
      <c r="J43" s="164">
        <v>161.79</v>
      </c>
      <c r="K43" s="164">
        <v>554.01</v>
      </c>
      <c r="L43" s="164">
        <v>352.92</v>
      </c>
      <c r="M43" s="164">
        <v>1230.72</v>
      </c>
    </row>
    <row r="44" spans="1:13" ht="18" customHeight="1" x14ac:dyDescent="0.25">
      <c r="A44" s="160" t="s">
        <v>90</v>
      </c>
      <c r="B44" s="160" t="s">
        <v>765</v>
      </c>
      <c r="C44" s="164">
        <v>22.228999999999999</v>
      </c>
      <c r="D44" s="164">
        <v>22.489000000000001</v>
      </c>
      <c r="E44" s="164">
        <v>51.44</v>
      </c>
      <c r="F44" s="164">
        <v>48.807000000000002</v>
      </c>
      <c r="G44" s="164">
        <v>131.65</v>
      </c>
      <c r="H44" s="164">
        <v>276.61500000000001</v>
      </c>
      <c r="I44" s="164">
        <v>169.16</v>
      </c>
      <c r="J44" s="164">
        <v>168.26</v>
      </c>
      <c r="K44" s="164">
        <v>575.49</v>
      </c>
      <c r="L44" s="164">
        <v>370.26</v>
      </c>
      <c r="M44" s="164">
        <v>1283.17</v>
      </c>
    </row>
    <row r="45" spans="1:13" ht="18" customHeight="1" x14ac:dyDescent="0.25">
      <c r="A45" s="160" t="s">
        <v>90</v>
      </c>
      <c r="B45" s="160" t="s">
        <v>766</v>
      </c>
      <c r="C45" s="164">
        <v>34.97</v>
      </c>
      <c r="D45" s="164">
        <v>34.79</v>
      </c>
      <c r="E45" s="164">
        <v>60.683</v>
      </c>
      <c r="F45" s="164">
        <v>60.601999999999997</v>
      </c>
      <c r="G45" s="164">
        <v>180.25</v>
      </c>
      <c r="H45" s="164">
        <v>371.29500000000002</v>
      </c>
      <c r="I45" s="164">
        <v>169.14</v>
      </c>
      <c r="J45" s="164">
        <v>169.33</v>
      </c>
      <c r="K45" s="164">
        <v>556.03</v>
      </c>
      <c r="L45" s="164">
        <v>356.48</v>
      </c>
      <c r="M45" s="164">
        <v>1250.98</v>
      </c>
    </row>
    <row r="46" spans="1:13" ht="18" customHeight="1" x14ac:dyDescent="0.25">
      <c r="A46" s="160" t="s">
        <v>90</v>
      </c>
      <c r="B46" s="160" t="s">
        <v>767</v>
      </c>
      <c r="C46" s="164">
        <v>33.978999999999999</v>
      </c>
      <c r="D46" s="164">
        <v>33.728999999999999</v>
      </c>
      <c r="E46" s="164">
        <v>60.683</v>
      </c>
      <c r="F46" s="164">
        <v>59.014000000000003</v>
      </c>
      <c r="G46" s="164">
        <v>214.28</v>
      </c>
      <c r="H46" s="164">
        <v>401.685</v>
      </c>
      <c r="I46" s="164">
        <v>166.64</v>
      </c>
      <c r="J46" s="164">
        <v>166.79</v>
      </c>
      <c r="K46" s="164">
        <v>557.20000000000005</v>
      </c>
      <c r="L46" s="164">
        <v>370.56</v>
      </c>
      <c r="M46" s="164">
        <v>1261.19</v>
      </c>
    </row>
    <row r="47" spans="1:13" ht="18" customHeight="1" x14ac:dyDescent="0.25">
      <c r="A47" s="160" t="s">
        <v>90</v>
      </c>
      <c r="B47" s="160" t="s">
        <v>768</v>
      </c>
      <c r="C47" s="167">
        <v>37.880000000000003</v>
      </c>
      <c r="D47" s="167">
        <v>38.950000000000003</v>
      </c>
      <c r="E47" s="167">
        <v>61.755000000000003</v>
      </c>
      <c r="F47" s="167">
        <v>60.472000000000001</v>
      </c>
      <c r="G47" s="167">
        <v>233</v>
      </c>
      <c r="H47" s="167">
        <v>432.05700000000002</v>
      </c>
      <c r="I47" s="167">
        <v>170.96</v>
      </c>
      <c r="J47" s="167">
        <v>172.68</v>
      </c>
      <c r="K47" s="167">
        <v>563.04999999999995</v>
      </c>
      <c r="L47" s="167">
        <v>372.94</v>
      </c>
      <c r="M47" s="167">
        <v>1279.6300000000001</v>
      </c>
    </row>
    <row r="48" spans="1:13" ht="18" customHeight="1" x14ac:dyDescent="0.25">
      <c r="A48" s="160" t="s">
        <v>90</v>
      </c>
      <c r="B48" s="160" t="s">
        <v>769</v>
      </c>
      <c r="C48" s="161">
        <v>38.68</v>
      </c>
      <c r="D48" s="161">
        <v>39.22</v>
      </c>
      <c r="E48" s="161">
        <v>61.755000000000003</v>
      </c>
      <c r="F48" s="161">
        <v>59.603000000000002</v>
      </c>
      <c r="G48" s="161">
        <v>205.61</v>
      </c>
      <c r="H48" s="161">
        <v>404.86799999999999</v>
      </c>
      <c r="I48" s="161">
        <v>172.78</v>
      </c>
      <c r="J48" s="161">
        <v>172.66</v>
      </c>
      <c r="K48" s="161">
        <v>553.62</v>
      </c>
      <c r="L48" s="161">
        <v>363.5</v>
      </c>
      <c r="M48" s="161">
        <v>1262.56</v>
      </c>
    </row>
    <row r="49" spans="1:13" ht="18" customHeight="1" x14ac:dyDescent="0.25">
      <c r="A49" s="160" t="s">
        <v>90</v>
      </c>
      <c r="B49" s="160" t="s">
        <v>770</v>
      </c>
      <c r="C49" s="164">
        <v>38.86</v>
      </c>
      <c r="D49" s="164">
        <v>38.58</v>
      </c>
      <c r="E49" s="164">
        <v>62.156999999999996</v>
      </c>
      <c r="F49" s="164">
        <v>60.131</v>
      </c>
      <c r="G49" s="164">
        <v>225.19</v>
      </c>
      <c r="H49" s="164">
        <v>424.91800000000001</v>
      </c>
      <c r="I49" s="164">
        <v>171.01</v>
      </c>
      <c r="J49" s="164">
        <v>171.57</v>
      </c>
      <c r="K49" s="164">
        <v>545.05999999999995</v>
      </c>
      <c r="L49" s="164">
        <v>368.03</v>
      </c>
      <c r="M49" s="164">
        <v>1255.67</v>
      </c>
    </row>
    <row r="50" spans="1:13" ht="18" customHeight="1" x14ac:dyDescent="0.25">
      <c r="A50" s="160" t="s">
        <v>90</v>
      </c>
      <c r="B50" s="160" t="s">
        <v>771</v>
      </c>
      <c r="C50" s="164">
        <v>28.388999999999999</v>
      </c>
      <c r="D50" s="164">
        <v>28.638999999999999</v>
      </c>
      <c r="E50" s="164">
        <v>55.593000000000004</v>
      </c>
      <c r="F50" s="164">
        <v>53.411999999999999</v>
      </c>
      <c r="G50" s="164">
        <v>200.44</v>
      </c>
      <c r="H50" s="164">
        <v>366.47300000000001</v>
      </c>
      <c r="I50" s="164">
        <v>169.9</v>
      </c>
      <c r="J50" s="164">
        <v>170.65</v>
      </c>
      <c r="K50" s="164">
        <v>538.86</v>
      </c>
      <c r="L50" s="164">
        <v>358.37</v>
      </c>
      <c r="M50" s="164">
        <v>1237.78</v>
      </c>
    </row>
    <row r="51" spans="1:13" ht="18" customHeight="1" x14ac:dyDescent="0.25">
      <c r="A51" s="160" t="s">
        <v>90</v>
      </c>
      <c r="B51" s="160" t="s">
        <v>772</v>
      </c>
      <c r="C51" s="164">
        <v>25.469000000000001</v>
      </c>
      <c r="D51" s="164">
        <v>25.739000000000001</v>
      </c>
      <c r="E51" s="164">
        <v>51.573999999999998</v>
      </c>
      <c r="F51" s="164">
        <v>49.277000000000001</v>
      </c>
      <c r="G51" s="164">
        <v>182.11</v>
      </c>
      <c r="H51" s="164">
        <v>334.16899999999998</v>
      </c>
      <c r="I51" s="164">
        <v>168.82</v>
      </c>
      <c r="J51" s="164">
        <v>169.76</v>
      </c>
      <c r="K51" s="164">
        <v>538.25</v>
      </c>
      <c r="L51" s="164">
        <v>356.2</v>
      </c>
      <c r="M51" s="164">
        <v>1233.03</v>
      </c>
    </row>
    <row r="52" spans="1:13" ht="18" customHeight="1" x14ac:dyDescent="0.25">
      <c r="A52" s="160" t="s">
        <v>90</v>
      </c>
      <c r="B52" s="160" t="s">
        <v>773</v>
      </c>
      <c r="C52" s="164">
        <v>38.098999999999997</v>
      </c>
      <c r="D52" s="164">
        <v>38.689</v>
      </c>
      <c r="E52" s="164">
        <v>54.521000000000001</v>
      </c>
      <c r="F52" s="164">
        <v>52.441000000000003</v>
      </c>
      <c r="G52" s="164">
        <v>207.38</v>
      </c>
      <c r="H52" s="164">
        <v>391.13</v>
      </c>
      <c r="I52" s="164">
        <v>173.56</v>
      </c>
      <c r="J52" s="164">
        <v>173.03</v>
      </c>
      <c r="K52" s="164">
        <v>553.29999999999995</v>
      </c>
      <c r="L52" s="164">
        <v>363.7</v>
      </c>
      <c r="M52" s="164">
        <v>1263.5899999999999</v>
      </c>
    </row>
    <row r="53" spans="1:13" ht="18" customHeight="1" x14ac:dyDescent="0.25">
      <c r="A53" s="160" t="s">
        <v>90</v>
      </c>
      <c r="B53" s="160" t="s">
        <v>774</v>
      </c>
      <c r="C53" s="164">
        <v>36.048999999999999</v>
      </c>
      <c r="D53" s="164">
        <v>36.33</v>
      </c>
      <c r="E53" s="164">
        <v>53.046999999999997</v>
      </c>
      <c r="F53" s="164">
        <v>51.863</v>
      </c>
      <c r="G53" s="164">
        <v>158.81</v>
      </c>
      <c r="H53" s="164">
        <v>336.09899999999999</v>
      </c>
      <c r="I53" s="164">
        <v>169.6</v>
      </c>
      <c r="J53" s="164">
        <v>169.76</v>
      </c>
      <c r="K53" s="164">
        <v>539.78</v>
      </c>
      <c r="L53" s="164">
        <v>375.19</v>
      </c>
      <c r="M53" s="164">
        <v>1254.33</v>
      </c>
    </row>
    <row r="54" spans="1:13" ht="18" customHeight="1" x14ac:dyDescent="0.25">
      <c r="A54" s="160" t="s">
        <v>90</v>
      </c>
      <c r="B54" s="160" t="s">
        <v>775</v>
      </c>
      <c r="C54" s="164">
        <v>29.989000000000001</v>
      </c>
      <c r="D54" s="164">
        <v>30.26</v>
      </c>
      <c r="E54" s="164">
        <v>49.43</v>
      </c>
      <c r="F54" s="164">
        <v>49.920999999999999</v>
      </c>
      <c r="G54" s="164">
        <v>130.44</v>
      </c>
      <c r="H54" s="164">
        <v>290.04000000000002</v>
      </c>
      <c r="I54" s="164">
        <v>169.18</v>
      </c>
      <c r="J54" s="164">
        <v>169.43</v>
      </c>
      <c r="K54" s="164">
        <v>528.23</v>
      </c>
      <c r="L54" s="164">
        <v>368.41</v>
      </c>
      <c r="M54" s="164">
        <v>1235.25</v>
      </c>
    </row>
    <row r="55" spans="1:13" ht="18" customHeight="1" x14ac:dyDescent="0.25">
      <c r="A55" s="160" t="s">
        <v>776</v>
      </c>
      <c r="B55" s="160" t="s">
        <v>91</v>
      </c>
      <c r="C55" s="167">
        <v>39.939</v>
      </c>
      <c r="D55" s="167">
        <v>40.31</v>
      </c>
      <c r="E55" s="167">
        <v>50.1</v>
      </c>
      <c r="F55" s="167">
        <v>49.649000000000001</v>
      </c>
      <c r="G55" s="167">
        <v>139.05000000000001</v>
      </c>
      <c r="H55" s="167">
        <v>319.048</v>
      </c>
      <c r="I55" s="167">
        <v>169.42</v>
      </c>
      <c r="J55" s="167">
        <v>169.69</v>
      </c>
      <c r="K55" s="167">
        <v>522.41</v>
      </c>
      <c r="L55" s="167">
        <v>361.72</v>
      </c>
      <c r="M55" s="167">
        <v>1223.24</v>
      </c>
    </row>
    <row r="56" spans="1:13" x14ac:dyDescent="0.25">
      <c r="A56" s="234" t="s">
        <v>788</v>
      </c>
      <c r="B56" s="234"/>
      <c r="C56" s="170">
        <v>2.3498999999999999</v>
      </c>
      <c r="D56" s="170">
        <v>2.38</v>
      </c>
      <c r="E56" s="170">
        <v>-26.122</v>
      </c>
      <c r="F56" s="170">
        <v>-30.05</v>
      </c>
      <c r="G56" s="170">
        <v>-92.135000000000005</v>
      </c>
      <c r="H56" s="170"/>
      <c r="I56" s="170">
        <v>173.56</v>
      </c>
      <c r="J56" s="170">
        <v>173.03</v>
      </c>
      <c r="K56" s="170">
        <v>575.49</v>
      </c>
      <c r="L56" s="170">
        <v>375.19</v>
      </c>
      <c r="M56" s="170"/>
    </row>
    <row r="57" spans="1:13" x14ac:dyDescent="0.25">
      <c r="A57" s="234" t="s">
        <v>789</v>
      </c>
      <c r="B57" s="234"/>
      <c r="C57" s="170">
        <v>-41.369</v>
      </c>
      <c r="D57" s="170">
        <v>-41.668999999999997</v>
      </c>
      <c r="E57" s="170">
        <v>-62.156999999999996</v>
      </c>
      <c r="F57" s="170">
        <v>-60.601999999999997</v>
      </c>
      <c r="G57" s="170">
        <v>-233</v>
      </c>
      <c r="H57" s="170"/>
      <c r="I57" s="170">
        <v>120.26</v>
      </c>
      <c r="J57" s="170">
        <v>122.16</v>
      </c>
      <c r="K57" s="170">
        <v>357.34</v>
      </c>
      <c r="L57" s="170">
        <v>198.57</v>
      </c>
      <c r="M57" s="170"/>
    </row>
    <row r="58" spans="1:13" x14ac:dyDescent="0.25">
      <c r="A58" s="234" t="s">
        <v>790</v>
      </c>
      <c r="B58" s="234"/>
      <c r="C58" s="170">
        <v>-23.089581249999998</v>
      </c>
      <c r="D58" s="170">
        <v>-23.162516666666665</v>
      </c>
      <c r="E58" s="170">
        <v>-42.018062499999999</v>
      </c>
      <c r="F58" s="170">
        <v>-42.135062499999997</v>
      </c>
      <c r="G58" s="170">
        <v>-153.64347916666668</v>
      </c>
      <c r="H58" s="170"/>
      <c r="I58" s="170">
        <v>147.47229166666668</v>
      </c>
      <c r="J58" s="170">
        <v>147.801875</v>
      </c>
      <c r="K58" s="170">
        <v>467.80812500000002</v>
      </c>
      <c r="L58" s="170">
        <v>296.44499999999999</v>
      </c>
      <c r="M58" s="170"/>
    </row>
    <row r="59" spans="1:13" ht="27" customHeight="1" x14ac:dyDescent="0.25">
      <c r="A59" s="234" t="s">
        <v>3</v>
      </c>
      <c r="B59" s="234"/>
      <c r="C59" s="233" t="s">
        <v>2280</v>
      </c>
      <c r="D59" s="233"/>
      <c r="E59" s="233" t="s">
        <v>79</v>
      </c>
      <c r="F59" s="233"/>
      <c r="G59" s="233" t="s">
        <v>167</v>
      </c>
      <c r="H59" s="233" t="s">
        <v>886</v>
      </c>
      <c r="I59" s="233" t="s">
        <v>167</v>
      </c>
      <c r="J59" s="233"/>
      <c r="K59" s="233"/>
      <c r="L59" s="233" t="s">
        <v>186</v>
      </c>
      <c r="M59" s="233" t="s">
        <v>886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10937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5" t="s">
        <v>2596</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20.100000000000001" hidden="1" customHeight="1" x14ac:dyDescent="0.25">
      <c r="A5" s="234" t="s">
        <v>1636</v>
      </c>
      <c r="B5" s="234"/>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4" t="s">
        <v>1637</v>
      </c>
      <c r="B6" s="234"/>
      <c r="C6" s="174" t="s">
        <v>2597</v>
      </c>
      <c r="D6" s="174" t="s">
        <v>2598</v>
      </c>
      <c r="E6" s="174" t="s">
        <v>2599</v>
      </c>
      <c r="F6" s="174" t="s">
        <v>2600</v>
      </c>
      <c r="G6" s="174" t="s">
        <v>2601</v>
      </c>
      <c r="H6" s="174" t="s">
        <v>2602</v>
      </c>
      <c r="I6" s="174" t="s">
        <v>2603</v>
      </c>
      <c r="J6" s="174" t="s">
        <v>2604</v>
      </c>
      <c r="K6" s="174" t="s">
        <v>2605</v>
      </c>
      <c r="L6" s="174" t="s">
        <v>2606</v>
      </c>
      <c r="M6" s="174" t="s">
        <v>2607</v>
      </c>
      <c r="N6" s="174" t="s">
        <v>2608</v>
      </c>
      <c r="O6" s="11" t="s">
        <v>2609</v>
      </c>
      <c r="P6" s="11" t="s">
        <v>2610</v>
      </c>
      <c r="Q6" s="11" t="s">
        <v>2611</v>
      </c>
      <c r="R6" s="11" t="s">
        <v>2612</v>
      </c>
      <c r="S6" s="11" t="s">
        <v>2613</v>
      </c>
      <c r="T6" s="11" t="s">
        <v>2614</v>
      </c>
      <c r="U6" s="11" t="s">
        <v>2615</v>
      </c>
      <c r="V6" s="11" t="s">
        <v>2616</v>
      </c>
      <c r="W6" s="11" t="s">
        <v>2617</v>
      </c>
      <c r="X6" s="175" t="s">
        <v>2618</v>
      </c>
      <c r="Y6" s="175" t="s">
        <v>2619</v>
      </c>
      <c r="Z6" s="175" t="s">
        <v>2620</v>
      </c>
      <c r="AA6" s="175" t="s">
        <v>2621</v>
      </c>
      <c r="AB6" s="175" t="s">
        <v>2622</v>
      </c>
      <c r="AC6" s="175" t="s">
        <v>2623</v>
      </c>
      <c r="AD6" s="175" t="s">
        <v>2624</v>
      </c>
      <c r="AE6" s="175" t="s">
        <v>2625</v>
      </c>
      <c r="AF6" s="175" t="s">
        <v>2626</v>
      </c>
    </row>
    <row r="7" spans="1:32" ht="27" customHeight="1" x14ac:dyDescent="0.25">
      <c r="A7" s="234" t="s">
        <v>31</v>
      </c>
      <c r="B7" s="234"/>
      <c r="C7" s="238" t="s">
        <v>2627</v>
      </c>
      <c r="D7" s="238" t="s">
        <v>2628</v>
      </c>
      <c r="E7" s="238" t="s">
        <v>470</v>
      </c>
      <c r="F7" s="238" t="s">
        <v>457</v>
      </c>
      <c r="G7" s="238" t="s">
        <v>463</v>
      </c>
      <c r="H7" s="238" t="s">
        <v>187</v>
      </c>
      <c r="I7" s="238" t="s">
        <v>202</v>
      </c>
      <c r="J7" s="238" t="s">
        <v>2629</v>
      </c>
      <c r="K7" s="238" t="s">
        <v>197</v>
      </c>
      <c r="L7" s="238" t="s">
        <v>500</v>
      </c>
      <c r="M7" s="238" t="s">
        <v>354</v>
      </c>
      <c r="N7" s="238" t="s">
        <v>289</v>
      </c>
      <c r="O7" s="231" t="s">
        <v>2630</v>
      </c>
      <c r="P7" s="231" t="s">
        <v>2631</v>
      </c>
      <c r="Q7" s="231" t="s">
        <v>386</v>
      </c>
      <c r="R7" s="231" t="s">
        <v>2632</v>
      </c>
      <c r="S7" s="231" t="s">
        <v>661</v>
      </c>
      <c r="T7" s="231" t="s">
        <v>492</v>
      </c>
      <c r="U7" s="231" t="s">
        <v>2633</v>
      </c>
      <c r="V7" s="231" t="s">
        <v>2634</v>
      </c>
      <c r="W7" s="231" t="s">
        <v>2635</v>
      </c>
      <c r="X7" s="237" t="s">
        <v>2636</v>
      </c>
      <c r="Y7" s="237" t="s">
        <v>2637</v>
      </c>
      <c r="Z7" s="237" t="s">
        <v>2638</v>
      </c>
      <c r="AA7" s="237" t="s">
        <v>2639</v>
      </c>
      <c r="AB7" s="237" t="s">
        <v>2640</v>
      </c>
      <c r="AC7" s="237" t="s">
        <v>2641</v>
      </c>
      <c r="AD7" s="237" t="s">
        <v>2633</v>
      </c>
      <c r="AE7" s="237" t="s">
        <v>2642</v>
      </c>
      <c r="AF7" s="237" t="s">
        <v>2634</v>
      </c>
    </row>
    <row r="8" spans="1:32" x14ac:dyDescent="0.25">
      <c r="A8" s="234" t="s">
        <v>2643</v>
      </c>
      <c r="B8" s="234"/>
      <c r="C8" s="174" t="s">
        <v>2644</v>
      </c>
      <c r="D8" s="174" t="s">
        <v>2644</v>
      </c>
      <c r="E8" s="174" t="s">
        <v>2644</v>
      </c>
      <c r="F8" s="174" t="s">
        <v>2644</v>
      </c>
      <c r="G8" s="174" t="s">
        <v>2644</v>
      </c>
      <c r="H8" s="174" t="s">
        <v>2644</v>
      </c>
      <c r="I8" s="174" t="s">
        <v>2644</v>
      </c>
      <c r="J8" s="174" t="s">
        <v>2644</v>
      </c>
      <c r="K8" s="174" t="s">
        <v>2644</v>
      </c>
      <c r="L8" s="174" t="s">
        <v>2644</v>
      </c>
      <c r="M8" s="174" t="s">
        <v>2644</v>
      </c>
      <c r="N8" s="174" t="s">
        <v>2644</v>
      </c>
      <c r="O8" s="11" t="s">
        <v>2645</v>
      </c>
      <c r="P8" s="11" t="s">
        <v>2645</v>
      </c>
      <c r="Q8" s="11" t="s">
        <v>2645</v>
      </c>
      <c r="R8" s="11" t="s">
        <v>2645</v>
      </c>
      <c r="S8" s="11" t="s">
        <v>2645</v>
      </c>
      <c r="T8" s="11" t="s">
        <v>2645</v>
      </c>
      <c r="U8" s="11" t="s">
        <v>2645</v>
      </c>
      <c r="V8" s="11" t="s">
        <v>2645</v>
      </c>
      <c r="W8" s="11" t="s">
        <v>2645</v>
      </c>
      <c r="X8" s="175" t="s">
        <v>2646</v>
      </c>
      <c r="Y8" s="175" t="s">
        <v>2646</v>
      </c>
      <c r="Z8" s="175" t="s">
        <v>2646</v>
      </c>
      <c r="AA8" s="175" t="s">
        <v>2646</v>
      </c>
      <c r="AB8" s="175" t="s">
        <v>2646</v>
      </c>
      <c r="AC8" s="175" t="s">
        <v>2646</v>
      </c>
      <c r="AD8" s="175" t="s">
        <v>2646</v>
      </c>
      <c r="AE8" s="175" t="s">
        <v>2646</v>
      </c>
      <c r="AF8" s="175" t="s">
        <v>2646</v>
      </c>
    </row>
    <row r="9" spans="1:32" ht="27" customHeight="1" x14ac:dyDescent="0.25">
      <c r="A9" s="157" t="s">
        <v>86</v>
      </c>
      <c r="B9" s="157" t="s">
        <v>511</v>
      </c>
      <c r="C9" s="174" t="s">
        <v>2647</v>
      </c>
      <c r="D9" s="174" t="s">
        <v>2647</v>
      </c>
      <c r="E9" s="174" t="s">
        <v>2647</v>
      </c>
      <c r="F9" s="174" t="s">
        <v>2647</v>
      </c>
      <c r="G9" s="174" t="s">
        <v>2647</v>
      </c>
      <c r="H9" s="174" t="s">
        <v>2647</v>
      </c>
      <c r="I9" s="174" t="s">
        <v>2647</v>
      </c>
      <c r="J9" s="174" t="s">
        <v>2647</v>
      </c>
      <c r="K9" s="174" t="s">
        <v>2647</v>
      </c>
      <c r="L9" s="174" t="s">
        <v>2647</v>
      </c>
      <c r="M9" s="174" t="s">
        <v>2647</v>
      </c>
      <c r="N9" s="174" t="s">
        <v>2647</v>
      </c>
      <c r="O9" s="11" t="s">
        <v>2647</v>
      </c>
      <c r="P9" s="11" t="s">
        <v>2647</v>
      </c>
      <c r="Q9" s="11" t="s">
        <v>2647</v>
      </c>
      <c r="R9" s="11" t="s">
        <v>2647</v>
      </c>
      <c r="S9" s="11" t="s">
        <v>2647</v>
      </c>
      <c r="T9" s="11" t="s">
        <v>2647</v>
      </c>
      <c r="U9" s="11" t="s">
        <v>2647</v>
      </c>
      <c r="V9" s="11" t="s">
        <v>2647</v>
      </c>
      <c r="W9" s="11" t="s">
        <v>2647</v>
      </c>
      <c r="X9" s="175" t="s">
        <v>2647</v>
      </c>
      <c r="Y9" s="175" t="s">
        <v>2647</v>
      </c>
      <c r="Z9" s="175" t="s">
        <v>2647</v>
      </c>
      <c r="AA9" s="175" t="s">
        <v>2647</v>
      </c>
      <c r="AB9" s="175" t="s">
        <v>2647</v>
      </c>
      <c r="AC9" s="175" t="s">
        <v>2647</v>
      </c>
      <c r="AD9" s="175" t="s">
        <v>2647</v>
      </c>
      <c r="AE9" s="175" t="s">
        <v>2647</v>
      </c>
      <c r="AF9" s="175" t="s">
        <v>2647</v>
      </c>
    </row>
    <row r="10" spans="1:32" ht="18" customHeight="1" x14ac:dyDescent="0.25">
      <c r="A10" s="160" t="s">
        <v>90</v>
      </c>
      <c r="B10" s="160" t="s">
        <v>729</v>
      </c>
      <c r="C10" s="161">
        <v>506.1</v>
      </c>
      <c r="D10" s="161">
        <v>509.68</v>
      </c>
      <c r="E10" s="161">
        <v>510.48</v>
      </c>
      <c r="F10" s="161">
        <v>521.09</v>
      </c>
      <c r="G10" s="161">
        <v>518</v>
      </c>
      <c r="H10" s="161">
        <v>517.45000000000005</v>
      </c>
      <c r="I10" s="161">
        <v>511.96</v>
      </c>
      <c r="J10" s="161">
        <v>498.77</v>
      </c>
      <c r="K10" s="161">
        <v>493.16</v>
      </c>
      <c r="L10" s="161">
        <v>487.5</v>
      </c>
      <c r="M10" s="161">
        <v>502.57</v>
      </c>
      <c r="N10" s="161">
        <v>491.49</v>
      </c>
      <c r="O10" s="161">
        <v>226.41</v>
      </c>
      <c r="P10" s="161">
        <v>225.46</v>
      </c>
      <c r="Q10" s="161">
        <v>229.19</v>
      </c>
      <c r="R10" s="161">
        <v>223.18</v>
      </c>
      <c r="S10" s="161">
        <v>220.71</v>
      </c>
      <c r="T10" s="161">
        <v>0.39269999999999999</v>
      </c>
      <c r="U10" s="161">
        <v>222.5</v>
      </c>
      <c r="V10" s="161">
        <v>0.4</v>
      </c>
      <c r="W10" s="161">
        <v>226.19</v>
      </c>
      <c r="X10" s="161">
        <v>141.12</v>
      </c>
      <c r="Y10" s="161">
        <v>141.21</v>
      </c>
      <c r="Z10" s="161">
        <v>138.96</v>
      </c>
      <c r="AA10" s="161">
        <v>135.99</v>
      </c>
      <c r="AB10" s="161">
        <v>135.72</v>
      </c>
      <c r="AC10" s="161">
        <v>137.38999999999999</v>
      </c>
      <c r="AD10" s="161">
        <v>142.51</v>
      </c>
      <c r="AE10" s="161">
        <v>125.77</v>
      </c>
      <c r="AF10" s="161">
        <v>142.9</v>
      </c>
    </row>
    <row r="11" spans="1:32" ht="18" customHeight="1" x14ac:dyDescent="0.25">
      <c r="A11" s="160" t="s">
        <v>90</v>
      </c>
      <c r="B11" s="160" t="s">
        <v>730</v>
      </c>
      <c r="C11" s="164">
        <v>499.49</v>
      </c>
      <c r="D11" s="164">
        <v>507.31</v>
      </c>
      <c r="E11" s="164">
        <v>508.17</v>
      </c>
      <c r="F11" s="164">
        <v>515.61</v>
      </c>
      <c r="G11" s="164">
        <v>517.17999999999995</v>
      </c>
      <c r="H11" s="164">
        <v>517.04</v>
      </c>
      <c r="I11" s="164">
        <v>511.96</v>
      </c>
      <c r="J11" s="164">
        <v>498.77</v>
      </c>
      <c r="K11" s="164">
        <v>493.16</v>
      </c>
      <c r="L11" s="164">
        <v>487.5</v>
      </c>
      <c r="M11" s="164">
        <v>502.57</v>
      </c>
      <c r="N11" s="164">
        <v>491.49</v>
      </c>
      <c r="O11" s="164">
        <v>224.03</v>
      </c>
      <c r="P11" s="164">
        <v>225.04</v>
      </c>
      <c r="Q11" s="164">
        <v>229.19</v>
      </c>
      <c r="R11" s="164">
        <v>223.13</v>
      </c>
      <c r="S11" s="164">
        <v>218.69</v>
      </c>
      <c r="T11" s="164">
        <v>0.39200000000000002</v>
      </c>
      <c r="U11" s="164">
        <v>222.5</v>
      </c>
      <c r="V11" s="164">
        <v>0.4</v>
      </c>
      <c r="W11" s="164">
        <v>226.19</v>
      </c>
      <c r="X11" s="164">
        <v>141.12</v>
      </c>
      <c r="Y11" s="164">
        <v>141.21</v>
      </c>
      <c r="Z11" s="164">
        <v>138.96</v>
      </c>
      <c r="AA11" s="164">
        <v>135.99</v>
      </c>
      <c r="AB11" s="164">
        <v>135.72</v>
      </c>
      <c r="AC11" s="164">
        <v>137.38999999999999</v>
      </c>
      <c r="AD11" s="164">
        <v>142.51</v>
      </c>
      <c r="AE11" s="164">
        <v>125.77</v>
      </c>
      <c r="AF11" s="164">
        <v>142.9</v>
      </c>
    </row>
    <row r="12" spans="1:32" ht="18" customHeight="1" x14ac:dyDescent="0.25">
      <c r="A12" s="160" t="s">
        <v>90</v>
      </c>
      <c r="B12" s="160" t="s">
        <v>731</v>
      </c>
      <c r="C12" s="164">
        <v>499.49</v>
      </c>
      <c r="D12" s="164">
        <v>507.31</v>
      </c>
      <c r="E12" s="164">
        <v>513.63</v>
      </c>
      <c r="F12" s="164">
        <v>520.86</v>
      </c>
      <c r="G12" s="164">
        <v>517.17999999999995</v>
      </c>
      <c r="H12" s="164">
        <v>517.04</v>
      </c>
      <c r="I12" s="164">
        <v>511.96</v>
      </c>
      <c r="J12" s="164">
        <v>498.77</v>
      </c>
      <c r="K12" s="164">
        <v>498.39</v>
      </c>
      <c r="L12" s="164">
        <v>487.5</v>
      </c>
      <c r="M12" s="164">
        <v>507.9</v>
      </c>
      <c r="N12" s="164">
        <v>491.49</v>
      </c>
      <c r="O12" s="164">
        <v>224.03</v>
      </c>
      <c r="P12" s="164">
        <v>225.04</v>
      </c>
      <c r="Q12" s="164">
        <v>229.19</v>
      </c>
      <c r="R12" s="164">
        <v>222.35</v>
      </c>
      <c r="S12" s="164">
        <v>218.88</v>
      </c>
      <c r="T12" s="164">
        <v>0.4047</v>
      </c>
      <c r="U12" s="164">
        <v>225.69</v>
      </c>
      <c r="V12" s="164">
        <v>0.4</v>
      </c>
      <c r="W12" s="164">
        <v>228.5</v>
      </c>
      <c r="X12" s="164">
        <v>141.12</v>
      </c>
      <c r="Y12" s="164">
        <v>141.08000000000001</v>
      </c>
      <c r="Z12" s="164">
        <v>138.96</v>
      </c>
      <c r="AA12" s="164">
        <v>135.99</v>
      </c>
      <c r="AB12" s="164">
        <v>135.72</v>
      </c>
      <c r="AC12" s="164">
        <v>137.38999999999999</v>
      </c>
      <c r="AD12" s="164">
        <v>142.51</v>
      </c>
      <c r="AE12" s="164">
        <v>125.77</v>
      </c>
      <c r="AF12" s="164">
        <v>144.49</v>
      </c>
    </row>
    <row r="13" spans="1:32" ht="18" customHeight="1" x14ac:dyDescent="0.25">
      <c r="A13" s="160" t="s">
        <v>90</v>
      </c>
      <c r="B13" s="160" t="s">
        <v>732</v>
      </c>
      <c r="C13" s="164">
        <v>499.49</v>
      </c>
      <c r="D13" s="164">
        <v>512.51</v>
      </c>
      <c r="E13" s="164">
        <v>513.63</v>
      </c>
      <c r="F13" s="164">
        <v>520.86</v>
      </c>
      <c r="G13" s="164">
        <v>523.65</v>
      </c>
      <c r="H13" s="164">
        <v>523.66</v>
      </c>
      <c r="I13" s="164">
        <v>511.67</v>
      </c>
      <c r="J13" s="164">
        <v>504.56</v>
      </c>
      <c r="K13" s="164">
        <v>498.39</v>
      </c>
      <c r="L13" s="164">
        <v>487.5</v>
      </c>
      <c r="M13" s="164">
        <v>505.67</v>
      </c>
      <c r="N13" s="164">
        <v>491.49</v>
      </c>
      <c r="O13" s="164">
        <v>225.87</v>
      </c>
      <c r="P13" s="164">
        <v>227.4</v>
      </c>
      <c r="Q13" s="164">
        <v>229.19</v>
      </c>
      <c r="R13" s="164">
        <v>225.01</v>
      </c>
      <c r="S13" s="164">
        <v>221.25</v>
      </c>
      <c r="T13" s="164">
        <v>0.3553</v>
      </c>
      <c r="U13" s="164">
        <v>225.69</v>
      </c>
      <c r="V13" s="164">
        <v>0.4</v>
      </c>
      <c r="W13" s="164">
        <v>228.5</v>
      </c>
      <c r="X13" s="164">
        <v>142.96</v>
      </c>
      <c r="Y13" s="164">
        <v>141.08000000000001</v>
      </c>
      <c r="Z13" s="164">
        <v>138.96</v>
      </c>
      <c r="AA13" s="164">
        <v>135.88999999999999</v>
      </c>
      <c r="AB13" s="164">
        <v>135.72</v>
      </c>
      <c r="AC13" s="164">
        <v>137.38999999999999</v>
      </c>
      <c r="AD13" s="164">
        <v>142.51</v>
      </c>
      <c r="AE13" s="164">
        <v>127.13</v>
      </c>
      <c r="AF13" s="164">
        <v>144.49</v>
      </c>
    </row>
    <row r="14" spans="1:32" ht="18" customHeight="1" x14ac:dyDescent="0.25">
      <c r="A14" s="160" t="s">
        <v>90</v>
      </c>
      <c r="B14" s="160" t="s">
        <v>733</v>
      </c>
      <c r="C14" s="164">
        <v>499.49</v>
      </c>
      <c r="D14" s="164">
        <v>512.51</v>
      </c>
      <c r="E14" s="164">
        <v>513.63</v>
      </c>
      <c r="F14" s="164">
        <v>520.86</v>
      </c>
      <c r="G14" s="164">
        <v>518.08000000000004</v>
      </c>
      <c r="H14" s="164">
        <v>518.1</v>
      </c>
      <c r="I14" s="164">
        <v>511.42</v>
      </c>
      <c r="J14" s="164">
        <v>504.56</v>
      </c>
      <c r="K14" s="164">
        <v>498.39</v>
      </c>
      <c r="L14" s="164">
        <v>487.5</v>
      </c>
      <c r="M14" s="164">
        <v>505.67</v>
      </c>
      <c r="N14" s="164">
        <v>491.49</v>
      </c>
      <c r="O14" s="164">
        <v>225.87</v>
      </c>
      <c r="P14" s="164">
        <v>227.4</v>
      </c>
      <c r="Q14" s="164">
        <v>229.19</v>
      </c>
      <c r="R14" s="164">
        <v>225.01</v>
      </c>
      <c r="S14" s="164">
        <v>221.25</v>
      </c>
      <c r="T14" s="164">
        <v>0.32790000000000002</v>
      </c>
      <c r="U14" s="164">
        <v>225.69</v>
      </c>
      <c r="V14" s="164">
        <v>0.4</v>
      </c>
      <c r="W14" s="164">
        <v>228.5</v>
      </c>
      <c r="X14" s="164">
        <v>142.96</v>
      </c>
      <c r="Y14" s="164">
        <v>141.08000000000001</v>
      </c>
      <c r="Z14" s="164">
        <v>138.96</v>
      </c>
      <c r="AA14" s="164">
        <v>135.88999999999999</v>
      </c>
      <c r="AB14" s="164">
        <v>135.72</v>
      </c>
      <c r="AC14" s="164">
        <v>137.38999999999999</v>
      </c>
      <c r="AD14" s="164">
        <v>142.51</v>
      </c>
      <c r="AE14" s="164">
        <v>127.13</v>
      </c>
      <c r="AF14" s="164">
        <v>144.49</v>
      </c>
    </row>
    <row r="15" spans="1:32" ht="18" customHeight="1" x14ac:dyDescent="0.25">
      <c r="A15" s="160" t="s">
        <v>90</v>
      </c>
      <c r="B15" s="160" t="s">
        <v>734</v>
      </c>
      <c r="C15" s="164">
        <v>499.49</v>
      </c>
      <c r="D15" s="164">
        <v>512.51</v>
      </c>
      <c r="E15" s="164">
        <v>513.63</v>
      </c>
      <c r="F15" s="164">
        <v>520.86</v>
      </c>
      <c r="G15" s="164">
        <v>518.08000000000004</v>
      </c>
      <c r="H15" s="164">
        <v>518.1</v>
      </c>
      <c r="I15" s="164">
        <v>511.42</v>
      </c>
      <c r="J15" s="164">
        <v>499.5</v>
      </c>
      <c r="K15" s="164">
        <v>498.39</v>
      </c>
      <c r="L15" s="164">
        <v>487.5</v>
      </c>
      <c r="M15" s="164">
        <v>505.67</v>
      </c>
      <c r="N15" s="164">
        <v>491.49</v>
      </c>
      <c r="O15" s="164">
        <v>225.87</v>
      </c>
      <c r="P15" s="164">
        <v>227.4</v>
      </c>
      <c r="Q15" s="164">
        <v>229.19</v>
      </c>
      <c r="R15" s="164">
        <v>222.63</v>
      </c>
      <c r="S15" s="164">
        <v>219.01</v>
      </c>
      <c r="T15" s="164">
        <v>0.30909999999999999</v>
      </c>
      <c r="U15" s="164">
        <v>225.69</v>
      </c>
      <c r="V15" s="164">
        <v>0.4</v>
      </c>
      <c r="W15" s="164">
        <v>228.5</v>
      </c>
      <c r="X15" s="164">
        <v>141.30000000000001</v>
      </c>
      <c r="Y15" s="164">
        <v>139.62</v>
      </c>
      <c r="Z15" s="164">
        <v>138.96</v>
      </c>
      <c r="AA15" s="164">
        <v>137.44999999999999</v>
      </c>
      <c r="AB15" s="164">
        <v>135.72</v>
      </c>
      <c r="AC15" s="164">
        <v>137.38999999999999</v>
      </c>
      <c r="AD15" s="164">
        <v>141</v>
      </c>
      <c r="AE15" s="164">
        <v>126.62</v>
      </c>
      <c r="AF15" s="164">
        <v>142.91999999999999</v>
      </c>
    </row>
    <row r="16" spans="1:32" ht="18" customHeight="1" x14ac:dyDescent="0.25">
      <c r="A16" s="160" t="s">
        <v>90</v>
      </c>
      <c r="B16" s="160" t="s">
        <v>735</v>
      </c>
      <c r="C16" s="164">
        <v>499.49</v>
      </c>
      <c r="D16" s="164">
        <v>512.51</v>
      </c>
      <c r="E16" s="164">
        <v>513.63</v>
      </c>
      <c r="F16" s="164">
        <v>520.86</v>
      </c>
      <c r="G16" s="164">
        <v>518.08000000000004</v>
      </c>
      <c r="H16" s="164">
        <v>518.1</v>
      </c>
      <c r="I16" s="164">
        <v>511.42</v>
      </c>
      <c r="J16" s="164">
        <v>499.5</v>
      </c>
      <c r="K16" s="164">
        <v>498.39</v>
      </c>
      <c r="L16" s="164">
        <v>487.5</v>
      </c>
      <c r="M16" s="164">
        <v>505.67</v>
      </c>
      <c r="N16" s="164">
        <v>491.49</v>
      </c>
      <c r="O16" s="164">
        <v>225.87</v>
      </c>
      <c r="P16" s="164">
        <v>227.4</v>
      </c>
      <c r="Q16" s="164">
        <v>229.19</v>
      </c>
      <c r="R16" s="164">
        <v>222.63</v>
      </c>
      <c r="S16" s="164">
        <v>221.46</v>
      </c>
      <c r="T16" s="164">
        <v>0.39560000000000001</v>
      </c>
      <c r="U16" s="164">
        <v>225.69</v>
      </c>
      <c r="V16" s="164">
        <v>0.4</v>
      </c>
      <c r="W16" s="164">
        <v>228.5</v>
      </c>
      <c r="X16" s="164">
        <v>142.81</v>
      </c>
      <c r="Y16" s="164">
        <v>141.01</v>
      </c>
      <c r="Z16" s="164">
        <v>138.96</v>
      </c>
      <c r="AA16" s="164">
        <v>135.96</v>
      </c>
      <c r="AB16" s="164">
        <v>135.72</v>
      </c>
      <c r="AC16" s="164">
        <v>137.38999999999999</v>
      </c>
      <c r="AD16" s="164">
        <v>141</v>
      </c>
      <c r="AE16" s="164">
        <v>126.62</v>
      </c>
      <c r="AF16" s="164">
        <v>142.91999999999999</v>
      </c>
    </row>
    <row r="17" spans="1:32" ht="18" customHeight="1" x14ac:dyDescent="0.25">
      <c r="A17" s="160" t="s">
        <v>90</v>
      </c>
      <c r="B17" s="160" t="s">
        <v>736</v>
      </c>
      <c r="C17" s="167">
        <v>499.49</v>
      </c>
      <c r="D17" s="167">
        <v>512.51</v>
      </c>
      <c r="E17" s="167">
        <v>513.63</v>
      </c>
      <c r="F17" s="167">
        <v>520.86</v>
      </c>
      <c r="G17" s="167">
        <v>518.08000000000004</v>
      </c>
      <c r="H17" s="167">
        <v>518.1</v>
      </c>
      <c r="I17" s="167">
        <v>511.42</v>
      </c>
      <c r="J17" s="167">
        <v>499.5</v>
      </c>
      <c r="K17" s="167">
        <v>498.39</v>
      </c>
      <c r="L17" s="167">
        <v>487.5</v>
      </c>
      <c r="M17" s="167">
        <v>505.67</v>
      </c>
      <c r="N17" s="167">
        <v>491.49</v>
      </c>
      <c r="O17" s="167">
        <v>225.87</v>
      </c>
      <c r="P17" s="167">
        <v>227.4</v>
      </c>
      <c r="Q17" s="167">
        <v>229.19</v>
      </c>
      <c r="R17" s="167">
        <v>222.63</v>
      </c>
      <c r="S17" s="167">
        <v>221.63</v>
      </c>
      <c r="T17" s="167">
        <v>0.31219999999999998</v>
      </c>
      <c r="U17" s="167">
        <v>225.69</v>
      </c>
      <c r="V17" s="167">
        <v>0.4</v>
      </c>
      <c r="W17" s="167">
        <v>228.5</v>
      </c>
      <c r="X17" s="167">
        <v>142.81</v>
      </c>
      <c r="Y17" s="167">
        <v>139.41</v>
      </c>
      <c r="Z17" s="167">
        <v>138.96</v>
      </c>
      <c r="AA17" s="167">
        <v>135.96</v>
      </c>
      <c r="AB17" s="168"/>
      <c r="AC17" s="167">
        <v>137.38999999999999</v>
      </c>
      <c r="AD17" s="167">
        <v>141</v>
      </c>
      <c r="AE17" s="167">
        <v>126.62</v>
      </c>
      <c r="AF17" s="167">
        <v>142.91999999999999</v>
      </c>
    </row>
    <row r="18" spans="1:32" ht="18" customHeight="1" x14ac:dyDescent="0.25">
      <c r="A18" s="160" t="s">
        <v>90</v>
      </c>
      <c r="B18" s="160" t="s">
        <v>737</v>
      </c>
      <c r="C18" s="161">
        <v>499.7</v>
      </c>
      <c r="D18" s="161">
        <v>512.51</v>
      </c>
      <c r="E18" s="161">
        <v>513.63</v>
      </c>
      <c r="F18" s="161">
        <v>520.86</v>
      </c>
      <c r="G18" s="161">
        <v>518.08000000000004</v>
      </c>
      <c r="H18" s="161">
        <v>518.1</v>
      </c>
      <c r="I18" s="161">
        <v>511.42</v>
      </c>
      <c r="J18" s="161">
        <v>499.5</v>
      </c>
      <c r="K18" s="161">
        <v>498.39</v>
      </c>
      <c r="L18" s="161">
        <v>487.5</v>
      </c>
      <c r="M18" s="161">
        <v>505.67</v>
      </c>
      <c r="N18" s="161">
        <v>491.49</v>
      </c>
      <c r="O18" s="161">
        <v>225.87</v>
      </c>
      <c r="P18" s="161">
        <v>227.4</v>
      </c>
      <c r="Q18" s="161">
        <v>229.19</v>
      </c>
      <c r="R18" s="161">
        <v>222.63</v>
      </c>
      <c r="S18" s="161">
        <v>221.63</v>
      </c>
      <c r="T18" s="161">
        <v>0.28910000000000002</v>
      </c>
      <c r="U18" s="161">
        <v>223.3</v>
      </c>
      <c r="V18" s="161">
        <v>0.4</v>
      </c>
      <c r="W18" s="161">
        <v>226.19</v>
      </c>
      <c r="X18" s="161">
        <v>142.81</v>
      </c>
      <c r="Y18" s="161">
        <v>139.41</v>
      </c>
      <c r="Z18" s="161">
        <v>138.96</v>
      </c>
      <c r="AA18" s="161">
        <v>135.96</v>
      </c>
      <c r="AB18" s="162"/>
      <c r="AC18" s="161">
        <v>137.38999999999999</v>
      </c>
      <c r="AD18" s="161">
        <v>141</v>
      </c>
      <c r="AE18" s="161">
        <v>126.62</v>
      </c>
      <c r="AF18" s="161">
        <v>142.91999999999999</v>
      </c>
    </row>
    <row r="19" spans="1:32" ht="18" customHeight="1" x14ac:dyDescent="0.25">
      <c r="A19" s="160" t="s">
        <v>90</v>
      </c>
      <c r="B19" s="160" t="s">
        <v>738</v>
      </c>
      <c r="C19" s="164">
        <v>499.7</v>
      </c>
      <c r="D19" s="164">
        <v>510.78</v>
      </c>
      <c r="E19" s="164">
        <v>513.63</v>
      </c>
      <c r="F19" s="164">
        <v>520.86</v>
      </c>
      <c r="G19" s="164">
        <v>518.08000000000004</v>
      </c>
      <c r="H19" s="164">
        <v>518.1</v>
      </c>
      <c r="I19" s="164">
        <v>511.42</v>
      </c>
      <c r="J19" s="164">
        <v>499.5</v>
      </c>
      <c r="K19" s="164">
        <v>498.39</v>
      </c>
      <c r="L19" s="164">
        <v>487.5</v>
      </c>
      <c r="M19" s="164">
        <v>505.67</v>
      </c>
      <c r="N19" s="164">
        <v>491.49</v>
      </c>
      <c r="O19" s="164">
        <v>225.87</v>
      </c>
      <c r="P19" s="164">
        <v>226.82</v>
      </c>
      <c r="Q19" s="164">
        <v>229.19</v>
      </c>
      <c r="R19" s="164">
        <v>222.63</v>
      </c>
      <c r="S19" s="164">
        <v>221.63</v>
      </c>
      <c r="T19" s="164">
        <v>0.29199999999999998</v>
      </c>
      <c r="U19" s="164">
        <v>223.3</v>
      </c>
      <c r="V19" s="164">
        <v>0.4</v>
      </c>
      <c r="W19" s="164">
        <v>226.19</v>
      </c>
      <c r="X19" s="164">
        <v>142.81</v>
      </c>
      <c r="Y19" s="164">
        <v>139.41</v>
      </c>
      <c r="Z19" s="164">
        <v>138.96</v>
      </c>
      <c r="AA19" s="164">
        <v>135.91999999999999</v>
      </c>
      <c r="AB19" s="165"/>
      <c r="AC19" s="164">
        <v>137.38999999999999</v>
      </c>
      <c r="AD19" s="164">
        <v>141</v>
      </c>
      <c r="AE19" s="164">
        <v>126.62</v>
      </c>
      <c r="AF19" s="164">
        <v>142.91999999999999</v>
      </c>
    </row>
    <row r="20" spans="1:32" ht="18" customHeight="1" x14ac:dyDescent="0.25">
      <c r="A20" s="160" t="s">
        <v>90</v>
      </c>
      <c r="B20" s="160" t="s">
        <v>739</v>
      </c>
      <c r="C20" s="164">
        <v>499.7</v>
      </c>
      <c r="D20" s="164">
        <v>510.78</v>
      </c>
      <c r="E20" s="164">
        <v>513.63</v>
      </c>
      <c r="F20" s="164">
        <v>520.86</v>
      </c>
      <c r="G20" s="164">
        <v>518.08000000000004</v>
      </c>
      <c r="H20" s="164">
        <v>518.1</v>
      </c>
      <c r="I20" s="164">
        <v>511.42</v>
      </c>
      <c r="J20" s="164">
        <v>499.5</v>
      </c>
      <c r="K20" s="164">
        <v>498.39</v>
      </c>
      <c r="L20" s="164">
        <v>487.5</v>
      </c>
      <c r="M20" s="164">
        <v>505.67</v>
      </c>
      <c r="N20" s="164">
        <v>491.49</v>
      </c>
      <c r="O20" s="164">
        <v>225.87</v>
      </c>
      <c r="P20" s="164">
        <v>226.4</v>
      </c>
      <c r="Q20" s="164">
        <v>229.19</v>
      </c>
      <c r="R20" s="164">
        <v>222.63</v>
      </c>
      <c r="S20" s="164">
        <v>221.63</v>
      </c>
      <c r="T20" s="164">
        <v>0.39779999999999999</v>
      </c>
      <c r="U20" s="164">
        <v>223.3</v>
      </c>
      <c r="V20" s="164">
        <v>0.4</v>
      </c>
      <c r="W20" s="164">
        <v>226.19</v>
      </c>
      <c r="X20" s="164">
        <v>141.1</v>
      </c>
      <c r="Y20" s="164">
        <v>139.38999999999999</v>
      </c>
      <c r="Z20" s="164">
        <v>138.96</v>
      </c>
      <c r="AA20" s="164">
        <v>135.91999999999999</v>
      </c>
      <c r="AB20" s="165"/>
      <c r="AC20" s="164">
        <v>138.85</v>
      </c>
      <c r="AD20" s="164">
        <v>141</v>
      </c>
      <c r="AE20" s="164">
        <v>126.62</v>
      </c>
      <c r="AF20" s="164">
        <v>142.91999999999999</v>
      </c>
    </row>
    <row r="21" spans="1:32" ht="18" customHeight="1" x14ac:dyDescent="0.25">
      <c r="A21" s="160" t="s">
        <v>90</v>
      </c>
      <c r="B21" s="160" t="s">
        <v>740</v>
      </c>
      <c r="C21" s="164">
        <v>499.7</v>
      </c>
      <c r="D21" s="164">
        <v>510.78</v>
      </c>
      <c r="E21" s="164">
        <v>508.43</v>
      </c>
      <c r="F21" s="164">
        <v>520.86</v>
      </c>
      <c r="G21" s="164">
        <v>518.08000000000004</v>
      </c>
      <c r="H21" s="164">
        <v>518.1</v>
      </c>
      <c r="I21" s="164">
        <v>511.42</v>
      </c>
      <c r="J21" s="164">
        <v>499.5</v>
      </c>
      <c r="K21" s="164">
        <v>498.39</v>
      </c>
      <c r="L21" s="164">
        <v>487.5</v>
      </c>
      <c r="M21" s="164">
        <v>505.67</v>
      </c>
      <c r="N21" s="164">
        <v>491.49</v>
      </c>
      <c r="O21" s="164">
        <v>225.87</v>
      </c>
      <c r="P21" s="164">
        <v>226.4</v>
      </c>
      <c r="Q21" s="164">
        <v>229.19</v>
      </c>
      <c r="R21" s="164">
        <v>222.63</v>
      </c>
      <c r="S21" s="164">
        <v>221.53</v>
      </c>
      <c r="T21" s="164">
        <v>0.31390000000000001</v>
      </c>
      <c r="U21" s="164">
        <v>223.3</v>
      </c>
      <c r="V21" s="164">
        <v>0.4</v>
      </c>
      <c r="W21" s="164">
        <v>226.19</v>
      </c>
      <c r="X21" s="164">
        <v>142.84</v>
      </c>
      <c r="Y21" s="164">
        <v>140.79</v>
      </c>
      <c r="Z21" s="164">
        <v>138.96</v>
      </c>
      <c r="AA21" s="164">
        <v>137.62</v>
      </c>
      <c r="AB21" s="165"/>
      <c r="AC21" s="164">
        <v>138.85</v>
      </c>
      <c r="AD21" s="164">
        <v>141</v>
      </c>
      <c r="AE21" s="164">
        <v>126.62</v>
      </c>
      <c r="AF21" s="164">
        <v>144.41</v>
      </c>
    </row>
    <row r="22" spans="1:32" ht="18" customHeight="1" x14ac:dyDescent="0.25">
      <c r="A22" s="160" t="s">
        <v>90</v>
      </c>
      <c r="B22" s="160" t="s">
        <v>741</v>
      </c>
      <c r="C22" s="164">
        <v>499.7</v>
      </c>
      <c r="D22" s="164">
        <v>510.78</v>
      </c>
      <c r="E22" s="164">
        <v>513.21</v>
      </c>
      <c r="F22" s="164">
        <v>520.86</v>
      </c>
      <c r="G22" s="164">
        <v>523.80999999999995</v>
      </c>
      <c r="H22" s="164">
        <v>518.1</v>
      </c>
      <c r="I22" s="164">
        <v>511.42</v>
      </c>
      <c r="J22" s="164">
        <v>499.5</v>
      </c>
      <c r="K22" s="164">
        <v>498.39</v>
      </c>
      <c r="L22" s="164">
        <v>487.5</v>
      </c>
      <c r="M22" s="164">
        <v>505.67</v>
      </c>
      <c r="N22" s="164">
        <v>491.49</v>
      </c>
      <c r="O22" s="164">
        <v>225.8</v>
      </c>
      <c r="P22" s="164">
        <v>226.4</v>
      </c>
      <c r="Q22" s="164">
        <v>229.19</v>
      </c>
      <c r="R22" s="164">
        <v>225.48</v>
      </c>
      <c r="S22" s="164">
        <v>221.53</v>
      </c>
      <c r="T22" s="164">
        <v>0.31169999999999998</v>
      </c>
      <c r="U22" s="164">
        <v>223.3</v>
      </c>
      <c r="V22" s="164">
        <v>0.4</v>
      </c>
      <c r="W22" s="164">
        <v>226.19</v>
      </c>
      <c r="X22" s="164">
        <v>142.84</v>
      </c>
      <c r="Y22" s="164">
        <v>140.79</v>
      </c>
      <c r="Z22" s="164">
        <v>138.96</v>
      </c>
      <c r="AA22" s="164">
        <v>138.01</v>
      </c>
      <c r="AB22" s="165"/>
      <c r="AC22" s="164">
        <v>140.30000000000001</v>
      </c>
      <c r="AD22" s="164">
        <v>141</v>
      </c>
      <c r="AE22" s="164">
        <v>127.97</v>
      </c>
      <c r="AF22" s="164">
        <v>144.1</v>
      </c>
    </row>
    <row r="23" spans="1:32" ht="18" customHeight="1" x14ac:dyDescent="0.25">
      <c r="A23" s="160" t="s">
        <v>90</v>
      </c>
      <c r="B23" s="160" t="s">
        <v>742</v>
      </c>
      <c r="C23" s="164">
        <v>505.05</v>
      </c>
      <c r="D23" s="164">
        <v>515.77</v>
      </c>
      <c r="E23" s="164">
        <v>520.29</v>
      </c>
      <c r="F23" s="164">
        <v>520.86</v>
      </c>
      <c r="G23" s="164">
        <v>523.80999999999995</v>
      </c>
      <c r="H23" s="164">
        <v>518.96</v>
      </c>
      <c r="I23" s="164">
        <v>516.55999999999995</v>
      </c>
      <c r="J23" s="164">
        <v>504.59</v>
      </c>
      <c r="K23" s="164">
        <v>498.39</v>
      </c>
      <c r="L23" s="164">
        <v>487.5</v>
      </c>
      <c r="M23" s="164">
        <v>505.67</v>
      </c>
      <c r="N23" s="164">
        <v>491.49</v>
      </c>
      <c r="O23" s="164">
        <v>225.8</v>
      </c>
      <c r="P23" s="164">
        <v>229.04</v>
      </c>
      <c r="Q23" s="164">
        <v>231.65</v>
      </c>
      <c r="R23" s="164">
        <v>225.48</v>
      </c>
      <c r="S23" s="164">
        <v>223.77</v>
      </c>
      <c r="T23" s="164">
        <v>0.312</v>
      </c>
      <c r="U23" s="164">
        <v>223.3</v>
      </c>
      <c r="V23" s="164">
        <v>0.4</v>
      </c>
      <c r="W23" s="164">
        <v>226.19</v>
      </c>
      <c r="X23" s="164">
        <v>142.84</v>
      </c>
      <c r="Y23" s="164">
        <v>140.79</v>
      </c>
      <c r="Z23" s="164">
        <v>138.96</v>
      </c>
      <c r="AA23" s="164">
        <v>139.49</v>
      </c>
      <c r="AB23" s="164">
        <v>135.72</v>
      </c>
      <c r="AC23" s="164">
        <v>140.30000000000001</v>
      </c>
      <c r="AD23" s="164">
        <v>141</v>
      </c>
      <c r="AE23" s="164">
        <v>127.97</v>
      </c>
      <c r="AF23" s="164">
        <v>144.1</v>
      </c>
    </row>
    <row r="24" spans="1:32" ht="18" customHeight="1" x14ac:dyDescent="0.25">
      <c r="A24" s="160" t="s">
        <v>90</v>
      </c>
      <c r="B24" s="160" t="s">
        <v>743</v>
      </c>
      <c r="C24" s="164">
        <v>498.49</v>
      </c>
      <c r="D24" s="164">
        <v>510.36</v>
      </c>
      <c r="E24" s="164">
        <v>498.66</v>
      </c>
      <c r="F24" s="164">
        <v>514.51</v>
      </c>
      <c r="G24" s="164">
        <v>518.26</v>
      </c>
      <c r="H24" s="164">
        <v>518.96</v>
      </c>
      <c r="I24" s="164">
        <v>516.55999999999995</v>
      </c>
      <c r="J24" s="164">
        <v>504.59</v>
      </c>
      <c r="K24" s="164">
        <v>498.39</v>
      </c>
      <c r="L24" s="164">
        <v>487.5</v>
      </c>
      <c r="M24" s="164">
        <v>505.67</v>
      </c>
      <c r="N24" s="164">
        <v>491.49</v>
      </c>
      <c r="O24" s="164">
        <v>225.8</v>
      </c>
      <c r="P24" s="164">
        <v>224.21</v>
      </c>
      <c r="Q24" s="164">
        <v>229.48</v>
      </c>
      <c r="R24" s="164">
        <v>225.48</v>
      </c>
      <c r="S24" s="164">
        <v>223.77</v>
      </c>
      <c r="T24" s="164">
        <v>0.41410000000000002</v>
      </c>
      <c r="U24" s="164">
        <v>223.3</v>
      </c>
      <c r="V24" s="164">
        <v>0.4</v>
      </c>
      <c r="W24" s="164">
        <v>228.69</v>
      </c>
      <c r="X24" s="164">
        <v>140.97</v>
      </c>
      <c r="Y24" s="164">
        <v>140.79</v>
      </c>
      <c r="Z24" s="164">
        <v>140.36000000000001</v>
      </c>
      <c r="AA24" s="164">
        <v>137.82</v>
      </c>
      <c r="AB24" s="164">
        <v>135.72</v>
      </c>
      <c r="AC24" s="164">
        <v>138.75</v>
      </c>
      <c r="AD24" s="164">
        <v>142.41999999999999</v>
      </c>
      <c r="AE24" s="164">
        <v>126.24</v>
      </c>
      <c r="AF24" s="164">
        <v>142.53</v>
      </c>
    </row>
    <row r="25" spans="1:32" ht="18" customHeight="1" x14ac:dyDescent="0.25">
      <c r="A25" s="160" t="s">
        <v>90</v>
      </c>
      <c r="B25" s="160" t="s">
        <v>744</v>
      </c>
      <c r="C25" s="167">
        <v>493.25</v>
      </c>
      <c r="D25" s="167">
        <v>505.21</v>
      </c>
      <c r="E25" s="167">
        <v>2.7835000000000001</v>
      </c>
      <c r="F25" s="167">
        <v>514.51</v>
      </c>
      <c r="G25" s="167">
        <v>518.26</v>
      </c>
      <c r="H25" s="167">
        <v>518.96</v>
      </c>
      <c r="I25" s="168"/>
      <c r="J25" s="168"/>
      <c r="K25" s="167">
        <v>498.39</v>
      </c>
      <c r="L25" s="167">
        <v>487.5</v>
      </c>
      <c r="M25" s="168"/>
      <c r="N25" s="167">
        <v>491.49</v>
      </c>
      <c r="O25" s="167">
        <v>223.51</v>
      </c>
      <c r="P25" s="167">
        <v>223.97</v>
      </c>
      <c r="Q25" s="167">
        <v>226.96</v>
      </c>
      <c r="R25" s="167">
        <v>225.48</v>
      </c>
      <c r="S25" s="168"/>
      <c r="T25" s="167">
        <v>0.3387</v>
      </c>
      <c r="U25" s="167">
        <v>223.3</v>
      </c>
      <c r="V25" s="168"/>
      <c r="W25" s="167">
        <v>228.69</v>
      </c>
      <c r="X25" s="167">
        <v>140.97</v>
      </c>
      <c r="Y25" s="167">
        <v>140.79</v>
      </c>
      <c r="Z25" s="167">
        <v>140.36000000000001</v>
      </c>
      <c r="AA25" s="167">
        <v>137.82</v>
      </c>
      <c r="AB25" s="167">
        <v>135.72</v>
      </c>
      <c r="AC25" s="167">
        <v>138.75</v>
      </c>
      <c r="AD25" s="167">
        <v>142.41999999999999</v>
      </c>
      <c r="AE25" s="168"/>
      <c r="AF25" s="168"/>
    </row>
    <row r="26" spans="1:32" ht="18" customHeight="1" x14ac:dyDescent="0.25">
      <c r="A26" s="160" t="s">
        <v>90</v>
      </c>
      <c r="B26" s="160" t="s">
        <v>745</v>
      </c>
      <c r="C26" s="161">
        <v>499.28</v>
      </c>
      <c r="D26" s="161">
        <v>503.32</v>
      </c>
      <c r="E26" s="161">
        <v>2.7835000000000001</v>
      </c>
      <c r="F26" s="161">
        <v>508.97</v>
      </c>
      <c r="G26" s="161">
        <v>512.97</v>
      </c>
      <c r="H26" s="161">
        <v>513.70000000000005</v>
      </c>
      <c r="I26" s="162"/>
      <c r="J26" s="162"/>
      <c r="K26" s="161">
        <v>498.39</v>
      </c>
      <c r="L26" s="161">
        <v>487.5</v>
      </c>
      <c r="M26" s="162"/>
      <c r="N26" s="161">
        <v>491.49</v>
      </c>
      <c r="O26" s="161">
        <v>224.85</v>
      </c>
      <c r="P26" s="161">
        <v>223.68</v>
      </c>
      <c r="Q26" s="161">
        <v>226.88</v>
      </c>
      <c r="R26" s="161">
        <v>223.22</v>
      </c>
      <c r="S26" s="162"/>
      <c r="T26" s="161">
        <v>0.35699999999999998</v>
      </c>
      <c r="U26" s="161">
        <v>223.3</v>
      </c>
      <c r="V26" s="162"/>
      <c r="W26" s="161">
        <v>228.69</v>
      </c>
      <c r="X26" s="161">
        <v>140.97</v>
      </c>
      <c r="Y26" s="161">
        <v>140.79</v>
      </c>
      <c r="Z26" s="161">
        <v>140.36000000000001</v>
      </c>
      <c r="AA26" s="161">
        <v>137.82</v>
      </c>
      <c r="AB26" s="161">
        <v>137.16999999999999</v>
      </c>
      <c r="AC26" s="161">
        <v>138.75</v>
      </c>
      <c r="AD26" s="161">
        <v>142.41999999999999</v>
      </c>
      <c r="AE26" s="162"/>
      <c r="AF26" s="162"/>
    </row>
    <row r="27" spans="1:32" ht="18" customHeight="1" x14ac:dyDescent="0.25">
      <c r="A27" s="160" t="s">
        <v>90</v>
      </c>
      <c r="B27" s="160" t="s">
        <v>746</v>
      </c>
      <c r="C27" s="164">
        <v>493.35</v>
      </c>
      <c r="D27" s="164">
        <v>503.32</v>
      </c>
      <c r="E27" s="164">
        <v>2.7835000000000001</v>
      </c>
      <c r="F27" s="164">
        <v>514.30999999999995</v>
      </c>
      <c r="G27" s="164">
        <v>512.97</v>
      </c>
      <c r="H27" s="164">
        <v>513.70000000000005</v>
      </c>
      <c r="I27" s="165"/>
      <c r="J27" s="165"/>
      <c r="K27" s="164">
        <v>498.39</v>
      </c>
      <c r="L27" s="164">
        <v>487.5</v>
      </c>
      <c r="M27" s="165"/>
      <c r="N27" s="164">
        <v>491.49</v>
      </c>
      <c r="O27" s="164">
        <v>224.85</v>
      </c>
      <c r="P27" s="164">
        <v>225.99</v>
      </c>
      <c r="Q27" s="164">
        <v>226.88</v>
      </c>
      <c r="R27" s="164">
        <v>223.22</v>
      </c>
      <c r="S27" s="165"/>
      <c r="T27" s="164">
        <v>0.313</v>
      </c>
      <c r="U27" s="164">
        <v>223.3</v>
      </c>
      <c r="V27" s="165"/>
      <c r="W27" s="164">
        <v>226.39</v>
      </c>
      <c r="X27" s="164">
        <v>140.97</v>
      </c>
      <c r="Y27" s="164">
        <v>140.79</v>
      </c>
      <c r="Z27" s="164">
        <v>140.36000000000001</v>
      </c>
      <c r="AA27" s="164">
        <v>137.82</v>
      </c>
      <c r="AB27" s="164">
        <v>135.54</v>
      </c>
      <c r="AC27" s="164">
        <v>138.75</v>
      </c>
      <c r="AD27" s="164">
        <v>140.97</v>
      </c>
      <c r="AE27" s="165"/>
      <c r="AF27" s="165"/>
    </row>
    <row r="28" spans="1:32" ht="18" customHeight="1" x14ac:dyDescent="0.25">
      <c r="A28" s="160" t="s">
        <v>90</v>
      </c>
      <c r="B28" s="160" t="s">
        <v>747</v>
      </c>
      <c r="C28" s="164">
        <v>493.35</v>
      </c>
      <c r="D28" s="164">
        <v>502.59</v>
      </c>
      <c r="E28" s="164">
        <v>2.7835000000000001</v>
      </c>
      <c r="F28" s="164">
        <v>509.07</v>
      </c>
      <c r="G28" s="164">
        <v>512.97</v>
      </c>
      <c r="H28" s="164">
        <v>513.70000000000005</v>
      </c>
      <c r="I28" s="165"/>
      <c r="J28" s="165"/>
      <c r="K28" s="164">
        <v>503.43</v>
      </c>
      <c r="L28" s="164">
        <v>487.5</v>
      </c>
      <c r="M28" s="165"/>
      <c r="N28" s="164">
        <v>496.77</v>
      </c>
      <c r="O28" s="164">
        <v>222.49</v>
      </c>
      <c r="P28" s="164">
        <v>225.99</v>
      </c>
      <c r="Q28" s="164">
        <v>226.88</v>
      </c>
      <c r="R28" s="164">
        <v>223.22</v>
      </c>
      <c r="S28" s="165"/>
      <c r="T28" s="164">
        <v>0.4254</v>
      </c>
      <c r="U28" s="164">
        <v>223.3</v>
      </c>
      <c r="V28" s="165"/>
      <c r="W28" s="164">
        <v>226.39</v>
      </c>
      <c r="X28" s="164">
        <v>140.97</v>
      </c>
      <c r="Y28" s="164">
        <v>140.79</v>
      </c>
      <c r="Z28" s="164">
        <v>140.36000000000001</v>
      </c>
      <c r="AA28" s="164">
        <v>137.82</v>
      </c>
      <c r="AB28" s="164">
        <v>135.54</v>
      </c>
      <c r="AC28" s="164">
        <v>138.75</v>
      </c>
      <c r="AD28" s="164">
        <v>142.41</v>
      </c>
      <c r="AE28" s="165"/>
      <c r="AF28" s="165"/>
    </row>
    <row r="29" spans="1:32" ht="18" customHeight="1" x14ac:dyDescent="0.25">
      <c r="A29" s="160" t="s">
        <v>90</v>
      </c>
      <c r="B29" s="160" t="s">
        <v>748</v>
      </c>
      <c r="C29" s="164">
        <v>492.09</v>
      </c>
      <c r="D29" s="164">
        <v>500.96</v>
      </c>
      <c r="E29" s="164">
        <v>2.7835000000000001</v>
      </c>
      <c r="F29" s="164">
        <v>509.07</v>
      </c>
      <c r="G29" s="164">
        <v>512.97</v>
      </c>
      <c r="H29" s="164">
        <v>513.70000000000005</v>
      </c>
      <c r="I29" s="165"/>
      <c r="J29" s="165"/>
      <c r="K29" s="164">
        <v>503.43</v>
      </c>
      <c r="L29" s="164">
        <v>487.5</v>
      </c>
      <c r="M29" s="165"/>
      <c r="N29" s="164">
        <v>496.77</v>
      </c>
      <c r="O29" s="164">
        <v>222.49</v>
      </c>
      <c r="P29" s="164">
        <v>225.97</v>
      </c>
      <c r="Q29" s="164">
        <v>226.88</v>
      </c>
      <c r="R29" s="164">
        <v>220.72</v>
      </c>
      <c r="S29" s="165"/>
      <c r="T29" s="164">
        <v>0.32169999999999999</v>
      </c>
      <c r="U29" s="164">
        <v>223.3</v>
      </c>
      <c r="V29" s="165"/>
      <c r="W29" s="164">
        <v>226.39</v>
      </c>
      <c r="X29" s="164">
        <v>140.97</v>
      </c>
      <c r="Y29" s="164">
        <v>140.79</v>
      </c>
      <c r="Z29" s="164">
        <v>140.36000000000001</v>
      </c>
      <c r="AA29" s="164">
        <v>137.74</v>
      </c>
      <c r="AB29" s="164">
        <v>135.54</v>
      </c>
      <c r="AC29" s="164">
        <v>138.75</v>
      </c>
      <c r="AD29" s="164">
        <v>142.41</v>
      </c>
      <c r="AE29" s="165"/>
      <c r="AF29" s="165"/>
    </row>
    <row r="30" spans="1:32" ht="18" customHeight="1" x14ac:dyDescent="0.25">
      <c r="A30" s="160" t="s">
        <v>90</v>
      </c>
      <c r="B30" s="160" t="s">
        <v>749</v>
      </c>
      <c r="C30" s="164">
        <v>495.14</v>
      </c>
      <c r="D30" s="164">
        <v>505</v>
      </c>
      <c r="E30" s="164">
        <v>2.7835000000000001</v>
      </c>
      <c r="F30" s="164">
        <v>509.07</v>
      </c>
      <c r="G30" s="164">
        <v>512.95000000000005</v>
      </c>
      <c r="H30" s="164">
        <v>513.70000000000005</v>
      </c>
      <c r="I30" s="165"/>
      <c r="J30" s="165"/>
      <c r="K30" s="164">
        <v>503.43</v>
      </c>
      <c r="L30" s="164">
        <v>483.86</v>
      </c>
      <c r="M30" s="165"/>
      <c r="N30" s="164">
        <v>491.64</v>
      </c>
      <c r="O30" s="164">
        <v>224.94</v>
      </c>
      <c r="P30" s="164">
        <v>226.72</v>
      </c>
      <c r="Q30" s="164">
        <v>228.53</v>
      </c>
      <c r="R30" s="164">
        <v>220.72</v>
      </c>
      <c r="S30" s="165"/>
      <c r="T30" s="164">
        <v>0.31330000000000002</v>
      </c>
      <c r="U30" s="164">
        <v>223.3</v>
      </c>
      <c r="V30" s="165"/>
      <c r="W30" s="164">
        <v>226.39</v>
      </c>
      <c r="X30" s="164">
        <v>140.97</v>
      </c>
      <c r="Y30" s="164">
        <v>140.79</v>
      </c>
      <c r="Z30" s="164">
        <v>138.86000000000001</v>
      </c>
      <c r="AA30" s="164">
        <v>136.32</v>
      </c>
      <c r="AB30" s="164">
        <v>135.54</v>
      </c>
      <c r="AC30" s="164">
        <v>137.22</v>
      </c>
      <c r="AD30" s="164">
        <v>140.91</v>
      </c>
      <c r="AE30" s="165"/>
      <c r="AF30" s="165"/>
    </row>
    <row r="31" spans="1:32" ht="18" customHeight="1" x14ac:dyDescent="0.25">
      <c r="A31" s="160" t="s">
        <v>90</v>
      </c>
      <c r="B31" s="160" t="s">
        <v>750</v>
      </c>
      <c r="C31" s="164">
        <v>495.14</v>
      </c>
      <c r="D31" s="164">
        <v>499.59</v>
      </c>
      <c r="E31" s="164">
        <v>2.7835000000000001</v>
      </c>
      <c r="F31" s="164">
        <v>509.07</v>
      </c>
      <c r="G31" s="164">
        <v>512.95000000000005</v>
      </c>
      <c r="H31" s="164">
        <v>513.70000000000005</v>
      </c>
      <c r="I31" s="164">
        <v>517.23</v>
      </c>
      <c r="J31" s="164">
        <v>504.29</v>
      </c>
      <c r="K31" s="164">
        <v>503.63</v>
      </c>
      <c r="L31" s="164">
        <v>491.48</v>
      </c>
      <c r="M31" s="164">
        <v>510.48</v>
      </c>
      <c r="N31" s="164">
        <v>496.44</v>
      </c>
      <c r="O31" s="164">
        <v>224.94</v>
      </c>
      <c r="P31" s="164">
        <v>224.05</v>
      </c>
      <c r="Q31" s="164">
        <v>228.53</v>
      </c>
      <c r="R31" s="164">
        <v>220.72</v>
      </c>
      <c r="S31" s="164">
        <v>218.78</v>
      </c>
      <c r="T31" s="164">
        <v>0.31359999999999999</v>
      </c>
      <c r="U31" s="164">
        <v>223.3</v>
      </c>
      <c r="V31" s="164">
        <v>0.4</v>
      </c>
      <c r="W31" s="164">
        <v>226.39</v>
      </c>
      <c r="X31" s="164">
        <v>140.97</v>
      </c>
      <c r="Y31" s="164">
        <v>140.79</v>
      </c>
      <c r="Z31" s="164">
        <v>138.86000000000001</v>
      </c>
      <c r="AA31" s="164">
        <v>136.30000000000001</v>
      </c>
      <c r="AB31" s="164">
        <v>135.54</v>
      </c>
      <c r="AC31" s="164">
        <v>137.22</v>
      </c>
      <c r="AD31" s="164">
        <v>140.91</v>
      </c>
      <c r="AE31" s="164">
        <v>125.07</v>
      </c>
      <c r="AF31" s="164">
        <v>140.94</v>
      </c>
    </row>
    <row r="32" spans="1:32" ht="18" customHeight="1" x14ac:dyDescent="0.25">
      <c r="A32" s="160" t="s">
        <v>90</v>
      </c>
      <c r="B32" s="160" t="s">
        <v>751</v>
      </c>
      <c r="C32" s="164">
        <v>490.1</v>
      </c>
      <c r="D32" s="164">
        <v>499.59</v>
      </c>
      <c r="E32" s="164">
        <v>2.7835000000000001</v>
      </c>
      <c r="F32" s="164">
        <v>509.07</v>
      </c>
      <c r="G32" s="164">
        <v>507.59</v>
      </c>
      <c r="H32" s="164">
        <v>513.70000000000005</v>
      </c>
      <c r="I32" s="164">
        <v>515.16</v>
      </c>
      <c r="J32" s="164">
        <v>504.29</v>
      </c>
      <c r="K32" s="164">
        <v>503.63</v>
      </c>
      <c r="L32" s="164">
        <v>491.48</v>
      </c>
      <c r="M32" s="164">
        <v>510.48</v>
      </c>
      <c r="N32" s="164">
        <v>496.44</v>
      </c>
      <c r="O32" s="164">
        <v>224.82</v>
      </c>
      <c r="P32" s="164">
        <v>223.3</v>
      </c>
      <c r="Q32" s="164">
        <v>225.88</v>
      </c>
      <c r="R32" s="164">
        <v>220.72</v>
      </c>
      <c r="S32" s="164">
        <v>218.78</v>
      </c>
      <c r="T32" s="164">
        <v>0.3115</v>
      </c>
      <c r="U32" s="164">
        <v>223.3</v>
      </c>
      <c r="V32" s="164">
        <v>0.4</v>
      </c>
      <c r="W32" s="164">
        <v>226.39</v>
      </c>
      <c r="X32" s="164">
        <v>140.97</v>
      </c>
      <c r="Y32" s="164">
        <v>140.79</v>
      </c>
      <c r="Z32" s="164">
        <v>138.86000000000001</v>
      </c>
      <c r="AA32" s="164">
        <v>137.91999999999999</v>
      </c>
      <c r="AB32" s="164">
        <v>135.54</v>
      </c>
      <c r="AC32" s="164">
        <v>137.22</v>
      </c>
      <c r="AD32" s="164">
        <v>140.91</v>
      </c>
      <c r="AE32" s="164">
        <v>123.8</v>
      </c>
      <c r="AF32" s="164">
        <v>142.41</v>
      </c>
    </row>
    <row r="33" spans="1:32" ht="18" customHeight="1" x14ac:dyDescent="0.25">
      <c r="A33" s="160" t="s">
        <v>90</v>
      </c>
      <c r="B33" s="160" t="s">
        <v>752</v>
      </c>
      <c r="C33" s="167">
        <v>490.1</v>
      </c>
      <c r="D33" s="167">
        <v>499.59</v>
      </c>
      <c r="E33" s="167">
        <v>2.7835000000000001</v>
      </c>
      <c r="F33" s="167">
        <v>509.07</v>
      </c>
      <c r="G33" s="167">
        <v>507.59</v>
      </c>
      <c r="H33" s="167">
        <v>513.70000000000005</v>
      </c>
      <c r="I33" s="167">
        <v>515.16</v>
      </c>
      <c r="J33" s="167">
        <v>504.29</v>
      </c>
      <c r="K33" s="167">
        <v>503.63</v>
      </c>
      <c r="L33" s="167">
        <v>491.48</v>
      </c>
      <c r="M33" s="167">
        <v>510.48</v>
      </c>
      <c r="N33" s="167">
        <v>496.44</v>
      </c>
      <c r="O33" s="167">
        <v>224.88</v>
      </c>
      <c r="P33" s="167">
        <v>225.31</v>
      </c>
      <c r="Q33" s="167">
        <v>225.84</v>
      </c>
      <c r="R33" s="167">
        <v>220.72</v>
      </c>
      <c r="S33" s="167">
        <v>218.78</v>
      </c>
      <c r="T33" s="167">
        <v>0.33489999999999998</v>
      </c>
      <c r="U33" s="167">
        <v>223.3</v>
      </c>
      <c r="V33" s="167">
        <v>0.4</v>
      </c>
      <c r="W33" s="167">
        <v>226.39</v>
      </c>
      <c r="X33" s="167">
        <v>140.97</v>
      </c>
      <c r="Y33" s="167">
        <v>139.31</v>
      </c>
      <c r="Z33" s="167">
        <v>138.86000000000001</v>
      </c>
      <c r="AA33" s="167">
        <v>137.91999999999999</v>
      </c>
      <c r="AB33" s="167">
        <v>135.54</v>
      </c>
      <c r="AC33" s="167">
        <v>137.22</v>
      </c>
      <c r="AD33" s="167">
        <v>140.91</v>
      </c>
      <c r="AE33" s="167">
        <v>125.07</v>
      </c>
      <c r="AF33" s="167">
        <v>142.41</v>
      </c>
    </row>
    <row r="34" spans="1:32" ht="18" customHeight="1" x14ac:dyDescent="0.25">
      <c r="A34" s="160" t="s">
        <v>90</v>
      </c>
      <c r="B34" s="160" t="s">
        <v>753</v>
      </c>
      <c r="C34" s="161">
        <v>490.26</v>
      </c>
      <c r="D34" s="161">
        <v>498.7</v>
      </c>
      <c r="E34" s="161">
        <v>2.7835000000000001</v>
      </c>
      <c r="F34" s="161">
        <v>508.72</v>
      </c>
      <c r="G34" s="161">
        <v>507.59</v>
      </c>
      <c r="H34" s="161">
        <v>507.87</v>
      </c>
      <c r="I34" s="161">
        <v>515.16</v>
      </c>
      <c r="J34" s="161">
        <v>503.88</v>
      </c>
      <c r="K34" s="161">
        <v>503.63</v>
      </c>
      <c r="L34" s="161">
        <v>491.48</v>
      </c>
      <c r="M34" s="161">
        <v>510.48</v>
      </c>
      <c r="N34" s="161">
        <v>496.44</v>
      </c>
      <c r="O34" s="161">
        <v>223.98</v>
      </c>
      <c r="P34" s="161">
        <v>224.16</v>
      </c>
      <c r="Q34" s="161">
        <v>225.84</v>
      </c>
      <c r="R34" s="161">
        <v>220.72</v>
      </c>
      <c r="S34" s="161">
        <v>218.81</v>
      </c>
      <c r="T34" s="161">
        <v>0.35389999999999999</v>
      </c>
      <c r="U34" s="161">
        <v>223.3</v>
      </c>
      <c r="V34" s="161">
        <v>0.4</v>
      </c>
      <c r="W34" s="161">
        <v>226.39</v>
      </c>
      <c r="X34" s="161">
        <v>140.97</v>
      </c>
      <c r="Y34" s="161">
        <v>140.72</v>
      </c>
      <c r="Z34" s="161">
        <v>138.86000000000001</v>
      </c>
      <c r="AA34" s="161">
        <v>137.81</v>
      </c>
      <c r="AB34" s="161">
        <v>135.54</v>
      </c>
      <c r="AC34" s="161">
        <v>137.19</v>
      </c>
      <c r="AD34" s="161">
        <v>140.91</v>
      </c>
      <c r="AE34" s="161">
        <v>125.02</v>
      </c>
      <c r="AF34" s="161">
        <v>142.41</v>
      </c>
    </row>
    <row r="35" spans="1:32" ht="18" customHeight="1" x14ac:dyDescent="0.25">
      <c r="A35" s="160" t="s">
        <v>90</v>
      </c>
      <c r="B35" s="160" t="s">
        <v>754</v>
      </c>
      <c r="C35" s="164">
        <v>490.26</v>
      </c>
      <c r="D35" s="164">
        <v>498.7</v>
      </c>
      <c r="E35" s="164">
        <v>2.7835000000000001</v>
      </c>
      <c r="F35" s="164">
        <v>508.72</v>
      </c>
      <c r="G35" s="164">
        <v>513.32000000000005</v>
      </c>
      <c r="H35" s="164">
        <v>513.28</v>
      </c>
      <c r="I35" s="164">
        <v>518.88</v>
      </c>
      <c r="J35" s="164">
        <v>503.88</v>
      </c>
      <c r="K35" s="164">
        <v>503.63</v>
      </c>
      <c r="L35" s="164">
        <v>491.48</v>
      </c>
      <c r="M35" s="164">
        <v>510.48</v>
      </c>
      <c r="N35" s="164">
        <v>496.44</v>
      </c>
      <c r="O35" s="164">
        <v>222.85</v>
      </c>
      <c r="P35" s="164">
        <v>224.16</v>
      </c>
      <c r="Q35" s="164">
        <v>225.84</v>
      </c>
      <c r="R35" s="164">
        <v>220.72</v>
      </c>
      <c r="S35" s="164">
        <v>218.72</v>
      </c>
      <c r="T35" s="164">
        <v>0.24529999999999999</v>
      </c>
      <c r="U35" s="164">
        <v>223.3</v>
      </c>
      <c r="V35" s="164">
        <v>0.4</v>
      </c>
      <c r="W35" s="164">
        <v>226.39</v>
      </c>
      <c r="X35" s="164">
        <v>140.97</v>
      </c>
      <c r="Y35" s="164">
        <v>140.72</v>
      </c>
      <c r="Z35" s="164">
        <v>138.86000000000001</v>
      </c>
      <c r="AA35" s="164">
        <v>137.51</v>
      </c>
      <c r="AB35" s="164">
        <v>135.54</v>
      </c>
      <c r="AC35" s="164">
        <v>137.19</v>
      </c>
      <c r="AD35" s="164">
        <v>140.91</v>
      </c>
      <c r="AE35" s="164">
        <v>126.47</v>
      </c>
      <c r="AF35" s="164">
        <v>142.41</v>
      </c>
    </row>
    <row r="36" spans="1:32" ht="18" customHeight="1" x14ac:dyDescent="0.25">
      <c r="A36" s="160" t="s">
        <v>90</v>
      </c>
      <c r="B36" s="160" t="s">
        <v>755</v>
      </c>
      <c r="C36" s="164">
        <v>489.94</v>
      </c>
      <c r="D36" s="164">
        <v>503.85</v>
      </c>
      <c r="E36" s="164">
        <v>0</v>
      </c>
      <c r="F36" s="164">
        <v>508.72</v>
      </c>
      <c r="G36" s="164">
        <v>513.32000000000005</v>
      </c>
      <c r="H36" s="164">
        <v>513.28</v>
      </c>
      <c r="I36" s="164">
        <v>518.29</v>
      </c>
      <c r="J36" s="164">
        <v>503.88</v>
      </c>
      <c r="K36" s="164">
        <v>503.63</v>
      </c>
      <c r="L36" s="164">
        <v>491.48</v>
      </c>
      <c r="M36" s="164">
        <v>510.48</v>
      </c>
      <c r="N36" s="164">
        <v>496.44</v>
      </c>
      <c r="O36" s="164">
        <v>223.38</v>
      </c>
      <c r="P36" s="164">
        <v>226.52</v>
      </c>
      <c r="Q36" s="164">
        <v>225.81</v>
      </c>
      <c r="R36" s="164">
        <v>222.94</v>
      </c>
      <c r="S36" s="164">
        <v>219.35</v>
      </c>
      <c r="T36" s="164">
        <v>0.3201</v>
      </c>
      <c r="U36" s="164">
        <v>225.6</v>
      </c>
      <c r="V36" s="164">
        <v>0.4</v>
      </c>
      <c r="W36" s="164">
        <v>226.39</v>
      </c>
      <c r="X36" s="164">
        <v>140.97</v>
      </c>
      <c r="Y36" s="164">
        <v>142.22</v>
      </c>
      <c r="Z36" s="164">
        <v>138.86000000000001</v>
      </c>
      <c r="AA36" s="164">
        <v>137.51</v>
      </c>
      <c r="AB36" s="164">
        <v>135.54</v>
      </c>
      <c r="AC36" s="164">
        <v>138.58000000000001</v>
      </c>
      <c r="AD36" s="164">
        <v>142.36000000000001</v>
      </c>
      <c r="AE36" s="164">
        <v>125.16</v>
      </c>
      <c r="AF36" s="164">
        <v>142.41</v>
      </c>
    </row>
    <row r="37" spans="1:32" ht="18" customHeight="1" x14ac:dyDescent="0.25">
      <c r="A37" s="160" t="s">
        <v>90</v>
      </c>
      <c r="B37" s="160" t="s">
        <v>756</v>
      </c>
      <c r="C37" s="164">
        <v>494.98</v>
      </c>
      <c r="D37" s="164">
        <v>504.32</v>
      </c>
      <c r="E37" s="164">
        <v>0</v>
      </c>
      <c r="F37" s="164">
        <v>508.72</v>
      </c>
      <c r="G37" s="164">
        <v>513.32000000000005</v>
      </c>
      <c r="H37" s="164">
        <v>513.28</v>
      </c>
      <c r="I37" s="164">
        <v>518.92999999999995</v>
      </c>
      <c r="J37" s="164">
        <v>503.88</v>
      </c>
      <c r="K37" s="164">
        <v>503.63</v>
      </c>
      <c r="L37" s="164">
        <v>491.48</v>
      </c>
      <c r="M37" s="164">
        <v>510.48</v>
      </c>
      <c r="N37" s="164">
        <v>496.44</v>
      </c>
      <c r="O37" s="164">
        <v>225.63</v>
      </c>
      <c r="P37" s="164">
        <v>226.55</v>
      </c>
      <c r="Q37" s="164">
        <v>228.25</v>
      </c>
      <c r="R37" s="164">
        <v>222.94</v>
      </c>
      <c r="S37" s="164">
        <v>219.35</v>
      </c>
      <c r="T37" s="164">
        <v>0.30559999999999998</v>
      </c>
      <c r="U37" s="164">
        <v>223.1</v>
      </c>
      <c r="V37" s="164">
        <v>0.4</v>
      </c>
      <c r="W37" s="164">
        <v>226.39</v>
      </c>
      <c r="X37" s="164">
        <v>140.97</v>
      </c>
      <c r="Y37" s="164">
        <v>140.75</v>
      </c>
      <c r="Z37" s="164">
        <v>138.86000000000001</v>
      </c>
      <c r="AA37" s="164">
        <v>137.51</v>
      </c>
      <c r="AB37" s="164">
        <v>135.54</v>
      </c>
      <c r="AC37" s="164">
        <v>138.58000000000001</v>
      </c>
      <c r="AD37" s="164">
        <v>140.91</v>
      </c>
      <c r="AE37" s="164">
        <v>125.16</v>
      </c>
      <c r="AF37" s="164">
        <v>142.41</v>
      </c>
    </row>
    <row r="38" spans="1:32" ht="18" customHeight="1" x14ac:dyDescent="0.25">
      <c r="A38" s="160" t="s">
        <v>90</v>
      </c>
      <c r="B38" s="160" t="s">
        <v>757</v>
      </c>
      <c r="C38" s="164">
        <v>494.98</v>
      </c>
      <c r="D38" s="164">
        <v>504.32</v>
      </c>
      <c r="E38" s="164">
        <v>0</v>
      </c>
      <c r="F38" s="164">
        <v>508.72</v>
      </c>
      <c r="G38" s="164">
        <v>513.32000000000005</v>
      </c>
      <c r="H38" s="164">
        <v>513.28</v>
      </c>
      <c r="I38" s="164">
        <v>518.29</v>
      </c>
      <c r="J38" s="164">
        <v>503.88</v>
      </c>
      <c r="K38" s="164">
        <v>503.63</v>
      </c>
      <c r="L38" s="164">
        <v>491.48</v>
      </c>
      <c r="M38" s="164">
        <v>510.48</v>
      </c>
      <c r="N38" s="164">
        <v>496.44</v>
      </c>
      <c r="O38" s="164">
        <v>225.63</v>
      </c>
      <c r="P38" s="164">
        <v>226.55</v>
      </c>
      <c r="Q38" s="164">
        <v>228.25</v>
      </c>
      <c r="R38" s="164">
        <v>222.94</v>
      </c>
      <c r="S38" s="164">
        <v>219.35</v>
      </c>
      <c r="T38" s="164">
        <v>0.27300000000000002</v>
      </c>
      <c r="U38" s="164">
        <v>223.1</v>
      </c>
      <c r="V38" s="164">
        <v>0.4</v>
      </c>
      <c r="W38" s="164">
        <v>226.39</v>
      </c>
      <c r="X38" s="164">
        <v>140.97</v>
      </c>
      <c r="Y38" s="164">
        <v>140.19999999999999</v>
      </c>
      <c r="Z38" s="164">
        <v>138.86000000000001</v>
      </c>
      <c r="AA38" s="164">
        <v>137.51</v>
      </c>
      <c r="AB38" s="164">
        <v>135.54</v>
      </c>
      <c r="AC38" s="164">
        <v>138.58000000000001</v>
      </c>
      <c r="AD38" s="164">
        <v>140.91</v>
      </c>
      <c r="AE38" s="164">
        <v>125.16</v>
      </c>
      <c r="AF38" s="164">
        <v>142.41</v>
      </c>
    </row>
    <row r="39" spans="1:32" ht="18" customHeight="1" x14ac:dyDescent="0.25">
      <c r="A39" s="160" t="s">
        <v>90</v>
      </c>
      <c r="B39" s="160" t="s">
        <v>758</v>
      </c>
      <c r="C39" s="164">
        <v>494.98</v>
      </c>
      <c r="D39" s="164">
        <v>504.32</v>
      </c>
      <c r="E39" s="164">
        <v>0</v>
      </c>
      <c r="F39" s="164">
        <v>514.12</v>
      </c>
      <c r="G39" s="164">
        <v>513.32000000000005</v>
      </c>
      <c r="H39" s="164">
        <v>518.46</v>
      </c>
      <c r="I39" s="164">
        <v>518.12</v>
      </c>
      <c r="J39" s="164">
        <v>503.88</v>
      </c>
      <c r="K39" s="164">
        <v>503.63</v>
      </c>
      <c r="L39" s="164">
        <v>491.48</v>
      </c>
      <c r="M39" s="164">
        <v>510.48</v>
      </c>
      <c r="N39" s="164">
        <v>496.44</v>
      </c>
      <c r="O39" s="164">
        <v>225.8</v>
      </c>
      <c r="P39" s="164">
        <v>226.55</v>
      </c>
      <c r="Q39" s="164">
        <v>228.25</v>
      </c>
      <c r="R39" s="164">
        <v>222.94</v>
      </c>
      <c r="S39" s="164">
        <v>221.71</v>
      </c>
      <c r="T39" s="164">
        <v>0.33139999999999997</v>
      </c>
      <c r="U39" s="164">
        <v>223.1</v>
      </c>
      <c r="V39" s="164">
        <v>0.4</v>
      </c>
      <c r="W39" s="164">
        <v>226.39</v>
      </c>
      <c r="X39" s="164">
        <v>140.97</v>
      </c>
      <c r="Y39" s="164">
        <v>140.19999999999999</v>
      </c>
      <c r="Z39" s="164">
        <v>138.86000000000001</v>
      </c>
      <c r="AA39" s="164">
        <v>137.51</v>
      </c>
      <c r="AB39" s="164">
        <v>135.54</v>
      </c>
      <c r="AC39" s="164">
        <v>138.58000000000001</v>
      </c>
      <c r="AD39" s="164">
        <v>140.91</v>
      </c>
      <c r="AE39" s="164">
        <v>125.16</v>
      </c>
      <c r="AF39" s="164">
        <v>142.49</v>
      </c>
    </row>
    <row r="40" spans="1:32" ht="18" customHeight="1" x14ac:dyDescent="0.25">
      <c r="A40" s="160" t="s">
        <v>90</v>
      </c>
      <c r="B40" s="160" t="s">
        <v>759</v>
      </c>
      <c r="C40" s="164">
        <v>494.98</v>
      </c>
      <c r="D40" s="164">
        <v>504.32</v>
      </c>
      <c r="E40" s="164">
        <v>0</v>
      </c>
      <c r="F40" s="164">
        <v>514.12</v>
      </c>
      <c r="G40" s="164">
        <v>513.32000000000005</v>
      </c>
      <c r="H40" s="164">
        <v>518.46</v>
      </c>
      <c r="I40" s="164">
        <v>512.9</v>
      </c>
      <c r="J40" s="164">
        <v>503.88</v>
      </c>
      <c r="K40" s="164">
        <v>503.63</v>
      </c>
      <c r="L40" s="164">
        <v>491.48</v>
      </c>
      <c r="M40" s="164">
        <v>510.48</v>
      </c>
      <c r="N40" s="164">
        <v>496.44</v>
      </c>
      <c r="O40" s="164">
        <v>228.19</v>
      </c>
      <c r="P40" s="164">
        <v>226.55</v>
      </c>
      <c r="Q40" s="164">
        <v>228.25</v>
      </c>
      <c r="R40" s="164">
        <v>222.94</v>
      </c>
      <c r="S40" s="164">
        <v>221.71</v>
      </c>
      <c r="T40" s="164">
        <v>0.32729999999999998</v>
      </c>
      <c r="U40" s="164">
        <v>223.1</v>
      </c>
      <c r="V40" s="164">
        <v>0.4</v>
      </c>
      <c r="W40" s="164">
        <v>226.39</v>
      </c>
      <c r="X40" s="164">
        <v>140.97</v>
      </c>
      <c r="Y40" s="164">
        <v>140.19999999999999</v>
      </c>
      <c r="Z40" s="164">
        <v>138.86000000000001</v>
      </c>
      <c r="AA40" s="164">
        <v>137.51</v>
      </c>
      <c r="AB40" s="164">
        <v>135.54</v>
      </c>
      <c r="AC40" s="164">
        <v>138.58000000000001</v>
      </c>
      <c r="AD40" s="164">
        <v>140.91</v>
      </c>
      <c r="AE40" s="164">
        <v>125.16</v>
      </c>
      <c r="AF40" s="164">
        <v>141</v>
      </c>
    </row>
    <row r="41" spans="1:32" ht="18" customHeight="1" x14ac:dyDescent="0.25">
      <c r="A41" s="160" t="s">
        <v>90</v>
      </c>
      <c r="B41" s="160" t="s">
        <v>760</v>
      </c>
      <c r="C41" s="167">
        <v>498.44</v>
      </c>
      <c r="D41" s="167">
        <v>503.32</v>
      </c>
      <c r="E41" s="167">
        <v>0</v>
      </c>
      <c r="F41" s="167">
        <v>508.78</v>
      </c>
      <c r="G41" s="167">
        <v>511.73</v>
      </c>
      <c r="H41" s="167">
        <v>512.66</v>
      </c>
      <c r="I41" s="167">
        <v>512.9</v>
      </c>
      <c r="J41" s="167">
        <v>503.88</v>
      </c>
      <c r="K41" s="167">
        <v>503.63</v>
      </c>
      <c r="L41" s="167">
        <v>491.48</v>
      </c>
      <c r="M41" s="167">
        <v>510.48</v>
      </c>
      <c r="N41" s="167">
        <v>496.44</v>
      </c>
      <c r="O41" s="167">
        <v>224.94</v>
      </c>
      <c r="P41" s="167">
        <v>226.97</v>
      </c>
      <c r="Q41" s="167">
        <v>228.3</v>
      </c>
      <c r="R41" s="167">
        <v>222.94</v>
      </c>
      <c r="S41" s="167">
        <v>219.02</v>
      </c>
      <c r="T41" s="167">
        <v>0.29170000000000001</v>
      </c>
      <c r="U41" s="167">
        <v>223.1</v>
      </c>
      <c r="V41" s="167">
        <v>0.4</v>
      </c>
      <c r="W41" s="167">
        <v>226.39</v>
      </c>
      <c r="X41" s="167">
        <v>142.54</v>
      </c>
      <c r="Y41" s="167">
        <v>140.08000000000001</v>
      </c>
      <c r="Z41" s="167">
        <v>138.86000000000001</v>
      </c>
      <c r="AA41" s="167">
        <v>137.72</v>
      </c>
      <c r="AB41" s="167">
        <v>135.54</v>
      </c>
      <c r="AC41" s="167">
        <v>138.58000000000001</v>
      </c>
      <c r="AD41" s="167">
        <v>140.91</v>
      </c>
      <c r="AE41" s="167">
        <v>125.16</v>
      </c>
      <c r="AF41" s="167">
        <v>142.9</v>
      </c>
    </row>
    <row r="42" spans="1:32" ht="18" customHeight="1" x14ac:dyDescent="0.25">
      <c r="A42" s="160" t="s">
        <v>90</v>
      </c>
      <c r="B42" s="160" t="s">
        <v>761</v>
      </c>
      <c r="C42" s="161">
        <v>493.04</v>
      </c>
      <c r="D42" s="161">
        <v>503.32</v>
      </c>
      <c r="E42" s="161">
        <v>499.87</v>
      </c>
      <c r="F42" s="161">
        <v>508.78</v>
      </c>
      <c r="G42" s="161">
        <v>516.95000000000005</v>
      </c>
      <c r="H42" s="161">
        <v>518.13</v>
      </c>
      <c r="I42" s="161">
        <v>512.77</v>
      </c>
      <c r="J42" s="161">
        <v>503.88</v>
      </c>
      <c r="K42" s="161">
        <v>503.63</v>
      </c>
      <c r="L42" s="161">
        <v>491.48</v>
      </c>
      <c r="M42" s="161">
        <v>510.48</v>
      </c>
      <c r="N42" s="161">
        <v>496.44</v>
      </c>
      <c r="O42" s="161">
        <v>222.56</v>
      </c>
      <c r="P42" s="161">
        <v>226.97</v>
      </c>
      <c r="Q42" s="161">
        <v>228.3</v>
      </c>
      <c r="R42" s="161">
        <v>222.94</v>
      </c>
      <c r="S42" s="161">
        <v>219.04</v>
      </c>
      <c r="T42" s="161">
        <v>0.28460000000000002</v>
      </c>
      <c r="U42" s="161">
        <v>223.1</v>
      </c>
      <c r="V42" s="161">
        <v>0.4</v>
      </c>
      <c r="W42" s="161">
        <v>226.39</v>
      </c>
      <c r="X42" s="161">
        <v>143.91999999999999</v>
      </c>
      <c r="Y42" s="161">
        <v>140.08000000000001</v>
      </c>
      <c r="Z42" s="161">
        <v>138.86000000000001</v>
      </c>
      <c r="AA42" s="161">
        <v>137.58000000000001</v>
      </c>
      <c r="AB42" s="161">
        <v>135.54</v>
      </c>
      <c r="AC42" s="161">
        <v>138.66</v>
      </c>
      <c r="AD42" s="161">
        <v>140.91</v>
      </c>
      <c r="AE42" s="161">
        <v>125.16</v>
      </c>
      <c r="AF42" s="161">
        <v>144.9</v>
      </c>
    </row>
    <row r="43" spans="1:32" ht="18" customHeight="1" x14ac:dyDescent="0.25">
      <c r="A43" s="160" t="s">
        <v>90</v>
      </c>
      <c r="B43" s="160" t="s">
        <v>762</v>
      </c>
      <c r="C43" s="164">
        <v>497.76</v>
      </c>
      <c r="D43" s="164">
        <v>503.32</v>
      </c>
      <c r="E43" s="164">
        <v>495.51</v>
      </c>
      <c r="F43" s="164">
        <v>508.78</v>
      </c>
      <c r="G43" s="164">
        <v>516.95000000000005</v>
      </c>
      <c r="H43" s="164">
        <v>518.13</v>
      </c>
      <c r="I43" s="164">
        <v>512.77</v>
      </c>
      <c r="J43" s="164">
        <v>503.88</v>
      </c>
      <c r="K43" s="164">
        <v>503.63</v>
      </c>
      <c r="L43" s="164">
        <v>491.48</v>
      </c>
      <c r="M43" s="164">
        <v>510.48</v>
      </c>
      <c r="N43" s="164">
        <v>496.44</v>
      </c>
      <c r="O43" s="164">
        <v>222.56</v>
      </c>
      <c r="P43" s="164">
        <v>227.2</v>
      </c>
      <c r="Q43" s="164">
        <v>228.3</v>
      </c>
      <c r="R43" s="164">
        <v>222.94</v>
      </c>
      <c r="S43" s="164">
        <v>219.04</v>
      </c>
      <c r="T43" s="164">
        <v>0.37680000000000002</v>
      </c>
      <c r="U43" s="164">
        <v>223.1</v>
      </c>
      <c r="V43" s="164">
        <v>0.4</v>
      </c>
      <c r="W43" s="164">
        <v>226.39</v>
      </c>
      <c r="X43" s="164">
        <v>143.91999999999999</v>
      </c>
      <c r="Y43" s="164">
        <v>140.08000000000001</v>
      </c>
      <c r="Z43" s="164">
        <v>138.86000000000001</v>
      </c>
      <c r="AA43" s="164">
        <v>137.58000000000001</v>
      </c>
      <c r="AB43" s="164">
        <v>135.54</v>
      </c>
      <c r="AC43" s="164">
        <v>138.49</v>
      </c>
      <c r="AD43" s="164">
        <v>140.91</v>
      </c>
      <c r="AE43" s="164">
        <v>125.16</v>
      </c>
      <c r="AF43" s="164">
        <v>144.9</v>
      </c>
    </row>
    <row r="44" spans="1:32" ht="18" customHeight="1" x14ac:dyDescent="0.25">
      <c r="A44" s="160" t="s">
        <v>90</v>
      </c>
      <c r="B44" s="160" t="s">
        <v>763</v>
      </c>
      <c r="C44" s="164">
        <v>492.67</v>
      </c>
      <c r="D44" s="164">
        <v>503.32</v>
      </c>
      <c r="E44" s="164">
        <v>498.45</v>
      </c>
      <c r="F44" s="164">
        <v>508.78</v>
      </c>
      <c r="G44" s="164">
        <v>511.75</v>
      </c>
      <c r="H44" s="164">
        <v>512.79</v>
      </c>
      <c r="I44" s="164">
        <v>507.24</v>
      </c>
      <c r="J44" s="164">
        <v>498.71</v>
      </c>
      <c r="K44" s="164">
        <v>497.98</v>
      </c>
      <c r="L44" s="164">
        <v>486.35</v>
      </c>
      <c r="M44" s="164">
        <v>505.25</v>
      </c>
      <c r="N44" s="164">
        <v>491.34</v>
      </c>
      <c r="O44" s="164">
        <v>222.13</v>
      </c>
      <c r="P44" s="164">
        <v>224.53</v>
      </c>
      <c r="Q44" s="164">
        <v>227.82</v>
      </c>
      <c r="R44" s="164">
        <v>222.94</v>
      </c>
      <c r="S44" s="164">
        <v>221.39</v>
      </c>
      <c r="T44" s="164">
        <v>0.28670000000000001</v>
      </c>
      <c r="U44" s="164">
        <v>223.1</v>
      </c>
      <c r="V44" s="164">
        <v>0.4</v>
      </c>
      <c r="W44" s="164">
        <v>226.39</v>
      </c>
      <c r="X44" s="164">
        <v>143.91999999999999</v>
      </c>
      <c r="Y44" s="164">
        <v>140.08000000000001</v>
      </c>
      <c r="Z44" s="164">
        <v>138.86000000000001</v>
      </c>
      <c r="AA44" s="164">
        <v>136.15</v>
      </c>
      <c r="AB44" s="164">
        <v>135.54</v>
      </c>
      <c r="AC44" s="164">
        <v>136.97</v>
      </c>
      <c r="AD44" s="164">
        <v>140.91</v>
      </c>
      <c r="AE44" s="164">
        <v>125.77</v>
      </c>
      <c r="AF44" s="164">
        <v>144.9</v>
      </c>
    </row>
    <row r="45" spans="1:32" ht="18" customHeight="1" x14ac:dyDescent="0.25">
      <c r="A45" s="160" t="s">
        <v>90</v>
      </c>
      <c r="B45" s="160" t="s">
        <v>764</v>
      </c>
      <c r="C45" s="164">
        <v>499.44</v>
      </c>
      <c r="D45" s="164">
        <v>503.38</v>
      </c>
      <c r="E45" s="164">
        <v>508.17</v>
      </c>
      <c r="F45" s="164">
        <v>508.78</v>
      </c>
      <c r="G45" s="164">
        <v>511.75</v>
      </c>
      <c r="H45" s="164">
        <v>512.79</v>
      </c>
      <c r="I45" s="164">
        <v>507.24</v>
      </c>
      <c r="J45" s="164">
        <v>498.71</v>
      </c>
      <c r="K45" s="164">
        <v>492.98</v>
      </c>
      <c r="L45" s="164">
        <v>480.86</v>
      </c>
      <c r="M45" s="164">
        <v>499.86</v>
      </c>
      <c r="N45" s="164">
        <v>486.3</v>
      </c>
      <c r="O45" s="164">
        <v>224.54</v>
      </c>
      <c r="P45" s="164">
        <v>227.6</v>
      </c>
      <c r="Q45" s="164">
        <v>227.82</v>
      </c>
      <c r="R45" s="164">
        <v>222.94</v>
      </c>
      <c r="S45" s="164">
        <v>221.48</v>
      </c>
      <c r="T45" s="164">
        <v>0.31169999999999998</v>
      </c>
      <c r="U45" s="164">
        <v>220.69</v>
      </c>
      <c r="V45" s="164">
        <v>0.4</v>
      </c>
      <c r="W45" s="164">
        <v>224.1</v>
      </c>
      <c r="X45" s="164">
        <v>141.77000000000001</v>
      </c>
      <c r="Y45" s="164">
        <v>140.51</v>
      </c>
      <c r="Z45" s="164">
        <v>138.86000000000001</v>
      </c>
      <c r="AA45" s="164">
        <v>136.15</v>
      </c>
      <c r="AB45" s="164">
        <v>133.69</v>
      </c>
      <c r="AC45" s="164">
        <v>136.97</v>
      </c>
      <c r="AD45" s="164">
        <v>140.91</v>
      </c>
      <c r="AE45" s="164">
        <v>125.77</v>
      </c>
      <c r="AF45" s="164">
        <v>143.38999999999999</v>
      </c>
    </row>
    <row r="46" spans="1:32" ht="18" customHeight="1" x14ac:dyDescent="0.25">
      <c r="A46" s="160" t="s">
        <v>90</v>
      </c>
      <c r="B46" s="160" t="s">
        <v>765</v>
      </c>
      <c r="C46" s="164">
        <v>504.58</v>
      </c>
      <c r="D46" s="164">
        <v>511.1</v>
      </c>
      <c r="E46" s="164">
        <v>513.41</v>
      </c>
      <c r="F46" s="164">
        <v>514.79</v>
      </c>
      <c r="G46" s="164">
        <v>517.66</v>
      </c>
      <c r="H46" s="164">
        <v>512.79</v>
      </c>
      <c r="I46" s="164">
        <v>507.24</v>
      </c>
      <c r="J46" s="164">
        <v>498.71</v>
      </c>
      <c r="K46" s="164">
        <v>492.98</v>
      </c>
      <c r="L46" s="164">
        <v>480.86</v>
      </c>
      <c r="M46" s="164">
        <v>499.86</v>
      </c>
      <c r="N46" s="164">
        <v>486.3</v>
      </c>
      <c r="O46" s="164">
        <v>224.54</v>
      </c>
      <c r="P46" s="164">
        <v>225.16</v>
      </c>
      <c r="Q46" s="164">
        <v>227.82</v>
      </c>
      <c r="R46" s="164">
        <v>222.94</v>
      </c>
      <c r="S46" s="164">
        <v>221.49</v>
      </c>
      <c r="T46" s="164">
        <v>0.39389999999999997</v>
      </c>
      <c r="U46" s="164">
        <v>220.69</v>
      </c>
      <c r="V46" s="164">
        <v>0.4</v>
      </c>
      <c r="W46" s="164">
        <v>224.1</v>
      </c>
      <c r="X46" s="164">
        <v>139.72</v>
      </c>
      <c r="Y46" s="164">
        <v>140.51</v>
      </c>
      <c r="Z46" s="164">
        <v>138.86000000000001</v>
      </c>
      <c r="AA46" s="164">
        <v>136.15</v>
      </c>
      <c r="AB46" s="164">
        <v>135.06</v>
      </c>
      <c r="AC46" s="164">
        <v>136.97</v>
      </c>
      <c r="AD46" s="164">
        <v>140.91</v>
      </c>
      <c r="AE46" s="164">
        <v>125.77</v>
      </c>
      <c r="AF46" s="164">
        <v>141.33000000000001</v>
      </c>
    </row>
    <row r="47" spans="1:32" ht="18" customHeight="1" x14ac:dyDescent="0.25">
      <c r="A47" s="160" t="s">
        <v>90</v>
      </c>
      <c r="B47" s="160" t="s">
        <v>766</v>
      </c>
      <c r="C47" s="164">
        <v>493.51</v>
      </c>
      <c r="D47" s="164">
        <v>505.74</v>
      </c>
      <c r="E47" s="164">
        <v>504.65</v>
      </c>
      <c r="F47" s="164">
        <v>514.79</v>
      </c>
      <c r="G47" s="164">
        <v>512.45000000000005</v>
      </c>
      <c r="H47" s="164">
        <v>512.79</v>
      </c>
      <c r="I47" s="164">
        <v>507.24</v>
      </c>
      <c r="J47" s="164">
        <v>498.71</v>
      </c>
      <c r="K47" s="164">
        <v>492.98</v>
      </c>
      <c r="L47" s="164">
        <v>480.86</v>
      </c>
      <c r="M47" s="164">
        <v>499.86</v>
      </c>
      <c r="N47" s="164">
        <v>486.3</v>
      </c>
      <c r="O47" s="164">
        <v>222.41</v>
      </c>
      <c r="P47" s="164">
        <v>222.1</v>
      </c>
      <c r="Q47" s="164">
        <v>225.48</v>
      </c>
      <c r="R47" s="164">
        <v>220.51</v>
      </c>
      <c r="S47" s="164">
        <v>216.78</v>
      </c>
      <c r="T47" s="164">
        <v>0.26169999999999999</v>
      </c>
      <c r="U47" s="164">
        <v>220.69</v>
      </c>
      <c r="V47" s="164">
        <v>0.4</v>
      </c>
      <c r="W47" s="164">
        <v>224.1</v>
      </c>
      <c r="X47" s="164">
        <v>139.72</v>
      </c>
      <c r="Y47" s="164">
        <v>140.51</v>
      </c>
      <c r="Z47" s="164">
        <v>138.86000000000001</v>
      </c>
      <c r="AA47" s="164">
        <v>136.15</v>
      </c>
      <c r="AB47" s="164">
        <v>135.06</v>
      </c>
      <c r="AC47" s="164">
        <v>136.97</v>
      </c>
      <c r="AD47" s="164">
        <v>140.91</v>
      </c>
      <c r="AE47" s="164">
        <v>124.51</v>
      </c>
      <c r="AF47" s="164">
        <v>141.33000000000001</v>
      </c>
    </row>
    <row r="48" spans="1:32" ht="18" customHeight="1" x14ac:dyDescent="0.25">
      <c r="A48" s="160" t="s">
        <v>90</v>
      </c>
      <c r="B48" s="160" t="s">
        <v>767</v>
      </c>
      <c r="C48" s="164">
        <v>499.49</v>
      </c>
      <c r="D48" s="164">
        <v>505.74</v>
      </c>
      <c r="E48" s="164">
        <v>504.65</v>
      </c>
      <c r="F48" s="164">
        <v>514.79</v>
      </c>
      <c r="G48" s="164">
        <v>512.45000000000005</v>
      </c>
      <c r="H48" s="164">
        <v>512.79</v>
      </c>
      <c r="I48" s="164">
        <v>507.24</v>
      </c>
      <c r="J48" s="164">
        <v>498.71</v>
      </c>
      <c r="K48" s="164">
        <v>492.98</v>
      </c>
      <c r="L48" s="164">
        <v>480.86</v>
      </c>
      <c r="M48" s="164">
        <v>499.86</v>
      </c>
      <c r="N48" s="164">
        <v>486.3</v>
      </c>
      <c r="O48" s="164">
        <v>225.1</v>
      </c>
      <c r="P48" s="164">
        <v>224.26</v>
      </c>
      <c r="Q48" s="164">
        <v>225.48</v>
      </c>
      <c r="R48" s="164">
        <v>221.71</v>
      </c>
      <c r="S48" s="164">
        <v>216.78</v>
      </c>
      <c r="T48" s="164">
        <v>0.32579999999999998</v>
      </c>
      <c r="U48" s="164">
        <v>220.69</v>
      </c>
      <c r="V48" s="164">
        <v>0.4</v>
      </c>
      <c r="W48" s="164">
        <v>224.1</v>
      </c>
      <c r="X48" s="164">
        <v>139.07</v>
      </c>
      <c r="Y48" s="164">
        <v>140.51</v>
      </c>
      <c r="Z48" s="164">
        <v>138.86000000000001</v>
      </c>
      <c r="AA48" s="164">
        <v>136.13999999999999</v>
      </c>
      <c r="AB48" s="164">
        <v>135.06</v>
      </c>
      <c r="AC48" s="164">
        <v>138.58000000000001</v>
      </c>
      <c r="AD48" s="164">
        <v>140.91</v>
      </c>
      <c r="AE48" s="164">
        <v>124.46</v>
      </c>
      <c r="AF48" s="164">
        <v>141.33000000000001</v>
      </c>
    </row>
    <row r="49" spans="1:32" ht="18" customHeight="1" x14ac:dyDescent="0.25">
      <c r="A49" s="160" t="s">
        <v>90</v>
      </c>
      <c r="B49" s="160" t="s">
        <v>768</v>
      </c>
      <c r="C49" s="167">
        <v>494.03</v>
      </c>
      <c r="D49" s="168"/>
      <c r="E49" s="167">
        <v>504.65</v>
      </c>
      <c r="F49" s="167">
        <v>514.79</v>
      </c>
      <c r="G49" s="167">
        <v>512.45000000000005</v>
      </c>
      <c r="H49" s="167">
        <v>512.79</v>
      </c>
      <c r="I49" s="168"/>
      <c r="J49" s="168"/>
      <c r="K49" s="167">
        <v>492.98</v>
      </c>
      <c r="L49" s="167">
        <v>480.86</v>
      </c>
      <c r="M49" s="167">
        <v>499.86</v>
      </c>
      <c r="N49" s="167">
        <v>486.3</v>
      </c>
      <c r="O49" s="167">
        <v>225.1</v>
      </c>
      <c r="P49" s="167">
        <v>223.98</v>
      </c>
      <c r="Q49" s="167">
        <v>225.48</v>
      </c>
      <c r="R49" s="167">
        <v>221.71</v>
      </c>
      <c r="S49" s="167">
        <v>216.78</v>
      </c>
      <c r="T49" s="167">
        <v>0.25900000000000001</v>
      </c>
      <c r="U49" s="167">
        <v>220.69</v>
      </c>
      <c r="V49" s="167">
        <v>0.4</v>
      </c>
      <c r="W49" s="167">
        <v>224.1</v>
      </c>
      <c r="X49" s="167">
        <v>139.07</v>
      </c>
      <c r="Y49" s="167">
        <v>140.51</v>
      </c>
      <c r="Z49" s="167">
        <v>138.86000000000001</v>
      </c>
      <c r="AA49" s="167">
        <v>137.58000000000001</v>
      </c>
      <c r="AB49" s="168"/>
      <c r="AC49" s="167">
        <v>138.58000000000001</v>
      </c>
      <c r="AD49" s="167">
        <v>140.91</v>
      </c>
      <c r="AE49" s="167">
        <v>124.46</v>
      </c>
      <c r="AF49" s="168"/>
    </row>
    <row r="50" spans="1:32" ht="18" customHeight="1" x14ac:dyDescent="0.25">
      <c r="A50" s="160" t="s">
        <v>90</v>
      </c>
      <c r="B50" s="160" t="s">
        <v>769</v>
      </c>
      <c r="C50" s="161">
        <v>498.6</v>
      </c>
      <c r="D50" s="162"/>
      <c r="E50" s="161">
        <v>503.97</v>
      </c>
      <c r="F50" s="161">
        <v>514.79</v>
      </c>
      <c r="G50" s="161">
        <v>512.45000000000005</v>
      </c>
      <c r="H50" s="161">
        <v>512.79</v>
      </c>
      <c r="I50" s="162"/>
      <c r="J50" s="162"/>
      <c r="K50" s="161">
        <v>492.98</v>
      </c>
      <c r="L50" s="161">
        <v>480.86</v>
      </c>
      <c r="M50" s="161">
        <v>499.86</v>
      </c>
      <c r="N50" s="161">
        <v>486.3</v>
      </c>
      <c r="O50" s="161">
        <v>223.26</v>
      </c>
      <c r="P50" s="161">
        <v>223.4</v>
      </c>
      <c r="Q50" s="161">
        <v>225.48</v>
      </c>
      <c r="R50" s="161">
        <v>221.71</v>
      </c>
      <c r="S50" s="161">
        <v>216.78</v>
      </c>
      <c r="T50" s="161">
        <v>0.3513</v>
      </c>
      <c r="U50" s="161">
        <v>220.69</v>
      </c>
      <c r="V50" s="161">
        <v>0.4</v>
      </c>
      <c r="W50" s="161">
        <v>224.1</v>
      </c>
      <c r="X50" s="161">
        <v>139.07</v>
      </c>
      <c r="Y50" s="161">
        <v>140.51</v>
      </c>
      <c r="Z50" s="161">
        <v>138.86000000000001</v>
      </c>
      <c r="AA50" s="161">
        <v>136.47</v>
      </c>
      <c r="AB50" s="162"/>
      <c r="AC50" s="161">
        <v>136.96</v>
      </c>
      <c r="AD50" s="161">
        <v>140.91</v>
      </c>
      <c r="AE50" s="161">
        <v>122.49</v>
      </c>
      <c r="AF50" s="162"/>
    </row>
    <row r="51" spans="1:32" ht="18" customHeight="1" x14ac:dyDescent="0.25">
      <c r="A51" s="160" t="s">
        <v>90</v>
      </c>
      <c r="B51" s="160" t="s">
        <v>770</v>
      </c>
      <c r="C51" s="164">
        <v>498.6</v>
      </c>
      <c r="D51" s="165"/>
      <c r="E51" s="164">
        <v>508.27</v>
      </c>
      <c r="F51" s="164">
        <v>514.79</v>
      </c>
      <c r="G51" s="164">
        <v>512.45000000000005</v>
      </c>
      <c r="H51" s="164">
        <v>512.79</v>
      </c>
      <c r="I51" s="165"/>
      <c r="J51" s="165"/>
      <c r="K51" s="164">
        <v>492.98</v>
      </c>
      <c r="L51" s="164">
        <v>480.86</v>
      </c>
      <c r="M51" s="164">
        <v>499.86</v>
      </c>
      <c r="N51" s="164">
        <v>486.3</v>
      </c>
      <c r="O51" s="164">
        <v>225.79</v>
      </c>
      <c r="P51" s="164">
        <v>223.4</v>
      </c>
      <c r="Q51" s="164">
        <v>225.48</v>
      </c>
      <c r="R51" s="164">
        <v>221.71</v>
      </c>
      <c r="S51" s="164">
        <v>216.78</v>
      </c>
      <c r="T51" s="164">
        <v>0.35189999999999999</v>
      </c>
      <c r="U51" s="164">
        <v>220.69</v>
      </c>
      <c r="V51" s="164">
        <v>0.4</v>
      </c>
      <c r="W51" s="164">
        <v>224.1</v>
      </c>
      <c r="X51" s="164">
        <v>139.07</v>
      </c>
      <c r="Y51" s="164">
        <v>140.51</v>
      </c>
      <c r="Z51" s="164">
        <v>138.86000000000001</v>
      </c>
      <c r="AA51" s="164">
        <v>136.47</v>
      </c>
      <c r="AB51" s="165"/>
      <c r="AC51" s="164">
        <v>136.96</v>
      </c>
      <c r="AD51" s="164">
        <v>140.91</v>
      </c>
      <c r="AE51" s="164">
        <v>125.77</v>
      </c>
      <c r="AF51" s="165"/>
    </row>
    <row r="52" spans="1:32" ht="18" customHeight="1" x14ac:dyDescent="0.25">
      <c r="A52" s="160" t="s">
        <v>90</v>
      </c>
      <c r="B52" s="160" t="s">
        <v>771</v>
      </c>
      <c r="C52" s="164">
        <v>498.6</v>
      </c>
      <c r="D52" s="165"/>
      <c r="E52" s="164">
        <v>507.7</v>
      </c>
      <c r="F52" s="164">
        <v>514.79</v>
      </c>
      <c r="G52" s="164">
        <v>512.45000000000005</v>
      </c>
      <c r="H52" s="164">
        <v>512.79</v>
      </c>
      <c r="I52" s="165"/>
      <c r="J52" s="165"/>
      <c r="K52" s="164">
        <v>492.98</v>
      </c>
      <c r="L52" s="164">
        <v>480.86</v>
      </c>
      <c r="M52" s="164">
        <v>499.86</v>
      </c>
      <c r="N52" s="164">
        <v>486.3</v>
      </c>
      <c r="O52" s="164">
        <v>225.79</v>
      </c>
      <c r="P52" s="164">
        <v>223.4</v>
      </c>
      <c r="Q52" s="164">
        <v>227.76</v>
      </c>
      <c r="R52" s="164">
        <v>221.71</v>
      </c>
      <c r="S52" s="164">
        <v>216.78</v>
      </c>
      <c r="T52" s="164">
        <v>0.28179999999999999</v>
      </c>
      <c r="U52" s="164">
        <v>220.69</v>
      </c>
      <c r="V52" s="164">
        <v>0.4</v>
      </c>
      <c r="W52" s="164">
        <v>224.1</v>
      </c>
      <c r="X52" s="164">
        <v>139.07</v>
      </c>
      <c r="Y52" s="164">
        <v>140.51</v>
      </c>
      <c r="Z52" s="164">
        <v>138.86000000000001</v>
      </c>
      <c r="AA52" s="164">
        <v>136.47</v>
      </c>
      <c r="AB52" s="165"/>
      <c r="AC52" s="164">
        <v>138.36000000000001</v>
      </c>
      <c r="AD52" s="164">
        <v>140.91</v>
      </c>
      <c r="AE52" s="164">
        <v>125.77</v>
      </c>
      <c r="AF52" s="165"/>
    </row>
    <row r="53" spans="1:32" ht="18" customHeight="1" x14ac:dyDescent="0.25">
      <c r="A53" s="160" t="s">
        <v>90</v>
      </c>
      <c r="B53" s="160" t="s">
        <v>772</v>
      </c>
      <c r="C53" s="164">
        <v>505.31</v>
      </c>
      <c r="D53" s="165"/>
      <c r="E53" s="164">
        <v>512.11</v>
      </c>
      <c r="F53" s="164">
        <v>514.79</v>
      </c>
      <c r="G53" s="164">
        <v>518.30999999999995</v>
      </c>
      <c r="H53" s="164">
        <v>512.79</v>
      </c>
      <c r="I53" s="165"/>
      <c r="J53" s="165"/>
      <c r="K53" s="164">
        <v>492.98</v>
      </c>
      <c r="L53" s="164">
        <v>485.68</v>
      </c>
      <c r="M53" s="164">
        <v>499.86</v>
      </c>
      <c r="N53" s="164">
        <v>486.3</v>
      </c>
      <c r="O53" s="164">
        <v>221.5</v>
      </c>
      <c r="P53" s="164">
        <v>224.93</v>
      </c>
      <c r="Q53" s="164">
        <v>227.76</v>
      </c>
      <c r="R53" s="164">
        <v>221.71</v>
      </c>
      <c r="S53" s="164">
        <v>217.06</v>
      </c>
      <c r="T53" s="164">
        <v>0.38679999999999998</v>
      </c>
      <c r="U53" s="164">
        <v>220.69</v>
      </c>
      <c r="V53" s="164">
        <v>0.4</v>
      </c>
      <c r="W53" s="164">
        <v>224.1</v>
      </c>
      <c r="X53" s="164">
        <v>140.69</v>
      </c>
      <c r="Y53" s="164">
        <v>140.51</v>
      </c>
      <c r="Z53" s="164">
        <v>138.86000000000001</v>
      </c>
      <c r="AA53" s="164">
        <v>136.47</v>
      </c>
      <c r="AB53" s="165"/>
      <c r="AC53" s="164">
        <v>138.36000000000001</v>
      </c>
      <c r="AD53" s="164">
        <v>140.91</v>
      </c>
      <c r="AE53" s="164">
        <v>127.13</v>
      </c>
      <c r="AF53" s="165"/>
    </row>
    <row r="54" spans="1:32" ht="18" customHeight="1" x14ac:dyDescent="0.25">
      <c r="A54" s="160" t="s">
        <v>90</v>
      </c>
      <c r="B54" s="160" t="s">
        <v>773</v>
      </c>
      <c r="C54" s="164">
        <v>500.01</v>
      </c>
      <c r="D54" s="165"/>
      <c r="E54" s="164">
        <v>512.95000000000005</v>
      </c>
      <c r="F54" s="164">
        <v>514.79</v>
      </c>
      <c r="G54" s="164">
        <v>518.30999999999995</v>
      </c>
      <c r="H54" s="164">
        <v>512.79</v>
      </c>
      <c r="I54" s="165"/>
      <c r="J54" s="165"/>
      <c r="K54" s="164">
        <v>492.98</v>
      </c>
      <c r="L54" s="164">
        <v>485.68</v>
      </c>
      <c r="M54" s="164">
        <v>499.86</v>
      </c>
      <c r="N54" s="164">
        <v>486.3</v>
      </c>
      <c r="O54" s="164">
        <v>221.5</v>
      </c>
      <c r="P54" s="164">
        <v>224.93</v>
      </c>
      <c r="Q54" s="164">
        <v>227.76</v>
      </c>
      <c r="R54" s="164">
        <v>221.71</v>
      </c>
      <c r="S54" s="164">
        <v>217.06</v>
      </c>
      <c r="T54" s="164">
        <v>0.34770000000000001</v>
      </c>
      <c r="U54" s="164">
        <v>220.69</v>
      </c>
      <c r="V54" s="164">
        <v>0.4</v>
      </c>
      <c r="W54" s="164">
        <v>224.1</v>
      </c>
      <c r="X54" s="164">
        <v>140.69</v>
      </c>
      <c r="Y54" s="164">
        <v>140.51</v>
      </c>
      <c r="Z54" s="164">
        <v>138.86000000000001</v>
      </c>
      <c r="AA54" s="164">
        <v>136.47</v>
      </c>
      <c r="AB54" s="165"/>
      <c r="AC54" s="164">
        <v>138.36000000000001</v>
      </c>
      <c r="AD54" s="164">
        <v>140.91</v>
      </c>
      <c r="AE54" s="164">
        <v>125.81</v>
      </c>
      <c r="AF54" s="165"/>
    </row>
    <row r="55" spans="1:32" ht="18" customHeight="1" x14ac:dyDescent="0.25">
      <c r="A55" s="160" t="s">
        <v>90</v>
      </c>
      <c r="B55" s="160" t="s">
        <v>774</v>
      </c>
      <c r="C55" s="164">
        <v>505.05</v>
      </c>
      <c r="D55" s="164">
        <v>511.04</v>
      </c>
      <c r="E55" s="164">
        <v>509.17</v>
      </c>
      <c r="F55" s="164">
        <v>520.33000000000004</v>
      </c>
      <c r="G55" s="164">
        <v>518.30999999999995</v>
      </c>
      <c r="H55" s="164">
        <v>518.20000000000005</v>
      </c>
      <c r="I55" s="164">
        <v>507.24</v>
      </c>
      <c r="J55" s="164">
        <v>498.71</v>
      </c>
      <c r="K55" s="164">
        <v>492.98</v>
      </c>
      <c r="L55" s="164">
        <v>485.68</v>
      </c>
      <c r="M55" s="164">
        <v>499.86</v>
      </c>
      <c r="N55" s="164">
        <v>486.3</v>
      </c>
      <c r="O55" s="164">
        <v>223.78</v>
      </c>
      <c r="P55" s="164">
        <v>224.93</v>
      </c>
      <c r="Q55" s="164">
        <v>227.76</v>
      </c>
      <c r="R55" s="164">
        <v>223.94</v>
      </c>
      <c r="S55" s="164">
        <v>219.3</v>
      </c>
      <c r="T55" s="164">
        <v>0.37990000000000002</v>
      </c>
      <c r="U55" s="164">
        <v>220.69</v>
      </c>
      <c r="V55" s="164">
        <v>0.4</v>
      </c>
      <c r="W55" s="164">
        <v>224.1</v>
      </c>
      <c r="X55" s="164">
        <v>140.69</v>
      </c>
      <c r="Y55" s="164">
        <v>140.51</v>
      </c>
      <c r="Z55" s="164">
        <v>138.86000000000001</v>
      </c>
      <c r="AA55" s="164">
        <v>136.47</v>
      </c>
      <c r="AB55" s="164">
        <v>135.06</v>
      </c>
      <c r="AC55" s="164">
        <v>138.36000000000001</v>
      </c>
      <c r="AD55" s="164">
        <v>140.91</v>
      </c>
      <c r="AE55" s="164">
        <v>125.81</v>
      </c>
      <c r="AF55" s="164">
        <v>141.22</v>
      </c>
    </row>
    <row r="56" spans="1:32" ht="18" customHeight="1" x14ac:dyDescent="0.25">
      <c r="A56" s="160" t="s">
        <v>90</v>
      </c>
      <c r="B56" s="160" t="s">
        <v>775</v>
      </c>
      <c r="C56" s="164">
        <v>505.05</v>
      </c>
      <c r="D56" s="164">
        <v>512.36</v>
      </c>
      <c r="E56" s="164">
        <v>509.17</v>
      </c>
      <c r="F56" s="164">
        <v>520.33000000000004</v>
      </c>
      <c r="G56" s="164">
        <v>518.30999999999995</v>
      </c>
      <c r="H56" s="164">
        <v>518.20000000000005</v>
      </c>
      <c r="I56" s="164">
        <v>512.51</v>
      </c>
      <c r="J56" s="164">
        <v>498.71</v>
      </c>
      <c r="K56" s="164">
        <v>492.98</v>
      </c>
      <c r="L56" s="164">
        <v>485.68</v>
      </c>
      <c r="M56" s="164">
        <v>499.86</v>
      </c>
      <c r="N56" s="164">
        <v>486.3</v>
      </c>
      <c r="O56" s="164">
        <v>223.78</v>
      </c>
      <c r="P56" s="164">
        <v>227.47</v>
      </c>
      <c r="Q56" s="164">
        <v>230.05</v>
      </c>
      <c r="R56" s="164">
        <v>223.94</v>
      </c>
      <c r="S56" s="164">
        <v>219.3</v>
      </c>
      <c r="T56" s="164">
        <v>0.31130000000000002</v>
      </c>
      <c r="U56" s="164">
        <v>220.69</v>
      </c>
      <c r="V56" s="164">
        <v>0.4</v>
      </c>
      <c r="W56" s="164">
        <v>224.1</v>
      </c>
      <c r="X56" s="164">
        <v>140.69</v>
      </c>
      <c r="Y56" s="164">
        <v>140.51</v>
      </c>
      <c r="Z56" s="164">
        <v>138.86000000000001</v>
      </c>
      <c r="AA56" s="164">
        <v>136.34</v>
      </c>
      <c r="AB56" s="164">
        <v>135.06</v>
      </c>
      <c r="AC56" s="164">
        <v>138.36000000000001</v>
      </c>
      <c r="AD56" s="164">
        <v>140.91</v>
      </c>
      <c r="AE56" s="164">
        <v>127.18</v>
      </c>
      <c r="AF56" s="164">
        <v>141.22</v>
      </c>
    </row>
    <row r="57" spans="1:32" ht="18" customHeight="1" x14ac:dyDescent="0.25">
      <c r="A57" s="160" t="s">
        <v>776</v>
      </c>
      <c r="B57" s="160" t="s">
        <v>91</v>
      </c>
      <c r="C57" s="167">
        <v>512.39</v>
      </c>
      <c r="D57" s="167">
        <v>518.03</v>
      </c>
      <c r="E57" s="167">
        <v>519.62</v>
      </c>
      <c r="F57" s="167">
        <v>520.33000000000004</v>
      </c>
      <c r="G57" s="167">
        <v>524.05999999999995</v>
      </c>
      <c r="H57" s="167">
        <v>518.20000000000005</v>
      </c>
      <c r="I57" s="167">
        <v>512.51</v>
      </c>
      <c r="J57" s="167">
        <v>498.71</v>
      </c>
      <c r="K57" s="168"/>
      <c r="L57" s="167">
        <v>485.68</v>
      </c>
      <c r="M57" s="167">
        <v>499.86</v>
      </c>
      <c r="N57" s="167">
        <v>486.3</v>
      </c>
      <c r="O57" s="167">
        <v>226.09</v>
      </c>
      <c r="P57" s="167">
        <v>227.47</v>
      </c>
      <c r="Q57" s="167">
        <v>230.05</v>
      </c>
      <c r="R57" s="167">
        <v>223.94</v>
      </c>
      <c r="S57" s="167">
        <v>221.82</v>
      </c>
      <c r="T57" s="167">
        <v>0.34189999999999998</v>
      </c>
      <c r="U57" s="168"/>
      <c r="V57" s="167">
        <v>0.4</v>
      </c>
      <c r="W57" s="167">
        <v>224.1</v>
      </c>
      <c r="X57" s="167">
        <v>140.69</v>
      </c>
      <c r="Y57" s="167">
        <v>140.51</v>
      </c>
      <c r="Z57" s="167">
        <v>138.86000000000001</v>
      </c>
      <c r="AA57" s="167">
        <v>136.34</v>
      </c>
      <c r="AB57" s="167">
        <v>135.06</v>
      </c>
      <c r="AC57" s="167">
        <v>138.36000000000001</v>
      </c>
      <c r="AD57" s="167">
        <v>140.91</v>
      </c>
      <c r="AE57" s="167">
        <v>127.18</v>
      </c>
      <c r="AF57" s="167">
        <v>141.22</v>
      </c>
    </row>
    <row r="58" spans="1:32" x14ac:dyDescent="0.25">
      <c r="A58" s="234" t="s">
        <v>788</v>
      </c>
      <c r="B58" s="234"/>
      <c r="C58" s="170">
        <v>512.39</v>
      </c>
      <c r="D58" s="170">
        <v>518.03</v>
      </c>
      <c r="E58" s="170">
        <v>520.29</v>
      </c>
      <c r="F58" s="170">
        <v>521.09</v>
      </c>
      <c r="G58" s="170">
        <v>524.05999999999995</v>
      </c>
      <c r="H58" s="170">
        <v>523.66</v>
      </c>
      <c r="I58" s="170">
        <v>518.92999999999995</v>
      </c>
      <c r="J58" s="170">
        <v>504.59</v>
      </c>
      <c r="K58" s="170">
        <v>503.63</v>
      </c>
      <c r="L58" s="170">
        <v>491.48</v>
      </c>
      <c r="M58" s="170">
        <v>510.48</v>
      </c>
      <c r="N58" s="170">
        <v>496.77</v>
      </c>
      <c r="O58" s="170">
        <v>228.19</v>
      </c>
      <c r="P58" s="170">
        <v>229.04</v>
      </c>
      <c r="Q58" s="170">
        <v>231.65</v>
      </c>
      <c r="R58" s="170">
        <v>225.48</v>
      </c>
      <c r="S58" s="170">
        <v>223.77</v>
      </c>
      <c r="T58" s="170">
        <v>0.4254</v>
      </c>
      <c r="U58" s="170">
        <v>225.69</v>
      </c>
      <c r="V58" s="170">
        <v>0.4</v>
      </c>
      <c r="W58" s="170">
        <v>228.69</v>
      </c>
      <c r="X58" s="170">
        <v>143.91999999999999</v>
      </c>
      <c r="Y58" s="170">
        <v>142.22</v>
      </c>
      <c r="Z58" s="170">
        <v>140.36000000000001</v>
      </c>
      <c r="AA58" s="170">
        <v>139.49</v>
      </c>
      <c r="AB58" s="170">
        <v>137.16999999999999</v>
      </c>
      <c r="AC58" s="170">
        <v>140.30000000000001</v>
      </c>
      <c r="AD58" s="170">
        <v>142.51</v>
      </c>
      <c r="AE58" s="170">
        <v>127.97</v>
      </c>
      <c r="AF58" s="170">
        <v>144.9</v>
      </c>
    </row>
    <row r="59" spans="1:32" x14ac:dyDescent="0.25">
      <c r="A59" s="234" t="s">
        <v>789</v>
      </c>
      <c r="B59" s="234"/>
      <c r="C59" s="170">
        <v>489.94</v>
      </c>
      <c r="D59" s="170">
        <v>498.7</v>
      </c>
      <c r="E59" s="170">
        <v>0</v>
      </c>
      <c r="F59" s="170">
        <v>508.72</v>
      </c>
      <c r="G59" s="170">
        <v>507.59</v>
      </c>
      <c r="H59" s="170">
        <v>507.87</v>
      </c>
      <c r="I59" s="170">
        <v>507.24</v>
      </c>
      <c r="J59" s="170">
        <v>498.71</v>
      </c>
      <c r="K59" s="170">
        <v>492.98</v>
      </c>
      <c r="L59" s="170">
        <v>480.86</v>
      </c>
      <c r="M59" s="170">
        <v>499.86</v>
      </c>
      <c r="N59" s="170">
        <v>486.3</v>
      </c>
      <c r="O59" s="170">
        <v>221.5</v>
      </c>
      <c r="P59" s="170">
        <v>222.1</v>
      </c>
      <c r="Q59" s="170">
        <v>225.48</v>
      </c>
      <c r="R59" s="170">
        <v>220.51</v>
      </c>
      <c r="S59" s="170">
        <v>216.78</v>
      </c>
      <c r="T59" s="170">
        <v>0.24529999999999999</v>
      </c>
      <c r="U59" s="170">
        <v>220.69</v>
      </c>
      <c r="V59" s="170">
        <v>0.4</v>
      </c>
      <c r="W59" s="170">
        <v>224.1</v>
      </c>
      <c r="X59" s="170">
        <v>139.07</v>
      </c>
      <c r="Y59" s="170">
        <v>139.31</v>
      </c>
      <c r="Z59" s="170">
        <v>138.86000000000001</v>
      </c>
      <c r="AA59" s="170">
        <v>135.88999999999999</v>
      </c>
      <c r="AB59" s="170">
        <v>133.69</v>
      </c>
      <c r="AC59" s="170">
        <v>136.96</v>
      </c>
      <c r="AD59" s="170">
        <v>140.91</v>
      </c>
      <c r="AE59" s="170">
        <v>122.49</v>
      </c>
      <c r="AF59" s="170">
        <v>140.94</v>
      </c>
    </row>
    <row r="60" spans="1:32" x14ac:dyDescent="0.25">
      <c r="A60" s="234" t="s">
        <v>790</v>
      </c>
      <c r="B60" s="234"/>
      <c r="C60" s="170">
        <v>497.77749999999997</v>
      </c>
      <c r="D60" s="170">
        <v>506.83285714285711</v>
      </c>
      <c r="E60" s="170">
        <v>329.68434374999998</v>
      </c>
      <c r="F60" s="170">
        <v>514.65791666666667</v>
      </c>
      <c r="G60" s="170">
        <v>515.50104166666665</v>
      </c>
      <c r="H60" s="170">
        <v>515.55604166666672</v>
      </c>
      <c r="I60" s="170">
        <v>512.73527777777781</v>
      </c>
      <c r="J60" s="170">
        <v>501.44333333333333</v>
      </c>
      <c r="K60" s="170">
        <v>498.54851063829784</v>
      </c>
      <c r="L60" s="170">
        <v>487.18187499999999</v>
      </c>
      <c r="M60" s="170">
        <v>505.25595238095235</v>
      </c>
      <c r="N60" s="170">
        <v>491.64499999999998</v>
      </c>
      <c r="O60" s="170">
        <v>224.65208333333334</v>
      </c>
      <c r="P60" s="170">
        <v>225.706875</v>
      </c>
      <c r="Q60" s="170">
        <v>227.94270833333331</v>
      </c>
      <c r="R60" s="170">
        <v>222.71562499999999</v>
      </c>
      <c r="S60" s="170">
        <v>219.7711904761905</v>
      </c>
      <c r="T60" s="170">
        <v>0.33229791666666669</v>
      </c>
      <c r="U60" s="170">
        <v>222.91957446808507</v>
      </c>
      <c r="V60" s="170">
        <v>0.4</v>
      </c>
      <c r="W60" s="170">
        <v>226.14395833333333</v>
      </c>
      <c r="X60" s="170">
        <v>141.29666666666668</v>
      </c>
      <c r="Y60" s="170">
        <v>140.51374999999999</v>
      </c>
      <c r="Z60" s="170">
        <v>139.07666666666665</v>
      </c>
      <c r="AA60" s="170">
        <v>136.93562499999999</v>
      </c>
      <c r="AB60" s="170">
        <v>135.50388888888887</v>
      </c>
      <c r="AC60" s="170">
        <v>138.03562500000001</v>
      </c>
      <c r="AD60" s="170">
        <v>141.28187500000001</v>
      </c>
      <c r="AE60" s="170">
        <v>125.82571428571428</v>
      </c>
      <c r="AF60" s="170">
        <v>142.82972222222222</v>
      </c>
    </row>
    <row r="61" spans="1:32" x14ac:dyDescent="0.25">
      <c r="A61" s="234" t="s">
        <v>2277</v>
      </c>
      <c r="B61" s="234"/>
      <c r="C61" s="158" t="s">
        <v>194</v>
      </c>
      <c r="D61" s="158" t="s">
        <v>194</v>
      </c>
      <c r="E61" s="158" t="s">
        <v>194</v>
      </c>
      <c r="F61" s="158" t="s">
        <v>2278</v>
      </c>
      <c r="G61" s="158" t="s">
        <v>2278</v>
      </c>
      <c r="H61" s="158" t="s">
        <v>2278</v>
      </c>
      <c r="I61" s="158" t="s">
        <v>235</v>
      </c>
      <c r="J61" s="158" t="s">
        <v>235</v>
      </c>
      <c r="K61" s="158" t="s">
        <v>235</v>
      </c>
      <c r="L61" s="158" t="s">
        <v>235</v>
      </c>
      <c r="M61" s="158" t="s">
        <v>235</v>
      </c>
      <c r="N61" s="158" t="s">
        <v>235</v>
      </c>
      <c r="O61" s="158" t="s">
        <v>194</v>
      </c>
      <c r="P61" s="158" t="s">
        <v>194</v>
      </c>
      <c r="Q61" s="158" t="s">
        <v>194</v>
      </c>
      <c r="R61" s="158" t="s">
        <v>2278</v>
      </c>
      <c r="S61" s="158" t="s">
        <v>2278</v>
      </c>
      <c r="T61" s="158" t="s">
        <v>235</v>
      </c>
      <c r="U61" s="158" t="s">
        <v>235</v>
      </c>
      <c r="V61" s="158" t="s">
        <v>235</v>
      </c>
      <c r="W61" s="158" t="s">
        <v>235</v>
      </c>
      <c r="X61" s="158" t="s">
        <v>235</v>
      </c>
      <c r="Y61" s="158" t="s">
        <v>235</v>
      </c>
      <c r="Z61" s="158" t="s">
        <v>235</v>
      </c>
      <c r="AA61" s="158" t="s">
        <v>235</v>
      </c>
      <c r="AB61" s="158" t="s">
        <v>235</v>
      </c>
      <c r="AC61" s="158" t="s">
        <v>235</v>
      </c>
      <c r="AD61" s="158" t="s">
        <v>235</v>
      </c>
      <c r="AE61" s="158" t="s">
        <v>235</v>
      </c>
      <c r="AF61" s="158" t="s">
        <v>235</v>
      </c>
    </row>
    <row r="62" spans="1:32" ht="27" customHeight="1" x14ac:dyDescent="0.25">
      <c r="A62" s="234" t="s">
        <v>3</v>
      </c>
      <c r="B62" s="234"/>
      <c r="C62" s="233" t="s">
        <v>167</v>
      </c>
      <c r="D62" s="233"/>
      <c r="E62" s="233"/>
      <c r="F62" s="233"/>
      <c r="G62" s="233"/>
      <c r="H62" s="233"/>
      <c r="I62" s="233" t="s">
        <v>186</v>
      </c>
      <c r="J62" s="233" t="s">
        <v>167</v>
      </c>
      <c r="K62" s="233" t="s">
        <v>186</v>
      </c>
      <c r="L62" s="233" t="s">
        <v>167</v>
      </c>
      <c r="M62" s="233" t="s">
        <v>353</v>
      </c>
      <c r="N62" s="233" t="s">
        <v>186</v>
      </c>
      <c r="O62" s="233" t="s">
        <v>79</v>
      </c>
      <c r="P62" s="233"/>
      <c r="Q62" s="233"/>
      <c r="R62" s="233"/>
      <c r="S62" s="233"/>
      <c r="T62" s="233" t="s">
        <v>167</v>
      </c>
      <c r="U62" s="233" t="s">
        <v>2288</v>
      </c>
      <c r="V62" s="233"/>
      <c r="W62" s="233"/>
      <c r="X62" s="233" t="s">
        <v>79</v>
      </c>
      <c r="Y62" s="233" t="s">
        <v>865</v>
      </c>
      <c r="Z62" s="233" t="s">
        <v>79</v>
      </c>
      <c r="AA62" s="233" t="s">
        <v>2289</v>
      </c>
      <c r="AB62" s="233" t="s">
        <v>524</v>
      </c>
      <c r="AC62" s="233" t="s">
        <v>79</v>
      </c>
      <c r="AD62" s="233" t="s">
        <v>106</v>
      </c>
      <c r="AE62" s="233" t="s">
        <v>79</v>
      </c>
      <c r="AF62" s="233"/>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2648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9" t="s">
        <v>0</v>
      </c>
      <c r="C3" s="200"/>
      <c r="D3" s="200"/>
      <c r="E3" s="200"/>
      <c r="F3" s="200"/>
      <c r="G3" s="200"/>
    </row>
    <row r="4" spans="1:7" ht="0" hidden="1" customHeight="1" x14ac:dyDescent="0.25">
      <c r="A4" s="1"/>
      <c r="B4" s="1"/>
      <c r="C4" s="1"/>
      <c r="D4" s="1"/>
      <c r="E4" s="1"/>
      <c r="F4" s="1"/>
      <c r="G4" s="1"/>
    </row>
    <row r="5" spans="1:7" ht="30" customHeight="1" x14ac:dyDescent="0.35">
      <c r="A5" s="1"/>
      <c r="B5" s="22" t="s">
        <v>2649</v>
      </c>
      <c r="C5" s="1"/>
      <c r="D5" s="1"/>
      <c r="E5" s="1"/>
      <c r="F5" s="1"/>
      <c r="G5" s="1"/>
    </row>
    <row r="6" spans="1:7" ht="35.1" customHeight="1" x14ac:dyDescent="0.25">
      <c r="A6" s="1"/>
      <c r="B6" s="3" t="s">
        <v>3</v>
      </c>
      <c r="C6" s="3" t="s">
        <v>4</v>
      </c>
      <c r="D6" s="3" t="s">
        <v>6</v>
      </c>
      <c r="E6" s="3" t="s">
        <v>7</v>
      </c>
      <c r="F6" s="3" t="s">
        <v>8</v>
      </c>
      <c r="G6" s="3" t="s">
        <v>2650</v>
      </c>
    </row>
    <row r="7" spans="1:7" x14ac:dyDescent="0.25">
      <c r="A7" s="1"/>
      <c r="B7" s="6" t="s">
        <v>2651</v>
      </c>
      <c r="C7" s="6" t="s">
        <v>2652</v>
      </c>
      <c r="D7" s="86" t="s">
        <v>2653</v>
      </c>
      <c r="E7" s="86" t="s">
        <v>32</v>
      </c>
      <c r="F7" s="86" t="s">
        <v>2654</v>
      </c>
      <c r="G7" s="6" t="s">
        <v>2655</v>
      </c>
    </row>
    <row r="8" spans="1:7" x14ac:dyDescent="0.25">
      <c r="A8" s="1"/>
      <c r="B8" s="6" t="s">
        <v>79</v>
      </c>
      <c r="C8" s="6" t="s">
        <v>2656</v>
      </c>
      <c r="D8" s="86" t="s">
        <v>2080</v>
      </c>
      <c r="E8" s="86" t="s">
        <v>2657</v>
      </c>
      <c r="F8" s="86" t="s">
        <v>2658</v>
      </c>
      <c r="G8" s="6" t="s">
        <v>2659</v>
      </c>
    </row>
    <row r="9" spans="1:7" x14ac:dyDescent="0.25">
      <c r="A9" s="1"/>
      <c r="B9" s="6" t="s">
        <v>79</v>
      </c>
      <c r="C9" s="6" t="s">
        <v>2660</v>
      </c>
      <c r="D9" s="86" t="s">
        <v>2661</v>
      </c>
      <c r="E9" s="86" t="s">
        <v>2662</v>
      </c>
      <c r="F9" s="86" t="s">
        <v>2663</v>
      </c>
      <c r="G9" s="6" t="s">
        <v>2664</v>
      </c>
    </row>
    <row r="10" spans="1:7" x14ac:dyDescent="0.25">
      <c r="A10" s="1"/>
      <c r="B10" s="6" t="s">
        <v>332</v>
      </c>
      <c r="C10" s="6" t="s">
        <v>2665</v>
      </c>
      <c r="D10" s="86" t="s">
        <v>2666</v>
      </c>
      <c r="E10" s="86" t="s">
        <v>2667</v>
      </c>
      <c r="F10" s="86" t="s">
        <v>2668</v>
      </c>
      <c r="G10" s="6" t="s">
        <v>2669</v>
      </c>
    </row>
    <row r="11" spans="1:7" x14ac:dyDescent="0.25">
      <c r="A11" s="1"/>
      <c r="B11" s="6" t="s">
        <v>526</v>
      </c>
      <c r="C11" s="6" t="s">
        <v>2670</v>
      </c>
      <c r="D11" s="86" t="s">
        <v>2671</v>
      </c>
      <c r="E11" s="86" t="s">
        <v>2672</v>
      </c>
      <c r="F11" s="86" t="s">
        <v>2673</v>
      </c>
      <c r="G11" s="6" t="s">
        <v>2674</v>
      </c>
    </row>
    <row r="12" spans="1:7" x14ac:dyDescent="0.25">
      <c r="A12" s="1"/>
      <c r="B12" s="6" t="s">
        <v>526</v>
      </c>
      <c r="C12" s="6" t="s">
        <v>2670</v>
      </c>
      <c r="D12" s="86" t="s">
        <v>2675</v>
      </c>
      <c r="E12" s="86" t="s">
        <v>2676</v>
      </c>
      <c r="F12" s="86" t="s">
        <v>2677</v>
      </c>
      <c r="G12" s="6" t="s">
        <v>2674</v>
      </c>
    </row>
    <row r="13" spans="1:7" x14ac:dyDescent="0.25">
      <c r="A13" s="1"/>
      <c r="B13" s="6" t="s">
        <v>2651</v>
      </c>
      <c r="C13" s="6" t="s">
        <v>2652</v>
      </c>
      <c r="D13" s="86" t="s">
        <v>2653</v>
      </c>
      <c r="E13" s="86" t="s">
        <v>2678</v>
      </c>
      <c r="F13" s="86" t="s">
        <v>2679</v>
      </c>
      <c r="G13" s="6" t="s">
        <v>2655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30" customHeight="1" x14ac:dyDescent="0.35">
      <c r="A5" s="1"/>
      <c r="B5" s="22" t="s">
        <v>2680</v>
      </c>
      <c r="C5" s="1"/>
      <c r="D5" s="1"/>
      <c r="E5" s="1"/>
      <c r="F5" s="1"/>
      <c r="G5" s="1"/>
      <c r="H5" s="1"/>
      <c r="I5" s="1"/>
    </row>
    <row r="6" spans="1:9" ht="35.1" customHeight="1" x14ac:dyDescent="0.25">
      <c r="A6" s="1"/>
      <c r="B6" s="3" t="s">
        <v>4</v>
      </c>
      <c r="C6" s="3" t="s">
        <v>2681</v>
      </c>
      <c r="D6" s="3" t="s">
        <v>2682</v>
      </c>
      <c r="E6" s="3" t="s">
        <v>7</v>
      </c>
      <c r="F6" s="3" t="s">
        <v>8</v>
      </c>
      <c r="G6" s="3" t="s">
        <v>2683</v>
      </c>
      <c r="H6" s="3" t="s">
        <v>2650</v>
      </c>
      <c r="I6" s="3" t="s">
        <v>2684</v>
      </c>
    </row>
    <row r="7" spans="1:9" ht="38.25" x14ac:dyDescent="0.25">
      <c r="A7" s="1"/>
      <c r="B7" s="6" t="s">
        <v>2685</v>
      </c>
      <c r="C7" s="6" t="s">
        <v>426</v>
      </c>
      <c r="D7" s="86" t="s">
        <v>52</v>
      </c>
      <c r="E7" s="86" t="s">
        <v>2686</v>
      </c>
      <c r="F7" s="86" t="s">
        <v>2687</v>
      </c>
      <c r="G7" s="6" t="s">
        <v>886</v>
      </c>
      <c r="H7" s="6" t="s">
        <v>2688</v>
      </c>
      <c r="I7" s="6" t="s">
        <v>2689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710937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18" x14ac:dyDescent="0.25">
      <c r="A5" s="1"/>
      <c r="B5" s="2" t="s">
        <v>2690</v>
      </c>
      <c r="C5" s="1"/>
      <c r="D5" s="1"/>
      <c r="E5" s="1"/>
      <c r="F5" s="1"/>
      <c r="G5" s="1"/>
      <c r="H5" s="1"/>
      <c r="I5" s="1"/>
    </row>
    <row r="6" spans="1:9" ht="30" customHeight="1" x14ac:dyDescent="0.25">
      <c r="A6" s="1"/>
      <c r="B6" s="207" t="s">
        <v>2691</v>
      </c>
      <c r="C6" s="207"/>
      <c r="D6" s="207"/>
      <c r="E6" s="207"/>
      <c r="F6" s="207"/>
      <c r="G6" s="207"/>
      <c r="H6" s="207"/>
      <c r="I6" s="207"/>
    </row>
    <row r="7" spans="1:9" ht="20.100000000000001" customHeight="1" x14ac:dyDescent="0.25">
      <c r="A7" s="1"/>
      <c r="B7" s="207" t="s">
        <v>2692</v>
      </c>
      <c r="C7" s="207" t="s">
        <v>2693</v>
      </c>
      <c r="D7" s="207"/>
      <c r="E7" s="207" t="s">
        <v>2694</v>
      </c>
      <c r="F7" s="207"/>
      <c r="G7" s="207" t="s">
        <v>2695</v>
      </c>
      <c r="H7" s="207"/>
      <c r="I7" s="207"/>
    </row>
    <row r="8" spans="1:9" ht="20.100000000000001" customHeight="1" x14ac:dyDescent="0.25">
      <c r="A8" s="1"/>
      <c r="B8" s="207"/>
      <c r="C8" s="3" t="s">
        <v>2696</v>
      </c>
      <c r="D8" s="3" t="s">
        <v>2697</v>
      </c>
      <c r="E8" s="3" t="s">
        <v>2696</v>
      </c>
      <c r="F8" s="3" t="s">
        <v>2697</v>
      </c>
      <c r="G8" s="3" t="s">
        <v>2696</v>
      </c>
      <c r="H8" s="3" t="s">
        <v>2697</v>
      </c>
      <c r="I8" s="3" t="s">
        <v>2698</v>
      </c>
    </row>
    <row r="9" spans="1:9" ht="25.5" x14ac:dyDescent="0.25">
      <c r="A9" s="1"/>
      <c r="B9" s="86" t="s">
        <v>2699</v>
      </c>
      <c r="C9" s="86" t="s">
        <v>2700</v>
      </c>
      <c r="D9" s="86" t="s">
        <v>2700</v>
      </c>
      <c r="E9" s="86" t="s">
        <v>2700</v>
      </c>
      <c r="F9" s="86" t="s">
        <v>2700</v>
      </c>
      <c r="G9" s="86" t="s">
        <v>2700</v>
      </c>
      <c r="H9" s="86" t="s">
        <v>2700</v>
      </c>
      <c r="I9" s="86" t="s">
        <v>2701</v>
      </c>
    </row>
    <row r="10" spans="1:9" ht="25.5" x14ac:dyDescent="0.25">
      <c r="A10" s="1"/>
      <c r="B10" s="86" t="s">
        <v>2702</v>
      </c>
      <c r="C10" s="86" t="s">
        <v>2700</v>
      </c>
      <c r="D10" s="86" t="s">
        <v>2700</v>
      </c>
      <c r="E10" s="86" t="s">
        <v>2700</v>
      </c>
      <c r="F10" s="86" t="s">
        <v>2700</v>
      </c>
      <c r="G10" s="86" t="s">
        <v>2700</v>
      </c>
      <c r="H10" s="86" t="s">
        <v>2700</v>
      </c>
      <c r="I10" s="86" t="s">
        <v>2701</v>
      </c>
    </row>
    <row r="11" spans="1:9" ht="25.5" x14ac:dyDescent="0.25">
      <c r="A11" s="1"/>
      <c r="B11" s="86" t="s">
        <v>2703</v>
      </c>
      <c r="C11" s="86" t="s">
        <v>2704</v>
      </c>
      <c r="D11" s="86" t="s">
        <v>2705</v>
      </c>
      <c r="E11" s="86" t="s">
        <v>2706</v>
      </c>
      <c r="F11" s="86" t="s">
        <v>2707</v>
      </c>
      <c r="G11" s="86" t="s">
        <v>886</v>
      </c>
      <c r="H11" s="86" t="s">
        <v>886</v>
      </c>
      <c r="I11" s="86" t="s">
        <v>886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7" t="s">
        <v>716</v>
      </c>
      <c r="C14" s="207"/>
      <c r="D14" s="207"/>
      <c r="E14" s="207"/>
      <c r="F14" s="207"/>
      <c r="G14" s="207"/>
      <c r="H14" s="207"/>
      <c r="I14" s="207"/>
    </row>
    <row r="15" spans="1:9" ht="20.100000000000001" customHeight="1" x14ac:dyDescent="0.25">
      <c r="A15" s="1"/>
      <c r="B15" s="207" t="s">
        <v>2692</v>
      </c>
      <c r="C15" s="207" t="s">
        <v>2693</v>
      </c>
      <c r="D15" s="207"/>
      <c r="E15" s="207" t="s">
        <v>2694</v>
      </c>
      <c r="F15" s="207"/>
      <c r="G15" s="207" t="s">
        <v>2695</v>
      </c>
      <c r="H15" s="207"/>
      <c r="I15" s="207"/>
    </row>
    <row r="16" spans="1:9" ht="20.100000000000001" customHeight="1" x14ac:dyDescent="0.25">
      <c r="A16" s="1"/>
      <c r="B16" s="207"/>
      <c r="C16" s="3" t="s">
        <v>2696</v>
      </c>
      <c r="D16" s="3" t="s">
        <v>2697</v>
      </c>
      <c r="E16" s="3" t="s">
        <v>2696</v>
      </c>
      <c r="F16" s="3" t="s">
        <v>2697</v>
      </c>
      <c r="G16" s="3" t="s">
        <v>2696</v>
      </c>
      <c r="H16" s="3" t="s">
        <v>2697</v>
      </c>
      <c r="I16" s="3" t="s">
        <v>2698</v>
      </c>
    </row>
    <row r="17" spans="1:9" ht="25.5" x14ac:dyDescent="0.25">
      <c r="A17" s="1"/>
      <c r="B17" s="86" t="s">
        <v>2699</v>
      </c>
      <c r="C17" s="86" t="s">
        <v>2700</v>
      </c>
      <c r="D17" s="86" t="s">
        <v>2700</v>
      </c>
      <c r="E17" s="86" t="s">
        <v>2700</v>
      </c>
      <c r="F17" s="86" t="s">
        <v>2700</v>
      </c>
      <c r="G17" s="86" t="s">
        <v>2700</v>
      </c>
      <c r="H17" s="86" t="s">
        <v>2700</v>
      </c>
      <c r="I17" s="86" t="s">
        <v>2701</v>
      </c>
    </row>
    <row r="18" spans="1:9" ht="25.5" x14ac:dyDescent="0.25">
      <c r="A18" s="1"/>
      <c r="B18" s="86" t="s">
        <v>2702</v>
      </c>
      <c r="C18" s="86" t="s">
        <v>2700</v>
      </c>
      <c r="D18" s="86" t="s">
        <v>2700</v>
      </c>
      <c r="E18" s="86" t="s">
        <v>2700</v>
      </c>
      <c r="F18" s="86" t="s">
        <v>2700</v>
      </c>
      <c r="G18" s="86" t="s">
        <v>2700</v>
      </c>
      <c r="H18" s="86" t="s">
        <v>2700</v>
      </c>
      <c r="I18" s="86" t="s">
        <v>2701</v>
      </c>
    </row>
    <row r="19" spans="1:9" ht="25.5" x14ac:dyDescent="0.25">
      <c r="A19" s="1"/>
      <c r="B19" s="86" t="s">
        <v>2703</v>
      </c>
      <c r="C19" s="86" t="s">
        <v>2704</v>
      </c>
      <c r="D19" s="86" t="s">
        <v>2708</v>
      </c>
      <c r="E19" s="86" t="s">
        <v>2706</v>
      </c>
      <c r="F19" s="86" t="s">
        <v>2707</v>
      </c>
      <c r="G19" s="86" t="s">
        <v>886</v>
      </c>
      <c r="H19" s="86" t="s">
        <v>886</v>
      </c>
      <c r="I19" s="86" t="s">
        <v>886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7" t="s">
        <v>2709</v>
      </c>
      <c r="C22" s="207"/>
      <c r="D22" s="207"/>
      <c r="E22" s="207"/>
      <c r="F22" s="207"/>
      <c r="G22" s="207"/>
      <c r="H22" s="207"/>
      <c r="I22" s="207"/>
    </row>
    <row r="23" spans="1:9" ht="20.100000000000001" customHeight="1" x14ac:dyDescent="0.25">
      <c r="A23" s="1"/>
      <c r="B23" s="207" t="s">
        <v>2692</v>
      </c>
      <c r="C23" s="207" t="s">
        <v>2693</v>
      </c>
      <c r="D23" s="207"/>
      <c r="E23" s="207" t="s">
        <v>2694</v>
      </c>
      <c r="F23" s="207"/>
      <c r="G23" s="207" t="s">
        <v>2695</v>
      </c>
      <c r="H23" s="207"/>
      <c r="I23" s="207"/>
    </row>
    <row r="24" spans="1:9" ht="20.100000000000001" customHeight="1" x14ac:dyDescent="0.25">
      <c r="A24" s="1"/>
      <c r="B24" s="207"/>
      <c r="C24" s="3" t="s">
        <v>2696</v>
      </c>
      <c r="D24" s="3" t="s">
        <v>2697</v>
      </c>
      <c r="E24" s="3" t="s">
        <v>2696</v>
      </c>
      <c r="F24" s="3" t="s">
        <v>2697</v>
      </c>
      <c r="G24" s="3" t="s">
        <v>2696</v>
      </c>
      <c r="H24" s="3" t="s">
        <v>2697</v>
      </c>
      <c r="I24" s="3" t="s">
        <v>2698</v>
      </c>
    </row>
    <row r="25" spans="1:9" ht="25.5" x14ac:dyDescent="0.25">
      <c r="A25" s="1"/>
      <c r="B25" s="86" t="s">
        <v>2699</v>
      </c>
      <c r="C25" s="86" t="s">
        <v>2700</v>
      </c>
      <c r="D25" s="86" t="s">
        <v>2700</v>
      </c>
      <c r="E25" s="86" t="s">
        <v>2700</v>
      </c>
      <c r="F25" s="86" t="s">
        <v>2700</v>
      </c>
      <c r="G25" s="86" t="s">
        <v>2700</v>
      </c>
      <c r="H25" s="86" t="s">
        <v>2700</v>
      </c>
      <c r="I25" s="86" t="s">
        <v>2701</v>
      </c>
    </row>
    <row r="26" spans="1:9" ht="25.5" x14ac:dyDescent="0.25">
      <c r="A26" s="1"/>
      <c r="B26" s="86" t="s">
        <v>2702</v>
      </c>
      <c r="C26" s="86" t="s">
        <v>2700</v>
      </c>
      <c r="D26" s="86" t="s">
        <v>2700</v>
      </c>
      <c r="E26" s="86" t="s">
        <v>2700</v>
      </c>
      <c r="F26" s="86" t="s">
        <v>2700</v>
      </c>
      <c r="G26" s="86" t="s">
        <v>2700</v>
      </c>
      <c r="H26" s="86" t="s">
        <v>2700</v>
      </c>
      <c r="I26" s="86" t="s">
        <v>2701</v>
      </c>
    </row>
    <row r="27" spans="1:9" ht="25.5" x14ac:dyDescent="0.25">
      <c r="A27" s="1"/>
      <c r="B27" s="86" t="s">
        <v>2703</v>
      </c>
      <c r="C27" s="86" t="s">
        <v>2704</v>
      </c>
      <c r="D27" s="86" t="s">
        <v>2705</v>
      </c>
      <c r="E27" s="86" t="s">
        <v>2706</v>
      </c>
      <c r="F27" s="86" t="s">
        <v>2707</v>
      </c>
      <c r="G27" s="86" t="s">
        <v>886</v>
      </c>
      <c r="H27" s="86" t="s">
        <v>886</v>
      </c>
      <c r="I27" s="86" t="s">
        <v>886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7" t="s">
        <v>2634</v>
      </c>
      <c r="C30" s="207"/>
      <c r="D30" s="207"/>
      <c r="E30" s="207"/>
      <c r="F30" s="207"/>
      <c r="G30" s="207"/>
      <c r="H30" s="207"/>
      <c r="I30" s="207"/>
    </row>
    <row r="31" spans="1:9" ht="20.100000000000001" customHeight="1" x14ac:dyDescent="0.25">
      <c r="A31" s="1"/>
      <c r="B31" s="207" t="s">
        <v>2692</v>
      </c>
      <c r="C31" s="207" t="s">
        <v>2693</v>
      </c>
      <c r="D31" s="207"/>
      <c r="E31" s="207" t="s">
        <v>2694</v>
      </c>
      <c r="F31" s="207"/>
      <c r="G31" s="207" t="s">
        <v>2695</v>
      </c>
      <c r="H31" s="207"/>
      <c r="I31" s="207"/>
    </row>
    <row r="32" spans="1:9" ht="20.100000000000001" customHeight="1" x14ac:dyDescent="0.25">
      <c r="A32" s="1"/>
      <c r="B32" s="207"/>
      <c r="C32" s="3" t="s">
        <v>2696</v>
      </c>
      <c r="D32" s="3" t="s">
        <v>2697</v>
      </c>
      <c r="E32" s="3" t="s">
        <v>2696</v>
      </c>
      <c r="F32" s="3" t="s">
        <v>2697</v>
      </c>
      <c r="G32" s="3" t="s">
        <v>2696</v>
      </c>
      <c r="H32" s="3" t="s">
        <v>2697</v>
      </c>
      <c r="I32" s="3" t="s">
        <v>2698</v>
      </c>
    </row>
    <row r="33" spans="1:9" ht="25.5" x14ac:dyDescent="0.25">
      <c r="A33" s="1"/>
      <c r="B33" s="86" t="s">
        <v>2699</v>
      </c>
      <c r="C33" s="86" t="s">
        <v>2700</v>
      </c>
      <c r="D33" s="86" t="s">
        <v>2700</v>
      </c>
      <c r="E33" s="86" t="s">
        <v>2700</v>
      </c>
      <c r="F33" s="86" t="s">
        <v>2700</v>
      </c>
      <c r="G33" s="86" t="s">
        <v>2700</v>
      </c>
      <c r="H33" s="86" t="s">
        <v>2700</v>
      </c>
      <c r="I33" s="86" t="s">
        <v>2701</v>
      </c>
    </row>
    <row r="34" spans="1:9" ht="25.5" x14ac:dyDescent="0.25">
      <c r="A34" s="1"/>
      <c r="B34" s="86" t="s">
        <v>2702</v>
      </c>
      <c r="C34" s="86" t="s">
        <v>2700</v>
      </c>
      <c r="D34" s="86" t="s">
        <v>2700</v>
      </c>
      <c r="E34" s="86" t="s">
        <v>2700</v>
      </c>
      <c r="F34" s="86" t="s">
        <v>2700</v>
      </c>
      <c r="G34" s="86" t="s">
        <v>2700</v>
      </c>
      <c r="H34" s="86" t="s">
        <v>2700</v>
      </c>
      <c r="I34" s="86" t="s">
        <v>2701</v>
      </c>
    </row>
    <row r="35" spans="1:9" ht="25.5" x14ac:dyDescent="0.25">
      <c r="A35" s="1"/>
      <c r="B35" s="86" t="s">
        <v>2703</v>
      </c>
      <c r="C35" s="86" t="s">
        <v>2704</v>
      </c>
      <c r="D35" s="86" t="s">
        <v>2705</v>
      </c>
      <c r="E35" s="86" t="s">
        <v>2710</v>
      </c>
      <c r="F35" s="86" t="s">
        <v>2711</v>
      </c>
      <c r="G35" s="86" t="s">
        <v>886</v>
      </c>
      <c r="H35" s="86" t="s">
        <v>886</v>
      </c>
      <c r="I35" s="86" t="s">
        <v>886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7" t="s">
        <v>426</v>
      </c>
      <c r="C38" s="207"/>
      <c r="D38" s="207"/>
      <c r="E38" s="207"/>
      <c r="F38" s="207"/>
      <c r="G38" s="207"/>
      <c r="H38" s="207"/>
      <c r="I38" s="207"/>
    </row>
    <row r="39" spans="1:9" ht="20.100000000000001" customHeight="1" x14ac:dyDescent="0.25">
      <c r="A39" s="1"/>
      <c r="B39" s="207" t="s">
        <v>2692</v>
      </c>
      <c r="C39" s="207" t="s">
        <v>2693</v>
      </c>
      <c r="D39" s="207"/>
      <c r="E39" s="207" t="s">
        <v>2694</v>
      </c>
      <c r="F39" s="207"/>
      <c r="G39" s="207" t="s">
        <v>2695</v>
      </c>
      <c r="H39" s="207"/>
      <c r="I39" s="207"/>
    </row>
    <row r="40" spans="1:9" ht="20.100000000000001" customHeight="1" x14ac:dyDescent="0.25">
      <c r="A40" s="1"/>
      <c r="B40" s="207"/>
      <c r="C40" s="3" t="s">
        <v>2696</v>
      </c>
      <c r="D40" s="3" t="s">
        <v>2697</v>
      </c>
      <c r="E40" s="3" t="s">
        <v>2696</v>
      </c>
      <c r="F40" s="3" t="s">
        <v>2697</v>
      </c>
      <c r="G40" s="3" t="s">
        <v>2696</v>
      </c>
      <c r="H40" s="3" t="s">
        <v>2697</v>
      </c>
      <c r="I40" s="3" t="s">
        <v>2698</v>
      </c>
    </row>
    <row r="41" spans="1:9" ht="25.5" x14ac:dyDescent="0.25">
      <c r="A41" s="1"/>
      <c r="B41" s="86" t="s">
        <v>2699</v>
      </c>
      <c r="C41" s="86" t="s">
        <v>2700</v>
      </c>
      <c r="D41" s="86" t="s">
        <v>2700</v>
      </c>
      <c r="E41" s="86" t="s">
        <v>2700</v>
      </c>
      <c r="F41" s="86" t="s">
        <v>2700</v>
      </c>
      <c r="G41" s="86" t="s">
        <v>2700</v>
      </c>
      <c r="H41" s="86" t="s">
        <v>2700</v>
      </c>
      <c r="I41" s="86" t="s">
        <v>2701</v>
      </c>
    </row>
    <row r="42" spans="1:9" ht="25.5" x14ac:dyDescent="0.25">
      <c r="A42" s="1"/>
      <c r="B42" s="86" t="s">
        <v>2702</v>
      </c>
      <c r="C42" s="86" t="s">
        <v>2700</v>
      </c>
      <c r="D42" s="86" t="s">
        <v>2700</v>
      </c>
      <c r="E42" s="86" t="s">
        <v>2700</v>
      </c>
      <c r="F42" s="86" t="s">
        <v>2700</v>
      </c>
      <c r="G42" s="86" t="s">
        <v>2700</v>
      </c>
      <c r="H42" s="86" t="s">
        <v>2700</v>
      </c>
      <c r="I42" s="86" t="s">
        <v>2701</v>
      </c>
    </row>
    <row r="43" spans="1:9" ht="25.5" x14ac:dyDescent="0.25">
      <c r="A43" s="1"/>
      <c r="B43" s="86" t="s">
        <v>2703</v>
      </c>
      <c r="C43" s="86" t="s">
        <v>2712</v>
      </c>
      <c r="D43" s="86" t="s">
        <v>2713</v>
      </c>
      <c r="E43" s="86" t="s">
        <v>2706</v>
      </c>
      <c r="F43" s="86" t="s">
        <v>2707</v>
      </c>
      <c r="G43" s="86" t="s">
        <v>886</v>
      </c>
      <c r="H43" s="86" t="s">
        <v>886</v>
      </c>
      <c r="I43" s="86" t="s">
        <v>886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7" t="s">
        <v>2714</v>
      </c>
      <c r="C46" s="207"/>
      <c r="D46" s="207"/>
      <c r="E46" s="207"/>
      <c r="F46" s="207"/>
      <c r="G46" s="207"/>
      <c r="H46" s="207"/>
      <c r="I46" s="207"/>
    </row>
    <row r="47" spans="1:9" ht="20.100000000000001" customHeight="1" x14ac:dyDescent="0.25">
      <c r="A47" s="1"/>
      <c r="B47" s="207" t="s">
        <v>2692</v>
      </c>
      <c r="C47" s="207" t="s">
        <v>2693</v>
      </c>
      <c r="D47" s="207"/>
      <c r="E47" s="207" t="s">
        <v>2694</v>
      </c>
      <c r="F47" s="207"/>
      <c r="G47" s="207" t="s">
        <v>2695</v>
      </c>
      <c r="H47" s="207"/>
      <c r="I47" s="207"/>
    </row>
    <row r="48" spans="1:9" ht="20.100000000000001" customHeight="1" x14ac:dyDescent="0.25">
      <c r="A48" s="1"/>
      <c r="B48" s="207"/>
      <c r="C48" s="3" t="s">
        <v>2696</v>
      </c>
      <c r="D48" s="3" t="s">
        <v>2697</v>
      </c>
      <c r="E48" s="3" t="s">
        <v>2696</v>
      </c>
      <c r="F48" s="3" t="s">
        <v>2697</v>
      </c>
      <c r="G48" s="3" t="s">
        <v>2696</v>
      </c>
      <c r="H48" s="3" t="s">
        <v>2697</v>
      </c>
      <c r="I48" s="3" t="s">
        <v>2698</v>
      </c>
    </row>
    <row r="49" spans="1:9" ht="25.5" x14ac:dyDescent="0.25">
      <c r="A49" s="1"/>
      <c r="B49" s="86" t="s">
        <v>2699</v>
      </c>
      <c r="C49" s="86" t="s">
        <v>2700</v>
      </c>
      <c r="D49" s="86" t="s">
        <v>2700</v>
      </c>
      <c r="E49" s="86" t="s">
        <v>2700</v>
      </c>
      <c r="F49" s="86" t="s">
        <v>2700</v>
      </c>
      <c r="G49" s="86" t="s">
        <v>2700</v>
      </c>
      <c r="H49" s="86" t="s">
        <v>2700</v>
      </c>
      <c r="I49" s="86" t="s">
        <v>2701</v>
      </c>
    </row>
    <row r="50" spans="1:9" ht="25.5" x14ac:dyDescent="0.25">
      <c r="A50" s="1"/>
      <c r="B50" s="86" t="s">
        <v>2702</v>
      </c>
      <c r="C50" s="86" t="s">
        <v>2700</v>
      </c>
      <c r="D50" s="86" t="s">
        <v>2700</v>
      </c>
      <c r="E50" s="86" t="s">
        <v>2700</v>
      </c>
      <c r="F50" s="86" t="s">
        <v>2700</v>
      </c>
      <c r="G50" s="86" t="s">
        <v>2700</v>
      </c>
      <c r="H50" s="86" t="s">
        <v>2700</v>
      </c>
      <c r="I50" s="86" t="s">
        <v>2701</v>
      </c>
    </row>
    <row r="51" spans="1:9" ht="25.5" x14ac:dyDescent="0.25">
      <c r="A51" s="1"/>
      <c r="B51" s="86" t="s">
        <v>2703</v>
      </c>
      <c r="C51" s="86" t="s">
        <v>2704</v>
      </c>
      <c r="D51" s="86" t="s">
        <v>2705</v>
      </c>
      <c r="E51" s="86" t="s">
        <v>2706</v>
      </c>
      <c r="F51" s="86" t="s">
        <v>2707</v>
      </c>
      <c r="G51" s="86" t="s">
        <v>886</v>
      </c>
      <c r="H51" s="86" t="s">
        <v>886</v>
      </c>
      <c r="I51" s="86" t="s">
        <v>886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7" t="s">
        <v>435</v>
      </c>
      <c r="C54" s="207"/>
      <c r="D54" s="207"/>
      <c r="E54" s="207"/>
      <c r="F54" s="207"/>
      <c r="G54" s="207"/>
      <c r="H54" s="207"/>
      <c r="I54" s="207"/>
    </row>
    <row r="55" spans="1:9" ht="20.100000000000001" customHeight="1" x14ac:dyDescent="0.25">
      <c r="A55" s="1"/>
      <c r="B55" s="207" t="s">
        <v>2692</v>
      </c>
      <c r="C55" s="207" t="s">
        <v>2693</v>
      </c>
      <c r="D55" s="207"/>
      <c r="E55" s="207" t="s">
        <v>2694</v>
      </c>
      <c r="F55" s="207"/>
      <c r="G55" s="207" t="s">
        <v>2695</v>
      </c>
      <c r="H55" s="207"/>
      <c r="I55" s="207"/>
    </row>
    <row r="56" spans="1:9" ht="20.100000000000001" customHeight="1" x14ac:dyDescent="0.25">
      <c r="A56" s="1"/>
      <c r="B56" s="207"/>
      <c r="C56" s="3" t="s">
        <v>2696</v>
      </c>
      <c r="D56" s="3" t="s">
        <v>2697</v>
      </c>
      <c r="E56" s="3" t="s">
        <v>2696</v>
      </c>
      <c r="F56" s="3" t="s">
        <v>2697</v>
      </c>
      <c r="G56" s="3" t="s">
        <v>2696</v>
      </c>
      <c r="H56" s="3" t="s">
        <v>2697</v>
      </c>
      <c r="I56" s="3" t="s">
        <v>2698</v>
      </c>
    </row>
    <row r="57" spans="1:9" ht="25.5" x14ac:dyDescent="0.25">
      <c r="A57" s="1"/>
      <c r="B57" s="86" t="s">
        <v>2699</v>
      </c>
      <c r="C57" s="86" t="s">
        <v>2700</v>
      </c>
      <c r="D57" s="86" t="s">
        <v>2700</v>
      </c>
      <c r="E57" s="86" t="s">
        <v>2700</v>
      </c>
      <c r="F57" s="86" t="s">
        <v>2700</v>
      </c>
      <c r="G57" s="86" t="s">
        <v>2700</v>
      </c>
      <c r="H57" s="86" t="s">
        <v>2700</v>
      </c>
      <c r="I57" s="86" t="s">
        <v>2701</v>
      </c>
    </row>
    <row r="58" spans="1:9" ht="25.5" x14ac:dyDescent="0.25">
      <c r="A58" s="1"/>
      <c r="B58" s="86" t="s">
        <v>2702</v>
      </c>
      <c r="C58" s="86" t="s">
        <v>2700</v>
      </c>
      <c r="D58" s="86" t="s">
        <v>2700</v>
      </c>
      <c r="E58" s="86" t="s">
        <v>2700</v>
      </c>
      <c r="F58" s="86" t="s">
        <v>2700</v>
      </c>
      <c r="G58" s="86" t="s">
        <v>2700</v>
      </c>
      <c r="H58" s="86" t="s">
        <v>2700</v>
      </c>
      <c r="I58" s="86" t="s">
        <v>2701</v>
      </c>
    </row>
    <row r="59" spans="1:9" x14ac:dyDescent="0.25">
      <c r="A59" s="1"/>
      <c r="B59" s="86" t="s">
        <v>2703</v>
      </c>
      <c r="C59" s="86" t="s">
        <v>2700</v>
      </c>
      <c r="D59" s="86" t="s">
        <v>2700</v>
      </c>
      <c r="E59" s="86" t="s">
        <v>2700</v>
      </c>
      <c r="F59" s="86" t="s">
        <v>2700</v>
      </c>
      <c r="G59" s="86" t="s">
        <v>886</v>
      </c>
      <c r="H59" s="86" t="s">
        <v>886</v>
      </c>
      <c r="I59" s="86" t="s">
        <v>886</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710937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9" t="s">
        <v>0</v>
      </c>
      <c r="C3" s="200"/>
      <c r="D3" s="200"/>
      <c r="E3" s="200"/>
      <c r="F3" s="200"/>
      <c r="G3" s="200"/>
    </row>
    <row r="4" spans="1:7" ht="0" hidden="1" customHeight="1" x14ac:dyDescent="0.25">
      <c r="A4" s="1"/>
      <c r="B4" s="1"/>
      <c r="C4" s="1"/>
      <c r="D4" s="1"/>
      <c r="E4" s="1"/>
      <c r="F4" s="1"/>
      <c r="G4" s="1"/>
    </row>
    <row r="5" spans="1:7" ht="18" x14ac:dyDescent="0.25">
      <c r="A5" s="1"/>
      <c r="B5" s="2" t="s">
        <v>2715</v>
      </c>
      <c r="C5" s="1"/>
      <c r="D5" s="1"/>
      <c r="E5" s="1"/>
      <c r="F5" s="1"/>
      <c r="G5" s="1"/>
    </row>
    <row r="6" spans="1:7" ht="30" customHeight="1" x14ac:dyDescent="0.25">
      <c r="A6" s="1"/>
      <c r="B6" s="207" t="s">
        <v>2691</v>
      </c>
      <c r="C6" s="207"/>
      <c r="D6" s="207"/>
      <c r="E6" s="207"/>
      <c r="F6" s="207"/>
      <c r="G6" s="207"/>
    </row>
    <row r="7" spans="1:7" x14ac:dyDescent="0.25">
      <c r="A7" s="1"/>
      <c r="B7" s="207" t="s">
        <v>2716</v>
      </c>
      <c r="C7" s="207" t="s">
        <v>2717</v>
      </c>
      <c r="D7" s="207" t="s">
        <v>2718</v>
      </c>
      <c r="E7" s="207" t="s">
        <v>2719</v>
      </c>
      <c r="F7" s="207" t="s">
        <v>2720</v>
      </c>
      <c r="G7" s="207"/>
    </row>
    <row r="8" spans="1:7" x14ac:dyDescent="0.25">
      <c r="A8" s="1"/>
      <c r="B8" s="207"/>
      <c r="C8" s="207"/>
      <c r="D8" s="207"/>
      <c r="E8" s="207"/>
      <c r="F8" s="207" t="s">
        <v>2697</v>
      </c>
      <c r="G8" s="207"/>
    </row>
    <row r="9" spans="1:7" x14ac:dyDescent="0.25">
      <c r="A9" s="1"/>
      <c r="B9" s="207"/>
      <c r="C9" s="207"/>
      <c r="D9" s="207"/>
      <c r="E9" s="207"/>
      <c r="F9" s="3" t="s">
        <v>2721</v>
      </c>
      <c r="G9" s="3" t="s">
        <v>2722</v>
      </c>
    </row>
    <row r="10" spans="1:7" x14ac:dyDescent="0.25">
      <c r="A10" s="1"/>
      <c r="B10" s="86" t="s">
        <v>2699</v>
      </c>
      <c r="C10" s="86" t="s">
        <v>2700</v>
      </c>
      <c r="D10" s="86" t="s">
        <v>2700</v>
      </c>
      <c r="E10" s="86">
        <v>0</v>
      </c>
      <c r="F10" s="86">
        <v>60.36</v>
      </c>
      <c r="G10" s="86">
        <v>59.64</v>
      </c>
    </row>
    <row r="11" spans="1:7" x14ac:dyDescent="0.25">
      <c r="A11" s="1"/>
      <c r="B11" s="86" t="s">
        <v>2723</v>
      </c>
      <c r="C11" s="86" t="s">
        <v>2700</v>
      </c>
      <c r="D11" s="86" t="s">
        <v>2700</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7" t="s">
        <v>716</v>
      </c>
      <c r="C14" s="207"/>
      <c r="D14" s="207"/>
      <c r="E14" s="207"/>
      <c r="F14" s="207"/>
      <c r="G14" s="207"/>
    </row>
    <row r="15" spans="1:7" x14ac:dyDescent="0.25">
      <c r="A15" s="1"/>
      <c r="B15" s="207" t="s">
        <v>2716</v>
      </c>
      <c r="C15" s="207" t="s">
        <v>2717</v>
      </c>
      <c r="D15" s="207" t="s">
        <v>2718</v>
      </c>
      <c r="E15" s="207" t="s">
        <v>2719</v>
      </c>
      <c r="F15" s="207" t="s">
        <v>2720</v>
      </c>
      <c r="G15" s="207"/>
    </row>
    <row r="16" spans="1:7" x14ac:dyDescent="0.25">
      <c r="A16" s="1"/>
      <c r="B16" s="207"/>
      <c r="C16" s="207"/>
      <c r="D16" s="207"/>
      <c r="E16" s="207"/>
      <c r="F16" s="207" t="s">
        <v>2697</v>
      </c>
      <c r="G16" s="207"/>
    </row>
    <row r="17" spans="1:7" x14ac:dyDescent="0.25">
      <c r="A17" s="1"/>
      <c r="B17" s="207"/>
      <c r="C17" s="207"/>
      <c r="D17" s="207"/>
      <c r="E17" s="207"/>
      <c r="F17" s="3" t="s">
        <v>2721</v>
      </c>
      <c r="G17" s="3" t="s">
        <v>2722</v>
      </c>
    </row>
    <row r="18" spans="1:7" x14ac:dyDescent="0.25">
      <c r="A18" s="1"/>
      <c r="B18" s="86" t="s">
        <v>2699</v>
      </c>
      <c r="C18" s="86" t="s">
        <v>2700</v>
      </c>
      <c r="D18" s="86" t="s">
        <v>2700</v>
      </c>
      <c r="E18" s="86">
        <v>0</v>
      </c>
      <c r="F18" s="86">
        <v>60.36</v>
      </c>
      <c r="G18" s="86">
        <v>59.64</v>
      </c>
    </row>
    <row r="19" spans="1:7" x14ac:dyDescent="0.25">
      <c r="A19" s="1"/>
      <c r="B19" s="86" t="s">
        <v>2723</v>
      </c>
      <c r="C19" s="86" t="s">
        <v>2700</v>
      </c>
      <c r="D19" s="86" t="s">
        <v>2700</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7" t="s">
        <v>2709</v>
      </c>
      <c r="C22" s="207"/>
      <c r="D22" s="207"/>
      <c r="E22" s="207"/>
      <c r="F22" s="207"/>
      <c r="G22" s="207"/>
    </row>
    <row r="23" spans="1:7" x14ac:dyDescent="0.25">
      <c r="A23" s="1"/>
      <c r="B23" s="207" t="s">
        <v>2716</v>
      </c>
      <c r="C23" s="207" t="s">
        <v>2717</v>
      </c>
      <c r="D23" s="207" t="s">
        <v>2718</v>
      </c>
      <c r="E23" s="207" t="s">
        <v>2719</v>
      </c>
      <c r="F23" s="207" t="s">
        <v>2720</v>
      </c>
      <c r="G23" s="207"/>
    </row>
    <row r="24" spans="1:7" x14ac:dyDescent="0.25">
      <c r="A24" s="1"/>
      <c r="B24" s="207"/>
      <c r="C24" s="207"/>
      <c r="D24" s="207"/>
      <c r="E24" s="207"/>
      <c r="F24" s="207" t="s">
        <v>2697</v>
      </c>
      <c r="G24" s="207"/>
    </row>
    <row r="25" spans="1:7" x14ac:dyDescent="0.25">
      <c r="A25" s="1"/>
      <c r="B25" s="207"/>
      <c r="C25" s="207"/>
      <c r="D25" s="207"/>
      <c r="E25" s="207"/>
      <c r="F25" s="3" t="s">
        <v>2721</v>
      </c>
      <c r="G25" s="3" t="s">
        <v>2722</v>
      </c>
    </row>
    <row r="26" spans="1:7" x14ac:dyDescent="0.25">
      <c r="A26" s="1"/>
      <c r="B26" s="86" t="s">
        <v>2699</v>
      </c>
      <c r="C26" s="86" t="s">
        <v>2700</v>
      </c>
      <c r="D26" s="86" t="s">
        <v>2700</v>
      </c>
      <c r="E26" s="86">
        <v>0</v>
      </c>
      <c r="F26" s="86">
        <v>60.36</v>
      </c>
      <c r="G26" s="86">
        <v>59.64</v>
      </c>
    </row>
    <row r="27" spans="1:7" x14ac:dyDescent="0.25">
      <c r="A27" s="1"/>
      <c r="B27" s="86" t="s">
        <v>2723</v>
      </c>
      <c r="C27" s="86" t="s">
        <v>2700</v>
      </c>
      <c r="D27" s="86" t="s">
        <v>2700</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7" t="s">
        <v>2634</v>
      </c>
      <c r="C30" s="207"/>
      <c r="D30" s="207"/>
      <c r="E30" s="207"/>
      <c r="F30" s="207"/>
      <c r="G30" s="207"/>
    </row>
    <row r="31" spans="1:7" x14ac:dyDescent="0.25">
      <c r="A31" s="1"/>
      <c r="B31" s="207" t="s">
        <v>2716</v>
      </c>
      <c r="C31" s="207" t="s">
        <v>2717</v>
      </c>
      <c r="D31" s="207" t="s">
        <v>2718</v>
      </c>
      <c r="E31" s="207" t="s">
        <v>2719</v>
      </c>
      <c r="F31" s="207" t="s">
        <v>2720</v>
      </c>
      <c r="G31" s="207"/>
    </row>
    <row r="32" spans="1:7" x14ac:dyDescent="0.25">
      <c r="A32" s="1"/>
      <c r="B32" s="207"/>
      <c r="C32" s="207"/>
      <c r="D32" s="207"/>
      <c r="E32" s="207"/>
      <c r="F32" s="207" t="s">
        <v>2697</v>
      </c>
      <c r="G32" s="207"/>
    </row>
    <row r="33" spans="1:7" x14ac:dyDescent="0.25">
      <c r="A33" s="1"/>
      <c r="B33" s="207"/>
      <c r="C33" s="207"/>
      <c r="D33" s="207"/>
      <c r="E33" s="207"/>
      <c r="F33" s="3" t="s">
        <v>2721</v>
      </c>
      <c r="G33" s="3" t="s">
        <v>2722</v>
      </c>
    </row>
    <row r="34" spans="1:7" x14ac:dyDescent="0.25">
      <c r="A34" s="1"/>
      <c r="B34" s="86" t="s">
        <v>2699</v>
      </c>
      <c r="C34" s="86" t="s">
        <v>2700</v>
      </c>
      <c r="D34" s="86" t="s">
        <v>2700</v>
      </c>
      <c r="E34" s="86">
        <v>0</v>
      </c>
      <c r="F34" s="86">
        <v>60.36</v>
      </c>
      <c r="G34" s="86">
        <v>59.64</v>
      </c>
    </row>
    <row r="35" spans="1:7" x14ac:dyDescent="0.25">
      <c r="A35" s="1"/>
      <c r="B35" s="86" t="s">
        <v>2723</v>
      </c>
      <c r="C35" s="86" t="s">
        <v>2700</v>
      </c>
      <c r="D35" s="86" t="s">
        <v>2700</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7" t="s">
        <v>426</v>
      </c>
      <c r="C38" s="207"/>
      <c r="D38" s="207"/>
      <c r="E38" s="207"/>
      <c r="F38" s="207"/>
      <c r="G38" s="207"/>
    </row>
    <row r="39" spans="1:7" x14ac:dyDescent="0.25">
      <c r="A39" s="1"/>
      <c r="B39" s="207" t="s">
        <v>2716</v>
      </c>
      <c r="C39" s="207" t="s">
        <v>2717</v>
      </c>
      <c r="D39" s="207" t="s">
        <v>2718</v>
      </c>
      <c r="E39" s="207" t="s">
        <v>2719</v>
      </c>
      <c r="F39" s="207" t="s">
        <v>2720</v>
      </c>
      <c r="G39" s="207"/>
    </row>
    <row r="40" spans="1:7" x14ac:dyDescent="0.25">
      <c r="A40" s="1"/>
      <c r="B40" s="207"/>
      <c r="C40" s="207"/>
      <c r="D40" s="207"/>
      <c r="E40" s="207"/>
      <c r="F40" s="207" t="s">
        <v>2697</v>
      </c>
      <c r="G40" s="207"/>
    </row>
    <row r="41" spans="1:7" x14ac:dyDescent="0.25">
      <c r="A41" s="1"/>
      <c r="B41" s="207"/>
      <c r="C41" s="207"/>
      <c r="D41" s="207"/>
      <c r="E41" s="207"/>
      <c r="F41" s="3" t="s">
        <v>2721</v>
      </c>
      <c r="G41" s="3" t="s">
        <v>2722</v>
      </c>
    </row>
    <row r="42" spans="1:7" x14ac:dyDescent="0.25">
      <c r="A42" s="1"/>
      <c r="B42" s="86" t="s">
        <v>2699</v>
      </c>
      <c r="C42" s="86" t="s">
        <v>2700</v>
      </c>
      <c r="D42" s="86" t="s">
        <v>2700</v>
      </c>
      <c r="E42" s="86">
        <v>0</v>
      </c>
      <c r="F42" s="86">
        <v>60.36</v>
      </c>
      <c r="G42" s="86">
        <v>59.64</v>
      </c>
    </row>
    <row r="43" spans="1:7" x14ac:dyDescent="0.25">
      <c r="A43" s="1"/>
      <c r="B43" s="86" t="s">
        <v>2723</v>
      </c>
      <c r="C43" s="86" t="s">
        <v>2700</v>
      </c>
      <c r="D43" s="86" t="s">
        <v>2700</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7" t="s">
        <v>2714</v>
      </c>
      <c r="C46" s="207"/>
      <c r="D46" s="207"/>
      <c r="E46" s="207"/>
      <c r="F46" s="207"/>
      <c r="G46" s="207"/>
    </row>
    <row r="47" spans="1:7" x14ac:dyDescent="0.25">
      <c r="A47" s="1"/>
      <c r="B47" s="207" t="s">
        <v>2716</v>
      </c>
      <c r="C47" s="207" t="s">
        <v>2717</v>
      </c>
      <c r="D47" s="207" t="s">
        <v>2718</v>
      </c>
      <c r="E47" s="207" t="s">
        <v>2719</v>
      </c>
      <c r="F47" s="207" t="s">
        <v>2720</v>
      </c>
      <c r="G47" s="207"/>
    </row>
    <row r="48" spans="1:7" x14ac:dyDescent="0.25">
      <c r="A48" s="1"/>
      <c r="B48" s="207"/>
      <c r="C48" s="207"/>
      <c r="D48" s="207"/>
      <c r="E48" s="207"/>
      <c r="F48" s="207" t="s">
        <v>2697</v>
      </c>
      <c r="G48" s="207"/>
    </row>
    <row r="49" spans="1:7" x14ac:dyDescent="0.25">
      <c r="A49" s="1"/>
      <c r="B49" s="207"/>
      <c r="C49" s="207"/>
      <c r="D49" s="207"/>
      <c r="E49" s="207"/>
      <c r="F49" s="3" t="s">
        <v>2721</v>
      </c>
      <c r="G49" s="3" t="s">
        <v>2722</v>
      </c>
    </row>
    <row r="50" spans="1:7" x14ac:dyDescent="0.25">
      <c r="A50" s="1"/>
      <c r="B50" s="86" t="s">
        <v>2699</v>
      </c>
      <c r="C50" s="86" t="s">
        <v>2700</v>
      </c>
      <c r="D50" s="86" t="s">
        <v>2700</v>
      </c>
      <c r="E50" s="86">
        <v>0</v>
      </c>
      <c r="F50" s="86">
        <v>60.36</v>
      </c>
      <c r="G50" s="86">
        <v>59.64</v>
      </c>
    </row>
    <row r="51" spans="1:7" x14ac:dyDescent="0.25">
      <c r="A51" s="1"/>
      <c r="B51" s="86" t="s">
        <v>2723</v>
      </c>
      <c r="C51" s="86" t="s">
        <v>2700</v>
      </c>
      <c r="D51" s="86" t="s">
        <v>2700</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7" t="s">
        <v>435</v>
      </c>
      <c r="C54" s="207"/>
      <c r="D54" s="207"/>
      <c r="E54" s="207"/>
      <c r="F54" s="207"/>
      <c r="G54" s="207"/>
    </row>
    <row r="55" spans="1:7" x14ac:dyDescent="0.25">
      <c r="A55" s="1"/>
      <c r="B55" s="207" t="s">
        <v>2716</v>
      </c>
      <c r="C55" s="207" t="s">
        <v>2717</v>
      </c>
      <c r="D55" s="207" t="s">
        <v>2718</v>
      </c>
      <c r="E55" s="207" t="s">
        <v>2719</v>
      </c>
      <c r="F55" s="207" t="s">
        <v>2720</v>
      </c>
      <c r="G55" s="207"/>
    </row>
    <row r="56" spans="1:7" x14ac:dyDescent="0.25">
      <c r="A56" s="1"/>
      <c r="B56" s="207"/>
      <c r="C56" s="207"/>
      <c r="D56" s="207"/>
      <c r="E56" s="207"/>
      <c r="F56" s="207" t="s">
        <v>2697</v>
      </c>
      <c r="G56" s="207"/>
    </row>
    <row r="57" spans="1:7" x14ac:dyDescent="0.25">
      <c r="A57" s="1"/>
      <c r="B57" s="207"/>
      <c r="C57" s="207"/>
      <c r="D57" s="207"/>
      <c r="E57" s="207"/>
      <c r="F57" s="3" t="s">
        <v>2721</v>
      </c>
      <c r="G57" s="3" t="s">
        <v>2722</v>
      </c>
    </row>
    <row r="58" spans="1:7" x14ac:dyDescent="0.25">
      <c r="A58" s="1"/>
      <c r="B58" s="86" t="s">
        <v>2699</v>
      </c>
      <c r="C58" s="86" t="s">
        <v>2700</v>
      </c>
      <c r="D58" s="86" t="s">
        <v>2700</v>
      </c>
      <c r="E58" s="86">
        <v>0</v>
      </c>
      <c r="F58" s="86">
        <v>60.36</v>
      </c>
      <c r="G58" s="86">
        <v>59.64</v>
      </c>
    </row>
    <row r="59" spans="1:7" x14ac:dyDescent="0.25">
      <c r="A59" s="1"/>
      <c r="B59" s="86" t="s">
        <v>2723</v>
      </c>
      <c r="C59" s="86" t="s">
        <v>2700</v>
      </c>
      <c r="D59" s="86" t="s">
        <v>2700</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10937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9" t="s">
        <v>0</v>
      </c>
      <c r="C3" s="200"/>
      <c r="D3" s="200"/>
      <c r="E3" s="200"/>
      <c r="F3" s="200"/>
      <c r="G3" s="202"/>
    </row>
    <row r="4" spans="1:7" ht="0" hidden="1" customHeight="1" x14ac:dyDescent="0.25">
      <c r="A4" s="1"/>
      <c r="B4" s="1"/>
      <c r="C4" s="1"/>
      <c r="D4" s="1"/>
      <c r="E4" s="1"/>
      <c r="F4" s="1"/>
    </row>
    <row r="5" spans="1:7" ht="23.25" x14ac:dyDescent="0.35">
      <c r="A5" s="1"/>
      <c r="B5" s="22" t="s">
        <v>2724</v>
      </c>
      <c r="C5" s="1"/>
      <c r="D5" s="1"/>
      <c r="E5" s="1"/>
      <c r="F5" s="1"/>
    </row>
    <row r="6" spans="1:7" ht="27" customHeight="1" x14ac:dyDescent="0.25">
      <c r="A6" s="1"/>
      <c r="B6" s="7" t="s">
        <v>86</v>
      </c>
      <c r="C6" s="7" t="s">
        <v>511</v>
      </c>
      <c r="D6" s="7" t="s">
        <v>2725</v>
      </c>
      <c r="E6" s="7" t="s">
        <v>2726</v>
      </c>
      <c r="F6" s="7" t="s">
        <v>2727</v>
      </c>
    </row>
    <row r="7" spans="1:7" x14ac:dyDescent="0.25">
      <c r="A7" s="1"/>
      <c r="B7" s="146" t="s">
        <v>90</v>
      </c>
      <c r="C7" s="146" t="s">
        <v>729</v>
      </c>
      <c r="D7" s="53">
        <v>6563.88</v>
      </c>
      <c r="E7" s="53">
        <v>6489.0858500000004</v>
      </c>
      <c r="F7" s="176">
        <v>-1.1394807644259189E-2</v>
      </c>
    </row>
    <row r="8" spans="1:7" x14ac:dyDescent="0.25">
      <c r="A8" s="1"/>
      <c r="B8" s="146" t="s">
        <v>90</v>
      </c>
      <c r="C8" s="146" t="s">
        <v>730</v>
      </c>
      <c r="D8" s="53">
        <v>6444.5469999999996</v>
      </c>
      <c r="E8" s="53">
        <v>6369.3315300000004</v>
      </c>
      <c r="F8" s="176">
        <v>-1.1671180301734163E-2</v>
      </c>
    </row>
    <row r="9" spans="1:7" x14ac:dyDescent="0.25">
      <c r="A9" s="1"/>
      <c r="B9" s="146" t="s">
        <v>90</v>
      </c>
      <c r="C9" s="146" t="s">
        <v>731</v>
      </c>
      <c r="D9" s="53">
        <v>6205.4449999999997</v>
      </c>
      <c r="E9" s="53">
        <v>6280.20532</v>
      </c>
      <c r="F9" s="176">
        <v>1.2047535672300698E-2</v>
      </c>
    </row>
    <row r="10" spans="1:7" x14ac:dyDescent="0.25">
      <c r="A10" s="1"/>
      <c r="B10" s="146" t="s">
        <v>90</v>
      </c>
      <c r="C10" s="146" t="s">
        <v>732</v>
      </c>
      <c r="D10" s="53">
        <v>6099.692</v>
      </c>
      <c r="E10" s="53">
        <v>6211.13357</v>
      </c>
      <c r="F10" s="176">
        <v>1.8270032322943521E-2</v>
      </c>
    </row>
    <row r="11" spans="1:7" x14ac:dyDescent="0.25">
      <c r="A11" s="1"/>
      <c r="B11" s="146" t="s">
        <v>90</v>
      </c>
      <c r="C11" s="146" t="s">
        <v>733</v>
      </c>
      <c r="D11" s="53">
        <v>6174.2129999999997</v>
      </c>
      <c r="E11" s="53">
        <v>6124.91093</v>
      </c>
      <c r="F11" s="176">
        <v>-7.985158594301817E-3</v>
      </c>
    </row>
    <row r="12" spans="1:7" x14ac:dyDescent="0.25">
      <c r="A12" s="1"/>
      <c r="B12" s="146" t="s">
        <v>90</v>
      </c>
      <c r="C12" s="146" t="s">
        <v>734</v>
      </c>
      <c r="D12" s="53">
        <v>6059.8649999999998</v>
      </c>
      <c r="E12" s="53">
        <v>6102.1668900000004</v>
      </c>
      <c r="F12" s="176">
        <v>6.980665410863114E-3</v>
      </c>
    </row>
    <row r="13" spans="1:7" x14ac:dyDescent="0.25">
      <c r="A13" s="1"/>
      <c r="B13" s="146" t="s">
        <v>90</v>
      </c>
      <c r="C13" s="146" t="s">
        <v>735</v>
      </c>
      <c r="D13" s="53">
        <v>6111.1509999999998</v>
      </c>
      <c r="E13" s="53">
        <v>6096.5282699999998</v>
      </c>
      <c r="F13" s="176">
        <v>-2.3927947452124813E-3</v>
      </c>
    </row>
    <row r="14" spans="1:7" x14ac:dyDescent="0.25">
      <c r="A14" s="1"/>
      <c r="B14" s="146" t="s">
        <v>90</v>
      </c>
      <c r="C14" s="146" t="s">
        <v>736</v>
      </c>
      <c r="D14" s="53">
        <v>5994.4539999999997</v>
      </c>
      <c r="E14" s="53">
        <v>6086.9609600000003</v>
      </c>
      <c r="F14" s="176">
        <v>1.5432091062839085E-2</v>
      </c>
    </row>
    <row r="15" spans="1:7" x14ac:dyDescent="0.25">
      <c r="A15" s="1"/>
      <c r="B15" s="146" t="s">
        <v>90</v>
      </c>
      <c r="C15" s="146" t="s">
        <v>737</v>
      </c>
      <c r="D15" s="53">
        <v>6080.1130000000003</v>
      </c>
      <c r="E15" s="53">
        <v>6075.7833099999998</v>
      </c>
      <c r="F15" s="176">
        <v>-7.1210683090922825E-4</v>
      </c>
    </row>
    <row r="16" spans="1:7" x14ac:dyDescent="0.25">
      <c r="A16" s="1"/>
      <c r="B16" s="146" t="s">
        <v>90</v>
      </c>
      <c r="C16" s="146" t="s">
        <v>738</v>
      </c>
      <c r="D16" s="53">
        <v>6086.1980000000003</v>
      </c>
      <c r="E16" s="53">
        <v>5998.96407</v>
      </c>
      <c r="F16" s="176">
        <v>-1.4333074605854097E-2</v>
      </c>
    </row>
    <row r="17" spans="1:6" x14ac:dyDescent="0.25">
      <c r="A17" s="1"/>
      <c r="B17" s="146" t="s">
        <v>90</v>
      </c>
      <c r="C17" s="146" t="s">
        <v>739</v>
      </c>
      <c r="D17" s="53">
        <v>5990.6989999999996</v>
      </c>
      <c r="E17" s="53">
        <v>6028.7818799999995</v>
      </c>
      <c r="F17" s="176">
        <v>6.3570010778374944E-3</v>
      </c>
    </row>
    <row r="18" spans="1:6" x14ac:dyDescent="0.25">
      <c r="A18" s="1"/>
      <c r="B18" s="146" t="s">
        <v>90</v>
      </c>
      <c r="C18" s="146" t="s">
        <v>740</v>
      </c>
      <c r="D18" s="53">
        <v>6046.5</v>
      </c>
      <c r="E18" s="53">
        <v>5860.7071500000002</v>
      </c>
      <c r="F18" s="176">
        <v>-3.0727338129496403E-2</v>
      </c>
    </row>
    <row r="19" spans="1:6" x14ac:dyDescent="0.25">
      <c r="A19" s="1"/>
      <c r="B19" s="146" t="s">
        <v>90</v>
      </c>
      <c r="C19" s="146" t="s">
        <v>741</v>
      </c>
      <c r="D19" s="53">
        <v>5815.49</v>
      </c>
      <c r="E19" s="53">
        <v>5740.5861599999998</v>
      </c>
      <c r="F19" s="176">
        <v>-1.2880056538657963E-2</v>
      </c>
    </row>
    <row r="20" spans="1:6" x14ac:dyDescent="0.25">
      <c r="A20" s="1"/>
      <c r="B20" s="146" t="s">
        <v>90</v>
      </c>
      <c r="C20" s="146" t="s">
        <v>742</v>
      </c>
      <c r="D20" s="53">
        <v>5689.2460000000001</v>
      </c>
      <c r="E20" s="53">
        <v>5674.1254799999997</v>
      </c>
      <c r="F20" s="176">
        <v>-2.6577370709580852E-3</v>
      </c>
    </row>
    <row r="21" spans="1:6" x14ac:dyDescent="0.25">
      <c r="A21" s="1"/>
      <c r="B21" s="146" t="s">
        <v>90</v>
      </c>
      <c r="C21" s="146" t="s">
        <v>743</v>
      </c>
      <c r="D21" s="53">
        <v>5800.9160000000002</v>
      </c>
      <c r="E21" s="53">
        <v>5882.5810099999999</v>
      </c>
      <c r="F21" s="176">
        <v>1.4077950792598963E-2</v>
      </c>
    </row>
    <row r="22" spans="1:6" x14ac:dyDescent="0.25">
      <c r="A22" s="1"/>
      <c r="B22" s="146" t="s">
        <v>90</v>
      </c>
      <c r="C22" s="146" t="s">
        <v>744</v>
      </c>
      <c r="D22" s="53">
        <v>5965.5280000000002</v>
      </c>
      <c r="E22" s="53">
        <v>5948.3696799999998</v>
      </c>
      <c r="F22" s="176">
        <v>-2.8762449861940136E-3</v>
      </c>
    </row>
    <row r="23" spans="1:6" x14ac:dyDescent="0.25">
      <c r="A23" s="1"/>
      <c r="B23" s="146" t="s">
        <v>90</v>
      </c>
      <c r="C23" s="146" t="s">
        <v>745</v>
      </c>
      <c r="D23" s="53">
        <v>6148.82</v>
      </c>
      <c r="E23" s="53">
        <v>6124.1895999999997</v>
      </c>
      <c r="F23" s="176">
        <v>-4.0057116650023912E-3</v>
      </c>
    </row>
    <row r="24" spans="1:6" x14ac:dyDescent="0.25">
      <c r="A24" s="1"/>
      <c r="B24" s="146" t="s">
        <v>90</v>
      </c>
      <c r="C24" s="146" t="s">
        <v>746</v>
      </c>
      <c r="D24" s="53">
        <v>6206.2120000000004</v>
      </c>
      <c r="E24" s="53">
        <v>6250.3738899999998</v>
      </c>
      <c r="F24" s="176">
        <v>7.1157559554846017E-3</v>
      </c>
    </row>
    <row r="25" spans="1:6" x14ac:dyDescent="0.25">
      <c r="A25" s="1"/>
      <c r="B25" s="146" t="s">
        <v>90</v>
      </c>
      <c r="C25" s="146" t="s">
        <v>747</v>
      </c>
      <c r="D25" s="53">
        <v>6261.0330000000004</v>
      </c>
      <c r="E25" s="53">
        <v>6347.5318500000003</v>
      </c>
      <c r="F25" s="176">
        <v>1.3815427901434156E-2</v>
      </c>
    </row>
    <row r="26" spans="1:6" x14ac:dyDescent="0.25">
      <c r="A26" s="1"/>
      <c r="B26" s="146" t="s">
        <v>90</v>
      </c>
      <c r="C26" s="146" t="s">
        <v>748</v>
      </c>
      <c r="D26" s="53">
        <v>6422.5519999999997</v>
      </c>
      <c r="E26" s="53">
        <v>6455.8967899999998</v>
      </c>
      <c r="F26" s="176">
        <v>5.1918287310091064E-3</v>
      </c>
    </row>
    <row r="27" spans="1:6" x14ac:dyDescent="0.25">
      <c r="A27" s="1"/>
      <c r="B27" s="146" t="s">
        <v>90</v>
      </c>
      <c r="C27" s="146" t="s">
        <v>749</v>
      </c>
      <c r="D27" s="53">
        <v>6493.8909999999996</v>
      </c>
      <c r="E27" s="53">
        <v>6530.99694</v>
      </c>
      <c r="F27" s="176">
        <v>5.7139764126007044E-3</v>
      </c>
    </row>
    <row r="28" spans="1:6" x14ac:dyDescent="0.25">
      <c r="A28" s="1"/>
      <c r="B28" s="146" t="s">
        <v>90</v>
      </c>
      <c r="C28" s="146" t="s">
        <v>750</v>
      </c>
      <c r="D28" s="53">
        <v>6498.2349999999997</v>
      </c>
      <c r="E28" s="53">
        <v>6576.6386899999998</v>
      </c>
      <c r="F28" s="176">
        <v>1.2065382369212563E-2</v>
      </c>
    </row>
    <row r="29" spans="1:6" x14ac:dyDescent="0.25">
      <c r="A29" s="1"/>
      <c r="B29" s="146" t="s">
        <v>90</v>
      </c>
      <c r="C29" s="146" t="s">
        <v>751</v>
      </c>
      <c r="D29" s="53">
        <v>6689.9709999999995</v>
      </c>
      <c r="E29" s="53">
        <v>6618.4641700000002</v>
      </c>
      <c r="F29" s="176">
        <v>-1.0688660683282484E-2</v>
      </c>
    </row>
    <row r="30" spans="1:6" x14ac:dyDescent="0.25">
      <c r="A30" s="1"/>
      <c r="B30" s="146" t="s">
        <v>90</v>
      </c>
      <c r="C30" s="146" t="s">
        <v>752</v>
      </c>
      <c r="D30" s="53">
        <v>6622.9049999999997</v>
      </c>
      <c r="E30" s="53">
        <v>6664.6812499999996</v>
      </c>
      <c r="F30" s="176">
        <v>6.3078437634240571E-3</v>
      </c>
    </row>
    <row r="31" spans="1:6" x14ac:dyDescent="0.25">
      <c r="A31" s="1"/>
      <c r="B31" s="146" t="s">
        <v>90</v>
      </c>
      <c r="C31" s="146" t="s">
        <v>753</v>
      </c>
      <c r="D31" s="53">
        <v>6642.3459999999995</v>
      </c>
      <c r="E31" s="53">
        <v>6668.63519</v>
      </c>
      <c r="F31" s="176">
        <v>3.9578170122423614E-3</v>
      </c>
    </row>
    <row r="32" spans="1:6" x14ac:dyDescent="0.25">
      <c r="A32" s="1"/>
      <c r="B32" s="146" t="s">
        <v>90</v>
      </c>
      <c r="C32" s="146" t="s">
        <v>754</v>
      </c>
      <c r="D32" s="53">
        <v>6651.9560000000001</v>
      </c>
      <c r="E32" s="53">
        <v>6653.1953899999999</v>
      </c>
      <c r="F32" s="176">
        <v>1.8631963290196147E-4</v>
      </c>
    </row>
    <row r="33" spans="1:6" x14ac:dyDescent="0.25">
      <c r="A33" s="1"/>
      <c r="B33" s="146" t="s">
        <v>90</v>
      </c>
      <c r="C33" s="146" t="s">
        <v>755</v>
      </c>
      <c r="D33" s="53">
        <v>6712.0190000000002</v>
      </c>
      <c r="E33" s="53">
        <v>6597.91986</v>
      </c>
      <c r="F33" s="176">
        <v>-1.6999227803139415E-2</v>
      </c>
    </row>
    <row r="34" spans="1:6" x14ac:dyDescent="0.25">
      <c r="A34" s="1"/>
      <c r="B34" s="146" t="s">
        <v>90</v>
      </c>
      <c r="C34" s="146" t="s">
        <v>756</v>
      </c>
      <c r="D34" s="53">
        <v>6673.7030000000004</v>
      </c>
      <c r="E34" s="53">
        <v>6611.5028599999996</v>
      </c>
      <c r="F34" s="176">
        <v>-9.3201840117847611E-3</v>
      </c>
    </row>
    <row r="35" spans="1:6" x14ac:dyDescent="0.25">
      <c r="A35" s="1"/>
      <c r="B35" s="146" t="s">
        <v>90</v>
      </c>
      <c r="C35" s="146" t="s">
        <v>757</v>
      </c>
      <c r="D35" s="53">
        <v>6588.451</v>
      </c>
      <c r="E35" s="53">
        <v>6597.4509099999996</v>
      </c>
      <c r="F35" s="176">
        <v>1.3660130431265255E-3</v>
      </c>
    </row>
    <row r="36" spans="1:6" x14ac:dyDescent="0.25">
      <c r="A36" s="1"/>
      <c r="B36" s="146" t="s">
        <v>90</v>
      </c>
      <c r="C36" s="146" t="s">
        <v>758</v>
      </c>
      <c r="D36" s="53">
        <v>6497.259</v>
      </c>
      <c r="E36" s="53">
        <v>6565.4953500000001</v>
      </c>
      <c r="F36" s="176">
        <v>1.0502328751247257E-2</v>
      </c>
    </row>
    <row r="37" spans="1:6" x14ac:dyDescent="0.25">
      <c r="A37" s="1"/>
      <c r="B37" s="146" t="s">
        <v>90</v>
      </c>
      <c r="C37" s="146" t="s">
        <v>759</v>
      </c>
      <c r="D37" s="53">
        <v>6513.2020000000002</v>
      </c>
      <c r="E37" s="53">
        <v>6550.5169100000003</v>
      </c>
      <c r="F37" s="176">
        <v>5.729119103015691E-3</v>
      </c>
    </row>
    <row r="38" spans="1:6" x14ac:dyDescent="0.25">
      <c r="A38" s="1"/>
      <c r="B38" s="146" t="s">
        <v>90</v>
      </c>
      <c r="C38" s="146" t="s">
        <v>760</v>
      </c>
      <c r="D38" s="53">
        <v>6488.692</v>
      </c>
      <c r="E38" s="53">
        <v>6531.0560400000004</v>
      </c>
      <c r="F38" s="176">
        <v>6.5289028975331238E-3</v>
      </c>
    </row>
    <row r="39" spans="1:6" x14ac:dyDescent="0.25">
      <c r="A39" s="1"/>
      <c r="B39" s="146" t="s">
        <v>90</v>
      </c>
      <c r="C39" s="146" t="s">
        <v>761</v>
      </c>
      <c r="D39" s="53">
        <v>6424.4470000000001</v>
      </c>
      <c r="E39" s="53">
        <v>6482.6382199999998</v>
      </c>
      <c r="F39" s="176">
        <v>9.0577788251658079E-3</v>
      </c>
    </row>
    <row r="40" spans="1:6" x14ac:dyDescent="0.25">
      <c r="A40" s="1"/>
      <c r="B40" s="146" t="s">
        <v>90</v>
      </c>
      <c r="C40" s="146" t="s">
        <v>762</v>
      </c>
      <c r="D40" s="53">
        <v>6534.076</v>
      </c>
      <c r="E40" s="53">
        <v>6538.2683999999999</v>
      </c>
      <c r="F40" s="176">
        <v>6.416209422724805E-4</v>
      </c>
    </row>
    <row r="41" spans="1:6" x14ac:dyDescent="0.25">
      <c r="A41" s="1"/>
      <c r="B41" s="146" t="s">
        <v>90</v>
      </c>
      <c r="C41" s="146" t="s">
        <v>763</v>
      </c>
      <c r="D41" s="53">
        <v>6563.6629999999996</v>
      </c>
      <c r="E41" s="53">
        <v>6537.7401200000004</v>
      </c>
      <c r="F41" s="176">
        <v>-3.9494532245180781E-3</v>
      </c>
    </row>
    <row r="42" spans="1:6" x14ac:dyDescent="0.25">
      <c r="A42" s="1"/>
      <c r="B42" s="146" t="s">
        <v>90</v>
      </c>
      <c r="C42" s="146" t="s">
        <v>764</v>
      </c>
      <c r="D42" s="53">
        <v>6608.3419999999996</v>
      </c>
      <c r="E42" s="53">
        <v>6634.7669900000001</v>
      </c>
      <c r="F42" s="176">
        <v>3.9987322084722617E-3</v>
      </c>
    </row>
    <row r="43" spans="1:6" x14ac:dyDescent="0.25">
      <c r="A43" s="1"/>
      <c r="B43" s="146" t="s">
        <v>90</v>
      </c>
      <c r="C43" s="146" t="s">
        <v>765</v>
      </c>
      <c r="D43" s="53">
        <v>6848.384</v>
      </c>
      <c r="E43" s="53">
        <v>6885.4705599999998</v>
      </c>
      <c r="F43" s="176">
        <v>5.4153739042670512E-3</v>
      </c>
    </row>
    <row r="44" spans="1:6" x14ac:dyDescent="0.25">
      <c r="A44" s="1"/>
      <c r="B44" s="146" t="s">
        <v>90</v>
      </c>
      <c r="C44" s="146" t="s">
        <v>766</v>
      </c>
      <c r="D44" s="53">
        <v>7229.2089999999998</v>
      </c>
      <c r="E44" s="53">
        <v>7205.7664800000002</v>
      </c>
      <c r="F44" s="176">
        <v>-3.2427503479287982E-3</v>
      </c>
    </row>
    <row r="45" spans="1:6" x14ac:dyDescent="0.25">
      <c r="A45" s="1"/>
      <c r="B45" s="146" t="s">
        <v>90</v>
      </c>
      <c r="C45" s="146" t="s">
        <v>767</v>
      </c>
      <c r="D45" s="53">
        <v>7290.0150000000003</v>
      </c>
      <c r="E45" s="53">
        <v>7338.3856400000004</v>
      </c>
      <c r="F45" s="176">
        <v>6.6351907369189235E-3</v>
      </c>
    </row>
    <row r="46" spans="1:6" x14ac:dyDescent="0.25">
      <c r="A46" s="1"/>
      <c r="B46" s="146" t="s">
        <v>90</v>
      </c>
      <c r="C46" s="146" t="s">
        <v>768</v>
      </c>
      <c r="D46" s="53">
        <v>7301.6850000000004</v>
      </c>
      <c r="E46" s="53">
        <v>7379.60707</v>
      </c>
      <c r="F46" s="176">
        <v>1.0671792880684389E-2</v>
      </c>
    </row>
    <row r="47" spans="1:6" x14ac:dyDescent="0.25">
      <c r="A47" s="1"/>
      <c r="B47" s="146" t="s">
        <v>90</v>
      </c>
      <c r="C47" s="146" t="s">
        <v>769</v>
      </c>
      <c r="D47" s="53">
        <v>7433.5640000000003</v>
      </c>
      <c r="E47" s="53">
        <v>7355.6022599999997</v>
      </c>
      <c r="F47" s="176">
        <v>-1.0487801006354422E-2</v>
      </c>
    </row>
    <row r="48" spans="1:6" x14ac:dyDescent="0.25">
      <c r="A48" s="1"/>
      <c r="B48" s="146" t="s">
        <v>90</v>
      </c>
      <c r="C48" s="146" t="s">
        <v>770</v>
      </c>
      <c r="D48" s="53">
        <v>7404.9560000000001</v>
      </c>
      <c r="E48" s="53">
        <v>7311.2422800000004</v>
      </c>
      <c r="F48" s="176">
        <v>-1.2655540424548101E-2</v>
      </c>
    </row>
    <row r="49" spans="1:6" x14ac:dyDescent="0.25">
      <c r="A49" s="1"/>
      <c r="B49" s="146" t="s">
        <v>90</v>
      </c>
      <c r="C49" s="146" t="s">
        <v>771</v>
      </c>
      <c r="D49" s="53">
        <v>7305.6959999999999</v>
      </c>
      <c r="E49" s="53">
        <v>7186.82384</v>
      </c>
      <c r="F49" s="176">
        <v>-1.6271161570369203E-2</v>
      </c>
    </row>
    <row r="50" spans="1:6" x14ac:dyDescent="0.25">
      <c r="A50" s="1"/>
      <c r="B50" s="146" t="s">
        <v>90</v>
      </c>
      <c r="C50" s="146" t="s">
        <v>772</v>
      </c>
      <c r="D50" s="53">
        <v>7101.9679999999998</v>
      </c>
      <c r="E50" s="53">
        <v>7107.47246</v>
      </c>
      <c r="F50" s="176">
        <v>7.750612224667867E-4</v>
      </c>
    </row>
    <row r="51" spans="1:6" x14ac:dyDescent="0.25">
      <c r="A51" s="1"/>
      <c r="B51" s="146" t="s">
        <v>90</v>
      </c>
      <c r="C51" s="146" t="s">
        <v>773</v>
      </c>
      <c r="D51" s="53">
        <v>6960.3289999999997</v>
      </c>
      <c r="E51" s="53">
        <v>6922.6220700000003</v>
      </c>
      <c r="F51" s="176">
        <v>-5.4174062749045336E-3</v>
      </c>
    </row>
    <row r="52" spans="1:6" x14ac:dyDescent="0.25">
      <c r="A52" s="1"/>
      <c r="B52" s="146" t="s">
        <v>90</v>
      </c>
      <c r="C52" s="146" t="s">
        <v>774</v>
      </c>
      <c r="D52" s="53">
        <v>6841.6270000000004</v>
      </c>
      <c r="E52" s="53">
        <v>6754.4173199999996</v>
      </c>
      <c r="F52" s="176">
        <v>-1.2746921163635492E-2</v>
      </c>
    </row>
    <row r="53" spans="1:6" x14ac:dyDescent="0.25">
      <c r="A53" s="1"/>
      <c r="B53" s="146" t="s">
        <v>90</v>
      </c>
      <c r="C53" s="146" t="s">
        <v>775</v>
      </c>
      <c r="D53" s="53">
        <v>6706.1930000000002</v>
      </c>
      <c r="E53" s="53">
        <v>6594.1506200000003</v>
      </c>
      <c r="F53" s="176">
        <v>-1.6707300252169897E-2</v>
      </c>
    </row>
    <row r="54" spans="1:6" x14ac:dyDescent="0.25">
      <c r="A54" s="1"/>
      <c r="B54" s="146" t="s">
        <v>776</v>
      </c>
      <c r="C54" s="146" t="s">
        <v>91</v>
      </c>
      <c r="D54" s="53">
        <v>6405.241</v>
      </c>
      <c r="E54" s="53">
        <v>6411.2019200000004</v>
      </c>
      <c r="F54" s="176">
        <v>9.3063164992542827E-4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10937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8" t="s">
        <v>2728</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209"/>
      <c r="FQ5" s="209"/>
      <c r="FR5" s="209"/>
      <c r="FS5" s="209"/>
      <c r="FT5" s="209"/>
      <c r="FU5" s="209"/>
      <c r="FV5" s="209"/>
      <c r="FW5" s="209"/>
      <c r="FX5" s="209"/>
      <c r="FY5" s="209"/>
      <c r="FZ5" s="209"/>
      <c r="GA5" s="209"/>
      <c r="GB5" s="209"/>
      <c r="GC5" s="209"/>
      <c r="GD5" s="209"/>
      <c r="GE5" s="209"/>
      <c r="GF5" s="209"/>
      <c r="GG5" s="209"/>
      <c r="GH5" s="209"/>
      <c r="GI5" s="209"/>
      <c r="GJ5" s="209"/>
      <c r="GK5" s="209"/>
      <c r="GL5" s="209"/>
      <c r="GM5" s="209"/>
      <c r="GN5" s="209"/>
      <c r="GO5" s="209"/>
      <c r="GP5" s="209"/>
      <c r="GQ5" s="209"/>
      <c r="GR5" s="209"/>
      <c r="GS5" s="209"/>
      <c r="GT5" s="209"/>
      <c r="GU5" s="209"/>
      <c r="GV5" s="209"/>
      <c r="GW5" s="209"/>
      <c r="GX5" s="209"/>
      <c r="GY5" s="209"/>
      <c r="GZ5" s="209"/>
      <c r="HA5" s="209"/>
      <c r="HB5" s="209"/>
      <c r="HC5" s="209"/>
      <c r="HD5" s="209"/>
      <c r="HE5" s="209"/>
      <c r="HF5" s="209"/>
      <c r="HG5" s="209"/>
      <c r="HH5" s="209"/>
      <c r="HI5" s="209"/>
      <c r="HJ5" s="209"/>
      <c r="HK5" s="209"/>
      <c r="HL5" s="209"/>
      <c r="HM5" s="209"/>
      <c r="HN5" s="209"/>
      <c r="HO5" s="209"/>
      <c r="HP5" s="209"/>
      <c r="HQ5" s="209"/>
      <c r="HR5" s="209"/>
      <c r="HS5" s="209"/>
      <c r="HT5" s="209"/>
      <c r="HU5" s="209"/>
      <c r="HV5" s="209"/>
      <c r="HW5" s="209"/>
      <c r="HX5" s="209"/>
      <c r="HY5" s="209"/>
      <c r="HZ5" s="209"/>
      <c r="IA5" s="209"/>
      <c r="IB5" s="209"/>
      <c r="IC5" s="209"/>
      <c r="ID5" s="209"/>
      <c r="IE5" s="209"/>
      <c r="IF5" s="209"/>
      <c r="IG5" s="209"/>
      <c r="IH5" s="209"/>
      <c r="II5" s="209"/>
      <c r="IJ5" s="209"/>
      <c r="IK5" s="209"/>
      <c r="IL5" s="209"/>
      <c r="IM5" s="209"/>
      <c r="IN5" s="209"/>
      <c r="IO5" s="209"/>
      <c r="IP5" s="209"/>
      <c r="IQ5" s="209"/>
      <c r="IR5" s="209"/>
      <c r="IS5" s="209"/>
      <c r="IT5" s="209"/>
      <c r="IU5" s="209"/>
      <c r="IV5" s="209"/>
      <c r="IW5" s="209"/>
      <c r="IX5" s="209"/>
      <c r="IY5" s="209"/>
      <c r="IZ5" s="209"/>
      <c r="JA5" s="209"/>
      <c r="JB5" s="209"/>
      <c r="JC5" s="209"/>
      <c r="JD5" s="209"/>
      <c r="JE5" s="209"/>
      <c r="JF5" s="209"/>
      <c r="JG5" s="209"/>
      <c r="JH5" s="209"/>
      <c r="JI5" s="209"/>
      <c r="JJ5" s="209"/>
      <c r="JK5" s="209"/>
      <c r="JL5" s="209"/>
      <c r="JM5" s="209"/>
      <c r="JN5" s="209"/>
      <c r="JO5" s="209"/>
      <c r="JP5" s="209"/>
      <c r="JQ5" s="209"/>
      <c r="JR5" s="209"/>
      <c r="JS5" s="209"/>
      <c r="JT5" s="209"/>
      <c r="JU5" s="209"/>
      <c r="JV5" s="209"/>
      <c r="JW5" s="209"/>
      <c r="JX5" s="209"/>
      <c r="JY5" s="209"/>
      <c r="JZ5" s="209"/>
      <c r="KA5" s="209"/>
      <c r="KB5" s="209"/>
      <c r="KC5" s="209"/>
      <c r="KD5" s="209"/>
      <c r="KE5" s="209"/>
      <c r="KF5" s="209"/>
      <c r="KG5" s="209"/>
      <c r="KH5" s="209"/>
      <c r="KI5" s="209"/>
      <c r="KJ5" s="209"/>
      <c r="KK5" s="209"/>
      <c r="KL5" s="209"/>
      <c r="KM5" s="209"/>
      <c r="KN5" s="209"/>
      <c r="KO5" s="209"/>
      <c r="KP5" s="209"/>
      <c r="KQ5" s="209"/>
      <c r="KR5" s="209"/>
      <c r="KS5" s="209"/>
      <c r="KT5" s="209"/>
      <c r="KU5" s="209"/>
      <c r="KV5" s="209"/>
      <c r="KW5" s="209"/>
      <c r="KX5" s="209"/>
      <c r="KY5" s="209"/>
      <c r="KZ5" s="209"/>
      <c r="LA5" s="209"/>
      <c r="LB5" s="209"/>
      <c r="LC5" s="209"/>
      <c r="LD5" s="209"/>
      <c r="LE5" s="209"/>
      <c r="LF5" s="209"/>
      <c r="LG5" s="209"/>
      <c r="LH5" s="209"/>
      <c r="LI5" s="209"/>
      <c r="LJ5" s="209"/>
      <c r="LK5" s="209"/>
      <c r="LL5" s="209"/>
      <c r="LM5" s="209"/>
      <c r="LN5" s="209"/>
      <c r="LO5" s="209"/>
      <c r="LP5" s="209"/>
      <c r="LQ5" s="209"/>
      <c r="LR5" s="209"/>
      <c r="LS5" s="209"/>
      <c r="LT5" s="209"/>
      <c r="LU5" s="209"/>
      <c r="LV5" s="209"/>
      <c r="LW5" s="209"/>
      <c r="LX5" s="209"/>
      <c r="LY5" s="209"/>
      <c r="LZ5" s="209"/>
      <c r="MA5" s="209"/>
      <c r="MB5" s="209"/>
      <c r="MC5" s="209"/>
      <c r="MD5" s="209"/>
      <c r="ME5" s="209"/>
      <c r="MF5" s="209"/>
      <c r="MG5" s="209"/>
      <c r="MH5" s="209"/>
      <c r="MI5" s="209"/>
      <c r="MJ5" s="209"/>
      <c r="MK5" s="209"/>
      <c r="ML5" s="209"/>
      <c r="MM5" s="209"/>
      <c r="MN5" s="209"/>
      <c r="MO5" s="209"/>
      <c r="MP5" s="209"/>
      <c r="MQ5" s="209"/>
      <c r="MR5" s="209"/>
      <c r="MS5" s="209"/>
      <c r="MT5" s="209"/>
      <c r="MU5" s="209"/>
      <c r="MV5" s="209"/>
      <c r="MW5" s="209"/>
      <c r="MX5" s="209"/>
      <c r="MY5" s="209"/>
      <c r="MZ5" s="209"/>
      <c r="NA5" s="209"/>
      <c r="NB5" s="209"/>
      <c r="NC5" s="209"/>
      <c r="ND5" s="209"/>
      <c r="NE5" s="209"/>
      <c r="NF5" s="209"/>
      <c r="NG5" s="209"/>
      <c r="NH5" s="209"/>
      <c r="NI5" s="209"/>
      <c r="NJ5" s="209"/>
      <c r="NK5" s="209"/>
      <c r="NL5" s="209"/>
      <c r="NM5" s="209"/>
      <c r="NN5" s="209"/>
      <c r="NO5" s="209"/>
      <c r="NP5" s="209"/>
      <c r="NQ5" s="209"/>
      <c r="NR5" s="209"/>
      <c r="NS5" s="209"/>
      <c r="NT5" s="209"/>
      <c r="NU5" s="209"/>
      <c r="NV5" s="209"/>
      <c r="NW5" s="209"/>
      <c r="NX5" s="209"/>
      <c r="NY5" s="209"/>
      <c r="NZ5" s="209"/>
      <c r="OA5" s="209"/>
      <c r="OB5" s="209"/>
      <c r="OC5" s="209"/>
      <c r="OD5" s="209"/>
      <c r="OE5" s="209"/>
      <c r="OF5" s="209"/>
      <c r="OG5" s="209"/>
      <c r="OH5" s="209"/>
      <c r="OI5" s="209"/>
      <c r="OJ5" s="209"/>
      <c r="OK5" s="209"/>
      <c r="OL5" s="209"/>
      <c r="OM5" s="209"/>
      <c r="ON5" s="209"/>
      <c r="OO5" s="209"/>
      <c r="OP5" s="209"/>
      <c r="OQ5" s="209"/>
      <c r="OR5" s="209"/>
      <c r="OS5" s="209"/>
      <c r="OT5" s="209"/>
      <c r="OU5" s="209"/>
      <c r="OV5" s="209"/>
      <c r="OW5" s="209"/>
      <c r="OX5" s="209"/>
      <c r="OY5" s="209"/>
      <c r="OZ5" s="209"/>
      <c r="PA5" s="209"/>
      <c r="PB5" s="209"/>
      <c r="PC5" s="209"/>
      <c r="PD5" s="209"/>
      <c r="PE5" s="209"/>
      <c r="PF5" s="209"/>
      <c r="PG5" s="209"/>
      <c r="PH5" s="209"/>
      <c r="PI5" s="209"/>
      <c r="PJ5" s="209"/>
      <c r="PK5" s="209"/>
      <c r="PL5" s="209"/>
      <c r="PM5" s="209"/>
      <c r="PN5" s="209"/>
      <c r="PO5" s="209"/>
      <c r="PP5" s="209"/>
      <c r="PQ5" s="209"/>
      <c r="PR5" s="209"/>
      <c r="PS5" s="209"/>
      <c r="PT5" s="209"/>
      <c r="PU5" s="209"/>
      <c r="PV5" s="209"/>
      <c r="PW5" s="209"/>
      <c r="PX5" s="209"/>
      <c r="PY5" s="209"/>
      <c r="PZ5" s="209"/>
      <c r="QA5" s="209"/>
      <c r="QB5" s="209"/>
      <c r="QC5" s="209"/>
      <c r="QD5" s="209"/>
      <c r="QE5" s="209"/>
      <c r="QF5" s="209"/>
      <c r="QG5" s="209"/>
      <c r="QH5" s="209"/>
      <c r="QI5" s="209"/>
      <c r="QJ5" s="209"/>
      <c r="QK5" s="209"/>
      <c r="QL5" s="209"/>
      <c r="QM5" s="209"/>
      <c r="QN5" s="209"/>
      <c r="QO5" s="209"/>
      <c r="QP5" s="209"/>
      <c r="QQ5" s="209"/>
      <c r="QR5" s="209"/>
      <c r="QS5" s="209"/>
      <c r="QT5" s="209"/>
      <c r="QU5" s="209"/>
      <c r="QV5" s="209"/>
      <c r="QW5" s="209"/>
      <c r="QX5" s="209"/>
      <c r="QY5" s="209"/>
      <c r="QZ5" s="209"/>
      <c r="RA5" s="209"/>
      <c r="RB5" s="209"/>
      <c r="RC5" s="209"/>
      <c r="RD5" s="209"/>
      <c r="RE5" s="209"/>
      <c r="RF5" s="209"/>
      <c r="RG5" s="209"/>
      <c r="RH5" s="209"/>
      <c r="RI5" s="209"/>
      <c r="RJ5" s="209"/>
      <c r="RK5" s="209"/>
      <c r="RL5" s="209"/>
      <c r="RM5" s="209"/>
      <c r="RN5" s="209"/>
      <c r="RO5" s="209"/>
      <c r="RP5" s="209"/>
      <c r="RQ5" s="209"/>
      <c r="RR5" s="209"/>
      <c r="RS5" s="209"/>
      <c r="RT5" s="209"/>
      <c r="RU5" s="209"/>
      <c r="RV5" s="209"/>
      <c r="RW5" s="209"/>
      <c r="RX5" s="209"/>
      <c r="RY5" s="209"/>
      <c r="RZ5" s="209"/>
      <c r="SA5" s="209"/>
      <c r="SB5" s="209"/>
      <c r="SC5" s="209"/>
      <c r="SD5" s="209"/>
      <c r="SE5" s="209"/>
      <c r="SF5" s="209"/>
      <c r="SG5" s="209"/>
      <c r="SH5" s="209"/>
      <c r="SI5" s="209"/>
      <c r="SJ5" s="209"/>
      <c r="SK5" s="209"/>
      <c r="SL5" s="209"/>
      <c r="SM5" s="209"/>
      <c r="SN5" s="209"/>
      <c r="SO5" s="209"/>
      <c r="SP5" s="209"/>
      <c r="SQ5" s="209"/>
      <c r="SR5" s="209"/>
      <c r="SS5" s="209"/>
      <c r="ST5" s="209"/>
      <c r="SU5" s="209"/>
      <c r="SV5" s="209"/>
      <c r="SW5" s="209"/>
      <c r="SX5" s="209"/>
      <c r="SY5" s="209"/>
      <c r="SZ5" s="209"/>
      <c r="TA5" s="209"/>
      <c r="TB5" s="209"/>
      <c r="TC5" s="209"/>
      <c r="TD5" s="209"/>
      <c r="TE5" s="209"/>
      <c r="TF5" s="209"/>
      <c r="TG5" s="209"/>
      <c r="TH5" s="209"/>
      <c r="TI5" s="209"/>
      <c r="TJ5" s="209"/>
      <c r="TK5" s="209"/>
      <c r="TL5" s="209"/>
      <c r="TM5" s="209"/>
      <c r="TN5" s="209"/>
      <c r="TO5" s="209"/>
      <c r="TP5" s="209"/>
      <c r="TQ5" s="209"/>
      <c r="TR5" s="209"/>
      <c r="TS5" s="209"/>
      <c r="TT5" s="209"/>
      <c r="TU5" s="209"/>
      <c r="TV5" s="209"/>
      <c r="TW5" s="209"/>
      <c r="TX5" s="209"/>
      <c r="TY5" s="209"/>
      <c r="TZ5" s="209"/>
      <c r="UA5" s="209"/>
      <c r="UB5" s="209"/>
      <c r="UC5" s="209"/>
      <c r="UD5" s="209"/>
      <c r="UE5" s="209"/>
      <c r="UF5" s="209"/>
      <c r="UG5" s="209"/>
      <c r="UH5" s="209"/>
      <c r="UI5" s="209"/>
      <c r="UJ5" s="209"/>
      <c r="UK5" s="209"/>
      <c r="UL5" s="209"/>
      <c r="UM5" s="209"/>
      <c r="UN5" s="209"/>
      <c r="UO5" s="209"/>
      <c r="UP5" s="209"/>
      <c r="UQ5" s="209"/>
      <c r="UR5" s="209"/>
      <c r="US5" s="209"/>
      <c r="UT5" s="209"/>
      <c r="UU5" s="209"/>
      <c r="UV5" s="209"/>
      <c r="UW5" s="209"/>
      <c r="UX5" s="209"/>
      <c r="UY5" s="209"/>
      <c r="UZ5" s="209"/>
      <c r="VA5" s="209"/>
      <c r="VB5" s="209"/>
      <c r="VC5" s="209"/>
      <c r="VD5" s="209"/>
      <c r="VE5" s="209"/>
      <c r="VF5" s="209"/>
      <c r="VG5" s="209"/>
      <c r="VH5" s="209"/>
      <c r="VI5" s="209"/>
      <c r="VJ5" s="209"/>
      <c r="VK5" s="209"/>
      <c r="VL5" s="209"/>
      <c r="VM5" s="209"/>
      <c r="VN5" s="209"/>
      <c r="VO5" s="209"/>
      <c r="VP5" s="209"/>
      <c r="VQ5" s="209"/>
      <c r="VR5" s="209"/>
      <c r="VS5" s="209"/>
      <c r="VT5" s="209"/>
      <c r="VU5" s="209"/>
      <c r="VV5" s="209"/>
      <c r="VW5" s="209"/>
      <c r="VX5" s="209"/>
      <c r="VY5" s="209"/>
      <c r="VZ5" s="209"/>
      <c r="WA5" s="209"/>
      <c r="WB5" s="209"/>
      <c r="WC5" s="209"/>
      <c r="WD5" s="209"/>
      <c r="WE5" s="209"/>
      <c r="WF5" s="209"/>
      <c r="WG5" s="209"/>
      <c r="WH5" s="209"/>
      <c r="WI5" s="209"/>
      <c r="WJ5" s="209"/>
      <c r="WK5" s="209"/>
      <c r="WL5" s="209"/>
      <c r="WM5" s="209"/>
      <c r="WN5" s="209"/>
      <c r="WO5" s="209"/>
      <c r="WP5" s="209"/>
      <c r="WQ5" s="209"/>
      <c r="WR5" s="209"/>
      <c r="WS5" s="209"/>
      <c r="WT5" s="209"/>
      <c r="WU5" s="209"/>
      <c r="WV5" s="209"/>
      <c r="WW5" s="209"/>
      <c r="WX5" s="209"/>
      <c r="WY5" s="209"/>
      <c r="WZ5" s="209"/>
      <c r="XA5" s="209"/>
      <c r="XB5" s="209"/>
      <c r="XC5" s="209"/>
      <c r="XD5" s="209"/>
      <c r="XE5" s="209"/>
      <c r="XF5" s="209"/>
      <c r="XG5" s="209"/>
      <c r="XH5" s="209"/>
      <c r="XI5" s="209"/>
      <c r="XJ5" s="209"/>
      <c r="XK5" s="209"/>
      <c r="XL5" s="209"/>
      <c r="XM5" s="209"/>
      <c r="XN5" s="209"/>
      <c r="XO5" s="209"/>
    </row>
    <row r="6" spans="1:639" ht="20.100000000000001" customHeight="1" x14ac:dyDescent="0.25">
      <c r="A6" s="1"/>
      <c r="B6" s="207" t="s">
        <v>86</v>
      </c>
      <c r="C6" s="207" t="s">
        <v>511</v>
      </c>
      <c r="D6" s="231" t="s">
        <v>521</v>
      </c>
      <c r="E6" s="231"/>
      <c r="F6" s="231"/>
      <c r="G6" s="231"/>
      <c r="H6" s="231" t="s">
        <v>521</v>
      </c>
      <c r="I6" s="231"/>
      <c r="J6" s="231"/>
      <c r="K6" s="231"/>
      <c r="L6" s="231" t="s">
        <v>522</v>
      </c>
      <c r="M6" s="231"/>
      <c r="N6" s="231"/>
      <c r="O6" s="231"/>
      <c r="P6" s="231" t="s">
        <v>273</v>
      </c>
      <c r="Q6" s="231"/>
      <c r="R6" s="231"/>
      <c r="S6" s="231"/>
      <c r="T6" s="231" t="s">
        <v>273</v>
      </c>
      <c r="U6" s="231"/>
      <c r="V6" s="231"/>
      <c r="W6" s="231"/>
      <c r="X6" s="231" t="s">
        <v>273</v>
      </c>
      <c r="Y6" s="231"/>
      <c r="Z6" s="231"/>
      <c r="AA6" s="231"/>
      <c r="AB6" s="231" t="s">
        <v>273</v>
      </c>
      <c r="AC6" s="231"/>
      <c r="AD6" s="231"/>
      <c r="AE6" s="231"/>
      <c r="AF6" s="231" t="s">
        <v>136</v>
      </c>
      <c r="AG6" s="231"/>
      <c r="AH6" s="231"/>
      <c r="AI6" s="231"/>
      <c r="AJ6" s="231" t="s">
        <v>136</v>
      </c>
      <c r="AK6" s="231"/>
      <c r="AL6" s="231"/>
      <c r="AM6" s="231"/>
      <c r="AN6" s="231" t="s">
        <v>164</v>
      </c>
      <c r="AO6" s="231"/>
      <c r="AP6" s="231"/>
      <c r="AQ6" s="231"/>
      <c r="AR6" s="231" t="s">
        <v>164</v>
      </c>
      <c r="AS6" s="231"/>
      <c r="AT6" s="231"/>
      <c r="AU6" s="231"/>
      <c r="AV6" s="231" t="s">
        <v>61</v>
      </c>
      <c r="AW6" s="231"/>
      <c r="AX6" s="231"/>
      <c r="AY6" s="231"/>
      <c r="AZ6" s="231" t="s">
        <v>61</v>
      </c>
      <c r="BA6" s="231"/>
      <c r="BB6" s="231"/>
      <c r="BC6" s="231"/>
      <c r="BD6" s="231" t="s">
        <v>61</v>
      </c>
      <c r="BE6" s="231"/>
      <c r="BF6" s="231"/>
      <c r="BG6" s="231"/>
      <c r="BH6" s="231" t="s">
        <v>61</v>
      </c>
      <c r="BI6" s="231"/>
      <c r="BJ6" s="231"/>
      <c r="BK6" s="231"/>
      <c r="BL6" s="231" t="s">
        <v>61</v>
      </c>
      <c r="BM6" s="231"/>
      <c r="BN6" s="231"/>
      <c r="BO6" s="231"/>
      <c r="BP6" s="231" t="s">
        <v>61</v>
      </c>
      <c r="BQ6" s="231"/>
      <c r="BR6" s="231"/>
      <c r="BS6" s="231"/>
      <c r="BT6" s="231" t="s">
        <v>61</v>
      </c>
      <c r="BU6" s="231"/>
      <c r="BV6" s="231"/>
      <c r="BW6" s="231"/>
      <c r="BX6" s="231" t="s">
        <v>61</v>
      </c>
      <c r="BY6" s="231"/>
      <c r="BZ6" s="231"/>
      <c r="CA6" s="231"/>
      <c r="CB6" s="231" t="s">
        <v>523</v>
      </c>
      <c r="CC6" s="231"/>
      <c r="CD6" s="231"/>
      <c r="CE6" s="231"/>
      <c r="CF6" s="231" t="s">
        <v>523</v>
      </c>
      <c r="CG6" s="231"/>
      <c r="CH6" s="231"/>
      <c r="CI6" s="231"/>
      <c r="CJ6" s="231" t="s">
        <v>523</v>
      </c>
      <c r="CK6" s="231"/>
      <c r="CL6" s="231"/>
      <c r="CM6" s="231"/>
      <c r="CN6" s="231" t="s">
        <v>523</v>
      </c>
      <c r="CO6" s="231"/>
      <c r="CP6" s="231"/>
      <c r="CQ6" s="231"/>
      <c r="CR6" s="231" t="s">
        <v>524</v>
      </c>
      <c r="CS6" s="231"/>
      <c r="CT6" s="231"/>
      <c r="CU6" s="231"/>
      <c r="CV6" s="231" t="s">
        <v>264</v>
      </c>
      <c r="CW6" s="231"/>
      <c r="CX6" s="231"/>
      <c r="CY6" s="231"/>
      <c r="CZ6" s="231" t="s">
        <v>264</v>
      </c>
      <c r="DA6" s="231"/>
      <c r="DB6" s="231"/>
      <c r="DC6" s="231"/>
      <c r="DD6" s="231" t="s">
        <v>97</v>
      </c>
      <c r="DE6" s="231"/>
      <c r="DF6" s="231"/>
      <c r="DG6" s="231"/>
      <c r="DH6" s="231" t="s">
        <v>97</v>
      </c>
      <c r="DI6" s="231"/>
      <c r="DJ6" s="231"/>
      <c r="DK6" s="231"/>
      <c r="DL6" s="231" t="s">
        <v>97</v>
      </c>
      <c r="DM6" s="231"/>
      <c r="DN6" s="231"/>
      <c r="DO6" s="231"/>
      <c r="DP6" s="231" t="s">
        <v>97</v>
      </c>
      <c r="DQ6" s="231"/>
      <c r="DR6" s="231"/>
      <c r="DS6" s="231"/>
      <c r="DT6" s="231" t="s">
        <v>97</v>
      </c>
      <c r="DU6" s="231"/>
      <c r="DV6" s="231"/>
      <c r="DW6" s="231"/>
      <c r="DX6" s="231" t="s">
        <v>97</v>
      </c>
      <c r="DY6" s="231"/>
      <c r="DZ6" s="231"/>
      <c r="EA6" s="231"/>
      <c r="EB6" s="231" t="s">
        <v>97</v>
      </c>
      <c r="EC6" s="231"/>
      <c r="ED6" s="231"/>
      <c r="EE6" s="231"/>
      <c r="EF6" s="231" t="s">
        <v>426</v>
      </c>
      <c r="EG6" s="231"/>
      <c r="EH6" s="231"/>
      <c r="EI6" s="231"/>
      <c r="EJ6" s="231" t="s">
        <v>93</v>
      </c>
      <c r="EK6" s="231"/>
      <c r="EL6" s="231"/>
      <c r="EM6" s="231"/>
      <c r="EN6" s="231" t="s">
        <v>353</v>
      </c>
      <c r="EO6" s="231"/>
      <c r="EP6" s="231"/>
      <c r="EQ6" s="231"/>
      <c r="ER6" s="231" t="s">
        <v>525</v>
      </c>
      <c r="ES6" s="231"/>
      <c r="ET6" s="231"/>
      <c r="EU6" s="231"/>
      <c r="EV6" s="231" t="s">
        <v>525</v>
      </c>
      <c r="EW6" s="231"/>
      <c r="EX6" s="231"/>
      <c r="EY6" s="231"/>
      <c r="EZ6" s="231" t="s">
        <v>526</v>
      </c>
      <c r="FA6" s="231"/>
      <c r="FB6" s="231"/>
      <c r="FC6" s="231"/>
      <c r="FD6" s="231" t="s">
        <v>526</v>
      </c>
      <c r="FE6" s="231"/>
      <c r="FF6" s="231"/>
      <c r="FG6" s="231"/>
      <c r="FH6" s="231" t="s">
        <v>527</v>
      </c>
      <c r="FI6" s="231"/>
      <c r="FJ6" s="231"/>
      <c r="FK6" s="231"/>
      <c r="FL6" s="231" t="s">
        <v>528</v>
      </c>
      <c r="FM6" s="231"/>
      <c r="FN6" s="231"/>
      <c r="FO6" s="231"/>
      <c r="FP6" s="231" t="s">
        <v>528</v>
      </c>
      <c r="FQ6" s="231"/>
      <c r="FR6" s="231"/>
      <c r="FS6" s="231"/>
      <c r="FT6" s="231" t="s">
        <v>529</v>
      </c>
      <c r="FU6" s="231"/>
      <c r="FV6" s="231"/>
      <c r="FW6" s="231"/>
      <c r="FX6" s="231" t="s">
        <v>530</v>
      </c>
      <c r="FY6" s="231"/>
      <c r="FZ6" s="231"/>
      <c r="GA6" s="231"/>
      <c r="GB6" s="231" t="s">
        <v>531</v>
      </c>
      <c r="GC6" s="231"/>
      <c r="GD6" s="231"/>
      <c r="GE6" s="231"/>
      <c r="GF6" s="231" t="s">
        <v>120</v>
      </c>
      <c r="GG6" s="231"/>
      <c r="GH6" s="231"/>
      <c r="GI6" s="231"/>
      <c r="GJ6" s="231" t="s">
        <v>120</v>
      </c>
      <c r="GK6" s="231"/>
      <c r="GL6" s="231"/>
      <c r="GM6" s="231"/>
      <c r="GN6" s="231" t="s">
        <v>120</v>
      </c>
      <c r="GO6" s="231"/>
      <c r="GP6" s="231"/>
      <c r="GQ6" s="231"/>
      <c r="GR6" s="231" t="s">
        <v>157</v>
      </c>
      <c r="GS6" s="231"/>
      <c r="GT6" s="231"/>
      <c r="GU6" s="231"/>
      <c r="GV6" s="231" t="s">
        <v>157</v>
      </c>
      <c r="GW6" s="231"/>
      <c r="GX6" s="231"/>
      <c r="GY6" s="231"/>
      <c r="GZ6" s="231" t="s">
        <v>157</v>
      </c>
      <c r="HA6" s="231"/>
      <c r="HB6" s="231"/>
      <c r="HC6" s="231"/>
      <c r="HD6" s="231" t="s">
        <v>157</v>
      </c>
      <c r="HE6" s="231"/>
      <c r="HF6" s="231"/>
      <c r="HG6" s="231"/>
      <c r="HH6" s="231" t="s">
        <v>157</v>
      </c>
      <c r="HI6" s="231"/>
      <c r="HJ6" s="231"/>
      <c r="HK6" s="231"/>
      <c r="HL6" s="231" t="s">
        <v>157</v>
      </c>
      <c r="HM6" s="231"/>
      <c r="HN6" s="231"/>
      <c r="HO6" s="231"/>
      <c r="HP6" s="231" t="s">
        <v>157</v>
      </c>
      <c r="HQ6" s="231"/>
      <c r="HR6" s="231"/>
      <c r="HS6" s="231"/>
      <c r="HT6" s="231" t="s">
        <v>157</v>
      </c>
      <c r="HU6" s="231"/>
      <c r="HV6" s="231"/>
      <c r="HW6" s="231"/>
      <c r="HX6" s="231" t="s">
        <v>532</v>
      </c>
      <c r="HY6" s="231"/>
      <c r="HZ6" s="231"/>
      <c r="IA6" s="231"/>
      <c r="IB6" s="231" t="s">
        <v>102</v>
      </c>
      <c r="IC6" s="231"/>
      <c r="ID6" s="231"/>
      <c r="IE6" s="231"/>
      <c r="IF6" s="231" t="s">
        <v>102</v>
      </c>
      <c r="IG6" s="231"/>
      <c r="IH6" s="231"/>
      <c r="II6" s="231"/>
      <c r="IJ6" s="231" t="s">
        <v>102</v>
      </c>
      <c r="IK6" s="231"/>
      <c r="IL6" s="231"/>
      <c r="IM6" s="231"/>
      <c r="IN6" s="231" t="s">
        <v>106</v>
      </c>
      <c r="IO6" s="231"/>
      <c r="IP6" s="231"/>
      <c r="IQ6" s="231"/>
      <c r="IR6" s="231" t="s">
        <v>106</v>
      </c>
      <c r="IS6" s="231"/>
      <c r="IT6" s="231"/>
      <c r="IU6" s="231"/>
      <c r="IV6" s="231" t="s">
        <v>106</v>
      </c>
      <c r="IW6" s="231"/>
      <c r="IX6" s="231"/>
      <c r="IY6" s="231"/>
      <c r="IZ6" s="231" t="s">
        <v>106</v>
      </c>
      <c r="JA6" s="231"/>
      <c r="JB6" s="231"/>
      <c r="JC6" s="231"/>
      <c r="JD6" s="231" t="s">
        <v>106</v>
      </c>
      <c r="JE6" s="231"/>
      <c r="JF6" s="231"/>
      <c r="JG6" s="231"/>
      <c r="JH6" s="231" t="s">
        <v>106</v>
      </c>
      <c r="JI6" s="231"/>
      <c r="JJ6" s="231"/>
      <c r="JK6" s="231"/>
      <c r="JL6" s="231" t="s">
        <v>106</v>
      </c>
      <c r="JM6" s="231"/>
      <c r="JN6" s="231"/>
      <c r="JO6" s="231"/>
      <c r="JP6" s="231" t="s">
        <v>106</v>
      </c>
      <c r="JQ6" s="231"/>
      <c r="JR6" s="231"/>
      <c r="JS6" s="231"/>
      <c r="JT6" s="231" t="s">
        <v>106</v>
      </c>
      <c r="JU6" s="231"/>
      <c r="JV6" s="231"/>
      <c r="JW6" s="231"/>
      <c r="JX6" s="231" t="s">
        <v>106</v>
      </c>
      <c r="JY6" s="231"/>
      <c r="JZ6" s="231"/>
      <c r="KA6" s="231"/>
      <c r="KB6" s="231" t="s">
        <v>106</v>
      </c>
      <c r="KC6" s="231"/>
      <c r="KD6" s="231"/>
      <c r="KE6" s="231"/>
      <c r="KF6" s="231" t="s">
        <v>106</v>
      </c>
      <c r="KG6" s="231"/>
      <c r="KH6" s="231"/>
      <c r="KI6" s="231"/>
      <c r="KJ6" s="231" t="s">
        <v>106</v>
      </c>
      <c r="KK6" s="231"/>
      <c r="KL6" s="231"/>
      <c r="KM6" s="231"/>
      <c r="KN6" s="231" t="s">
        <v>106</v>
      </c>
      <c r="KO6" s="231"/>
      <c r="KP6" s="231"/>
      <c r="KQ6" s="231"/>
      <c r="KR6" s="231" t="s">
        <v>533</v>
      </c>
      <c r="KS6" s="231"/>
      <c r="KT6" s="231"/>
      <c r="KU6" s="231"/>
      <c r="KV6" s="231" t="s">
        <v>533</v>
      </c>
      <c r="KW6" s="231"/>
      <c r="KX6" s="231"/>
      <c r="KY6" s="231"/>
      <c r="KZ6" s="231" t="s">
        <v>141</v>
      </c>
      <c r="LA6" s="231"/>
      <c r="LB6" s="231"/>
      <c r="LC6" s="231"/>
      <c r="LD6" s="231" t="s">
        <v>141</v>
      </c>
      <c r="LE6" s="231"/>
      <c r="LF6" s="231"/>
      <c r="LG6" s="231"/>
      <c r="LH6" s="231" t="s">
        <v>141</v>
      </c>
      <c r="LI6" s="231"/>
      <c r="LJ6" s="231"/>
      <c r="LK6" s="231"/>
      <c r="LL6" s="231" t="s">
        <v>141</v>
      </c>
      <c r="LM6" s="231"/>
      <c r="LN6" s="231"/>
      <c r="LO6" s="231"/>
      <c r="LP6" s="231" t="s">
        <v>141</v>
      </c>
      <c r="LQ6" s="231"/>
      <c r="LR6" s="231"/>
      <c r="LS6" s="231"/>
      <c r="LT6" s="231" t="s">
        <v>141</v>
      </c>
      <c r="LU6" s="231"/>
      <c r="LV6" s="231"/>
      <c r="LW6" s="231"/>
      <c r="LX6" s="231" t="s">
        <v>141</v>
      </c>
      <c r="LY6" s="231"/>
      <c r="LZ6" s="231"/>
      <c r="MA6" s="231"/>
      <c r="MB6" s="231" t="s">
        <v>141</v>
      </c>
      <c r="MC6" s="231"/>
      <c r="MD6" s="231"/>
      <c r="ME6" s="231"/>
      <c r="MF6" s="231" t="s">
        <v>141</v>
      </c>
      <c r="MG6" s="231"/>
      <c r="MH6" s="231"/>
      <c r="MI6" s="231"/>
      <c r="MJ6" s="231" t="s">
        <v>141</v>
      </c>
      <c r="MK6" s="231"/>
      <c r="ML6" s="231"/>
      <c r="MM6" s="231"/>
      <c r="MN6" s="231" t="s">
        <v>141</v>
      </c>
      <c r="MO6" s="231"/>
      <c r="MP6" s="231"/>
      <c r="MQ6" s="231"/>
      <c r="MR6" s="231" t="s">
        <v>141</v>
      </c>
      <c r="MS6" s="231"/>
      <c r="MT6" s="231"/>
      <c r="MU6" s="231"/>
      <c r="MV6" s="231" t="s">
        <v>154</v>
      </c>
      <c r="MW6" s="231"/>
      <c r="MX6" s="231"/>
      <c r="MY6" s="231"/>
      <c r="MZ6" s="231" t="s">
        <v>154</v>
      </c>
      <c r="NA6" s="231"/>
      <c r="NB6" s="231"/>
      <c r="NC6" s="231"/>
      <c r="ND6" s="231" t="s">
        <v>154</v>
      </c>
      <c r="NE6" s="231"/>
      <c r="NF6" s="231"/>
      <c r="NG6" s="231"/>
      <c r="NH6" s="231" t="s">
        <v>154</v>
      </c>
      <c r="NI6" s="231"/>
      <c r="NJ6" s="231"/>
      <c r="NK6" s="231"/>
      <c r="NL6" s="231" t="s">
        <v>161</v>
      </c>
      <c r="NM6" s="231"/>
      <c r="NN6" s="231"/>
      <c r="NO6" s="231"/>
      <c r="NP6" s="231" t="s">
        <v>161</v>
      </c>
      <c r="NQ6" s="231"/>
      <c r="NR6" s="231"/>
      <c r="NS6" s="231"/>
      <c r="NT6" s="231" t="s">
        <v>534</v>
      </c>
      <c r="NU6" s="231"/>
      <c r="NV6" s="231"/>
      <c r="NW6" s="231"/>
      <c r="NX6" s="231" t="s">
        <v>535</v>
      </c>
      <c r="NY6" s="231"/>
      <c r="NZ6" s="231"/>
      <c r="OA6" s="231"/>
      <c r="OB6" s="231" t="s">
        <v>536</v>
      </c>
      <c r="OC6" s="231"/>
      <c r="OD6" s="231"/>
      <c r="OE6" s="231"/>
      <c r="OF6" s="231" t="s">
        <v>537</v>
      </c>
      <c r="OG6" s="231"/>
      <c r="OH6" s="231"/>
      <c r="OI6" s="231"/>
      <c r="OJ6" s="231" t="s">
        <v>538</v>
      </c>
      <c r="OK6" s="231"/>
      <c r="OL6" s="231"/>
      <c r="OM6" s="231"/>
      <c r="ON6" s="231" t="s">
        <v>49</v>
      </c>
      <c r="OO6" s="231"/>
      <c r="OP6" s="231"/>
      <c r="OQ6" s="231"/>
      <c r="OR6" s="231" t="s">
        <v>136</v>
      </c>
      <c r="OS6" s="231"/>
      <c r="OT6" s="231"/>
      <c r="OU6" s="231"/>
      <c r="OV6" s="231" t="s">
        <v>136</v>
      </c>
      <c r="OW6" s="231"/>
      <c r="OX6" s="231"/>
      <c r="OY6" s="231"/>
      <c r="OZ6" s="231" t="s">
        <v>539</v>
      </c>
      <c r="PA6" s="231"/>
      <c r="PB6" s="231"/>
      <c r="PC6" s="231"/>
      <c r="PD6" s="231" t="s">
        <v>540</v>
      </c>
      <c r="PE6" s="231"/>
      <c r="PF6" s="231"/>
      <c r="PG6" s="231"/>
      <c r="PH6" s="231" t="s">
        <v>541</v>
      </c>
      <c r="PI6" s="231"/>
      <c r="PJ6" s="231"/>
      <c r="PK6" s="231"/>
      <c r="PL6" s="231" t="s">
        <v>542</v>
      </c>
      <c r="PM6" s="231"/>
      <c r="PN6" s="231"/>
      <c r="PO6" s="231"/>
      <c r="PP6" s="231" t="s">
        <v>543</v>
      </c>
      <c r="PQ6" s="231"/>
      <c r="PR6" s="231"/>
      <c r="PS6" s="231"/>
      <c r="PT6" s="231" t="s">
        <v>544</v>
      </c>
      <c r="PU6" s="231"/>
      <c r="PV6" s="231"/>
      <c r="PW6" s="231"/>
      <c r="PX6" s="231" t="s">
        <v>56</v>
      </c>
      <c r="PY6" s="231"/>
      <c r="PZ6" s="231"/>
      <c r="QA6" s="231"/>
      <c r="QB6" s="231" t="s">
        <v>545</v>
      </c>
      <c r="QC6" s="231"/>
      <c r="QD6" s="231"/>
      <c r="QE6" s="231"/>
      <c r="QF6" s="231" t="s">
        <v>546</v>
      </c>
      <c r="QG6" s="231"/>
      <c r="QH6" s="231"/>
      <c r="QI6" s="231"/>
      <c r="QJ6" s="231" t="s">
        <v>547</v>
      </c>
      <c r="QK6" s="231"/>
      <c r="QL6" s="231"/>
      <c r="QM6" s="231"/>
      <c r="QN6" s="231" t="s">
        <v>548</v>
      </c>
      <c r="QO6" s="231"/>
      <c r="QP6" s="231"/>
      <c r="QQ6" s="231"/>
      <c r="QR6" s="231" t="s">
        <v>549</v>
      </c>
      <c r="QS6" s="231"/>
      <c r="QT6" s="231"/>
      <c r="QU6" s="231"/>
      <c r="QV6" s="231" t="s">
        <v>549</v>
      </c>
      <c r="QW6" s="231"/>
      <c r="QX6" s="231"/>
      <c r="QY6" s="231"/>
      <c r="QZ6" s="231" t="s">
        <v>549</v>
      </c>
      <c r="RA6" s="231"/>
      <c r="RB6" s="231"/>
      <c r="RC6" s="231"/>
      <c r="RD6" s="231" t="s">
        <v>549</v>
      </c>
      <c r="RE6" s="231"/>
      <c r="RF6" s="231"/>
      <c r="RG6" s="231"/>
      <c r="RH6" s="231" t="s">
        <v>550</v>
      </c>
      <c r="RI6" s="231"/>
      <c r="RJ6" s="231"/>
      <c r="RK6" s="231"/>
      <c r="RL6" s="231" t="s">
        <v>551</v>
      </c>
      <c r="RM6" s="231"/>
      <c r="RN6" s="231"/>
      <c r="RO6" s="231"/>
      <c r="RP6" s="231" t="s">
        <v>552</v>
      </c>
      <c r="RQ6" s="231"/>
      <c r="RR6" s="231"/>
      <c r="RS6" s="231"/>
      <c r="RT6" s="231" t="s">
        <v>553</v>
      </c>
      <c r="RU6" s="231"/>
      <c r="RV6" s="231"/>
      <c r="RW6" s="231"/>
      <c r="RX6" s="231" t="s">
        <v>208</v>
      </c>
      <c r="RY6" s="231"/>
      <c r="RZ6" s="231"/>
      <c r="SA6" s="231"/>
      <c r="SB6" s="231" t="s">
        <v>257</v>
      </c>
      <c r="SC6" s="231"/>
      <c r="SD6" s="231"/>
      <c r="SE6" s="231"/>
      <c r="SF6" s="231" t="s">
        <v>257</v>
      </c>
      <c r="SG6" s="231"/>
      <c r="SH6" s="231"/>
      <c r="SI6" s="231"/>
      <c r="SJ6" s="231" t="s">
        <v>257</v>
      </c>
      <c r="SK6" s="231"/>
      <c r="SL6" s="231"/>
      <c r="SM6" s="231"/>
      <c r="SN6" s="231" t="s">
        <v>257</v>
      </c>
      <c r="SO6" s="231"/>
      <c r="SP6" s="231"/>
      <c r="SQ6" s="231"/>
      <c r="SR6" s="231" t="s">
        <v>554</v>
      </c>
      <c r="SS6" s="231"/>
      <c r="ST6" s="231"/>
      <c r="SU6" s="231"/>
      <c r="SV6" s="231" t="s">
        <v>555</v>
      </c>
      <c r="SW6" s="231"/>
      <c r="SX6" s="231"/>
      <c r="SY6" s="231"/>
      <c r="SZ6" s="231" t="s">
        <v>555</v>
      </c>
      <c r="TA6" s="231"/>
      <c r="TB6" s="231"/>
      <c r="TC6" s="231"/>
      <c r="TD6" s="231" t="s">
        <v>106</v>
      </c>
      <c r="TE6" s="231"/>
      <c r="TF6" s="231"/>
      <c r="TG6" s="231"/>
      <c r="TH6" s="231" t="s">
        <v>106</v>
      </c>
      <c r="TI6" s="231"/>
      <c r="TJ6" s="231"/>
      <c r="TK6" s="231"/>
      <c r="TL6" s="231" t="s">
        <v>106</v>
      </c>
      <c r="TM6" s="231"/>
      <c r="TN6" s="231"/>
      <c r="TO6" s="231"/>
      <c r="TP6" s="231" t="s">
        <v>106</v>
      </c>
      <c r="TQ6" s="231"/>
      <c r="TR6" s="231"/>
      <c r="TS6" s="231"/>
      <c r="TT6" s="231" t="s">
        <v>106</v>
      </c>
      <c r="TU6" s="231"/>
      <c r="TV6" s="231"/>
      <c r="TW6" s="231"/>
      <c r="TX6" s="231" t="s">
        <v>556</v>
      </c>
      <c r="TY6" s="231"/>
      <c r="TZ6" s="231"/>
      <c r="UA6" s="231"/>
      <c r="UB6" s="231" t="s">
        <v>556</v>
      </c>
      <c r="UC6" s="231"/>
      <c r="UD6" s="231"/>
      <c r="UE6" s="231"/>
      <c r="UF6" s="231" t="s">
        <v>42</v>
      </c>
      <c r="UG6" s="231"/>
      <c r="UH6" s="231"/>
      <c r="UI6" s="231"/>
      <c r="UJ6" s="231" t="s">
        <v>42</v>
      </c>
      <c r="UK6" s="231"/>
      <c r="UL6" s="231"/>
      <c r="UM6" s="231"/>
      <c r="UN6" s="231" t="s">
        <v>42</v>
      </c>
      <c r="UO6" s="231"/>
      <c r="UP6" s="231"/>
      <c r="UQ6" s="231"/>
      <c r="UR6" s="231" t="s">
        <v>42</v>
      </c>
      <c r="US6" s="231"/>
      <c r="UT6" s="231"/>
      <c r="UU6" s="231"/>
      <c r="UV6" s="231" t="s">
        <v>557</v>
      </c>
      <c r="UW6" s="231"/>
      <c r="UX6" s="231"/>
      <c r="UY6" s="231"/>
      <c r="UZ6" s="231" t="s">
        <v>558</v>
      </c>
      <c r="VA6" s="231"/>
      <c r="VB6" s="231"/>
      <c r="VC6" s="231"/>
      <c r="VD6" s="231" t="s">
        <v>141</v>
      </c>
      <c r="VE6" s="231"/>
      <c r="VF6" s="231"/>
      <c r="VG6" s="231"/>
      <c r="VH6" s="231" t="s">
        <v>141</v>
      </c>
      <c r="VI6" s="231"/>
      <c r="VJ6" s="231"/>
      <c r="VK6" s="231"/>
      <c r="VL6" s="231" t="s">
        <v>141</v>
      </c>
      <c r="VM6" s="231"/>
      <c r="VN6" s="231"/>
      <c r="VO6" s="231"/>
      <c r="VP6" s="231" t="s">
        <v>141</v>
      </c>
      <c r="VQ6" s="231"/>
      <c r="VR6" s="231"/>
      <c r="VS6" s="231"/>
      <c r="VT6" s="231" t="s">
        <v>141</v>
      </c>
      <c r="VU6" s="231"/>
      <c r="VV6" s="231"/>
      <c r="VW6" s="231"/>
      <c r="VX6" s="231" t="s">
        <v>559</v>
      </c>
      <c r="VY6" s="231"/>
      <c r="VZ6" s="231"/>
      <c r="WA6" s="231"/>
      <c r="WB6" s="231" t="s">
        <v>560</v>
      </c>
      <c r="WC6" s="231"/>
      <c r="WD6" s="231"/>
      <c r="WE6" s="231"/>
      <c r="WF6" s="231" t="s">
        <v>560</v>
      </c>
      <c r="WG6" s="231"/>
      <c r="WH6" s="231"/>
      <c r="WI6" s="231"/>
      <c r="WJ6" s="231" t="s">
        <v>561</v>
      </c>
      <c r="WK6" s="231"/>
      <c r="WL6" s="231"/>
      <c r="WM6" s="231"/>
      <c r="WN6" s="231" t="s">
        <v>562</v>
      </c>
      <c r="WO6" s="231"/>
      <c r="WP6" s="231"/>
      <c r="WQ6" s="231"/>
      <c r="WR6" s="231" t="s">
        <v>562</v>
      </c>
      <c r="WS6" s="231"/>
      <c r="WT6" s="231"/>
      <c r="WU6" s="231"/>
      <c r="WV6" s="231" t="s">
        <v>563</v>
      </c>
      <c r="WW6" s="231"/>
      <c r="WX6" s="231"/>
      <c r="WY6" s="231"/>
      <c r="WZ6" s="231" t="s">
        <v>563</v>
      </c>
      <c r="XA6" s="231"/>
      <c r="XB6" s="231"/>
      <c r="XC6" s="231"/>
      <c r="XD6" s="231" t="s">
        <v>564</v>
      </c>
      <c r="XE6" s="231"/>
      <c r="XF6" s="231"/>
      <c r="XG6" s="231"/>
      <c r="XH6" s="231" t="s">
        <v>565</v>
      </c>
      <c r="XI6" s="231"/>
      <c r="XJ6" s="231"/>
      <c r="XK6" s="231"/>
      <c r="XL6" s="231" t="s">
        <v>566</v>
      </c>
      <c r="XM6" s="231"/>
      <c r="XN6" s="231"/>
      <c r="XO6" s="231"/>
    </row>
    <row r="7" spans="1:639" ht="39.950000000000003" customHeight="1" x14ac:dyDescent="0.25">
      <c r="A7" s="1"/>
      <c r="B7" s="207"/>
      <c r="C7" s="207"/>
      <c r="D7" s="239" t="s">
        <v>572</v>
      </c>
      <c r="E7" s="207"/>
      <c r="F7" s="207"/>
      <c r="G7" s="207"/>
      <c r="H7" s="239" t="s">
        <v>573</v>
      </c>
      <c r="I7" s="207"/>
      <c r="J7" s="207"/>
      <c r="K7" s="207"/>
      <c r="L7" s="239" t="s">
        <v>574</v>
      </c>
      <c r="M7" s="207"/>
      <c r="N7" s="207"/>
      <c r="O7" s="207"/>
      <c r="P7" s="239" t="s">
        <v>274</v>
      </c>
      <c r="Q7" s="207"/>
      <c r="R7" s="207"/>
      <c r="S7" s="207"/>
      <c r="T7" s="239" t="s">
        <v>575</v>
      </c>
      <c r="U7" s="207"/>
      <c r="V7" s="207"/>
      <c r="W7" s="207"/>
      <c r="X7" s="239" t="s">
        <v>576</v>
      </c>
      <c r="Y7" s="207"/>
      <c r="Z7" s="207"/>
      <c r="AA7" s="207"/>
      <c r="AB7" s="239" t="s">
        <v>577</v>
      </c>
      <c r="AC7" s="207"/>
      <c r="AD7" s="207"/>
      <c r="AE7" s="207"/>
      <c r="AF7" s="239" t="s">
        <v>578</v>
      </c>
      <c r="AG7" s="207"/>
      <c r="AH7" s="207"/>
      <c r="AI7" s="207"/>
      <c r="AJ7" s="239" t="s">
        <v>579</v>
      </c>
      <c r="AK7" s="207"/>
      <c r="AL7" s="207"/>
      <c r="AM7" s="207"/>
      <c r="AN7" s="239" t="s">
        <v>580</v>
      </c>
      <c r="AO7" s="207"/>
      <c r="AP7" s="207"/>
      <c r="AQ7" s="207"/>
      <c r="AR7" s="239" t="s">
        <v>581</v>
      </c>
      <c r="AS7" s="207"/>
      <c r="AT7" s="207"/>
      <c r="AU7" s="207"/>
      <c r="AV7" s="239" t="s">
        <v>582</v>
      </c>
      <c r="AW7" s="207"/>
      <c r="AX7" s="207"/>
      <c r="AY7" s="207"/>
      <c r="AZ7" s="239" t="s">
        <v>583</v>
      </c>
      <c r="BA7" s="207"/>
      <c r="BB7" s="207"/>
      <c r="BC7" s="207"/>
      <c r="BD7" s="239" t="s">
        <v>584</v>
      </c>
      <c r="BE7" s="207"/>
      <c r="BF7" s="207"/>
      <c r="BG7" s="207"/>
      <c r="BH7" s="239" t="s">
        <v>585</v>
      </c>
      <c r="BI7" s="207"/>
      <c r="BJ7" s="207"/>
      <c r="BK7" s="207"/>
      <c r="BL7" s="239" t="s">
        <v>586</v>
      </c>
      <c r="BM7" s="207"/>
      <c r="BN7" s="207"/>
      <c r="BO7" s="207"/>
      <c r="BP7" s="239" t="s">
        <v>587</v>
      </c>
      <c r="BQ7" s="207"/>
      <c r="BR7" s="207"/>
      <c r="BS7" s="207"/>
      <c r="BT7" s="239" t="s">
        <v>62</v>
      </c>
      <c r="BU7" s="207"/>
      <c r="BV7" s="207"/>
      <c r="BW7" s="207"/>
      <c r="BX7" s="239" t="s">
        <v>588</v>
      </c>
      <c r="BY7" s="207"/>
      <c r="BZ7" s="207"/>
      <c r="CA7" s="207"/>
      <c r="CB7" s="239" t="s">
        <v>589</v>
      </c>
      <c r="CC7" s="207"/>
      <c r="CD7" s="207"/>
      <c r="CE7" s="207"/>
      <c r="CF7" s="239" t="s">
        <v>590</v>
      </c>
      <c r="CG7" s="207"/>
      <c r="CH7" s="207"/>
      <c r="CI7" s="207"/>
      <c r="CJ7" s="239" t="s">
        <v>591</v>
      </c>
      <c r="CK7" s="207"/>
      <c r="CL7" s="207"/>
      <c r="CM7" s="207"/>
      <c r="CN7" s="239" t="s">
        <v>592</v>
      </c>
      <c r="CO7" s="207"/>
      <c r="CP7" s="207"/>
      <c r="CQ7" s="207"/>
      <c r="CR7" s="239" t="s">
        <v>593</v>
      </c>
      <c r="CS7" s="207"/>
      <c r="CT7" s="207"/>
      <c r="CU7" s="207"/>
      <c r="CV7" s="239" t="s">
        <v>594</v>
      </c>
      <c r="CW7" s="207"/>
      <c r="CX7" s="207"/>
      <c r="CY7" s="207"/>
      <c r="CZ7" s="239" t="s">
        <v>268</v>
      </c>
      <c r="DA7" s="207"/>
      <c r="DB7" s="207"/>
      <c r="DC7" s="207"/>
      <c r="DD7" s="239" t="s">
        <v>595</v>
      </c>
      <c r="DE7" s="207"/>
      <c r="DF7" s="207"/>
      <c r="DG7" s="207"/>
      <c r="DH7" s="239" t="s">
        <v>240</v>
      </c>
      <c r="DI7" s="207"/>
      <c r="DJ7" s="207"/>
      <c r="DK7" s="207"/>
      <c r="DL7" s="239" t="s">
        <v>596</v>
      </c>
      <c r="DM7" s="207"/>
      <c r="DN7" s="207"/>
      <c r="DO7" s="207"/>
      <c r="DP7" s="239" t="s">
        <v>597</v>
      </c>
      <c r="DQ7" s="207"/>
      <c r="DR7" s="207"/>
      <c r="DS7" s="207"/>
      <c r="DT7" s="239" t="s">
        <v>598</v>
      </c>
      <c r="DU7" s="207"/>
      <c r="DV7" s="207"/>
      <c r="DW7" s="207"/>
      <c r="DX7" s="239" t="s">
        <v>599</v>
      </c>
      <c r="DY7" s="207"/>
      <c r="DZ7" s="207"/>
      <c r="EA7" s="207"/>
      <c r="EB7" s="239" t="s">
        <v>600</v>
      </c>
      <c r="EC7" s="207"/>
      <c r="ED7" s="207"/>
      <c r="EE7" s="207"/>
      <c r="EF7" s="239" t="s">
        <v>601</v>
      </c>
      <c r="EG7" s="207"/>
      <c r="EH7" s="207"/>
      <c r="EI7" s="207"/>
      <c r="EJ7" s="239" t="s">
        <v>602</v>
      </c>
      <c r="EK7" s="207"/>
      <c r="EL7" s="207"/>
      <c r="EM7" s="207"/>
      <c r="EN7" s="239" t="s">
        <v>603</v>
      </c>
      <c r="EO7" s="207"/>
      <c r="EP7" s="207"/>
      <c r="EQ7" s="207"/>
      <c r="ER7" s="239" t="s">
        <v>604</v>
      </c>
      <c r="ES7" s="207"/>
      <c r="ET7" s="207"/>
      <c r="EU7" s="207"/>
      <c r="EV7" s="239" t="s">
        <v>605</v>
      </c>
      <c r="EW7" s="207"/>
      <c r="EX7" s="207"/>
      <c r="EY7" s="207"/>
      <c r="EZ7" s="239" t="s">
        <v>606</v>
      </c>
      <c r="FA7" s="207"/>
      <c r="FB7" s="207"/>
      <c r="FC7" s="207"/>
      <c r="FD7" s="239" t="s">
        <v>607</v>
      </c>
      <c r="FE7" s="207"/>
      <c r="FF7" s="207"/>
      <c r="FG7" s="207"/>
      <c r="FH7" s="239" t="s">
        <v>527</v>
      </c>
      <c r="FI7" s="207"/>
      <c r="FJ7" s="207"/>
      <c r="FK7" s="207"/>
      <c r="FL7" s="239" t="s">
        <v>608</v>
      </c>
      <c r="FM7" s="207"/>
      <c r="FN7" s="207"/>
      <c r="FO7" s="207"/>
      <c r="FP7" s="239" t="s">
        <v>609</v>
      </c>
      <c r="FQ7" s="207"/>
      <c r="FR7" s="207"/>
      <c r="FS7" s="207"/>
      <c r="FT7" s="239" t="s">
        <v>610</v>
      </c>
      <c r="FU7" s="207"/>
      <c r="FV7" s="207"/>
      <c r="FW7" s="207"/>
      <c r="FX7" s="239" t="s">
        <v>611</v>
      </c>
      <c r="FY7" s="207"/>
      <c r="FZ7" s="207"/>
      <c r="GA7" s="207"/>
      <c r="GB7" s="239" t="s">
        <v>612</v>
      </c>
      <c r="GC7" s="207"/>
      <c r="GD7" s="207"/>
      <c r="GE7" s="207"/>
      <c r="GF7" s="239" t="s">
        <v>613</v>
      </c>
      <c r="GG7" s="207"/>
      <c r="GH7" s="207"/>
      <c r="GI7" s="207"/>
      <c r="GJ7" s="239" t="s">
        <v>614</v>
      </c>
      <c r="GK7" s="207"/>
      <c r="GL7" s="207"/>
      <c r="GM7" s="207"/>
      <c r="GN7" s="239" t="s">
        <v>615</v>
      </c>
      <c r="GO7" s="207"/>
      <c r="GP7" s="207"/>
      <c r="GQ7" s="207"/>
      <c r="GR7" s="239" t="s">
        <v>435</v>
      </c>
      <c r="GS7" s="207"/>
      <c r="GT7" s="207"/>
      <c r="GU7" s="207"/>
      <c r="GV7" s="239" t="s">
        <v>616</v>
      </c>
      <c r="GW7" s="207"/>
      <c r="GX7" s="207"/>
      <c r="GY7" s="207"/>
      <c r="GZ7" s="239" t="s">
        <v>223</v>
      </c>
      <c r="HA7" s="207"/>
      <c r="HB7" s="207"/>
      <c r="HC7" s="207"/>
      <c r="HD7" s="239" t="s">
        <v>617</v>
      </c>
      <c r="HE7" s="207"/>
      <c r="HF7" s="207"/>
      <c r="HG7" s="207"/>
      <c r="HH7" s="239" t="s">
        <v>618</v>
      </c>
      <c r="HI7" s="207"/>
      <c r="HJ7" s="207"/>
      <c r="HK7" s="207"/>
      <c r="HL7" s="239" t="s">
        <v>619</v>
      </c>
      <c r="HM7" s="207"/>
      <c r="HN7" s="207"/>
      <c r="HO7" s="207"/>
      <c r="HP7" s="239" t="s">
        <v>620</v>
      </c>
      <c r="HQ7" s="207"/>
      <c r="HR7" s="207"/>
      <c r="HS7" s="207"/>
      <c r="HT7" s="239" t="s">
        <v>621</v>
      </c>
      <c r="HU7" s="207"/>
      <c r="HV7" s="207"/>
      <c r="HW7" s="207"/>
      <c r="HX7" s="239" t="s">
        <v>622</v>
      </c>
      <c r="HY7" s="207"/>
      <c r="HZ7" s="207"/>
      <c r="IA7" s="207"/>
      <c r="IB7" s="239" t="s">
        <v>623</v>
      </c>
      <c r="IC7" s="207"/>
      <c r="ID7" s="207"/>
      <c r="IE7" s="207"/>
      <c r="IF7" s="239" t="s">
        <v>624</v>
      </c>
      <c r="IG7" s="207"/>
      <c r="IH7" s="207"/>
      <c r="II7" s="207"/>
      <c r="IJ7" s="239" t="s">
        <v>625</v>
      </c>
      <c r="IK7" s="207"/>
      <c r="IL7" s="207"/>
      <c r="IM7" s="207"/>
      <c r="IN7" s="239" t="s">
        <v>626</v>
      </c>
      <c r="IO7" s="207"/>
      <c r="IP7" s="207"/>
      <c r="IQ7" s="207"/>
      <c r="IR7" s="239" t="s">
        <v>627</v>
      </c>
      <c r="IS7" s="207"/>
      <c r="IT7" s="207"/>
      <c r="IU7" s="207"/>
      <c r="IV7" s="239" t="s">
        <v>628</v>
      </c>
      <c r="IW7" s="207"/>
      <c r="IX7" s="207"/>
      <c r="IY7" s="207"/>
      <c r="IZ7" s="239" t="s">
        <v>629</v>
      </c>
      <c r="JA7" s="207"/>
      <c r="JB7" s="207"/>
      <c r="JC7" s="207"/>
      <c r="JD7" s="239" t="s">
        <v>630</v>
      </c>
      <c r="JE7" s="207"/>
      <c r="JF7" s="207"/>
      <c r="JG7" s="207"/>
      <c r="JH7" s="239" t="s">
        <v>631</v>
      </c>
      <c r="JI7" s="207"/>
      <c r="JJ7" s="207"/>
      <c r="JK7" s="207"/>
      <c r="JL7" s="239" t="s">
        <v>632</v>
      </c>
      <c r="JM7" s="207"/>
      <c r="JN7" s="207"/>
      <c r="JO7" s="207"/>
      <c r="JP7" s="239" t="s">
        <v>633</v>
      </c>
      <c r="JQ7" s="207"/>
      <c r="JR7" s="207"/>
      <c r="JS7" s="207"/>
      <c r="JT7" s="239" t="s">
        <v>634</v>
      </c>
      <c r="JU7" s="207"/>
      <c r="JV7" s="207"/>
      <c r="JW7" s="207"/>
      <c r="JX7" s="239" t="s">
        <v>635</v>
      </c>
      <c r="JY7" s="207"/>
      <c r="JZ7" s="207"/>
      <c r="KA7" s="207"/>
      <c r="KB7" s="239" t="s">
        <v>636</v>
      </c>
      <c r="KC7" s="207"/>
      <c r="KD7" s="207"/>
      <c r="KE7" s="207"/>
      <c r="KF7" s="239" t="s">
        <v>637</v>
      </c>
      <c r="KG7" s="207"/>
      <c r="KH7" s="207"/>
      <c r="KI7" s="207"/>
      <c r="KJ7" s="239" t="s">
        <v>638</v>
      </c>
      <c r="KK7" s="207"/>
      <c r="KL7" s="207"/>
      <c r="KM7" s="207"/>
      <c r="KN7" s="239" t="s">
        <v>639</v>
      </c>
      <c r="KO7" s="207"/>
      <c r="KP7" s="207"/>
      <c r="KQ7" s="207"/>
      <c r="KR7" s="239" t="s">
        <v>640</v>
      </c>
      <c r="KS7" s="207"/>
      <c r="KT7" s="207"/>
      <c r="KU7" s="207"/>
      <c r="KV7" s="239" t="s">
        <v>641</v>
      </c>
      <c r="KW7" s="207"/>
      <c r="KX7" s="207"/>
      <c r="KY7" s="207"/>
      <c r="KZ7" s="239" t="s">
        <v>642</v>
      </c>
      <c r="LA7" s="207"/>
      <c r="LB7" s="207"/>
      <c r="LC7" s="207"/>
      <c r="LD7" s="239" t="s">
        <v>643</v>
      </c>
      <c r="LE7" s="207"/>
      <c r="LF7" s="207"/>
      <c r="LG7" s="207"/>
      <c r="LH7" s="239" t="s">
        <v>644</v>
      </c>
      <c r="LI7" s="207"/>
      <c r="LJ7" s="207"/>
      <c r="LK7" s="207"/>
      <c r="LL7" s="239" t="s">
        <v>645</v>
      </c>
      <c r="LM7" s="207"/>
      <c r="LN7" s="207"/>
      <c r="LO7" s="207"/>
      <c r="LP7" s="239" t="s">
        <v>646</v>
      </c>
      <c r="LQ7" s="207"/>
      <c r="LR7" s="207"/>
      <c r="LS7" s="207"/>
      <c r="LT7" s="239" t="s">
        <v>647</v>
      </c>
      <c r="LU7" s="207"/>
      <c r="LV7" s="207"/>
      <c r="LW7" s="207"/>
      <c r="LX7" s="239" t="s">
        <v>648</v>
      </c>
      <c r="LY7" s="207"/>
      <c r="LZ7" s="207"/>
      <c r="MA7" s="207"/>
      <c r="MB7" s="239" t="s">
        <v>649</v>
      </c>
      <c r="MC7" s="207"/>
      <c r="MD7" s="207"/>
      <c r="ME7" s="207"/>
      <c r="MF7" s="239" t="s">
        <v>650</v>
      </c>
      <c r="MG7" s="207"/>
      <c r="MH7" s="207"/>
      <c r="MI7" s="207"/>
      <c r="MJ7" s="239" t="s">
        <v>651</v>
      </c>
      <c r="MK7" s="207"/>
      <c r="ML7" s="207"/>
      <c r="MM7" s="207"/>
      <c r="MN7" s="239" t="s">
        <v>652</v>
      </c>
      <c r="MO7" s="207"/>
      <c r="MP7" s="207"/>
      <c r="MQ7" s="207"/>
      <c r="MR7" s="239" t="s">
        <v>653</v>
      </c>
      <c r="MS7" s="207"/>
      <c r="MT7" s="207"/>
      <c r="MU7" s="207"/>
      <c r="MV7" s="239" t="s">
        <v>654</v>
      </c>
      <c r="MW7" s="207"/>
      <c r="MX7" s="207"/>
      <c r="MY7" s="207"/>
      <c r="MZ7" s="239" t="s">
        <v>655</v>
      </c>
      <c r="NA7" s="207"/>
      <c r="NB7" s="207"/>
      <c r="NC7" s="207"/>
      <c r="ND7" s="239" t="s">
        <v>656</v>
      </c>
      <c r="NE7" s="207"/>
      <c r="NF7" s="207"/>
      <c r="NG7" s="207"/>
      <c r="NH7" s="239" t="s">
        <v>657</v>
      </c>
      <c r="NI7" s="207"/>
      <c r="NJ7" s="207"/>
      <c r="NK7" s="207"/>
      <c r="NL7" s="239" t="s">
        <v>658</v>
      </c>
      <c r="NM7" s="207"/>
      <c r="NN7" s="207"/>
      <c r="NO7" s="207"/>
      <c r="NP7" s="239" t="s">
        <v>659</v>
      </c>
      <c r="NQ7" s="207"/>
      <c r="NR7" s="207"/>
      <c r="NS7" s="207"/>
      <c r="NT7" s="239" t="s">
        <v>660</v>
      </c>
      <c r="NU7" s="207"/>
      <c r="NV7" s="207"/>
      <c r="NW7" s="207"/>
      <c r="NX7" s="239" t="s">
        <v>661</v>
      </c>
      <c r="NY7" s="207"/>
      <c r="NZ7" s="207"/>
      <c r="OA7" s="207"/>
      <c r="OB7" s="239" t="s">
        <v>662</v>
      </c>
      <c r="OC7" s="207"/>
      <c r="OD7" s="207"/>
      <c r="OE7" s="207"/>
      <c r="OF7" s="239" t="s">
        <v>663</v>
      </c>
      <c r="OG7" s="207"/>
      <c r="OH7" s="207"/>
      <c r="OI7" s="207"/>
      <c r="OJ7" s="239" t="s">
        <v>664</v>
      </c>
      <c r="OK7" s="207"/>
      <c r="OL7" s="207"/>
      <c r="OM7" s="207"/>
      <c r="ON7" s="239" t="s">
        <v>50</v>
      </c>
      <c r="OO7" s="207"/>
      <c r="OP7" s="207"/>
      <c r="OQ7" s="207"/>
      <c r="OR7" s="239" t="s">
        <v>665</v>
      </c>
      <c r="OS7" s="207"/>
      <c r="OT7" s="207"/>
      <c r="OU7" s="207"/>
      <c r="OV7" s="239" t="s">
        <v>666</v>
      </c>
      <c r="OW7" s="207"/>
      <c r="OX7" s="207"/>
      <c r="OY7" s="207"/>
      <c r="OZ7" s="239" t="s">
        <v>667</v>
      </c>
      <c r="PA7" s="207"/>
      <c r="PB7" s="207"/>
      <c r="PC7" s="207"/>
      <c r="PD7" s="239" t="s">
        <v>668</v>
      </c>
      <c r="PE7" s="207"/>
      <c r="PF7" s="207"/>
      <c r="PG7" s="207"/>
      <c r="PH7" s="239" t="s">
        <v>669</v>
      </c>
      <c r="PI7" s="207"/>
      <c r="PJ7" s="207"/>
      <c r="PK7" s="207"/>
      <c r="PL7" s="239" t="s">
        <v>670</v>
      </c>
      <c r="PM7" s="207"/>
      <c r="PN7" s="207"/>
      <c r="PO7" s="207"/>
      <c r="PP7" s="239" t="s">
        <v>671</v>
      </c>
      <c r="PQ7" s="207"/>
      <c r="PR7" s="207"/>
      <c r="PS7" s="207"/>
      <c r="PT7" s="239" t="s">
        <v>672</v>
      </c>
      <c r="PU7" s="207"/>
      <c r="PV7" s="207"/>
      <c r="PW7" s="207"/>
      <c r="PX7" s="239" t="s">
        <v>57</v>
      </c>
      <c r="PY7" s="207"/>
      <c r="PZ7" s="207"/>
      <c r="QA7" s="207"/>
      <c r="QB7" s="239" t="s">
        <v>673</v>
      </c>
      <c r="QC7" s="207"/>
      <c r="QD7" s="207"/>
      <c r="QE7" s="207"/>
      <c r="QF7" s="239" t="s">
        <v>674</v>
      </c>
      <c r="QG7" s="207"/>
      <c r="QH7" s="207"/>
      <c r="QI7" s="207"/>
      <c r="QJ7" s="239" t="s">
        <v>675</v>
      </c>
      <c r="QK7" s="207"/>
      <c r="QL7" s="207"/>
      <c r="QM7" s="207"/>
      <c r="QN7" s="239" t="s">
        <v>676</v>
      </c>
      <c r="QO7" s="207"/>
      <c r="QP7" s="207"/>
      <c r="QQ7" s="207"/>
      <c r="QR7" s="239" t="s">
        <v>677</v>
      </c>
      <c r="QS7" s="207"/>
      <c r="QT7" s="207"/>
      <c r="QU7" s="207"/>
      <c r="QV7" s="239" t="s">
        <v>678</v>
      </c>
      <c r="QW7" s="207"/>
      <c r="QX7" s="207"/>
      <c r="QY7" s="207"/>
      <c r="QZ7" s="239" t="s">
        <v>679</v>
      </c>
      <c r="RA7" s="207"/>
      <c r="RB7" s="207"/>
      <c r="RC7" s="207"/>
      <c r="RD7" s="239" t="s">
        <v>680</v>
      </c>
      <c r="RE7" s="207"/>
      <c r="RF7" s="207"/>
      <c r="RG7" s="207"/>
      <c r="RH7" s="239" t="s">
        <v>681</v>
      </c>
      <c r="RI7" s="207"/>
      <c r="RJ7" s="207"/>
      <c r="RK7" s="207"/>
      <c r="RL7" s="239" t="s">
        <v>682</v>
      </c>
      <c r="RM7" s="207"/>
      <c r="RN7" s="207"/>
      <c r="RO7" s="207"/>
      <c r="RP7" s="239" t="s">
        <v>683</v>
      </c>
      <c r="RQ7" s="207"/>
      <c r="RR7" s="207"/>
      <c r="RS7" s="207"/>
      <c r="RT7" s="239" t="s">
        <v>684</v>
      </c>
      <c r="RU7" s="207"/>
      <c r="RV7" s="207"/>
      <c r="RW7" s="207"/>
      <c r="RX7" s="239" t="s">
        <v>209</v>
      </c>
      <c r="RY7" s="207"/>
      <c r="RZ7" s="207"/>
      <c r="SA7" s="207"/>
      <c r="SB7" s="239" t="s">
        <v>685</v>
      </c>
      <c r="SC7" s="207"/>
      <c r="SD7" s="207"/>
      <c r="SE7" s="207"/>
      <c r="SF7" s="239" t="s">
        <v>686</v>
      </c>
      <c r="SG7" s="207"/>
      <c r="SH7" s="207"/>
      <c r="SI7" s="207"/>
      <c r="SJ7" s="239" t="s">
        <v>687</v>
      </c>
      <c r="SK7" s="207"/>
      <c r="SL7" s="207"/>
      <c r="SM7" s="207"/>
      <c r="SN7" s="239" t="s">
        <v>688</v>
      </c>
      <c r="SO7" s="207"/>
      <c r="SP7" s="207"/>
      <c r="SQ7" s="207"/>
      <c r="SR7" s="239" t="s">
        <v>689</v>
      </c>
      <c r="SS7" s="207"/>
      <c r="ST7" s="207"/>
      <c r="SU7" s="207"/>
      <c r="SV7" s="239" t="s">
        <v>690</v>
      </c>
      <c r="SW7" s="207"/>
      <c r="SX7" s="207"/>
      <c r="SY7" s="207"/>
      <c r="SZ7" s="239" t="s">
        <v>691</v>
      </c>
      <c r="TA7" s="207"/>
      <c r="TB7" s="207"/>
      <c r="TC7" s="207"/>
      <c r="TD7" s="239" t="s">
        <v>692</v>
      </c>
      <c r="TE7" s="207"/>
      <c r="TF7" s="207"/>
      <c r="TG7" s="207"/>
      <c r="TH7" s="239" t="s">
        <v>693</v>
      </c>
      <c r="TI7" s="207"/>
      <c r="TJ7" s="207"/>
      <c r="TK7" s="207"/>
      <c r="TL7" s="239" t="s">
        <v>694</v>
      </c>
      <c r="TM7" s="207"/>
      <c r="TN7" s="207"/>
      <c r="TO7" s="207"/>
      <c r="TP7" s="239" t="s">
        <v>695</v>
      </c>
      <c r="TQ7" s="207"/>
      <c r="TR7" s="207"/>
      <c r="TS7" s="207"/>
      <c r="TT7" s="239" t="s">
        <v>696</v>
      </c>
      <c r="TU7" s="207"/>
      <c r="TV7" s="207"/>
      <c r="TW7" s="207"/>
      <c r="TX7" s="239" t="s">
        <v>697</v>
      </c>
      <c r="TY7" s="207"/>
      <c r="TZ7" s="207"/>
      <c r="UA7" s="207"/>
      <c r="UB7" s="239" t="s">
        <v>698</v>
      </c>
      <c r="UC7" s="207"/>
      <c r="UD7" s="207"/>
      <c r="UE7" s="207"/>
      <c r="UF7" s="239" t="s">
        <v>699</v>
      </c>
      <c r="UG7" s="207"/>
      <c r="UH7" s="207"/>
      <c r="UI7" s="207"/>
      <c r="UJ7" s="239" t="s">
        <v>700</v>
      </c>
      <c r="UK7" s="207"/>
      <c r="UL7" s="207"/>
      <c r="UM7" s="207"/>
      <c r="UN7" s="239" t="s">
        <v>701</v>
      </c>
      <c r="UO7" s="207"/>
      <c r="UP7" s="207"/>
      <c r="UQ7" s="207"/>
      <c r="UR7" s="239" t="s">
        <v>702</v>
      </c>
      <c r="US7" s="207"/>
      <c r="UT7" s="207"/>
      <c r="UU7" s="207"/>
      <c r="UV7" s="239" t="s">
        <v>703</v>
      </c>
      <c r="UW7" s="207"/>
      <c r="UX7" s="207"/>
      <c r="UY7" s="207"/>
      <c r="UZ7" s="239" t="s">
        <v>704</v>
      </c>
      <c r="VA7" s="207"/>
      <c r="VB7" s="207"/>
      <c r="VC7" s="207"/>
      <c r="VD7" s="239" t="s">
        <v>705</v>
      </c>
      <c r="VE7" s="207"/>
      <c r="VF7" s="207"/>
      <c r="VG7" s="207"/>
      <c r="VH7" s="239" t="s">
        <v>706</v>
      </c>
      <c r="VI7" s="207"/>
      <c r="VJ7" s="207"/>
      <c r="VK7" s="207"/>
      <c r="VL7" s="239" t="s">
        <v>707</v>
      </c>
      <c r="VM7" s="207"/>
      <c r="VN7" s="207"/>
      <c r="VO7" s="207"/>
      <c r="VP7" s="239" t="s">
        <v>366</v>
      </c>
      <c r="VQ7" s="207"/>
      <c r="VR7" s="207"/>
      <c r="VS7" s="207"/>
      <c r="VT7" s="239" t="s">
        <v>708</v>
      </c>
      <c r="VU7" s="207"/>
      <c r="VV7" s="207"/>
      <c r="VW7" s="207"/>
      <c r="VX7" s="239" t="s">
        <v>414</v>
      </c>
      <c r="VY7" s="207"/>
      <c r="VZ7" s="207"/>
      <c r="WA7" s="207"/>
      <c r="WB7" s="239" t="s">
        <v>709</v>
      </c>
      <c r="WC7" s="207"/>
      <c r="WD7" s="207"/>
      <c r="WE7" s="207"/>
      <c r="WF7" s="239" t="s">
        <v>710</v>
      </c>
      <c r="WG7" s="207"/>
      <c r="WH7" s="207"/>
      <c r="WI7" s="207"/>
      <c r="WJ7" s="239" t="s">
        <v>711</v>
      </c>
      <c r="WK7" s="207"/>
      <c r="WL7" s="207"/>
      <c r="WM7" s="207"/>
      <c r="WN7" s="239" t="s">
        <v>712</v>
      </c>
      <c r="WO7" s="207"/>
      <c r="WP7" s="207"/>
      <c r="WQ7" s="207"/>
      <c r="WR7" s="239" t="s">
        <v>713</v>
      </c>
      <c r="WS7" s="207"/>
      <c r="WT7" s="207"/>
      <c r="WU7" s="207"/>
      <c r="WV7" s="239" t="s">
        <v>714</v>
      </c>
      <c r="WW7" s="207"/>
      <c r="WX7" s="207"/>
      <c r="WY7" s="207"/>
      <c r="WZ7" s="239" t="s">
        <v>715</v>
      </c>
      <c r="XA7" s="207"/>
      <c r="XB7" s="207"/>
      <c r="XC7" s="207"/>
      <c r="XD7" s="239" t="s">
        <v>716</v>
      </c>
      <c r="XE7" s="207"/>
      <c r="XF7" s="207"/>
      <c r="XG7" s="207"/>
      <c r="XH7" s="239" t="s">
        <v>717</v>
      </c>
      <c r="XI7" s="207"/>
      <c r="XJ7" s="207"/>
      <c r="XK7" s="207"/>
      <c r="XL7" s="239" t="s">
        <v>718</v>
      </c>
      <c r="XM7" s="207"/>
      <c r="XN7" s="207"/>
      <c r="XO7" s="207"/>
    </row>
    <row r="8" spans="1:639" ht="20.100000000000001" customHeight="1" x14ac:dyDescent="0.25">
      <c r="A8" s="1"/>
      <c r="B8" s="207"/>
      <c r="C8" s="207"/>
      <c r="D8" s="9" t="s">
        <v>2729</v>
      </c>
      <c r="E8" s="9" t="s">
        <v>2730</v>
      </c>
      <c r="F8" s="9" t="s">
        <v>2731</v>
      </c>
      <c r="G8" s="9" t="s">
        <v>2732</v>
      </c>
      <c r="H8" s="9" t="s">
        <v>2729</v>
      </c>
      <c r="I8" s="9" t="s">
        <v>2730</v>
      </c>
      <c r="J8" s="9" t="s">
        <v>2731</v>
      </c>
      <c r="K8" s="9" t="s">
        <v>2732</v>
      </c>
      <c r="L8" s="9" t="s">
        <v>2729</v>
      </c>
      <c r="M8" s="9" t="s">
        <v>2730</v>
      </c>
      <c r="N8" s="9" t="s">
        <v>2731</v>
      </c>
      <c r="O8" s="9" t="s">
        <v>2732</v>
      </c>
      <c r="P8" s="9" t="s">
        <v>2729</v>
      </c>
      <c r="Q8" s="9" t="s">
        <v>2730</v>
      </c>
      <c r="R8" s="9" t="s">
        <v>2731</v>
      </c>
      <c r="S8" s="9" t="s">
        <v>2732</v>
      </c>
      <c r="T8" s="9" t="s">
        <v>2729</v>
      </c>
      <c r="U8" s="9" t="s">
        <v>2730</v>
      </c>
      <c r="V8" s="9" t="s">
        <v>2731</v>
      </c>
      <c r="W8" s="9" t="s">
        <v>2732</v>
      </c>
      <c r="X8" s="9" t="s">
        <v>2729</v>
      </c>
      <c r="Y8" s="9" t="s">
        <v>2730</v>
      </c>
      <c r="Z8" s="9" t="s">
        <v>2731</v>
      </c>
      <c r="AA8" s="9" t="s">
        <v>2732</v>
      </c>
      <c r="AB8" s="9" t="s">
        <v>2729</v>
      </c>
      <c r="AC8" s="9" t="s">
        <v>2730</v>
      </c>
      <c r="AD8" s="9" t="s">
        <v>2731</v>
      </c>
      <c r="AE8" s="9" t="s">
        <v>2732</v>
      </c>
      <c r="AF8" s="9" t="s">
        <v>2729</v>
      </c>
      <c r="AG8" s="9" t="s">
        <v>2730</v>
      </c>
      <c r="AH8" s="9" t="s">
        <v>2731</v>
      </c>
      <c r="AI8" s="9" t="s">
        <v>2732</v>
      </c>
      <c r="AJ8" s="9" t="s">
        <v>2729</v>
      </c>
      <c r="AK8" s="9" t="s">
        <v>2730</v>
      </c>
      <c r="AL8" s="9" t="s">
        <v>2731</v>
      </c>
      <c r="AM8" s="9" t="s">
        <v>2732</v>
      </c>
      <c r="AN8" s="9" t="s">
        <v>2729</v>
      </c>
      <c r="AO8" s="9" t="s">
        <v>2730</v>
      </c>
      <c r="AP8" s="9" t="s">
        <v>2731</v>
      </c>
      <c r="AQ8" s="9" t="s">
        <v>2732</v>
      </c>
      <c r="AR8" s="9" t="s">
        <v>2729</v>
      </c>
      <c r="AS8" s="9" t="s">
        <v>2730</v>
      </c>
      <c r="AT8" s="9" t="s">
        <v>2731</v>
      </c>
      <c r="AU8" s="9" t="s">
        <v>2732</v>
      </c>
      <c r="AV8" s="9" t="s">
        <v>2729</v>
      </c>
      <c r="AW8" s="9" t="s">
        <v>2730</v>
      </c>
      <c r="AX8" s="9" t="s">
        <v>2731</v>
      </c>
      <c r="AY8" s="9" t="s">
        <v>2732</v>
      </c>
      <c r="AZ8" s="9" t="s">
        <v>2729</v>
      </c>
      <c r="BA8" s="9" t="s">
        <v>2730</v>
      </c>
      <c r="BB8" s="9" t="s">
        <v>2731</v>
      </c>
      <c r="BC8" s="9" t="s">
        <v>2732</v>
      </c>
      <c r="BD8" s="9" t="s">
        <v>2729</v>
      </c>
      <c r="BE8" s="9" t="s">
        <v>2730</v>
      </c>
      <c r="BF8" s="9" t="s">
        <v>2731</v>
      </c>
      <c r="BG8" s="9" t="s">
        <v>2732</v>
      </c>
      <c r="BH8" s="9" t="s">
        <v>2729</v>
      </c>
      <c r="BI8" s="9" t="s">
        <v>2730</v>
      </c>
      <c r="BJ8" s="9" t="s">
        <v>2731</v>
      </c>
      <c r="BK8" s="9" t="s">
        <v>2732</v>
      </c>
      <c r="BL8" s="9" t="s">
        <v>2729</v>
      </c>
      <c r="BM8" s="9" t="s">
        <v>2730</v>
      </c>
      <c r="BN8" s="9" t="s">
        <v>2731</v>
      </c>
      <c r="BO8" s="9" t="s">
        <v>2732</v>
      </c>
      <c r="BP8" s="9" t="s">
        <v>2729</v>
      </c>
      <c r="BQ8" s="9" t="s">
        <v>2730</v>
      </c>
      <c r="BR8" s="9" t="s">
        <v>2731</v>
      </c>
      <c r="BS8" s="9" t="s">
        <v>2732</v>
      </c>
      <c r="BT8" s="9" t="s">
        <v>2729</v>
      </c>
      <c r="BU8" s="9" t="s">
        <v>2730</v>
      </c>
      <c r="BV8" s="9" t="s">
        <v>2731</v>
      </c>
      <c r="BW8" s="9" t="s">
        <v>2732</v>
      </c>
      <c r="BX8" s="9" t="s">
        <v>2729</v>
      </c>
      <c r="BY8" s="9" t="s">
        <v>2730</v>
      </c>
      <c r="BZ8" s="9" t="s">
        <v>2731</v>
      </c>
      <c r="CA8" s="9" t="s">
        <v>2732</v>
      </c>
      <c r="CB8" s="9" t="s">
        <v>2729</v>
      </c>
      <c r="CC8" s="9" t="s">
        <v>2730</v>
      </c>
      <c r="CD8" s="9" t="s">
        <v>2731</v>
      </c>
      <c r="CE8" s="9" t="s">
        <v>2732</v>
      </c>
      <c r="CF8" s="9" t="s">
        <v>2729</v>
      </c>
      <c r="CG8" s="9" t="s">
        <v>2730</v>
      </c>
      <c r="CH8" s="9" t="s">
        <v>2731</v>
      </c>
      <c r="CI8" s="9" t="s">
        <v>2732</v>
      </c>
      <c r="CJ8" s="9" t="s">
        <v>2729</v>
      </c>
      <c r="CK8" s="9" t="s">
        <v>2730</v>
      </c>
      <c r="CL8" s="9" t="s">
        <v>2731</v>
      </c>
      <c r="CM8" s="9" t="s">
        <v>2732</v>
      </c>
      <c r="CN8" s="9" t="s">
        <v>2729</v>
      </c>
      <c r="CO8" s="9" t="s">
        <v>2730</v>
      </c>
      <c r="CP8" s="9" t="s">
        <v>2731</v>
      </c>
      <c r="CQ8" s="9" t="s">
        <v>2732</v>
      </c>
      <c r="CR8" s="9" t="s">
        <v>2729</v>
      </c>
      <c r="CS8" s="9" t="s">
        <v>2730</v>
      </c>
      <c r="CT8" s="9" t="s">
        <v>2731</v>
      </c>
      <c r="CU8" s="9" t="s">
        <v>2732</v>
      </c>
      <c r="CV8" s="9" t="s">
        <v>2729</v>
      </c>
      <c r="CW8" s="9" t="s">
        <v>2730</v>
      </c>
      <c r="CX8" s="9" t="s">
        <v>2731</v>
      </c>
      <c r="CY8" s="9" t="s">
        <v>2732</v>
      </c>
      <c r="CZ8" s="9" t="s">
        <v>2729</v>
      </c>
      <c r="DA8" s="9" t="s">
        <v>2730</v>
      </c>
      <c r="DB8" s="9" t="s">
        <v>2731</v>
      </c>
      <c r="DC8" s="9" t="s">
        <v>2732</v>
      </c>
      <c r="DD8" s="9" t="s">
        <v>2729</v>
      </c>
      <c r="DE8" s="9" t="s">
        <v>2730</v>
      </c>
      <c r="DF8" s="9" t="s">
        <v>2731</v>
      </c>
      <c r="DG8" s="9" t="s">
        <v>2732</v>
      </c>
      <c r="DH8" s="9" t="s">
        <v>2729</v>
      </c>
      <c r="DI8" s="9" t="s">
        <v>2730</v>
      </c>
      <c r="DJ8" s="9" t="s">
        <v>2731</v>
      </c>
      <c r="DK8" s="9" t="s">
        <v>2732</v>
      </c>
      <c r="DL8" s="9" t="s">
        <v>2729</v>
      </c>
      <c r="DM8" s="9" t="s">
        <v>2730</v>
      </c>
      <c r="DN8" s="9" t="s">
        <v>2731</v>
      </c>
      <c r="DO8" s="9" t="s">
        <v>2732</v>
      </c>
      <c r="DP8" s="9" t="s">
        <v>2729</v>
      </c>
      <c r="DQ8" s="9" t="s">
        <v>2730</v>
      </c>
      <c r="DR8" s="9" t="s">
        <v>2731</v>
      </c>
      <c r="DS8" s="9" t="s">
        <v>2732</v>
      </c>
      <c r="DT8" s="9" t="s">
        <v>2729</v>
      </c>
      <c r="DU8" s="9" t="s">
        <v>2730</v>
      </c>
      <c r="DV8" s="9" t="s">
        <v>2731</v>
      </c>
      <c r="DW8" s="9" t="s">
        <v>2732</v>
      </c>
      <c r="DX8" s="9" t="s">
        <v>2729</v>
      </c>
      <c r="DY8" s="9" t="s">
        <v>2730</v>
      </c>
      <c r="DZ8" s="9" t="s">
        <v>2731</v>
      </c>
      <c r="EA8" s="9" t="s">
        <v>2732</v>
      </c>
      <c r="EB8" s="9" t="s">
        <v>2729</v>
      </c>
      <c r="EC8" s="9" t="s">
        <v>2730</v>
      </c>
      <c r="ED8" s="9" t="s">
        <v>2731</v>
      </c>
      <c r="EE8" s="9" t="s">
        <v>2732</v>
      </c>
      <c r="EF8" s="9" t="s">
        <v>2729</v>
      </c>
      <c r="EG8" s="9" t="s">
        <v>2730</v>
      </c>
      <c r="EH8" s="9" t="s">
        <v>2731</v>
      </c>
      <c r="EI8" s="9" t="s">
        <v>2732</v>
      </c>
      <c r="EJ8" s="9" t="s">
        <v>2729</v>
      </c>
      <c r="EK8" s="9" t="s">
        <v>2730</v>
      </c>
      <c r="EL8" s="9" t="s">
        <v>2731</v>
      </c>
      <c r="EM8" s="9" t="s">
        <v>2732</v>
      </c>
      <c r="EN8" s="9" t="s">
        <v>2729</v>
      </c>
      <c r="EO8" s="9" t="s">
        <v>2730</v>
      </c>
      <c r="EP8" s="9" t="s">
        <v>2731</v>
      </c>
      <c r="EQ8" s="9" t="s">
        <v>2732</v>
      </c>
      <c r="ER8" s="9" t="s">
        <v>2729</v>
      </c>
      <c r="ES8" s="9" t="s">
        <v>2730</v>
      </c>
      <c r="ET8" s="9" t="s">
        <v>2731</v>
      </c>
      <c r="EU8" s="9" t="s">
        <v>2732</v>
      </c>
      <c r="EV8" s="9" t="s">
        <v>2729</v>
      </c>
      <c r="EW8" s="9" t="s">
        <v>2730</v>
      </c>
      <c r="EX8" s="9" t="s">
        <v>2731</v>
      </c>
      <c r="EY8" s="9" t="s">
        <v>2732</v>
      </c>
      <c r="EZ8" s="9" t="s">
        <v>2729</v>
      </c>
      <c r="FA8" s="9" t="s">
        <v>2730</v>
      </c>
      <c r="FB8" s="9" t="s">
        <v>2731</v>
      </c>
      <c r="FC8" s="9" t="s">
        <v>2732</v>
      </c>
      <c r="FD8" s="9" t="s">
        <v>2729</v>
      </c>
      <c r="FE8" s="9" t="s">
        <v>2730</v>
      </c>
      <c r="FF8" s="9" t="s">
        <v>2731</v>
      </c>
      <c r="FG8" s="9" t="s">
        <v>2732</v>
      </c>
      <c r="FH8" s="9" t="s">
        <v>2729</v>
      </c>
      <c r="FI8" s="9" t="s">
        <v>2730</v>
      </c>
      <c r="FJ8" s="9" t="s">
        <v>2731</v>
      </c>
      <c r="FK8" s="9" t="s">
        <v>2732</v>
      </c>
      <c r="FL8" s="9" t="s">
        <v>2729</v>
      </c>
      <c r="FM8" s="9" t="s">
        <v>2730</v>
      </c>
      <c r="FN8" s="9" t="s">
        <v>2731</v>
      </c>
      <c r="FO8" s="9" t="s">
        <v>2732</v>
      </c>
      <c r="FP8" s="9" t="s">
        <v>2729</v>
      </c>
      <c r="FQ8" s="9" t="s">
        <v>2730</v>
      </c>
      <c r="FR8" s="9" t="s">
        <v>2731</v>
      </c>
      <c r="FS8" s="9" t="s">
        <v>2732</v>
      </c>
      <c r="FT8" s="9" t="s">
        <v>2729</v>
      </c>
      <c r="FU8" s="9" t="s">
        <v>2730</v>
      </c>
      <c r="FV8" s="9" t="s">
        <v>2731</v>
      </c>
      <c r="FW8" s="9" t="s">
        <v>2732</v>
      </c>
      <c r="FX8" s="9" t="s">
        <v>2729</v>
      </c>
      <c r="FY8" s="9" t="s">
        <v>2730</v>
      </c>
      <c r="FZ8" s="9" t="s">
        <v>2731</v>
      </c>
      <c r="GA8" s="9" t="s">
        <v>2732</v>
      </c>
      <c r="GB8" s="9" t="s">
        <v>2729</v>
      </c>
      <c r="GC8" s="9" t="s">
        <v>2730</v>
      </c>
      <c r="GD8" s="9" t="s">
        <v>2731</v>
      </c>
      <c r="GE8" s="9" t="s">
        <v>2732</v>
      </c>
      <c r="GF8" s="9" t="s">
        <v>2729</v>
      </c>
      <c r="GG8" s="9" t="s">
        <v>2730</v>
      </c>
      <c r="GH8" s="9" t="s">
        <v>2731</v>
      </c>
      <c r="GI8" s="9" t="s">
        <v>2732</v>
      </c>
      <c r="GJ8" s="9" t="s">
        <v>2729</v>
      </c>
      <c r="GK8" s="9" t="s">
        <v>2730</v>
      </c>
      <c r="GL8" s="9" t="s">
        <v>2731</v>
      </c>
      <c r="GM8" s="9" t="s">
        <v>2732</v>
      </c>
      <c r="GN8" s="9" t="s">
        <v>2729</v>
      </c>
      <c r="GO8" s="9" t="s">
        <v>2730</v>
      </c>
      <c r="GP8" s="9" t="s">
        <v>2731</v>
      </c>
      <c r="GQ8" s="9" t="s">
        <v>2732</v>
      </c>
      <c r="GR8" s="9" t="s">
        <v>2729</v>
      </c>
      <c r="GS8" s="9" t="s">
        <v>2730</v>
      </c>
      <c r="GT8" s="9" t="s">
        <v>2731</v>
      </c>
      <c r="GU8" s="9" t="s">
        <v>2732</v>
      </c>
      <c r="GV8" s="9" t="s">
        <v>2729</v>
      </c>
      <c r="GW8" s="9" t="s">
        <v>2730</v>
      </c>
      <c r="GX8" s="9" t="s">
        <v>2731</v>
      </c>
      <c r="GY8" s="9" t="s">
        <v>2732</v>
      </c>
      <c r="GZ8" s="9" t="s">
        <v>2729</v>
      </c>
      <c r="HA8" s="9" t="s">
        <v>2730</v>
      </c>
      <c r="HB8" s="9" t="s">
        <v>2731</v>
      </c>
      <c r="HC8" s="9" t="s">
        <v>2732</v>
      </c>
      <c r="HD8" s="9" t="s">
        <v>2729</v>
      </c>
      <c r="HE8" s="9" t="s">
        <v>2730</v>
      </c>
      <c r="HF8" s="9" t="s">
        <v>2731</v>
      </c>
      <c r="HG8" s="9" t="s">
        <v>2732</v>
      </c>
      <c r="HH8" s="9" t="s">
        <v>2729</v>
      </c>
      <c r="HI8" s="9" t="s">
        <v>2730</v>
      </c>
      <c r="HJ8" s="9" t="s">
        <v>2731</v>
      </c>
      <c r="HK8" s="9" t="s">
        <v>2732</v>
      </c>
      <c r="HL8" s="9" t="s">
        <v>2729</v>
      </c>
      <c r="HM8" s="9" t="s">
        <v>2730</v>
      </c>
      <c r="HN8" s="9" t="s">
        <v>2731</v>
      </c>
      <c r="HO8" s="9" t="s">
        <v>2732</v>
      </c>
      <c r="HP8" s="9" t="s">
        <v>2729</v>
      </c>
      <c r="HQ8" s="9" t="s">
        <v>2730</v>
      </c>
      <c r="HR8" s="9" t="s">
        <v>2731</v>
      </c>
      <c r="HS8" s="9" t="s">
        <v>2732</v>
      </c>
      <c r="HT8" s="9" t="s">
        <v>2729</v>
      </c>
      <c r="HU8" s="9" t="s">
        <v>2730</v>
      </c>
      <c r="HV8" s="9" t="s">
        <v>2731</v>
      </c>
      <c r="HW8" s="9" t="s">
        <v>2732</v>
      </c>
      <c r="HX8" s="9" t="s">
        <v>2729</v>
      </c>
      <c r="HY8" s="9" t="s">
        <v>2730</v>
      </c>
      <c r="HZ8" s="9" t="s">
        <v>2731</v>
      </c>
      <c r="IA8" s="9" t="s">
        <v>2732</v>
      </c>
      <c r="IB8" s="9" t="s">
        <v>2729</v>
      </c>
      <c r="IC8" s="9" t="s">
        <v>2730</v>
      </c>
      <c r="ID8" s="9" t="s">
        <v>2731</v>
      </c>
      <c r="IE8" s="9" t="s">
        <v>2732</v>
      </c>
      <c r="IF8" s="9" t="s">
        <v>2729</v>
      </c>
      <c r="IG8" s="9" t="s">
        <v>2730</v>
      </c>
      <c r="IH8" s="9" t="s">
        <v>2731</v>
      </c>
      <c r="II8" s="9" t="s">
        <v>2732</v>
      </c>
      <c r="IJ8" s="9" t="s">
        <v>2729</v>
      </c>
      <c r="IK8" s="9" t="s">
        <v>2730</v>
      </c>
      <c r="IL8" s="9" t="s">
        <v>2731</v>
      </c>
      <c r="IM8" s="9" t="s">
        <v>2732</v>
      </c>
      <c r="IN8" s="9" t="s">
        <v>2729</v>
      </c>
      <c r="IO8" s="9" t="s">
        <v>2730</v>
      </c>
      <c r="IP8" s="9" t="s">
        <v>2731</v>
      </c>
      <c r="IQ8" s="9" t="s">
        <v>2732</v>
      </c>
      <c r="IR8" s="9" t="s">
        <v>2729</v>
      </c>
      <c r="IS8" s="9" t="s">
        <v>2730</v>
      </c>
      <c r="IT8" s="9" t="s">
        <v>2731</v>
      </c>
      <c r="IU8" s="9" t="s">
        <v>2732</v>
      </c>
      <c r="IV8" s="9" t="s">
        <v>2729</v>
      </c>
      <c r="IW8" s="9" t="s">
        <v>2730</v>
      </c>
      <c r="IX8" s="9" t="s">
        <v>2731</v>
      </c>
      <c r="IY8" s="9" t="s">
        <v>2732</v>
      </c>
      <c r="IZ8" s="9" t="s">
        <v>2729</v>
      </c>
      <c r="JA8" s="9" t="s">
        <v>2730</v>
      </c>
      <c r="JB8" s="9" t="s">
        <v>2731</v>
      </c>
      <c r="JC8" s="9" t="s">
        <v>2732</v>
      </c>
      <c r="JD8" s="9" t="s">
        <v>2729</v>
      </c>
      <c r="JE8" s="9" t="s">
        <v>2730</v>
      </c>
      <c r="JF8" s="9" t="s">
        <v>2731</v>
      </c>
      <c r="JG8" s="9" t="s">
        <v>2732</v>
      </c>
      <c r="JH8" s="9" t="s">
        <v>2729</v>
      </c>
      <c r="JI8" s="9" t="s">
        <v>2730</v>
      </c>
      <c r="JJ8" s="9" t="s">
        <v>2731</v>
      </c>
      <c r="JK8" s="9" t="s">
        <v>2732</v>
      </c>
      <c r="JL8" s="9" t="s">
        <v>2729</v>
      </c>
      <c r="JM8" s="9" t="s">
        <v>2730</v>
      </c>
      <c r="JN8" s="9" t="s">
        <v>2731</v>
      </c>
      <c r="JO8" s="9" t="s">
        <v>2732</v>
      </c>
      <c r="JP8" s="9" t="s">
        <v>2729</v>
      </c>
      <c r="JQ8" s="9" t="s">
        <v>2730</v>
      </c>
      <c r="JR8" s="9" t="s">
        <v>2731</v>
      </c>
      <c r="JS8" s="9" t="s">
        <v>2732</v>
      </c>
      <c r="JT8" s="9" t="s">
        <v>2729</v>
      </c>
      <c r="JU8" s="9" t="s">
        <v>2730</v>
      </c>
      <c r="JV8" s="9" t="s">
        <v>2731</v>
      </c>
      <c r="JW8" s="9" t="s">
        <v>2732</v>
      </c>
      <c r="JX8" s="9" t="s">
        <v>2729</v>
      </c>
      <c r="JY8" s="9" t="s">
        <v>2730</v>
      </c>
      <c r="JZ8" s="9" t="s">
        <v>2731</v>
      </c>
      <c r="KA8" s="9" t="s">
        <v>2732</v>
      </c>
      <c r="KB8" s="9" t="s">
        <v>2729</v>
      </c>
      <c r="KC8" s="9" t="s">
        <v>2730</v>
      </c>
      <c r="KD8" s="9" t="s">
        <v>2731</v>
      </c>
      <c r="KE8" s="9" t="s">
        <v>2732</v>
      </c>
      <c r="KF8" s="9" t="s">
        <v>2729</v>
      </c>
      <c r="KG8" s="9" t="s">
        <v>2730</v>
      </c>
      <c r="KH8" s="9" t="s">
        <v>2731</v>
      </c>
      <c r="KI8" s="9" t="s">
        <v>2732</v>
      </c>
      <c r="KJ8" s="9" t="s">
        <v>2729</v>
      </c>
      <c r="KK8" s="9" t="s">
        <v>2730</v>
      </c>
      <c r="KL8" s="9" t="s">
        <v>2731</v>
      </c>
      <c r="KM8" s="9" t="s">
        <v>2732</v>
      </c>
      <c r="KN8" s="9" t="s">
        <v>2729</v>
      </c>
      <c r="KO8" s="9" t="s">
        <v>2730</v>
      </c>
      <c r="KP8" s="9" t="s">
        <v>2731</v>
      </c>
      <c r="KQ8" s="9" t="s">
        <v>2732</v>
      </c>
      <c r="KR8" s="9" t="s">
        <v>2729</v>
      </c>
      <c r="KS8" s="9" t="s">
        <v>2730</v>
      </c>
      <c r="KT8" s="9" t="s">
        <v>2731</v>
      </c>
      <c r="KU8" s="9" t="s">
        <v>2732</v>
      </c>
      <c r="KV8" s="9" t="s">
        <v>2729</v>
      </c>
      <c r="KW8" s="9" t="s">
        <v>2730</v>
      </c>
      <c r="KX8" s="9" t="s">
        <v>2731</v>
      </c>
      <c r="KY8" s="9" t="s">
        <v>2732</v>
      </c>
      <c r="KZ8" s="9" t="s">
        <v>2729</v>
      </c>
      <c r="LA8" s="9" t="s">
        <v>2730</v>
      </c>
      <c r="LB8" s="9" t="s">
        <v>2731</v>
      </c>
      <c r="LC8" s="9" t="s">
        <v>2732</v>
      </c>
      <c r="LD8" s="9" t="s">
        <v>2729</v>
      </c>
      <c r="LE8" s="9" t="s">
        <v>2730</v>
      </c>
      <c r="LF8" s="9" t="s">
        <v>2731</v>
      </c>
      <c r="LG8" s="9" t="s">
        <v>2732</v>
      </c>
      <c r="LH8" s="9" t="s">
        <v>2729</v>
      </c>
      <c r="LI8" s="9" t="s">
        <v>2730</v>
      </c>
      <c r="LJ8" s="9" t="s">
        <v>2731</v>
      </c>
      <c r="LK8" s="9" t="s">
        <v>2732</v>
      </c>
      <c r="LL8" s="9" t="s">
        <v>2729</v>
      </c>
      <c r="LM8" s="9" t="s">
        <v>2730</v>
      </c>
      <c r="LN8" s="9" t="s">
        <v>2731</v>
      </c>
      <c r="LO8" s="9" t="s">
        <v>2732</v>
      </c>
      <c r="LP8" s="9" t="s">
        <v>2729</v>
      </c>
      <c r="LQ8" s="9" t="s">
        <v>2730</v>
      </c>
      <c r="LR8" s="9" t="s">
        <v>2731</v>
      </c>
      <c r="LS8" s="9" t="s">
        <v>2732</v>
      </c>
      <c r="LT8" s="9" t="s">
        <v>2729</v>
      </c>
      <c r="LU8" s="9" t="s">
        <v>2730</v>
      </c>
      <c r="LV8" s="9" t="s">
        <v>2731</v>
      </c>
      <c r="LW8" s="9" t="s">
        <v>2732</v>
      </c>
      <c r="LX8" s="9" t="s">
        <v>2729</v>
      </c>
      <c r="LY8" s="9" t="s">
        <v>2730</v>
      </c>
      <c r="LZ8" s="9" t="s">
        <v>2731</v>
      </c>
      <c r="MA8" s="9" t="s">
        <v>2732</v>
      </c>
      <c r="MB8" s="9" t="s">
        <v>2729</v>
      </c>
      <c r="MC8" s="9" t="s">
        <v>2730</v>
      </c>
      <c r="MD8" s="9" t="s">
        <v>2731</v>
      </c>
      <c r="ME8" s="9" t="s">
        <v>2732</v>
      </c>
      <c r="MF8" s="9" t="s">
        <v>2729</v>
      </c>
      <c r="MG8" s="9" t="s">
        <v>2730</v>
      </c>
      <c r="MH8" s="9" t="s">
        <v>2731</v>
      </c>
      <c r="MI8" s="9" t="s">
        <v>2732</v>
      </c>
      <c r="MJ8" s="9" t="s">
        <v>2729</v>
      </c>
      <c r="MK8" s="9" t="s">
        <v>2730</v>
      </c>
      <c r="ML8" s="9" t="s">
        <v>2731</v>
      </c>
      <c r="MM8" s="9" t="s">
        <v>2732</v>
      </c>
      <c r="MN8" s="9" t="s">
        <v>2729</v>
      </c>
      <c r="MO8" s="9" t="s">
        <v>2730</v>
      </c>
      <c r="MP8" s="9" t="s">
        <v>2731</v>
      </c>
      <c r="MQ8" s="9" t="s">
        <v>2732</v>
      </c>
      <c r="MR8" s="9" t="s">
        <v>2729</v>
      </c>
      <c r="MS8" s="9" t="s">
        <v>2730</v>
      </c>
      <c r="MT8" s="9" t="s">
        <v>2731</v>
      </c>
      <c r="MU8" s="9" t="s">
        <v>2732</v>
      </c>
      <c r="MV8" s="9" t="s">
        <v>2729</v>
      </c>
      <c r="MW8" s="9" t="s">
        <v>2730</v>
      </c>
      <c r="MX8" s="9" t="s">
        <v>2731</v>
      </c>
      <c r="MY8" s="9" t="s">
        <v>2732</v>
      </c>
      <c r="MZ8" s="9" t="s">
        <v>2729</v>
      </c>
      <c r="NA8" s="9" t="s">
        <v>2730</v>
      </c>
      <c r="NB8" s="9" t="s">
        <v>2731</v>
      </c>
      <c r="NC8" s="9" t="s">
        <v>2732</v>
      </c>
      <c r="ND8" s="9" t="s">
        <v>2729</v>
      </c>
      <c r="NE8" s="9" t="s">
        <v>2730</v>
      </c>
      <c r="NF8" s="9" t="s">
        <v>2731</v>
      </c>
      <c r="NG8" s="9" t="s">
        <v>2732</v>
      </c>
      <c r="NH8" s="9" t="s">
        <v>2729</v>
      </c>
      <c r="NI8" s="9" t="s">
        <v>2730</v>
      </c>
      <c r="NJ8" s="9" t="s">
        <v>2731</v>
      </c>
      <c r="NK8" s="9" t="s">
        <v>2732</v>
      </c>
      <c r="NL8" s="9" t="s">
        <v>2729</v>
      </c>
      <c r="NM8" s="9" t="s">
        <v>2730</v>
      </c>
      <c r="NN8" s="9" t="s">
        <v>2731</v>
      </c>
      <c r="NO8" s="9" t="s">
        <v>2732</v>
      </c>
      <c r="NP8" s="9" t="s">
        <v>2729</v>
      </c>
      <c r="NQ8" s="9" t="s">
        <v>2730</v>
      </c>
      <c r="NR8" s="9" t="s">
        <v>2731</v>
      </c>
      <c r="NS8" s="9" t="s">
        <v>2732</v>
      </c>
      <c r="NT8" s="9" t="s">
        <v>2729</v>
      </c>
      <c r="NU8" s="9" t="s">
        <v>2730</v>
      </c>
      <c r="NV8" s="9" t="s">
        <v>2731</v>
      </c>
      <c r="NW8" s="9" t="s">
        <v>2732</v>
      </c>
      <c r="NX8" s="9" t="s">
        <v>2729</v>
      </c>
      <c r="NY8" s="9" t="s">
        <v>2730</v>
      </c>
      <c r="NZ8" s="9" t="s">
        <v>2731</v>
      </c>
      <c r="OA8" s="9" t="s">
        <v>2732</v>
      </c>
      <c r="OB8" s="9" t="s">
        <v>2729</v>
      </c>
      <c r="OC8" s="9" t="s">
        <v>2730</v>
      </c>
      <c r="OD8" s="9" t="s">
        <v>2731</v>
      </c>
      <c r="OE8" s="9" t="s">
        <v>2732</v>
      </c>
      <c r="OF8" s="9" t="s">
        <v>2729</v>
      </c>
      <c r="OG8" s="9" t="s">
        <v>2730</v>
      </c>
      <c r="OH8" s="9" t="s">
        <v>2731</v>
      </c>
      <c r="OI8" s="9" t="s">
        <v>2732</v>
      </c>
      <c r="OJ8" s="9" t="s">
        <v>2729</v>
      </c>
      <c r="OK8" s="9" t="s">
        <v>2730</v>
      </c>
      <c r="OL8" s="9" t="s">
        <v>2731</v>
      </c>
      <c r="OM8" s="9" t="s">
        <v>2732</v>
      </c>
      <c r="ON8" s="9" t="s">
        <v>2729</v>
      </c>
      <c r="OO8" s="9" t="s">
        <v>2730</v>
      </c>
      <c r="OP8" s="9" t="s">
        <v>2731</v>
      </c>
      <c r="OQ8" s="9" t="s">
        <v>2732</v>
      </c>
      <c r="OR8" s="9" t="s">
        <v>2729</v>
      </c>
      <c r="OS8" s="9" t="s">
        <v>2730</v>
      </c>
      <c r="OT8" s="9" t="s">
        <v>2731</v>
      </c>
      <c r="OU8" s="9" t="s">
        <v>2732</v>
      </c>
      <c r="OV8" s="9" t="s">
        <v>2729</v>
      </c>
      <c r="OW8" s="9" t="s">
        <v>2730</v>
      </c>
      <c r="OX8" s="9" t="s">
        <v>2731</v>
      </c>
      <c r="OY8" s="9" t="s">
        <v>2732</v>
      </c>
      <c r="OZ8" s="9" t="s">
        <v>2729</v>
      </c>
      <c r="PA8" s="9" t="s">
        <v>2730</v>
      </c>
      <c r="PB8" s="9" t="s">
        <v>2731</v>
      </c>
      <c r="PC8" s="9" t="s">
        <v>2732</v>
      </c>
      <c r="PD8" s="9" t="s">
        <v>2729</v>
      </c>
      <c r="PE8" s="9" t="s">
        <v>2730</v>
      </c>
      <c r="PF8" s="9" t="s">
        <v>2731</v>
      </c>
      <c r="PG8" s="9" t="s">
        <v>2732</v>
      </c>
      <c r="PH8" s="9" t="s">
        <v>2729</v>
      </c>
      <c r="PI8" s="9" t="s">
        <v>2730</v>
      </c>
      <c r="PJ8" s="9" t="s">
        <v>2731</v>
      </c>
      <c r="PK8" s="9" t="s">
        <v>2732</v>
      </c>
      <c r="PL8" s="9" t="s">
        <v>2729</v>
      </c>
      <c r="PM8" s="9" t="s">
        <v>2730</v>
      </c>
      <c r="PN8" s="9" t="s">
        <v>2731</v>
      </c>
      <c r="PO8" s="9" t="s">
        <v>2732</v>
      </c>
      <c r="PP8" s="9" t="s">
        <v>2729</v>
      </c>
      <c r="PQ8" s="9" t="s">
        <v>2730</v>
      </c>
      <c r="PR8" s="9" t="s">
        <v>2731</v>
      </c>
      <c r="PS8" s="9" t="s">
        <v>2732</v>
      </c>
      <c r="PT8" s="9" t="s">
        <v>2729</v>
      </c>
      <c r="PU8" s="9" t="s">
        <v>2730</v>
      </c>
      <c r="PV8" s="9" t="s">
        <v>2731</v>
      </c>
      <c r="PW8" s="9" t="s">
        <v>2732</v>
      </c>
      <c r="PX8" s="9" t="s">
        <v>2729</v>
      </c>
      <c r="PY8" s="9" t="s">
        <v>2730</v>
      </c>
      <c r="PZ8" s="9" t="s">
        <v>2731</v>
      </c>
      <c r="QA8" s="9" t="s">
        <v>2732</v>
      </c>
      <c r="QB8" s="9" t="s">
        <v>2729</v>
      </c>
      <c r="QC8" s="9" t="s">
        <v>2730</v>
      </c>
      <c r="QD8" s="9" t="s">
        <v>2731</v>
      </c>
      <c r="QE8" s="9" t="s">
        <v>2732</v>
      </c>
      <c r="QF8" s="9" t="s">
        <v>2729</v>
      </c>
      <c r="QG8" s="9" t="s">
        <v>2730</v>
      </c>
      <c r="QH8" s="9" t="s">
        <v>2731</v>
      </c>
      <c r="QI8" s="9" t="s">
        <v>2732</v>
      </c>
      <c r="QJ8" s="9" t="s">
        <v>2729</v>
      </c>
      <c r="QK8" s="9" t="s">
        <v>2730</v>
      </c>
      <c r="QL8" s="9" t="s">
        <v>2731</v>
      </c>
      <c r="QM8" s="9" t="s">
        <v>2732</v>
      </c>
      <c r="QN8" s="9" t="s">
        <v>2729</v>
      </c>
      <c r="QO8" s="9" t="s">
        <v>2730</v>
      </c>
      <c r="QP8" s="9" t="s">
        <v>2731</v>
      </c>
      <c r="QQ8" s="9" t="s">
        <v>2732</v>
      </c>
      <c r="QR8" s="9" t="s">
        <v>2729</v>
      </c>
      <c r="QS8" s="9" t="s">
        <v>2730</v>
      </c>
      <c r="QT8" s="9" t="s">
        <v>2731</v>
      </c>
      <c r="QU8" s="9" t="s">
        <v>2732</v>
      </c>
      <c r="QV8" s="9" t="s">
        <v>2729</v>
      </c>
      <c r="QW8" s="9" t="s">
        <v>2730</v>
      </c>
      <c r="QX8" s="9" t="s">
        <v>2731</v>
      </c>
      <c r="QY8" s="9" t="s">
        <v>2732</v>
      </c>
      <c r="QZ8" s="9" t="s">
        <v>2729</v>
      </c>
      <c r="RA8" s="9" t="s">
        <v>2730</v>
      </c>
      <c r="RB8" s="9" t="s">
        <v>2731</v>
      </c>
      <c r="RC8" s="9" t="s">
        <v>2732</v>
      </c>
      <c r="RD8" s="9" t="s">
        <v>2729</v>
      </c>
      <c r="RE8" s="9" t="s">
        <v>2730</v>
      </c>
      <c r="RF8" s="9" t="s">
        <v>2731</v>
      </c>
      <c r="RG8" s="9" t="s">
        <v>2732</v>
      </c>
      <c r="RH8" s="9" t="s">
        <v>2729</v>
      </c>
      <c r="RI8" s="9" t="s">
        <v>2730</v>
      </c>
      <c r="RJ8" s="9" t="s">
        <v>2731</v>
      </c>
      <c r="RK8" s="9" t="s">
        <v>2732</v>
      </c>
      <c r="RL8" s="9" t="s">
        <v>2729</v>
      </c>
      <c r="RM8" s="9" t="s">
        <v>2730</v>
      </c>
      <c r="RN8" s="9" t="s">
        <v>2731</v>
      </c>
      <c r="RO8" s="9" t="s">
        <v>2732</v>
      </c>
      <c r="RP8" s="9" t="s">
        <v>2729</v>
      </c>
      <c r="RQ8" s="9" t="s">
        <v>2730</v>
      </c>
      <c r="RR8" s="9" t="s">
        <v>2731</v>
      </c>
      <c r="RS8" s="9" t="s">
        <v>2732</v>
      </c>
      <c r="RT8" s="9" t="s">
        <v>2729</v>
      </c>
      <c r="RU8" s="9" t="s">
        <v>2730</v>
      </c>
      <c r="RV8" s="9" t="s">
        <v>2731</v>
      </c>
      <c r="RW8" s="9" t="s">
        <v>2732</v>
      </c>
      <c r="RX8" s="9" t="s">
        <v>2729</v>
      </c>
      <c r="RY8" s="9" t="s">
        <v>2730</v>
      </c>
      <c r="RZ8" s="9" t="s">
        <v>2731</v>
      </c>
      <c r="SA8" s="9" t="s">
        <v>2732</v>
      </c>
      <c r="SB8" s="9" t="s">
        <v>2729</v>
      </c>
      <c r="SC8" s="9" t="s">
        <v>2730</v>
      </c>
      <c r="SD8" s="9" t="s">
        <v>2731</v>
      </c>
      <c r="SE8" s="9" t="s">
        <v>2732</v>
      </c>
      <c r="SF8" s="9" t="s">
        <v>2729</v>
      </c>
      <c r="SG8" s="9" t="s">
        <v>2730</v>
      </c>
      <c r="SH8" s="9" t="s">
        <v>2731</v>
      </c>
      <c r="SI8" s="9" t="s">
        <v>2732</v>
      </c>
      <c r="SJ8" s="9" t="s">
        <v>2729</v>
      </c>
      <c r="SK8" s="9" t="s">
        <v>2730</v>
      </c>
      <c r="SL8" s="9" t="s">
        <v>2731</v>
      </c>
      <c r="SM8" s="9" t="s">
        <v>2732</v>
      </c>
      <c r="SN8" s="9" t="s">
        <v>2729</v>
      </c>
      <c r="SO8" s="9" t="s">
        <v>2730</v>
      </c>
      <c r="SP8" s="9" t="s">
        <v>2731</v>
      </c>
      <c r="SQ8" s="9" t="s">
        <v>2732</v>
      </c>
      <c r="SR8" s="9" t="s">
        <v>2729</v>
      </c>
      <c r="SS8" s="9" t="s">
        <v>2730</v>
      </c>
      <c r="ST8" s="9" t="s">
        <v>2731</v>
      </c>
      <c r="SU8" s="9" t="s">
        <v>2732</v>
      </c>
      <c r="SV8" s="9" t="s">
        <v>2729</v>
      </c>
      <c r="SW8" s="9" t="s">
        <v>2730</v>
      </c>
      <c r="SX8" s="9" t="s">
        <v>2731</v>
      </c>
      <c r="SY8" s="9" t="s">
        <v>2732</v>
      </c>
      <c r="SZ8" s="9" t="s">
        <v>2729</v>
      </c>
      <c r="TA8" s="9" t="s">
        <v>2730</v>
      </c>
      <c r="TB8" s="9" t="s">
        <v>2731</v>
      </c>
      <c r="TC8" s="9" t="s">
        <v>2732</v>
      </c>
      <c r="TD8" s="9" t="s">
        <v>2729</v>
      </c>
      <c r="TE8" s="9" t="s">
        <v>2730</v>
      </c>
      <c r="TF8" s="9" t="s">
        <v>2731</v>
      </c>
      <c r="TG8" s="9" t="s">
        <v>2732</v>
      </c>
      <c r="TH8" s="9" t="s">
        <v>2729</v>
      </c>
      <c r="TI8" s="9" t="s">
        <v>2730</v>
      </c>
      <c r="TJ8" s="9" t="s">
        <v>2731</v>
      </c>
      <c r="TK8" s="9" t="s">
        <v>2732</v>
      </c>
      <c r="TL8" s="9" t="s">
        <v>2729</v>
      </c>
      <c r="TM8" s="9" t="s">
        <v>2730</v>
      </c>
      <c r="TN8" s="9" t="s">
        <v>2731</v>
      </c>
      <c r="TO8" s="9" t="s">
        <v>2732</v>
      </c>
      <c r="TP8" s="9" t="s">
        <v>2729</v>
      </c>
      <c r="TQ8" s="9" t="s">
        <v>2730</v>
      </c>
      <c r="TR8" s="9" t="s">
        <v>2731</v>
      </c>
      <c r="TS8" s="9" t="s">
        <v>2732</v>
      </c>
      <c r="TT8" s="9" t="s">
        <v>2729</v>
      </c>
      <c r="TU8" s="9" t="s">
        <v>2730</v>
      </c>
      <c r="TV8" s="9" t="s">
        <v>2731</v>
      </c>
      <c r="TW8" s="9" t="s">
        <v>2732</v>
      </c>
      <c r="TX8" s="9" t="s">
        <v>2729</v>
      </c>
      <c r="TY8" s="9" t="s">
        <v>2730</v>
      </c>
      <c r="TZ8" s="9" t="s">
        <v>2731</v>
      </c>
      <c r="UA8" s="9" t="s">
        <v>2732</v>
      </c>
      <c r="UB8" s="9" t="s">
        <v>2729</v>
      </c>
      <c r="UC8" s="9" t="s">
        <v>2730</v>
      </c>
      <c r="UD8" s="9" t="s">
        <v>2731</v>
      </c>
      <c r="UE8" s="9" t="s">
        <v>2732</v>
      </c>
      <c r="UF8" s="9" t="s">
        <v>2729</v>
      </c>
      <c r="UG8" s="9" t="s">
        <v>2730</v>
      </c>
      <c r="UH8" s="9" t="s">
        <v>2731</v>
      </c>
      <c r="UI8" s="9" t="s">
        <v>2732</v>
      </c>
      <c r="UJ8" s="9" t="s">
        <v>2729</v>
      </c>
      <c r="UK8" s="9" t="s">
        <v>2730</v>
      </c>
      <c r="UL8" s="9" t="s">
        <v>2731</v>
      </c>
      <c r="UM8" s="9" t="s">
        <v>2732</v>
      </c>
      <c r="UN8" s="9" t="s">
        <v>2729</v>
      </c>
      <c r="UO8" s="9" t="s">
        <v>2730</v>
      </c>
      <c r="UP8" s="9" t="s">
        <v>2731</v>
      </c>
      <c r="UQ8" s="9" t="s">
        <v>2732</v>
      </c>
      <c r="UR8" s="9" t="s">
        <v>2729</v>
      </c>
      <c r="US8" s="9" t="s">
        <v>2730</v>
      </c>
      <c r="UT8" s="9" t="s">
        <v>2731</v>
      </c>
      <c r="UU8" s="9" t="s">
        <v>2732</v>
      </c>
      <c r="UV8" s="9" t="s">
        <v>2729</v>
      </c>
      <c r="UW8" s="9" t="s">
        <v>2730</v>
      </c>
      <c r="UX8" s="9" t="s">
        <v>2731</v>
      </c>
      <c r="UY8" s="9" t="s">
        <v>2732</v>
      </c>
      <c r="UZ8" s="9" t="s">
        <v>2729</v>
      </c>
      <c r="VA8" s="9" t="s">
        <v>2730</v>
      </c>
      <c r="VB8" s="9" t="s">
        <v>2731</v>
      </c>
      <c r="VC8" s="9" t="s">
        <v>2732</v>
      </c>
      <c r="VD8" s="9" t="s">
        <v>2729</v>
      </c>
      <c r="VE8" s="9" t="s">
        <v>2730</v>
      </c>
      <c r="VF8" s="9" t="s">
        <v>2731</v>
      </c>
      <c r="VG8" s="9" t="s">
        <v>2732</v>
      </c>
      <c r="VH8" s="9" t="s">
        <v>2729</v>
      </c>
      <c r="VI8" s="9" t="s">
        <v>2730</v>
      </c>
      <c r="VJ8" s="9" t="s">
        <v>2731</v>
      </c>
      <c r="VK8" s="9" t="s">
        <v>2732</v>
      </c>
      <c r="VL8" s="9" t="s">
        <v>2729</v>
      </c>
      <c r="VM8" s="9" t="s">
        <v>2730</v>
      </c>
      <c r="VN8" s="9" t="s">
        <v>2731</v>
      </c>
      <c r="VO8" s="9" t="s">
        <v>2732</v>
      </c>
      <c r="VP8" s="9" t="s">
        <v>2729</v>
      </c>
      <c r="VQ8" s="9" t="s">
        <v>2730</v>
      </c>
      <c r="VR8" s="9" t="s">
        <v>2731</v>
      </c>
      <c r="VS8" s="9" t="s">
        <v>2732</v>
      </c>
      <c r="VT8" s="9" t="s">
        <v>2729</v>
      </c>
      <c r="VU8" s="9" t="s">
        <v>2730</v>
      </c>
      <c r="VV8" s="9" t="s">
        <v>2731</v>
      </c>
      <c r="VW8" s="9" t="s">
        <v>2732</v>
      </c>
      <c r="VX8" s="9" t="s">
        <v>2729</v>
      </c>
      <c r="VY8" s="9" t="s">
        <v>2730</v>
      </c>
      <c r="VZ8" s="9" t="s">
        <v>2731</v>
      </c>
      <c r="WA8" s="9" t="s">
        <v>2732</v>
      </c>
      <c r="WB8" s="9" t="s">
        <v>2729</v>
      </c>
      <c r="WC8" s="9" t="s">
        <v>2730</v>
      </c>
      <c r="WD8" s="9" t="s">
        <v>2731</v>
      </c>
      <c r="WE8" s="9" t="s">
        <v>2732</v>
      </c>
      <c r="WF8" s="9" t="s">
        <v>2729</v>
      </c>
      <c r="WG8" s="9" t="s">
        <v>2730</v>
      </c>
      <c r="WH8" s="9" t="s">
        <v>2731</v>
      </c>
      <c r="WI8" s="9" t="s">
        <v>2732</v>
      </c>
      <c r="WJ8" s="9" t="s">
        <v>2729</v>
      </c>
      <c r="WK8" s="9" t="s">
        <v>2730</v>
      </c>
      <c r="WL8" s="9" t="s">
        <v>2731</v>
      </c>
      <c r="WM8" s="9" t="s">
        <v>2732</v>
      </c>
      <c r="WN8" s="9" t="s">
        <v>2729</v>
      </c>
      <c r="WO8" s="9" t="s">
        <v>2730</v>
      </c>
      <c r="WP8" s="9" t="s">
        <v>2731</v>
      </c>
      <c r="WQ8" s="9" t="s">
        <v>2732</v>
      </c>
      <c r="WR8" s="9" t="s">
        <v>2729</v>
      </c>
      <c r="WS8" s="9" t="s">
        <v>2730</v>
      </c>
      <c r="WT8" s="9" t="s">
        <v>2731</v>
      </c>
      <c r="WU8" s="9" t="s">
        <v>2732</v>
      </c>
      <c r="WV8" s="9" t="s">
        <v>2729</v>
      </c>
      <c r="WW8" s="9" t="s">
        <v>2730</v>
      </c>
      <c r="WX8" s="9" t="s">
        <v>2731</v>
      </c>
      <c r="WY8" s="9" t="s">
        <v>2732</v>
      </c>
      <c r="WZ8" s="9" t="s">
        <v>2729</v>
      </c>
      <c r="XA8" s="9" t="s">
        <v>2730</v>
      </c>
      <c r="XB8" s="9" t="s">
        <v>2731</v>
      </c>
      <c r="XC8" s="9" t="s">
        <v>2732</v>
      </c>
      <c r="XD8" s="9" t="s">
        <v>2729</v>
      </c>
      <c r="XE8" s="9" t="s">
        <v>2730</v>
      </c>
      <c r="XF8" s="9" t="s">
        <v>2731</v>
      </c>
      <c r="XG8" s="9" t="s">
        <v>2732</v>
      </c>
      <c r="XH8" s="9" t="s">
        <v>2729</v>
      </c>
      <c r="XI8" s="9" t="s">
        <v>2730</v>
      </c>
      <c r="XJ8" s="9" t="s">
        <v>2731</v>
      </c>
      <c r="XK8" s="9" t="s">
        <v>2732</v>
      </c>
      <c r="XL8" s="9" t="s">
        <v>2729</v>
      </c>
      <c r="XM8" s="9" t="s">
        <v>2730</v>
      </c>
      <c r="XN8" s="9" t="s">
        <v>2731</v>
      </c>
      <c r="XO8" s="9" t="s">
        <v>2732</v>
      </c>
    </row>
    <row r="9" spans="1:639" ht="24" customHeight="1" x14ac:dyDescent="0.25">
      <c r="A9" s="1"/>
      <c r="B9" s="13" t="s">
        <v>90</v>
      </c>
      <c r="C9" s="13" t="s">
        <v>729</v>
      </c>
      <c r="D9" s="14">
        <v>1.1000000000000001</v>
      </c>
      <c r="E9" s="14">
        <v>0.98</v>
      </c>
      <c r="F9" s="14">
        <v>0.98</v>
      </c>
      <c r="G9" s="14">
        <v>0.12</v>
      </c>
      <c r="H9" s="14">
        <v>1.6</v>
      </c>
      <c r="I9" s="14">
        <v>1.65</v>
      </c>
      <c r="J9" s="14">
        <v>1.65</v>
      </c>
      <c r="K9" s="14">
        <v>-0.05</v>
      </c>
      <c r="L9" s="14">
        <v>4.0999999999999996</v>
      </c>
      <c r="M9" s="14">
        <v>3.5488499999999998</v>
      </c>
      <c r="N9" s="14">
        <v>3.5488499999999998</v>
      </c>
      <c r="O9" s="14">
        <v>0.55115000000000003</v>
      </c>
      <c r="P9" s="14">
        <v>593</v>
      </c>
      <c r="Q9" s="14">
        <v>597.06966999999997</v>
      </c>
      <c r="R9" s="14">
        <v>597.06966999999997</v>
      </c>
      <c r="S9" s="14">
        <v>-4.0696700000000003</v>
      </c>
      <c r="T9" s="14">
        <v>198.8</v>
      </c>
      <c r="U9" s="14">
        <v>195.18487999999999</v>
      </c>
      <c r="V9" s="14">
        <v>195.18487999999999</v>
      </c>
      <c r="W9" s="14">
        <v>3.6151200000000001</v>
      </c>
      <c r="X9" s="14"/>
      <c r="Y9" s="14"/>
      <c r="Z9" s="14"/>
      <c r="AA9" s="14">
        <v>0</v>
      </c>
      <c r="AB9" s="14"/>
      <c r="AC9" s="14"/>
      <c r="AD9" s="14"/>
      <c r="AE9" s="14">
        <v>0</v>
      </c>
      <c r="AF9" s="14">
        <v>92</v>
      </c>
      <c r="AG9" s="14">
        <v>92.226339999999993</v>
      </c>
      <c r="AH9" s="14">
        <v>92.226339999999993</v>
      </c>
      <c r="AI9" s="14">
        <v>-0.22634000000000001</v>
      </c>
      <c r="AJ9" s="14">
        <v>238.4</v>
      </c>
      <c r="AK9" s="14">
        <v>244.03479999999999</v>
      </c>
      <c r="AL9" s="14">
        <v>244.03479999999999</v>
      </c>
      <c r="AM9" s="14">
        <v>-5.6348000000000003</v>
      </c>
      <c r="AN9" s="14">
        <v>78.2</v>
      </c>
      <c r="AO9" s="14"/>
      <c r="AP9" s="14">
        <v>87.329440000000005</v>
      </c>
      <c r="AQ9" s="14">
        <v>-9.1294400000000007</v>
      </c>
      <c r="AR9" s="14"/>
      <c r="AS9" s="14"/>
      <c r="AT9" s="14"/>
      <c r="AU9" s="14">
        <v>0</v>
      </c>
      <c r="AV9" s="14">
        <v>170.5</v>
      </c>
      <c r="AW9" s="14">
        <v>173.85049000000001</v>
      </c>
      <c r="AX9" s="14">
        <v>118</v>
      </c>
      <c r="AY9" s="14">
        <v>52.5</v>
      </c>
      <c r="AZ9" s="14">
        <v>174.7</v>
      </c>
      <c r="BA9" s="14">
        <v>173.85049000000001</v>
      </c>
      <c r="BB9" s="14">
        <v>118</v>
      </c>
      <c r="BC9" s="14">
        <v>56.7</v>
      </c>
      <c r="BD9" s="14">
        <v>175</v>
      </c>
      <c r="BE9" s="14">
        <v>173.85049000000001</v>
      </c>
      <c r="BF9" s="14">
        <v>118</v>
      </c>
      <c r="BG9" s="14">
        <v>57</v>
      </c>
      <c r="BH9" s="14">
        <v>273</v>
      </c>
      <c r="BI9" s="14">
        <v>260.77573999999998</v>
      </c>
      <c r="BJ9" s="14">
        <v>177</v>
      </c>
      <c r="BK9" s="14">
        <v>96</v>
      </c>
      <c r="BL9" s="14">
        <v>209.1</v>
      </c>
      <c r="BM9" s="14">
        <v>212.66579999999999</v>
      </c>
      <c r="BN9" s="14">
        <v>203.65703999999999</v>
      </c>
      <c r="BO9" s="14">
        <v>5.4429600000000002</v>
      </c>
      <c r="BP9" s="14">
        <v>109.8</v>
      </c>
      <c r="BQ9" s="14">
        <v>106.3329</v>
      </c>
      <c r="BR9" s="14">
        <v>101.82852</v>
      </c>
      <c r="BS9" s="14">
        <v>7.9714799999999997</v>
      </c>
      <c r="BT9" s="14">
        <v>554.1</v>
      </c>
      <c r="BU9" s="14">
        <v>568.29854</v>
      </c>
      <c r="BV9" s="14">
        <v>568.29854</v>
      </c>
      <c r="BW9" s="14">
        <v>-14.198539999999999</v>
      </c>
      <c r="BX9" s="14">
        <v>10.3</v>
      </c>
      <c r="BY9" s="14">
        <v>10.17268</v>
      </c>
      <c r="BZ9" s="14">
        <v>10.17268</v>
      </c>
      <c r="CA9" s="14">
        <v>0.12731999999999999</v>
      </c>
      <c r="CB9" s="14"/>
      <c r="CC9" s="14"/>
      <c r="CD9" s="14"/>
      <c r="CE9" s="14">
        <v>0</v>
      </c>
      <c r="CF9" s="14"/>
      <c r="CG9" s="14"/>
      <c r="CH9" s="14"/>
      <c r="CI9" s="14">
        <v>0</v>
      </c>
      <c r="CJ9" s="14"/>
      <c r="CK9" s="14"/>
      <c r="CL9" s="14"/>
      <c r="CM9" s="14">
        <v>0</v>
      </c>
      <c r="CN9" s="14"/>
      <c r="CO9" s="14"/>
      <c r="CP9" s="14"/>
      <c r="CQ9" s="14">
        <v>0</v>
      </c>
      <c r="CR9" s="14">
        <v>170.8</v>
      </c>
      <c r="CS9" s="14">
        <v>164.70732000000001</v>
      </c>
      <c r="CT9" s="14">
        <v>164.70732000000001</v>
      </c>
      <c r="CU9" s="14">
        <v>6.0926799999999997</v>
      </c>
      <c r="CV9" s="14">
        <v>7.5</v>
      </c>
      <c r="CW9" s="14">
        <v>8.3046600000000002</v>
      </c>
      <c r="CX9" s="14">
        <v>8.3046600000000002</v>
      </c>
      <c r="CY9" s="14">
        <v>-0.80466000000000004</v>
      </c>
      <c r="CZ9" s="14">
        <v>0</v>
      </c>
      <c r="DA9" s="14"/>
      <c r="DB9" s="14">
        <v>0</v>
      </c>
      <c r="DC9" s="14">
        <v>0</v>
      </c>
      <c r="DD9" s="14">
        <v>6.9</v>
      </c>
      <c r="DE9" s="14">
        <v>6.8787000000000003</v>
      </c>
      <c r="DF9" s="14">
        <v>6.8787000000000003</v>
      </c>
      <c r="DG9" s="14">
        <v>2.1299999999999999E-2</v>
      </c>
      <c r="DH9" s="14">
        <v>5.0999999999999996</v>
      </c>
      <c r="DI9" s="14">
        <v>9.9847999999999999</v>
      </c>
      <c r="DJ9" s="14">
        <v>9.9847999999999999</v>
      </c>
      <c r="DK9" s="14">
        <v>-4.8848000000000003</v>
      </c>
      <c r="DL9" s="14">
        <v>58.9</v>
      </c>
      <c r="DM9" s="14">
        <v>68.265469999999993</v>
      </c>
      <c r="DN9" s="14">
        <v>72.209310000000002</v>
      </c>
      <c r="DO9" s="14">
        <v>-13.30931</v>
      </c>
      <c r="DP9" s="14">
        <v>7.3</v>
      </c>
      <c r="DQ9" s="14">
        <v>7.2638800000000003</v>
      </c>
      <c r="DR9" s="14">
        <v>7.6835300000000002</v>
      </c>
      <c r="DS9" s="14">
        <v>-0.38352999999999998</v>
      </c>
      <c r="DT9" s="14"/>
      <c r="DU9" s="14"/>
      <c r="DV9" s="14"/>
      <c r="DW9" s="14">
        <v>0</v>
      </c>
      <c r="DX9" s="14"/>
      <c r="DY9" s="14"/>
      <c r="DZ9" s="14"/>
      <c r="EA9" s="14">
        <v>0</v>
      </c>
      <c r="EB9" s="14"/>
      <c r="EC9" s="14"/>
      <c r="ED9" s="14"/>
      <c r="EE9" s="14">
        <v>0</v>
      </c>
      <c r="EF9" s="14">
        <v>110.5</v>
      </c>
      <c r="EG9" s="14">
        <v>112.90537</v>
      </c>
      <c r="EH9" s="14">
        <v>112.90537</v>
      </c>
      <c r="EI9" s="14">
        <v>-2.40537</v>
      </c>
      <c r="EJ9" s="14">
        <v>212.6</v>
      </c>
      <c r="EK9" s="14">
        <v>221.55625000000001</v>
      </c>
      <c r="EL9" s="14">
        <v>221.25516999999999</v>
      </c>
      <c r="EM9" s="14">
        <v>-8.65517</v>
      </c>
      <c r="EN9" s="14"/>
      <c r="EO9" s="14"/>
      <c r="EP9" s="14"/>
      <c r="EQ9" s="14">
        <v>0</v>
      </c>
      <c r="ER9" s="14"/>
      <c r="ES9" s="14"/>
      <c r="ET9" s="14"/>
      <c r="EU9" s="14">
        <v>0</v>
      </c>
      <c r="EV9" s="14"/>
      <c r="EW9" s="14"/>
      <c r="EX9" s="14"/>
      <c r="EY9" s="14">
        <v>0</v>
      </c>
      <c r="EZ9" s="14">
        <v>6.5</v>
      </c>
      <c r="FA9" s="14">
        <v>6.39</v>
      </c>
      <c r="FB9" s="14">
        <v>6.39</v>
      </c>
      <c r="FC9" s="14">
        <v>0.11</v>
      </c>
      <c r="FD9" s="14">
        <v>334.9</v>
      </c>
      <c r="FE9" s="14">
        <v>287.17948999999999</v>
      </c>
      <c r="FF9" s="14">
        <v>339.84825000000001</v>
      </c>
      <c r="FG9" s="14">
        <v>-4.9482499999999998</v>
      </c>
      <c r="FH9" s="14">
        <v>50</v>
      </c>
      <c r="FI9" s="14">
        <v>43.973170000000003</v>
      </c>
      <c r="FJ9" s="14">
        <v>43.973170000000003</v>
      </c>
      <c r="FK9" s="14">
        <v>6.0268300000000004</v>
      </c>
      <c r="FL9" s="14">
        <v>147.4</v>
      </c>
      <c r="FM9" s="14">
        <v>148.62634</v>
      </c>
      <c r="FN9" s="14">
        <v>148.62634</v>
      </c>
      <c r="FO9" s="14">
        <v>-1.22634</v>
      </c>
      <c r="FP9" s="14">
        <v>33.6</v>
      </c>
      <c r="FQ9" s="14">
        <v>29.208410000000001</v>
      </c>
      <c r="FR9" s="14">
        <v>29.208410000000001</v>
      </c>
      <c r="FS9" s="14">
        <v>4.3915899999999999</v>
      </c>
      <c r="FT9" s="14">
        <v>18.399999999999999</v>
      </c>
      <c r="FU9" s="14">
        <v>19.28585</v>
      </c>
      <c r="FV9" s="14">
        <v>19.28585</v>
      </c>
      <c r="FW9" s="14">
        <v>-0.88585000000000003</v>
      </c>
      <c r="FX9" s="14">
        <v>19.7</v>
      </c>
      <c r="FY9" s="14">
        <v>18.53659</v>
      </c>
      <c r="FZ9" s="14">
        <v>18.53659</v>
      </c>
      <c r="GA9" s="14">
        <v>1.1634100000000001</v>
      </c>
      <c r="GB9" s="14">
        <v>92.4</v>
      </c>
      <c r="GC9" s="14">
        <v>87.657560000000004</v>
      </c>
      <c r="GD9" s="14">
        <v>87.657560000000004</v>
      </c>
      <c r="GE9" s="14">
        <v>4.7424400000000002</v>
      </c>
      <c r="GF9" s="14"/>
      <c r="GG9" s="14"/>
      <c r="GH9" s="14"/>
      <c r="GI9" s="14">
        <v>0</v>
      </c>
      <c r="GJ9" s="14"/>
      <c r="GK9" s="14"/>
      <c r="GL9" s="14"/>
      <c r="GM9" s="14">
        <v>0</v>
      </c>
      <c r="GN9" s="14"/>
      <c r="GO9" s="14"/>
      <c r="GP9" s="14"/>
      <c r="GQ9" s="14">
        <v>0</v>
      </c>
      <c r="GR9" s="14">
        <v>88.5</v>
      </c>
      <c r="GS9" s="14">
        <v>88.730540000000005</v>
      </c>
      <c r="GT9" s="14">
        <v>88.730540000000005</v>
      </c>
      <c r="GU9" s="14">
        <v>-0.23053999999999999</v>
      </c>
      <c r="GV9" s="14">
        <v>8.3000000000000007</v>
      </c>
      <c r="GW9" s="14">
        <v>8.5903899999999993</v>
      </c>
      <c r="GX9" s="14">
        <v>8.5903899999999993</v>
      </c>
      <c r="GY9" s="14">
        <v>-0.29038999999999998</v>
      </c>
      <c r="GZ9" s="14">
        <v>9.4</v>
      </c>
      <c r="HA9" s="14">
        <v>8.6197900000000001</v>
      </c>
      <c r="HB9" s="14">
        <v>8.6197900000000001</v>
      </c>
      <c r="HC9" s="14">
        <v>0.78020999999999996</v>
      </c>
      <c r="HD9" s="14">
        <v>44.8</v>
      </c>
      <c r="HE9" s="14">
        <v>47.26634</v>
      </c>
      <c r="HF9" s="14">
        <v>47.26634</v>
      </c>
      <c r="HG9" s="14">
        <v>-2.4663400000000002</v>
      </c>
      <c r="HH9" s="14">
        <v>46.4</v>
      </c>
      <c r="HI9" s="14">
        <v>44.275120000000001</v>
      </c>
      <c r="HJ9" s="14">
        <v>44.275120000000001</v>
      </c>
      <c r="HK9" s="14">
        <v>2.1248800000000001</v>
      </c>
      <c r="HL9" s="14">
        <v>4</v>
      </c>
      <c r="HM9" s="14">
        <v>3.0754000000000001</v>
      </c>
      <c r="HN9" s="14">
        <v>3.0754000000000001</v>
      </c>
      <c r="HO9" s="14">
        <v>0.92459999999999998</v>
      </c>
      <c r="HP9" s="14">
        <v>31.3</v>
      </c>
      <c r="HQ9" s="14">
        <v>30.294039999999999</v>
      </c>
      <c r="HR9" s="14">
        <v>30.294039999999999</v>
      </c>
      <c r="HS9" s="14">
        <v>1.00596</v>
      </c>
      <c r="HT9" s="14">
        <v>151.69999999999999</v>
      </c>
      <c r="HU9" s="14">
        <v>119.71118</v>
      </c>
      <c r="HV9" s="14">
        <v>147.72022000000001</v>
      </c>
      <c r="HW9" s="14">
        <v>3.9797799999999999</v>
      </c>
      <c r="HX9" s="14">
        <v>94.3</v>
      </c>
      <c r="HY9" s="14">
        <v>85.482579999999999</v>
      </c>
      <c r="HZ9" s="14">
        <v>95.918030000000002</v>
      </c>
      <c r="IA9" s="14">
        <v>-1.6180300000000001</v>
      </c>
      <c r="IB9" s="14"/>
      <c r="IC9" s="14"/>
      <c r="ID9" s="14"/>
      <c r="IE9" s="14">
        <v>0</v>
      </c>
      <c r="IF9" s="14"/>
      <c r="IG9" s="14"/>
      <c r="IH9" s="14"/>
      <c r="II9" s="14">
        <v>0</v>
      </c>
      <c r="IJ9" s="14">
        <v>48.2</v>
      </c>
      <c r="IK9" s="14">
        <v>48.41648</v>
      </c>
      <c r="IL9" s="14">
        <v>48.41648</v>
      </c>
      <c r="IM9" s="14">
        <v>-0.21648000000000001</v>
      </c>
      <c r="IN9" s="14"/>
      <c r="IO9" s="14"/>
      <c r="IP9" s="14"/>
      <c r="IQ9" s="14">
        <v>0</v>
      </c>
      <c r="IR9" s="14"/>
      <c r="IS9" s="14"/>
      <c r="IT9" s="14"/>
      <c r="IU9" s="14">
        <v>0</v>
      </c>
      <c r="IV9" s="14"/>
      <c r="IW9" s="14"/>
      <c r="IX9" s="14"/>
      <c r="IY9" s="14">
        <v>0</v>
      </c>
      <c r="IZ9" s="14">
        <v>86.4</v>
      </c>
      <c r="JA9" s="14">
        <v>94.004260000000002</v>
      </c>
      <c r="JB9" s="14">
        <v>113.80101999999999</v>
      </c>
      <c r="JC9" s="14">
        <v>-27.401019999999999</v>
      </c>
      <c r="JD9" s="14">
        <v>0</v>
      </c>
      <c r="JE9" s="14">
        <v>0</v>
      </c>
      <c r="JF9" s="14"/>
      <c r="JG9" s="14">
        <v>0</v>
      </c>
      <c r="JH9" s="14">
        <v>0</v>
      </c>
      <c r="JI9" s="14">
        <v>0</v>
      </c>
      <c r="JJ9" s="14">
        <v>0</v>
      </c>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115.4</v>
      </c>
      <c r="KO9" s="14">
        <v>114.90732</v>
      </c>
      <c r="KP9" s="14">
        <v>114.90729</v>
      </c>
      <c r="KQ9" s="14">
        <v>0.49270999999999998</v>
      </c>
      <c r="KR9" s="14"/>
      <c r="KS9" s="14"/>
      <c r="KT9" s="14"/>
      <c r="KU9" s="14">
        <v>0</v>
      </c>
      <c r="KV9" s="14"/>
      <c r="KW9" s="14"/>
      <c r="KX9" s="14"/>
      <c r="KY9" s="14">
        <v>0</v>
      </c>
      <c r="KZ9" s="14">
        <v>255.4</v>
      </c>
      <c r="LA9" s="14">
        <v>271.12194</v>
      </c>
      <c r="LB9" s="14">
        <v>229.60384999999999</v>
      </c>
      <c r="LC9" s="14">
        <v>25.796150000000001</v>
      </c>
      <c r="LD9" s="14">
        <v>124.5</v>
      </c>
      <c r="LE9" s="14">
        <v>133.67995999999999</v>
      </c>
      <c r="LF9" s="14">
        <v>133.67995999999999</v>
      </c>
      <c r="LG9" s="14">
        <v>-9.1799599999999995</v>
      </c>
      <c r="LH9" s="14">
        <v>62.5</v>
      </c>
      <c r="LI9" s="14">
        <v>67.461460000000002</v>
      </c>
      <c r="LJ9" s="14">
        <v>67.461460000000002</v>
      </c>
      <c r="LK9" s="14">
        <v>-4.9614599999999998</v>
      </c>
      <c r="LL9" s="14">
        <v>79.099999999999994</v>
      </c>
      <c r="LM9" s="14">
        <v>78.567999999999998</v>
      </c>
      <c r="LN9" s="14">
        <v>78.567999999999998</v>
      </c>
      <c r="LO9" s="14">
        <v>0.53200000000000003</v>
      </c>
      <c r="LP9" s="14">
        <v>30.4</v>
      </c>
      <c r="LQ9" s="14">
        <v>30.097560000000001</v>
      </c>
      <c r="LR9" s="14">
        <v>30.097560000000001</v>
      </c>
      <c r="LS9" s="14">
        <v>0.30243999999999999</v>
      </c>
      <c r="LT9" s="14"/>
      <c r="LU9" s="14"/>
      <c r="LV9" s="14"/>
      <c r="LW9" s="14">
        <v>0</v>
      </c>
      <c r="LX9" s="14"/>
      <c r="LY9" s="14"/>
      <c r="LZ9" s="14"/>
      <c r="MA9" s="14">
        <v>0</v>
      </c>
      <c r="MB9" s="14"/>
      <c r="MC9" s="14"/>
      <c r="MD9" s="14"/>
      <c r="ME9" s="14">
        <v>0</v>
      </c>
      <c r="MF9" s="14">
        <v>145.1</v>
      </c>
      <c r="MG9" s="14">
        <v>134.66667000000001</v>
      </c>
      <c r="MH9" s="14">
        <v>134.66667000000001</v>
      </c>
      <c r="MI9" s="14">
        <v>10.43333</v>
      </c>
      <c r="MJ9" s="14">
        <v>31.1</v>
      </c>
      <c r="MK9" s="14">
        <v>0</v>
      </c>
      <c r="ML9" s="14">
        <v>0</v>
      </c>
      <c r="MM9" s="14">
        <v>31.1</v>
      </c>
      <c r="MN9" s="14">
        <v>68</v>
      </c>
      <c r="MO9" s="14">
        <v>67.333330000000004</v>
      </c>
      <c r="MP9" s="14">
        <v>67.333330000000004</v>
      </c>
      <c r="MQ9" s="14">
        <v>0.66666999999999998</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87.7</v>
      </c>
      <c r="NY9" s="14">
        <v>82.6</v>
      </c>
      <c r="NZ9" s="14">
        <v>92.36</v>
      </c>
      <c r="OA9" s="14">
        <v>-4.66</v>
      </c>
      <c r="OB9" s="14">
        <v>0</v>
      </c>
      <c r="OC9" s="14">
        <v>0</v>
      </c>
      <c r="OD9" s="14">
        <v>0</v>
      </c>
      <c r="OE9" s="14">
        <v>0</v>
      </c>
      <c r="OF9" s="14">
        <v>0</v>
      </c>
      <c r="OG9" s="14">
        <v>0.18</v>
      </c>
      <c r="OH9" s="14">
        <v>0.18</v>
      </c>
      <c r="OI9" s="14">
        <v>-0.18</v>
      </c>
      <c r="OJ9" s="14">
        <v>0</v>
      </c>
      <c r="OK9" s="14"/>
      <c r="OL9" s="14">
        <v>0</v>
      </c>
      <c r="OM9" s="14">
        <v>0</v>
      </c>
      <c r="ON9" s="14">
        <v>19.98</v>
      </c>
      <c r="OO9" s="14">
        <v>17.560980000000001</v>
      </c>
      <c r="OP9" s="14">
        <v>17.560980000000001</v>
      </c>
      <c r="OQ9" s="14">
        <v>2.4190200000000002</v>
      </c>
      <c r="OR9" s="14">
        <v>10.1</v>
      </c>
      <c r="OS9" s="14">
        <v>9.9830000000000005</v>
      </c>
      <c r="OT9" s="14">
        <v>9.9830000000000005</v>
      </c>
      <c r="OU9" s="14">
        <v>0.11700000000000001</v>
      </c>
      <c r="OV9" s="14">
        <v>5.5</v>
      </c>
      <c r="OW9" s="14">
        <v>5.67</v>
      </c>
      <c r="OX9" s="14">
        <v>5.67</v>
      </c>
      <c r="OY9" s="14">
        <v>-0.17</v>
      </c>
      <c r="OZ9" s="14">
        <v>3.7</v>
      </c>
      <c r="PA9" s="14">
        <v>3.6</v>
      </c>
      <c r="PB9" s="14">
        <v>3.6</v>
      </c>
      <c r="PC9" s="14">
        <v>0.1</v>
      </c>
      <c r="PD9" s="14">
        <v>4.0999999999999996</v>
      </c>
      <c r="PE9" s="14">
        <v>4.2</v>
      </c>
      <c r="PF9" s="14">
        <v>4.2</v>
      </c>
      <c r="PG9" s="14">
        <v>-0.1</v>
      </c>
      <c r="PH9" s="14">
        <v>20.399999999999999</v>
      </c>
      <c r="PI9" s="14">
        <v>19.5122</v>
      </c>
      <c r="PJ9" s="14">
        <v>19.5122</v>
      </c>
      <c r="PK9" s="14">
        <v>0.88780000000000003</v>
      </c>
      <c r="PL9" s="14">
        <v>20</v>
      </c>
      <c r="PM9" s="14">
        <v>19.5122</v>
      </c>
      <c r="PN9" s="14">
        <v>19.5122</v>
      </c>
      <c r="PO9" s="14">
        <v>0.48780000000000001</v>
      </c>
      <c r="PP9" s="14">
        <v>18.899999999999999</v>
      </c>
      <c r="PQ9" s="14">
        <v>17.560980000000001</v>
      </c>
      <c r="PR9" s="14">
        <v>17.560980000000001</v>
      </c>
      <c r="PS9" s="14">
        <v>1.3390200000000001</v>
      </c>
      <c r="PT9" s="14">
        <v>3.4</v>
      </c>
      <c r="PU9" s="14">
        <v>3.5</v>
      </c>
      <c r="PV9" s="14">
        <v>3.5</v>
      </c>
      <c r="PW9" s="14">
        <v>-0.1</v>
      </c>
      <c r="PX9" s="14">
        <v>18.8</v>
      </c>
      <c r="PY9" s="14">
        <v>18.2439</v>
      </c>
      <c r="PZ9" s="14">
        <v>18.2439</v>
      </c>
      <c r="QA9" s="14">
        <v>0.55610000000000004</v>
      </c>
      <c r="QB9" s="14">
        <v>0</v>
      </c>
      <c r="QC9" s="14">
        <v>0</v>
      </c>
      <c r="QD9" s="14">
        <v>0</v>
      </c>
      <c r="QE9" s="14">
        <v>0</v>
      </c>
      <c r="QF9" s="14">
        <v>0</v>
      </c>
      <c r="QG9" s="14">
        <v>0</v>
      </c>
      <c r="QH9" s="14">
        <v>0</v>
      </c>
      <c r="QI9" s="14">
        <v>0</v>
      </c>
      <c r="QJ9" s="14">
        <v>31.1</v>
      </c>
      <c r="QK9" s="14">
        <v>20.3</v>
      </c>
      <c r="QL9" s="14">
        <v>25.84</v>
      </c>
      <c r="QM9" s="14">
        <v>5.26</v>
      </c>
      <c r="QN9" s="14">
        <v>87.3</v>
      </c>
      <c r="QO9" s="14">
        <v>63.9</v>
      </c>
      <c r="QP9" s="14">
        <v>78.207999999999998</v>
      </c>
      <c r="QQ9" s="14">
        <v>9.0920000000000005</v>
      </c>
      <c r="QR9" s="14">
        <v>4.8</v>
      </c>
      <c r="QS9" s="14">
        <v>4.2</v>
      </c>
      <c r="QT9" s="14">
        <v>4.2</v>
      </c>
      <c r="QU9" s="14">
        <v>0.6</v>
      </c>
      <c r="QV9" s="14">
        <v>2.4</v>
      </c>
      <c r="QW9" s="14">
        <v>2.4</v>
      </c>
      <c r="QX9" s="14">
        <v>2.4</v>
      </c>
      <c r="QY9" s="14">
        <v>0</v>
      </c>
      <c r="QZ9" s="14">
        <v>2.4</v>
      </c>
      <c r="RA9" s="14">
        <v>2.4</v>
      </c>
      <c r="RB9" s="14">
        <v>2.4</v>
      </c>
      <c r="RC9" s="14">
        <v>0</v>
      </c>
      <c r="RD9" s="14">
        <v>2.9</v>
      </c>
      <c r="RE9" s="14">
        <v>2.8</v>
      </c>
      <c r="RF9" s="14">
        <v>2.8</v>
      </c>
      <c r="RG9" s="14">
        <v>0.1</v>
      </c>
      <c r="RH9" s="14">
        <v>0</v>
      </c>
      <c r="RI9" s="14"/>
      <c r="RJ9" s="14">
        <v>0</v>
      </c>
      <c r="RK9" s="14">
        <v>0</v>
      </c>
      <c r="RL9" s="14">
        <v>3.7</v>
      </c>
      <c r="RM9" s="14">
        <v>3.669</v>
      </c>
      <c r="RN9" s="14">
        <v>3.669</v>
      </c>
      <c r="RO9" s="14">
        <v>3.1E-2</v>
      </c>
      <c r="RP9" s="14">
        <v>20.2</v>
      </c>
      <c r="RQ9" s="14">
        <v>19.869240000000001</v>
      </c>
      <c r="RR9" s="14">
        <v>19.869240000000001</v>
      </c>
      <c r="RS9" s="14">
        <v>0.33076</v>
      </c>
      <c r="RT9" s="14">
        <v>2</v>
      </c>
      <c r="RU9" s="14">
        <v>2</v>
      </c>
      <c r="RV9" s="14">
        <v>2</v>
      </c>
      <c r="RW9" s="14">
        <v>0</v>
      </c>
      <c r="RX9" s="14"/>
      <c r="RY9" s="14"/>
      <c r="RZ9" s="14"/>
      <c r="SA9" s="14">
        <v>0</v>
      </c>
      <c r="SB9" s="14">
        <v>10.8</v>
      </c>
      <c r="SC9" s="14">
        <v>12.09756</v>
      </c>
      <c r="SD9" s="14">
        <v>12.09756</v>
      </c>
      <c r="SE9" s="14">
        <v>-1.29756</v>
      </c>
      <c r="SF9" s="14">
        <v>9.5</v>
      </c>
      <c r="SG9" s="14">
        <v>9.0519999999999996</v>
      </c>
      <c r="SH9" s="14">
        <v>9.0519999999999996</v>
      </c>
      <c r="SI9" s="14">
        <v>0.44800000000000001</v>
      </c>
      <c r="SJ9" s="14">
        <v>17.899999999999999</v>
      </c>
      <c r="SK9" s="14">
        <v>19.5122</v>
      </c>
      <c r="SL9" s="14">
        <v>19.5122</v>
      </c>
      <c r="SM9" s="14">
        <v>-1.6122000000000001</v>
      </c>
      <c r="SN9" s="14">
        <v>20.399999999999999</v>
      </c>
      <c r="SO9" s="14">
        <v>18.73171</v>
      </c>
      <c r="SP9" s="14">
        <v>18.73171</v>
      </c>
      <c r="SQ9" s="14">
        <v>1.6682900000000001</v>
      </c>
      <c r="SR9" s="14">
        <v>20</v>
      </c>
      <c r="SS9" s="14">
        <v>19.317070000000001</v>
      </c>
      <c r="ST9" s="14">
        <v>19.317070000000001</v>
      </c>
      <c r="SU9" s="14">
        <v>0.68293000000000004</v>
      </c>
      <c r="SV9" s="14">
        <v>19.3</v>
      </c>
      <c r="SW9" s="14">
        <v>17</v>
      </c>
      <c r="SX9" s="14">
        <v>17</v>
      </c>
      <c r="SY9" s="14">
        <v>2.2999999999999998</v>
      </c>
      <c r="SZ9" s="14">
        <v>24.1</v>
      </c>
      <c r="TA9" s="14">
        <v>36.1</v>
      </c>
      <c r="TB9" s="14">
        <v>45</v>
      </c>
      <c r="TC9" s="14">
        <v>-20.9</v>
      </c>
      <c r="TD9" s="14">
        <v>0</v>
      </c>
      <c r="TE9" s="14">
        <v>0</v>
      </c>
      <c r="TF9" s="14">
        <v>0</v>
      </c>
      <c r="TG9" s="14">
        <v>0</v>
      </c>
      <c r="TH9" s="14">
        <v>44.1</v>
      </c>
      <c r="TI9" s="14">
        <v>47.6</v>
      </c>
      <c r="TJ9" s="14">
        <v>82.42</v>
      </c>
      <c r="TK9" s="14">
        <v>-38.32</v>
      </c>
      <c r="TL9" s="14">
        <v>44.2</v>
      </c>
      <c r="TM9" s="14">
        <v>52.2</v>
      </c>
      <c r="TN9" s="14">
        <v>74.27</v>
      </c>
      <c r="TO9" s="14">
        <v>-30.07</v>
      </c>
      <c r="TP9" s="14">
        <v>1.3</v>
      </c>
      <c r="TQ9" s="14">
        <v>6.07</v>
      </c>
      <c r="TR9" s="14">
        <v>6.07</v>
      </c>
      <c r="TS9" s="14">
        <v>-4.7699999999999996</v>
      </c>
      <c r="TT9" s="14">
        <v>2</v>
      </c>
      <c r="TU9" s="14">
        <v>4.79</v>
      </c>
      <c r="TV9" s="14">
        <v>4.79</v>
      </c>
      <c r="TW9" s="14">
        <v>-2.79</v>
      </c>
      <c r="TX9" s="14">
        <v>20.9</v>
      </c>
      <c r="TY9" s="14">
        <v>17.560980000000001</v>
      </c>
      <c r="TZ9" s="14">
        <v>17.560980000000001</v>
      </c>
      <c r="UA9" s="14">
        <v>3.3390200000000001</v>
      </c>
      <c r="UB9" s="14">
        <v>4.8</v>
      </c>
      <c r="UC9" s="14">
        <v>5</v>
      </c>
      <c r="UD9" s="14">
        <v>5</v>
      </c>
      <c r="UE9" s="14">
        <v>-0.2</v>
      </c>
      <c r="UF9" s="14">
        <v>7.4</v>
      </c>
      <c r="UG9" s="14">
        <v>6.7</v>
      </c>
      <c r="UH9" s="14">
        <v>6.7</v>
      </c>
      <c r="UI9" s="14">
        <v>0.7</v>
      </c>
      <c r="UJ9" s="14">
        <v>20</v>
      </c>
      <c r="UK9" s="14">
        <v>19.5122</v>
      </c>
      <c r="UL9" s="14">
        <v>19.5122</v>
      </c>
      <c r="UM9" s="14">
        <v>0.48780000000000001</v>
      </c>
      <c r="UN9" s="14">
        <v>20</v>
      </c>
      <c r="UO9" s="14">
        <v>19.5122</v>
      </c>
      <c r="UP9" s="14">
        <v>19.5122</v>
      </c>
      <c r="UQ9" s="14">
        <v>0.48780000000000001</v>
      </c>
      <c r="UR9" s="14">
        <v>10</v>
      </c>
      <c r="US9" s="14">
        <v>10</v>
      </c>
      <c r="UT9" s="14">
        <v>10</v>
      </c>
      <c r="UU9" s="14">
        <v>0</v>
      </c>
      <c r="UV9" s="14">
        <v>0.1</v>
      </c>
      <c r="UW9" s="14">
        <v>0</v>
      </c>
      <c r="UX9" s="14">
        <v>0</v>
      </c>
      <c r="UY9" s="14">
        <v>0.1</v>
      </c>
      <c r="UZ9" s="14">
        <v>0</v>
      </c>
      <c r="VA9" s="14"/>
      <c r="VB9" s="14">
        <v>0</v>
      </c>
      <c r="VC9" s="14">
        <v>0</v>
      </c>
      <c r="VD9" s="14">
        <v>0</v>
      </c>
      <c r="VE9" s="14">
        <v>0</v>
      </c>
      <c r="VF9" s="14">
        <v>0</v>
      </c>
      <c r="VG9" s="14">
        <v>0</v>
      </c>
      <c r="VH9" s="14">
        <v>0.6</v>
      </c>
      <c r="VI9" s="14">
        <v>0.6</v>
      </c>
      <c r="VJ9" s="14">
        <v>0.6</v>
      </c>
      <c r="VK9" s="14">
        <v>0</v>
      </c>
      <c r="VL9" s="14">
        <v>24</v>
      </c>
      <c r="VM9" s="14">
        <v>69.48</v>
      </c>
      <c r="VN9" s="14">
        <v>69.48</v>
      </c>
      <c r="VO9" s="14">
        <v>-45.48</v>
      </c>
      <c r="VP9" s="14">
        <v>19.399999999999999</v>
      </c>
      <c r="VQ9" s="14">
        <v>67.599999999999994</v>
      </c>
      <c r="VR9" s="14">
        <v>81.605999999999995</v>
      </c>
      <c r="VS9" s="14">
        <v>-62.206000000000003</v>
      </c>
      <c r="VT9" s="14">
        <v>0</v>
      </c>
      <c r="VU9" s="14">
        <v>0</v>
      </c>
      <c r="VV9" s="14">
        <v>0</v>
      </c>
      <c r="VW9" s="14">
        <v>0</v>
      </c>
      <c r="VX9" s="14">
        <v>0</v>
      </c>
      <c r="VY9" s="14"/>
      <c r="VZ9" s="14">
        <v>0</v>
      </c>
      <c r="WA9" s="14">
        <v>0</v>
      </c>
      <c r="WB9" s="14">
        <v>4.9000000000000004</v>
      </c>
      <c r="WC9" s="14">
        <v>5</v>
      </c>
      <c r="WD9" s="14">
        <v>5</v>
      </c>
      <c r="WE9" s="14">
        <v>-0.1</v>
      </c>
      <c r="WF9" s="14">
        <v>20</v>
      </c>
      <c r="WG9" s="14">
        <v>19.317070000000001</v>
      </c>
      <c r="WH9" s="14">
        <v>19.317070000000001</v>
      </c>
      <c r="WI9" s="14">
        <v>0.68293000000000004</v>
      </c>
      <c r="WJ9" s="14">
        <v>9.5</v>
      </c>
      <c r="WK9" s="14">
        <v>10.8</v>
      </c>
      <c r="WL9" s="14">
        <v>10.8</v>
      </c>
      <c r="WM9" s="14">
        <v>-1.3</v>
      </c>
      <c r="WN9" s="14">
        <v>25.8</v>
      </c>
      <c r="WO9" s="14">
        <v>62</v>
      </c>
      <c r="WP9" s="14">
        <v>62</v>
      </c>
      <c r="WQ9" s="14">
        <v>-36.200000000000003</v>
      </c>
      <c r="WR9" s="14">
        <v>35.1</v>
      </c>
      <c r="WS9" s="14"/>
      <c r="WT9" s="14"/>
      <c r="WU9" s="14">
        <v>35.1</v>
      </c>
      <c r="WV9" s="14">
        <v>29</v>
      </c>
      <c r="WW9" s="14">
        <v>29.184000000000001</v>
      </c>
      <c r="WX9" s="14">
        <v>29.184000000000001</v>
      </c>
      <c r="WY9" s="14">
        <v>-0.184</v>
      </c>
      <c r="WZ9" s="14">
        <v>3.1</v>
      </c>
      <c r="XA9" s="14">
        <v>2.8159999999999998</v>
      </c>
      <c r="XB9" s="14">
        <v>2.8159999999999998</v>
      </c>
      <c r="XC9" s="14">
        <v>0.28399999999999997</v>
      </c>
      <c r="XD9" s="14">
        <v>12</v>
      </c>
      <c r="XE9" s="14">
        <v>14</v>
      </c>
      <c r="XF9" s="14">
        <v>14</v>
      </c>
      <c r="XG9" s="14">
        <v>-2</v>
      </c>
      <c r="XH9" s="14">
        <v>17.5</v>
      </c>
      <c r="XI9" s="14">
        <v>15</v>
      </c>
      <c r="XJ9" s="14">
        <v>15</v>
      </c>
      <c r="XK9" s="14">
        <v>2.5</v>
      </c>
      <c r="XL9" s="14">
        <v>5.8</v>
      </c>
      <c r="XM9" s="14">
        <v>7.45</v>
      </c>
      <c r="XN9" s="14">
        <v>7.45</v>
      </c>
      <c r="XO9" s="14">
        <v>-1.65</v>
      </c>
    </row>
    <row r="10" spans="1:639" ht="24" customHeight="1" x14ac:dyDescent="0.25">
      <c r="A10" s="1"/>
      <c r="B10" s="16" t="s">
        <v>90</v>
      </c>
      <c r="C10" s="16" t="s">
        <v>730</v>
      </c>
      <c r="D10" s="17">
        <v>1</v>
      </c>
      <c r="E10" s="17">
        <v>0.98</v>
      </c>
      <c r="F10" s="17">
        <v>0.98</v>
      </c>
      <c r="G10" s="17">
        <v>0.02</v>
      </c>
      <c r="H10" s="17">
        <v>1.6</v>
      </c>
      <c r="I10" s="17">
        <v>1.65</v>
      </c>
      <c r="J10" s="17">
        <v>1.65</v>
      </c>
      <c r="K10" s="17">
        <v>-0.05</v>
      </c>
      <c r="L10" s="17">
        <v>4.2</v>
      </c>
      <c r="M10" s="17">
        <v>3.5488499999999998</v>
      </c>
      <c r="N10" s="17">
        <v>3.5488499999999998</v>
      </c>
      <c r="O10" s="17">
        <v>0.65115000000000001</v>
      </c>
      <c r="P10" s="17">
        <v>595.9</v>
      </c>
      <c r="Q10" s="17">
        <v>597.06966999999997</v>
      </c>
      <c r="R10" s="17">
        <v>597.06966999999997</v>
      </c>
      <c r="S10" s="17">
        <v>-1.16967</v>
      </c>
      <c r="T10" s="17">
        <v>198.5</v>
      </c>
      <c r="U10" s="17">
        <v>195.18487999999999</v>
      </c>
      <c r="V10" s="17">
        <v>195.18487999999999</v>
      </c>
      <c r="W10" s="17">
        <v>3.3151199999999998</v>
      </c>
      <c r="X10" s="17"/>
      <c r="Y10" s="17"/>
      <c r="Z10" s="17"/>
      <c r="AA10" s="17">
        <v>0</v>
      </c>
      <c r="AB10" s="17"/>
      <c r="AC10" s="17"/>
      <c r="AD10" s="17"/>
      <c r="AE10" s="17">
        <v>0</v>
      </c>
      <c r="AF10" s="17">
        <v>90</v>
      </c>
      <c r="AG10" s="17">
        <v>92.226339999999993</v>
      </c>
      <c r="AH10" s="17">
        <v>92.226339999999993</v>
      </c>
      <c r="AI10" s="17">
        <v>-2.22634</v>
      </c>
      <c r="AJ10" s="17">
        <v>240.6</v>
      </c>
      <c r="AK10" s="17">
        <v>244.03479999999999</v>
      </c>
      <c r="AL10" s="17">
        <v>244.03479999999999</v>
      </c>
      <c r="AM10" s="17">
        <v>-3.4348000000000001</v>
      </c>
      <c r="AN10" s="17">
        <v>77.900000000000006</v>
      </c>
      <c r="AO10" s="17"/>
      <c r="AP10" s="17">
        <v>87.329440000000005</v>
      </c>
      <c r="AQ10" s="17">
        <v>-9.4294399999999996</v>
      </c>
      <c r="AR10" s="17"/>
      <c r="AS10" s="17"/>
      <c r="AT10" s="17"/>
      <c r="AU10" s="17">
        <v>0</v>
      </c>
      <c r="AV10" s="17">
        <v>152.9</v>
      </c>
      <c r="AW10" s="17">
        <v>152.86924999999999</v>
      </c>
      <c r="AX10" s="17">
        <v>118</v>
      </c>
      <c r="AY10" s="17">
        <v>34.9</v>
      </c>
      <c r="AZ10" s="17">
        <v>153.19999999999999</v>
      </c>
      <c r="BA10" s="17">
        <v>152.86924999999999</v>
      </c>
      <c r="BB10" s="17">
        <v>118</v>
      </c>
      <c r="BC10" s="17">
        <v>35.200000000000003</v>
      </c>
      <c r="BD10" s="17">
        <v>152</v>
      </c>
      <c r="BE10" s="17">
        <v>152.86924999999999</v>
      </c>
      <c r="BF10" s="17">
        <v>118</v>
      </c>
      <c r="BG10" s="17">
        <v>34</v>
      </c>
      <c r="BH10" s="17">
        <v>249.3</v>
      </c>
      <c r="BI10" s="17">
        <v>229.30387999999999</v>
      </c>
      <c r="BJ10" s="17">
        <v>177</v>
      </c>
      <c r="BK10" s="17">
        <v>72.3</v>
      </c>
      <c r="BL10" s="17">
        <v>207.9</v>
      </c>
      <c r="BM10" s="17">
        <v>212.66579999999999</v>
      </c>
      <c r="BN10" s="17">
        <v>209.43125000000001</v>
      </c>
      <c r="BO10" s="17">
        <v>-1.53125</v>
      </c>
      <c r="BP10" s="17">
        <v>108.9</v>
      </c>
      <c r="BQ10" s="17">
        <v>106.3329</v>
      </c>
      <c r="BR10" s="17">
        <v>104.71562</v>
      </c>
      <c r="BS10" s="17">
        <v>4.18438</v>
      </c>
      <c r="BT10" s="17">
        <v>558.79999999999995</v>
      </c>
      <c r="BU10" s="17">
        <v>568.29854</v>
      </c>
      <c r="BV10" s="17">
        <v>568.29854</v>
      </c>
      <c r="BW10" s="17">
        <v>-9.4985400000000002</v>
      </c>
      <c r="BX10" s="17">
        <v>10.6</v>
      </c>
      <c r="BY10" s="17">
        <v>10.17268</v>
      </c>
      <c r="BZ10" s="17">
        <v>10.17268</v>
      </c>
      <c r="CA10" s="17">
        <v>0.42731999999999998</v>
      </c>
      <c r="CB10" s="17"/>
      <c r="CC10" s="17"/>
      <c r="CD10" s="17"/>
      <c r="CE10" s="17">
        <v>0</v>
      </c>
      <c r="CF10" s="17"/>
      <c r="CG10" s="17"/>
      <c r="CH10" s="17"/>
      <c r="CI10" s="17">
        <v>0</v>
      </c>
      <c r="CJ10" s="17"/>
      <c r="CK10" s="17"/>
      <c r="CL10" s="17"/>
      <c r="CM10" s="17">
        <v>0</v>
      </c>
      <c r="CN10" s="17"/>
      <c r="CO10" s="17"/>
      <c r="CP10" s="17"/>
      <c r="CQ10" s="17">
        <v>0</v>
      </c>
      <c r="CR10" s="17">
        <v>165.5</v>
      </c>
      <c r="CS10" s="17">
        <v>164.70732000000001</v>
      </c>
      <c r="CT10" s="17">
        <v>164.70732000000001</v>
      </c>
      <c r="CU10" s="17">
        <v>0.79268000000000005</v>
      </c>
      <c r="CV10" s="17">
        <v>7.7</v>
      </c>
      <c r="CW10" s="17">
        <v>8.3046600000000002</v>
      </c>
      <c r="CX10" s="17">
        <v>8.3046600000000002</v>
      </c>
      <c r="CY10" s="17">
        <v>-0.60465999999999998</v>
      </c>
      <c r="CZ10" s="17">
        <v>0</v>
      </c>
      <c r="DA10" s="17"/>
      <c r="DB10" s="17">
        <v>0</v>
      </c>
      <c r="DC10" s="17">
        <v>0</v>
      </c>
      <c r="DD10" s="17">
        <v>6.9</v>
      </c>
      <c r="DE10" s="17">
        <v>6.8787000000000003</v>
      </c>
      <c r="DF10" s="17">
        <v>6.8787000000000003</v>
      </c>
      <c r="DG10" s="17">
        <v>2.1299999999999999E-2</v>
      </c>
      <c r="DH10" s="17">
        <v>5.0999999999999996</v>
      </c>
      <c r="DI10" s="17">
        <v>9.9847999999999999</v>
      </c>
      <c r="DJ10" s="17">
        <v>9.9847999999999999</v>
      </c>
      <c r="DK10" s="17">
        <v>-4.8848000000000003</v>
      </c>
      <c r="DL10" s="17">
        <v>60.1</v>
      </c>
      <c r="DM10" s="17">
        <v>68.265469999999993</v>
      </c>
      <c r="DN10" s="17">
        <v>75.275189999999995</v>
      </c>
      <c r="DO10" s="17">
        <v>-15.175190000000001</v>
      </c>
      <c r="DP10" s="17">
        <v>7.1</v>
      </c>
      <c r="DQ10" s="17">
        <v>7.2638800000000003</v>
      </c>
      <c r="DR10" s="17">
        <v>8.00976</v>
      </c>
      <c r="DS10" s="17">
        <v>-0.90976000000000001</v>
      </c>
      <c r="DT10" s="17"/>
      <c r="DU10" s="17"/>
      <c r="DV10" s="17"/>
      <c r="DW10" s="17">
        <v>0</v>
      </c>
      <c r="DX10" s="17"/>
      <c r="DY10" s="17"/>
      <c r="DZ10" s="17"/>
      <c r="EA10" s="17">
        <v>0</v>
      </c>
      <c r="EB10" s="17"/>
      <c r="EC10" s="17"/>
      <c r="ED10" s="17"/>
      <c r="EE10" s="17">
        <v>0</v>
      </c>
      <c r="EF10" s="17">
        <v>111</v>
      </c>
      <c r="EG10" s="17">
        <v>112.90537</v>
      </c>
      <c r="EH10" s="17">
        <v>112.90537</v>
      </c>
      <c r="EI10" s="17">
        <v>-1.90537</v>
      </c>
      <c r="EJ10" s="17">
        <v>213.4</v>
      </c>
      <c r="EK10" s="17">
        <v>221.55625000000001</v>
      </c>
      <c r="EL10" s="17">
        <v>221.25516999999999</v>
      </c>
      <c r="EM10" s="17">
        <v>-7.8551700000000002</v>
      </c>
      <c r="EN10" s="17"/>
      <c r="EO10" s="17"/>
      <c r="EP10" s="17"/>
      <c r="EQ10" s="17">
        <v>0</v>
      </c>
      <c r="ER10" s="17"/>
      <c r="ES10" s="17"/>
      <c r="ET10" s="17"/>
      <c r="EU10" s="17">
        <v>0</v>
      </c>
      <c r="EV10" s="17"/>
      <c r="EW10" s="17"/>
      <c r="EX10" s="17"/>
      <c r="EY10" s="17">
        <v>0</v>
      </c>
      <c r="EZ10" s="17">
        <v>6.5</v>
      </c>
      <c r="FA10" s="17">
        <v>6.39</v>
      </c>
      <c r="FB10" s="17">
        <v>6.39</v>
      </c>
      <c r="FC10" s="17">
        <v>0.11</v>
      </c>
      <c r="FD10" s="17">
        <v>293.60000000000002</v>
      </c>
      <c r="FE10" s="17">
        <v>287.17948999999999</v>
      </c>
      <c r="FF10" s="17">
        <v>338.48367999999999</v>
      </c>
      <c r="FG10" s="17">
        <v>-44.883679999999998</v>
      </c>
      <c r="FH10" s="17">
        <v>50</v>
      </c>
      <c r="FI10" s="17">
        <v>43.973170000000003</v>
      </c>
      <c r="FJ10" s="17">
        <v>43.973170000000003</v>
      </c>
      <c r="FK10" s="17">
        <v>6.0268300000000004</v>
      </c>
      <c r="FL10" s="17">
        <v>148.4</v>
      </c>
      <c r="FM10" s="17">
        <v>148.62634</v>
      </c>
      <c r="FN10" s="17">
        <v>148.62634</v>
      </c>
      <c r="FO10" s="17">
        <v>-0.22634000000000001</v>
      </c>
      <c r="FP10" s="17">
        <v>32.9</v>
      </c>
      <c r="FQ10" s="17">
        <v>29.208410000000001</v>
      </c>
      <c r="FR10" s="17">
        <v>29.208410000000001</v>
      </c>
      <c r="FS10" s="17">
        <v>3.6915900000000001</v>
      </c>
      <c r="FT10" s="17">
        <v>18.399999999999999</v>
      </c>
      <c r="FU10" s="17">
        <v>19.28585</v>
      </c>
      <c r="FV10" s="17">
        <v>19.28585</v>
      </c>
      <c r="FW10" s="17">
        <v>-0.88585000000000003</v>
      </c>
      <c r="FX10" s="17">
        <v>19.7</v>
      </c>
      <c r="FY10" s="17">
        <v>18.53659</v>
      </c>
      <c r="FZ10" s="17">
        <v>18.53659</v>
      </c>
      <c r="GA10" s="17">
        <v>1.1634100000000001</v>
      </c>
      <c r="GB10" s="17">
        <v>90.4</v>
      </c>
      <c r="GC10" s="17">
        <v>87.657560000000004</v>
      </c>
      <c r="GD10" s="17">
        <v>87.657560000000004</v>
      </c>
      <c r="GE10" s="17">
        <v>2.7424400000000002</v>
      </c>
      <c r="GF10" s="17"/>
      <c r="GG10" s="17"/>
      <c r="GH10" s="17"/>
      <c r="GI10" s="17">
        <v>0</v>
      </c>
      <c r="GJ10" s="17"/>
      <c r="GK10" s="17"/>
      <c r="GL10" s="17"/>
      <c r="GM10" s="17">
        <v>0</v>
      </c>
      <c r="GN10" s="17"/>
      <c r="GO10" s="17"/>
      <c r="GP10" s="17"/>
      <c r="GQ10" s="17">
        <v>0</v>
      </c>
      <c r="GR10" s="17">
        <v>88.5</v>
      </c>
      <c r="GS10" s="17">
        <v>88.730540000000005</v>
      </c>
      <c r="GT10" s="17">
        <v>88.730540000000005</v>
      </c>
      <c r="GU10" s="17">
        <v>-0.23053999999999999</v>
      </c>
      <c r="GV10" s="17">
        <v>8.3000000000000007</v>
      </c>
      <c r="GW10" s="17">
        <v>8.5903899999999993</v>
      </c>
      <c r="GX10" s="17">
        <v>8.5903899999999993</v>
      </c>
      <c r="GY10" s="17">
        <v>-0.29038999999999998</v>
      </c>
      <c r="GZ10" s="17">
        <v>9.5</v>
      </c>
      <c r="HA10" s="17">
        <v>8.6197900000000001</v>
      </c>
      <c r="HB10" s="17">
        <v>8.6197900000000001</v>
      </c>
      <c r="HC10" s="17">
        <v>0.88021000000000005</v>
      </c>
      <c r="HD10" s="17">
        <v>43.5</v>
      </c>
      <c r="HE10" s="17">
        <v>47.26634</v>
      </c>
      <c r="HF10" s="17">
        <v>47.26634</v>
      </c>
      <c r="HG10" s="17">
        <v>-3.76634</v>
      </c>
      <c r="HH10" s="17">
        <v>47.1</v>
      </c>
      <c r="HI10" s="17">
        <v>44.275120000000001</v>
      </c>
      <c r="HJ10" s="17">
        <v>44.275120000000001</v>
      </c>
      <c r="HK10" s="17">
        <v>2.8248799999999998</v>
      </c>
      <c r="HL10" s="17">
        <v>4</v>
      </c>
      <c r="HM10" s="17">
        <v>3.0754000000000001</v>
      </c>
      <c r="HN10" s="17">
        <v>3.0754000000000001</v>
      </c>
      <c r="HO10" s="17">
        <v>0.92459999999999998</v>
      </c>
      <c r="HP10" s="17">
        <v>31.6</v>
      </c>
      <c r="HQ10" s="17">
        <v>30.294039999999999</v>
      </c>
      <c r="HR10" s="17">
        <v>30.294039999999999</v>
      </c>
      <c r="HS10" s="17">
        <v>1.30596</v>
      </c>
      <c r="HT10" s="17">
        <v>150.19999999999999</v>
      </c>
      <c r="HU10" s="17">
        <v>125.52239</v>
      </c>
      <c r="HV10" s="17">
        <v>142.34324000000001</v>
      </c>
      <c r="HW10" s="17">
        <v>7.8567600000000004</v>
      </c>
      <c r="HX10" s="17">
        <v>93.8</v>
      </c>
      <c r="HY10" s="17">
        <v>85.482579999999999</v>
      </c>
      <c r="HZ10" s="17">
        <v>95.918030000000002</v>
      </c>
      <c r="IA10" s="17">
        <v>-2.1180300000000001</v>
      </c>
      <c r="IB10" s="17"/>
      <c r="IC10" s="17"/>
      <c r="ID10" s="17"/>
      <c r="IE10" s="17">
        <v>0</v>
      </c>
      <c r="IF10" s="17"/>
      <c r="IG10" s="17"/>
      <c r="IH10" s="17"/>
      <c r="II10" s="17">
        <v>0</v>
      </c>
      <c r="IJ10" s="17">
        <v>47.6</v>
      </c>
      <c r="IK10" s="17">
        <v>48.41648</v>
      </c>
      <c r="IL10" s="17">
        <v>48.41648</v>
      </c>
      <c r="IM10" s="17">
        <v>-0.81647999999999998</v>
      </c>
      <c r="IN10" s="17"/>
      <c r="IO10" s="17"/>
      <c r="IP10" s="17"/>
      <c r="IQ10" s="17">
        <v>0</v>
      </c>
      <c r="IR10" s="17"/>
      <c r="IS10" s="17"/>
      <c r="IT10" s="17"/>
      <c r="IU10" s="17">
        <v>0</v>
      </c>
      <c r="IV10" s="17"/>
      <c r="IW10" s="17"/>
      <c r="IX10" s="17"/>
      <c r="IY10" s="17">
        <v>0</v>
      </c>
      <c r="IZ10" s="17">
        <v>89.8</v>
      </c>
      <c r="JA10" s="17">
        <v>74.604519999999994</v>
      </c>
      <c r="JB10" s="17">
        <v>111.46487</v>
      </c>
      <c r="JC10" s="17">
        <v>-21.664870000000001</v>
      </c>
      <c r="JD10" s="17">
        <v>0</v>
      </c>
      <c r="JE10" s="17">
        <v>0</v>
      </c>
      <c r="JF10" s="17"/>
      <c r="JG10" s="17">
        <v>0</v>
      </c>
      <c r="JH10" s="17">
        <v>0</v>
      </c>
      <c r="JI10" s="17">
        <v>0</v>
      </c>
      <c r="JJ10" s="17">
        <v>0</v>
      </c>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114</v>
      </c>
      <c r="KO10" s="17">
        <v>114.90732</v>
      </c>
      <c r="KP10" s="17">
        <v>114.90728</v>
      </c>
      <c r="KQ10" s="17">
        <v>-0.90727999999999998</v>
      </c>
      <c r="KR10" s="17"/>
      <c r="KS10" s="17"/>
      <c r="KT10" s="17"/>
      <c r="KU10" s="17">
        <v>0</v>
      </c>
      <c r="KV10" s="17"/>
      <c r="KW10" s="17"/>
      <c r="KX10" s="17"/>
      <c r="KY10" s="17">
        <v>0</v>
      </c>
      <c r="KZ10" s="17">
        <v>252.9</v>
      </c>
      <c r="LA10" s="17">
        <v>253.53372999999999</v>
      </c>
      <c r="LB10" s="17">
        <v>227.39182</v>
      </c>
      <c r="LC10" s="17">
        <v>25.508179999999999</v>
      </c>
      <c r="LD10" s="17">
        <v>123.4</v>
      </c>
      <c r="LE10" s="17">
        <v>133.67995999999999</v>
      </c>
      <c r="LF10" s="17">
        <v>133.67995999999999</v>
      </c>
      <c r="LG10" s="17">
        <v>-10.279960000000001</v>
      </c>
      <c r="LH10" s="17">
        <v>63.1</v>
      </c>
      <c r="LI10" s="17">
        <v>67.461460000000002</v>
      </c>
      <c r="LJ10" s="17">
        <v>67.461460000000002</v>
      </c>
      <c r="LK10" s="17">
        <v>-4.3614600000000001</v>
      </c>
      <c r="LL10" s="17">
        <v>80.099999999999994</v>
      </c>
      <c r="LM10" s="17">
        <v>78.567999999999998</v>
      </c>
      <c r="LN10" s="17">
        <v>78.567999999999998</v>
      </c>
      <c r="LO10" s="17">
        <v>1.532</v>
      </c>
      <c r="LP10" s="17">
        <v>30.6</v>
      </c>
      <c r="LQ10" s="17">
        <v>30.097560000000001</v>
      </c>
      <c r="LR10" s="17">
        <v>30.097560000000001</v>
      </c>
      <c r="LS10" s="17">
        <v>0.50244</v>
      </c>
      <c r="LT10" s="17"/>
      <c r="LU10" s="17"/>
      <c r="LV10" s="17"/>
      <c r="LW10" s="17">
        <v>0</v>
      </c>
      <c r="LX10" s="17"/>
      <c r="LY10" s="17"/>
      <c r="LZ10" s="17"/>
      <c r="MA10" s="17">
        <v>0</v>
      </c>
      <c r="MB10" s="17"/>
      <c r="MC10" s="17"/>
      <c r="MD10" s="17"/>
      <c r="ME10" s="17">
        <v>0</v>
      </c>
      <c r="MF10" s="17">
        <v>143.4</v>
      </c>
      <c r="MG10" s="17">
        <v>142.70520999999999</v>
      </c>
      <c r="MH10" s="17">
        <v>115.33333</v>
      </c>
      <c r="MI10" s="17">
        <v>28.066669999999998</v>
      </c>
      <c r="MJ10" s="17">
        <v>29.7</v>
      </c>
      <c r="MK10" s="17">
        <v>0</v>
      </c>
      <c r="ML10" s="17">
        <v>0</v>
      </c>
      <c r="MM10" s="17">
        <v>29.7</v>
      </c>
      <c r="MN10" s="17">
        <v>66.2</v>
      </c>
      <c r="MO10" s="17">
        <v>71.352609999999999</v>
      </c>
      <c r="MP10" s="17">
        <v>57.666670000000003</v>
      </c>
      <c r="MQ10" s="17">
        <v>8.5333299999999994</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79.599999999999994</v>
      </c>
      <c r="NY10" s="17">
        <v>79.400000000000006</v>
      </c>
      <c r="NZ10" s="17">
        <v>91.44</v>
      </c>
      <c r="OA10" s="17">
        <v>-11.84</v>
      </c>
      <c r="OB10" s="17">
        <v>0</v>
      </c>
      <c r="OC10" s="17">
        <v>0</v>
      </c>
      <c r="OD10" s="17">
        <v>0</v>
      </c>
      <c r="OE10" s="17">
        <v>0</v>
      </c>
      <c r="OF10" s="17">
        <v>0</v>
      </c>
      <c r="OG10" s="17">
        <v>0.32600000000000001</v>
      </c>
      <c r="OH10" s="17">
        <v>0.32600000000000001</v>
      </c>
      <c r="OI10" s="17">
        <v>-0.32600000000000001</v>
      </c>
      <c r="OJ10" s="17">
        <v>0</v>
      </c>
      <c r="OK10" s="17"/>
      <c r="OL10" s="17">
        <v>0</v>
      </c>
      <c r="OM10" s="17">
        <v>0</v>
      </c>
      <c r="ON10" s="17">
        <v>19.946999999999999</v>
      </c>
      <c r="OO10" s="17">
        <v>17.560980000000001</v>
      </c>
      <c r="OP10" s="17">
        <v>17.560980000000001</v>
      </c>
      <c r="OQ10" s="17">
        <v>2.3860199999999998</v>
      </c>
      <c r="OR10" s="17">
        <v>9.9</v>
      </c>
      <c r="OS10" s="17">
        <v>9.9830000000000005</v>
      </c>
      <c r="OT10" s="17">
        <v>9.9830000000000005</v>
      </c>
      <c r="OU10" s="17">
        <v>-8.3000000000000004E-2</v>
      </c>
      <c r="OV10" s="17">
        <v>5.4</v>
      </c>
      <c r="OW10" s="17">
        <v>5.67</v>
      </c>
      <c r="OX10" s="17">
        <v>5.67</v>
      </c>
      <c r="OY10" s="17">
        <v>-0.27</v>
      </c>
      <c r="OZ10" s="17">
        <v>3.7</v>
      </c>
      <c r="PA10" s="17">
        <v>3.6</v>
      </c>
      <c r="PB10" s="17">
        <v>3.6</v>
      </c>
      <c r="PC10" s="17">
        <v>0.1</v>
      </c>
      <c r="PD10" s="17">
        <v>4.2</v>
      </c>
      <c r="PE10" s="17">
        <v>4.2</v>
      </c>
      <c r="PF10" s="17">
        <v>4.2</v>
      </c>
      <c r="PG10" s="17">
        <v>0</v>
      </c>
      <c r="PH10" s="17">
        <v>20.3</v>
      </c>
      <c r="PI10" s="17">
        <v>19.5122</v>
      </c>
      <c r="PJ10" s="17">
        <v>19.5122</v>
      </c>
      <c r="PK10" s="17">
        <v>0.78779999999999994</v>
      </c>
      <c r="PL10" s="17">
        <v>20</v>
      </c>
      <c r="PM10" s="17">
        <v>19.5122</v>
      </c>
      <c r="PN10" s="17">
        <v>19.5122</v>
      </c>
      <c r="PO10" s="17">
        <v>0.48780000000000001</v>
      </c>
      <c r="PP10" s="17">
        <v>18.8</v>
      </c>
      <c r="PQ10" s="17">
        <v>17.560980000000001</v>
      </c>
      <c r="PR10" s="17">
        <v>17.560980000000001</v>
      </c>
      <c r="PS10" s="17">
        <v>1.23902</v>
      </c>
      <c r="PT10" s="17">
        <v>3.4</v>
      </c>
      <c r="PU10" s="17">
        <v>3.5</v>
      </c>
      <c r="PV10" s="17">
        <v>3.5</v>
      </c>
      <c r="PW10" s="17">
        <v>-0.1</v>
      </c>
      <c r="PX10" s="17">
        <v>18.8</v>
      </c>
      <c r="PY10" s="17">
        <v>18.2439</v>
      </c>
      <c r="PZ10" s="17">
        <v>18.2439</v>
      </c>
      <c r="QA10" s="17">
        <v>0.55610000000000004</v>
      </c>
      <c r="QB10" s="17">
        <v>0</v>
      </c>
      <c r="QC10" s="17">
        <v>0</v>
      </c>
      <c r="QD10" s="17">
        <v>0</v>
      </c>
      <c r="QE10" s="17">
        <v>0</v>
      </c>
      <c r="QF10" s="17">
        <v>0</v>
      </c>
      <c r="QG10" s="17">
        <v>0</v>
      </c>
      <c r="QH10" s="17">
        <v>0</v>
      </c>
      <c r="QI10" s="17">
        <v>0</v>
      </c>
      <c r="QJ10" s="17">
        <v>29.7</v>
      </c>
      <c r="QK10" s="17">
        <v>19.7</v>
      </c>
      <c r="QL10" s="17">
        <v>21.780999999999999</v>
      </c>
      <c r="QM10" s="17">
        <v>7.9189999999999996</v>
      </c>
      <c r="QN10" s="17">
        <v>82.5</v>
      </c>
      <c r="QO10" s="17">
        <v>61.8</v>
      </c>
      <c r="QP10" s="17">
        <v>63.2</v>
      </c>
      <c r="QQ10" s="17">
        <v>19.3</v>
      </c>
      <c r="QR10" s="17">
        <v>4.8</v>
      </c>
      <c r="QS10" s="17">
        <v>4.2</v>
      </c>
      <c r="QT10" s="17">
        <v>4.2</v>
      </c>
      <c r="QU10" s="17">
        <v>0.6</v>
      </c>
      <c r="QV10" s="17">
        <v>2.4</v>
      </c>
      <c r="QW10" s="17">
        <v>2.4</v>
      </c>
      <c r="QX10" s="17">
        <v>2.4</v>
      </c>
      <c r="QY10" s="17">
        <v>0</v>
      </c>
      <c r="QZ10" s="17">
        <v>2.4</v>
      </c>
      <c r="RA10" s="17">
        <v>2.4</v>
      </c>
      <c r="RB10" s="17">
        <v>2.4</v>
      </c>
      <c r="RC10" s="17">
        <v>0</v>
      </c>
      <c r="RD10" s="17">
        <v>3</v>
      </c>
      <c r="RE10" s="17">
        <v>2.8</v>
      </c>
      <c r="RF10" s="17">
        <v>2.8</v>
      </c>
      <c r="RG10" s="17">
        <v>0.2</v>
      </c>
      <c r="RH10" s="17">
        <v>0</v>
      </c>
      <c r="RI10" s="17"/>
      <c r="RJ10" s="17">
        <v>0</v>
      </c>
      <c r="RK10" s="17">
        <v>0</v>
      </c>
      <c r="RL10" s="17">
        <v>3.6</v>
      </c>
      <c r="RM10" s="17">
        <v>3.669</v>
      </c>
      <c r="RN10" s="17">
        <v>3.669</v>
      </c>
      <c r="RO10" s="17">
        <v>-6.9000000000000006E-2</v>
      </c>
      <c r="RP10" s="17">
        <v>20.2</v>
      </c>
      <c r="RQ10" s="17">
        <v>19.869240000000001</v>
      </c>
      <c r="RR10" s="17">
        <v>19.869240000000001</v>
      </c>
      <c r="RS10" s="17">
        <v>0.33076</v>
      </c>
      <c r="RT10" s="17">
        <v>2</v>
      </c>
      <c r="RU10" s="17">
        <v>2</v>
      </c>
      <c r="RV10" s="17">
        <v>2</v>
      </c>
      <c r="RW10" s="17">
        <v>0</v>
      </c>
      <c r="RX10" s="17"/>
      <c r="RY10" s="17"/>
      <c r="RZ10" s="17"/>
      <c r="SA10" s="17">
        <v>0</v>
      </c>
      <c r="SB10" s="17">
        <v>10.8</v>
      </c>
      <c r="SC10" s="17">
        <v>12.09756</v>
      </c>
      <c r="SD10" s="17">
        <v>12.09756</v>
      </c>
      <c r="SE10" s="17">
        <v>-1.29756</v>
      </c>
      <c r="SF10" s="17">
        <v>9.4</v>
      </c>
      <c r="SG10" s="17">
        <v>9.0519999999999996</v>
      </c>
      <c r="SH10" s="17">
        <v>9.0519999999999996</v>
      </c>
      <c r="SI10" s="17">
        <v>0.34799999999999998</v>
      </c>
      <c r="SJ10" s="17">
        <v>18.100000000000001</v>
      </c>
      <c r="SK10" s="17">
        <v>19.5122</v>
      </c>
      <c r="SL10" s="17">
        <v>19.5122</v>
      </c>
      <c r="SM10" s="17">
        <v>-1.4121999999999999</v>
      </c>
      <c r="SN10" s="17">
        <v>20.399999999999999</v>
      </c>
      <c r="SO10" s="17">
        <v>18.73171</v>
      </c>
      <c r="SP10" s="17">
        <v>18.73171</v>
      </c>
      <c r="SQ10" s="17">
        <v>1.6682900000000001</v>
      </c>
      <c r="SR10" s="17">
        <v>19.8</v>
      </c>
      <c r="SS10" s="17">
        <v>19.317070000000001</v>
      </c>
      <c r="ST10" s="17">
        <v>19.317070000000001</v>
      </c>
      <c r="SU10" s="17">
        <v>0.48293000000000003</v>
      </c>
      <c r="SV10" s="17">
        <v>18.7</v>
      </c>
      <c r="SW10" s="17">
        <v>20.702999999999999</v>
      </c>
      <c r="SX10" s="17">
        <v>20.702999999999999</v>
      </c>
      <c r="SY10" s="17">
        <v>-2.0030000000000001</v>
      </c>
      <c r="SZ10" s="17">
        <v>22.7</v>
      </c>
      <c r="TA10" s="17">
        <v>35.9</v>
      </c>
      <c r="TB10" s="17">
        <v>27.802</v>
      </c>
      <c r="TC10" s="17">
        <v>-5.1020000000000003</v>
      </c>
      <c r="TD10" s="17">
        <v>0</v>
      </c>
      <c r="TE10" s="17">
        <v>0</v>
      </c>
      <c r="TF10" s="17">
        <v>0</v>
      </c>
      <c r="TG10" s="17">
        <v>0</v>
      </c>
      <c r="TH10" s="17">
        <v>36.6</v>
      </c>
      <c r="TI10" s="17">
        <v>45</v>
      </c>
      <c r="TJ10" s="17">
        <v>45.338000000000001</v>
      </c>
      <c r="TK10" s="17">
        <v>-8.7379999999999995</v>
      </c>
      <c r="TL10" s="17">
        <v>57</v>
      </c>
      <c r="TM10" s="17">
        <v>50.8</v>
      </c>
      <c r="TN10" s="17">
        <v>58.997</v>
      </c>
      <c r="TO10" s="17">
        <v>-1.9970000000000001</v>
      </c>
      <c r="TP10" s="17">
        <v>1.2</v>
      </c>
      <c r="TQ10" s="17">
        <v>5.9029999999999996</v>
      </c>
      <c r="TR10" s="17">
        <v>5.9029999999999996</v>
      </c>
      <c r="TS10" s="17">
        <v>-4.7030000000000003</v>
      </c>
      <c r="TT10" s="17">
        <v>1.6</v>
      </c>
      <c r="TU10" s="17">
        <v>3.2709999999999999</v>
      </c>
      <c r="TV10" s="17">
        <v>3.2709999999999999</v>
      </c>
      <c r="TW10" s="17">
        <v>-1.671</v>
      </c>
      <c r="TX10" s="17">
        <v>20.9</v>
      </c>
      <c r="TY10" s="17">
        <v>17.560980000000001</v>
      </c>
      <c r="TZ10" s="17">
        <v>17.560980000000001</v>
      </c>
      <c r="UA10" s="17">
        <v>3.3390200000000001</v>
      </c>
      <c r="UB10" s="17">
        <v>4.8</v>
      </c>
      <c r="UC10" s="17">
        <v>5</v>
      </c>
      <c r="UD10" s="17">
        <v>5</v>
      </c>
      <c r="UE10" s="17">
        <v>-0.2</v>
      </c>
      <c r="UF10" s="17">
        <v>7.4</v>
      </c>
      <c r="UG10" s="17">
        <v>6.7</v>
      </c>
      <c r="UH10" s="17">
        <v>6.7</v>
      </c>
      <c r="UI10" s="17">
        <v>0.7</v>
      </c>
      <c r="UJ10" s="17">
        <v>20</v>
      </c>
      <c r="UK10" s="17">
        <v>19.5122</v>
      </c>
      <c r="UL10" s="17">
        <v>19.5122</v>
      </c>
      <c r="UM10" s="17">
        <v>0.48780000000000001</v>
      </c>
      <c r="UN10" s="17">
        <v>20</v>
      </c>
      <c r="UO10" s="17">
        <v>19.5122</v>
      </c>
      <c r="UP10" s="17">
        <v>19.5122</v>
      </c>
      <c r="UQ10" s="17">
        <v>0.48780000000000001</v>
      </c>
      <c r="UR10" s="17">
        <v>10</v>
      </c>
      <c r="US10" s="17">
        <v>10</v>
      </c>
      <c r="UT10" s="17">
        <v>10</v>
      </c>
      <c r="UU10" s="17">
        <v>0</v>
      </c>
      <c r="UV10" s="17">
        <v>0.2</v>
      </c>
      <c r="UW10" s="17">
        <v>0.32800000000000001</v>
      </c>
      <c r="UX10" s="17">
        <v>0.32800000000000001</v>
      </c>
      <c r="UY10" s="17">
        <v>-0.128</v>
      </c>
      <c r="UZ10" s="17">
        <v>0</v>
      </c>
      <c r="VA10" s="17"/>
      <c r="VB10" s="17">
        <v>0</v>
      </c>
      <c r="VC10" s="17">
        <v>0</v>
      </c>
      <c r="VD10" s="17">
        <v>0</v>
      </c>
      <c r="VE10" s="17">
        <v>0</v>
      </c>
      <c r="VF10" s="17">
        <v>0</v>
      </c>
      <c r="VG10" s="17">
        <v>0</v>
      </c>
      <c r="VH10" s="17">
        <v>0.6</v>
      </c>
      <c r="VI10" s="17">
        <v>0.6</v>
      </c>
      <c r="VJ10" s="17">
        <v>0.6</v>
      </c>
      <c r="VK10" s="17">
        <v>0</v>
      </c>
      <c r="VL10" s="17">
        <v>38.6</v>
      </c>
      <c r="VM10" s="17">
        <v>67.424000000000007</v>
      </c>
      <c r="VN10" s="17">
        <v>67.424000000000007</v>
      </c>
      <c r="VO10" s="17">
        <v>-28.824000000000002</v>
      </c>
      <c r="VP10" s="17">
        <v>30.5</v>
      </c>
      <c r="VQ10" s="17">
        <v>68.3</v>
      </c>
      <c r="VR10" s="17">
        <v>79.192999999999998</v>
      </c>
      <c r="VS10" s="17">
        <v>-48.692999999999998</v>
      </c>
      <c r="VT10" s="17">
        <v>0</v>
      </c>
      <c r="VU10" s="17">
        <v>0</v>
      </c>
      <c r="VV10" s="17">
        <v>0</v>
      </c>
      <c r="VW10" s="17">
        <v>0</v>
      </c>
      <c r="VX10" s="17">
        <v>0</v>
      </c>
      <c r="VY10" s="17"/>
      <c r="VZ10" s="17">
        <v>0</v>
      </c>
      <c r="WA10" s="17">
        <v>0</v>
      </c>
      <c r="WB10" s="17">
        <v>5</v>
      </c>
      <c r="WC10" s="17">
        <v>5</v>
      </c>
      <c r="WD10" s="17">
        <v>5</v>
      </c>
      <c r="WE10" s="17">
        <v>0</v>
      </c>
      <c r="WF10" s="17">
        <v>19.8</v>
      </c>
      <c r="WG10" s="17">
        <v>19.317070000000001</v>
      </c>
      <c r="WH10" s="17">
        <v>19.317070000000001</v>
      </c>
      <c r="WI10" s="17">
        <v>0.48293000000000003</v>
      </c>
      <c r="WJ10" s="17">
        <v>9.1999999999999993</v>
      </c>
      <c r="WK10" s="17">
        <v>10.8</v>
      </c>
      <c r="WL10" s="17">
        <v>10.8</v>
      </c>
      <c r="WM10" s="17">
        <v>-1.6</v>
      </c>
      <c r="WN10" s="17">
        <v>26</v>
      </c>
      <c r="WO10" s="17">
        <v>62</v>
      </c>
      <c r="WP10" s="17">
        <v>62</v>
      </c>
      <c r="WQ10" s="17">
        <v>-36</v>
      </c>
      <c r="WR10" s="17">
        <v>35.1</v>
      </c>
      <c r="WS10" s="17"/>
      <c r="WT10" s="17"/>
      <c r="WU10" s="17">
        <v>35.1</v>
      </c>
      <c r="WV10" s="17">
        <v>29</v>
      </c>
      <c r="WW10" s="17">
        <v>29.184000000000001</v>
      </c>
      <c r="WX10" s="17">
        <v>29.184000000000001</v>
      </c>
      <c r="WY10" s="17">
        <v>-0.184</v>
      </c>
      <c r="WZ10" s="17">
        <v>3.1</v>
      </c>
      <c r="XA10" s="17">
        <v>2.8159999999999998</v>
      </c>
      <c r="XB10" s="17">
        <v>2.8159999999999998</v>
      </c>
      <c r="XC10" s="17">
        <v>0.28399999999999997</v>
      </c>
      <c r="XD10" s="17">
        <v>12</v>
      </c>
      <c r="XE10" s="17">
        <v>14</v>
      </c>
      <c r="XF10" s="17">
        <v>14</v>
      </c>
      <c r="XG10" s="17">
        <v>-2</v>
      </c>
      <c r="XH10" s="17">
        <v>17.600000000000001</v>
      </c>
      <c r="XI10" s="17">
        <v>15</v>
      </c>
      <c r="XJ10" s="17">
        <v>15</v>
      </c>
      <c r="XK10" s="17">
        <v>2.6</v>
      </c>
      <c r="XL10" s="17">
        <v>6.5</v>
      </c>
      <c r="XM10" s="17">
        <v>7.45</v>
      </c>
      <c r="XN10" s="17">
        <v>7.45</v>
      </c>
      <c r="XO10" s="17">
        <v>-0.95</v>
      </c>
    </row>
    <row r="11" spans="1:639" ht="24" customHeight="1" x14ac:dyDescent="0.25">
      <c r="A11" s="1"/>
      <c r="B11" s="16" t="s">
        <v>90</v>
      </c>
      <c r="C11" s="16" t="s">
        <v>731</v>
      </c>
      <c r="D11" s="17">
        <v>1.1000000000000001</v>
      </c>
      <c r="E11" s="17">
        <v>0.98</v>
      </c>
      <c r="F11" s="17">
        <v>0.98</v>
      </c>
      <c r="G11" s="17">
        <v>0.12</v>
      </c>
      <c r="H11" s="17">
        <v>1.6</v>
      </c>
      <c r="I11" s="17">
        <v>1.65</v>
      </c>
      <c r="J11" s="17">
        <v>1.65</v>
      </c>
      <c r="K11" s="17">
        <v>-0.05</v>
      </c>
      <c r="L11" s="17">
        <v>4.2</v>
      </c>
      <c r="M11" s="17">
        <v>3.5488499999999998</v>
      </c>
      <c r="N11" s="17">
        <v>3.5488499999999998</v>
      </c>
      <c r="O11" s="17">
        <v>0.65115000000000001</v>
      </c>
      <c r="P11" s="17">
        <v>591.29999999999995</v>
      </c>
      <c r="Q11" s="17">
        <v>597.06966999999997</v>
      </c>
      <c r="R11" s="17">
        <v>597.06966999999997</v>
      </c>
      <c r="S11" s="17">
        <v>-5.7696699999999996</v>
      </c>
      <c r="T11" s="17">
        <v>198.3</v>
      </c>
      <c r="U11" s="17">
        <v>195.18487999999999</v>
      </c>
      <c r="V11" s="17">
        <v>195.18487999999999</v>
      </c>
      <c r="W11" s="17">
        <v>3.1151200000000001</v>
      </c>
      <c r="X11" s="17"/>
      <c r="Y11" s="17"/>
      <c r="Z11" s="17"/>
      <c r="AA11" s="17">
        <v>0</v>
      </c>
      <c r="AB11" s="17"/>
      <c r="AC11" s="17"/>
      <c r="AD11" s="17"/>
      <c r="AE11" s="17">
        <v>0</v>
      </c>
      <c r="AF11" s="17">
        <v>89.8</v>
      </c>
      <c r="AG11" s="17">
        <v>92.226339999999993</v>
      </c>
      <c r="AH11" s="17">
        <v>92.226339999999993</v>
      </c>
      <c r="AI11" s="17">
        <v>-2.4263400000000002</v>
      </c>
      <c r="AJ11" s="17">
        <v>239.3</v>
      </c>
      <c r="AK11" s="17">
        <v>244.03479999999999</v>
      </c>
      <c r="AL11" s="17">
        <v>244.03479999999999</v>
      </c>
      <c r="AM11" s="17">
        <v>-4.7347999999999999</v>
      </c>
      <c r="AN11" s="17">
        <v>0</v>
      </c>
      <c r="AO11" s="17"/>
      <c r="AP11" s="17">
        <v>87.329440000000005</v>
      </c>
      <c r="AQ11" s="17">
        <v>-87.329440000000005</v>
      </c>
      <c r="AR11" s="17"/>
      <c r="AS11" s="17"/>
      <c r="AT11" s="17"/>
      <c r="AU11" s="17">
        <v>0</v>
      </c>
      <c r="AV11" s="17">
        <v>107.6</v>
      </c>
      <c r="AW11" s="17">
        <v>144.03682000000001</v>
      </c>
      <c r="AX11" s="17">
        <v>118</v>
      </c>
      <c r="AY11" s="17">
        <v>-10.4</v>
      </c>
      <c r="AZ11" s="17">
        <v>108</v>
      </c>
      <c r="BA11" s="17">
        <v>144.03682000000001</v>
      </c>
      <c r="BB11" s="17">
        <v>118</v>
      </c>
      <c r="BC11" s="17">
        <v>-10</v>
      </c>
      <c r="BD11" s="17">
        <v>108.3</v>
      </c>
      <c r="BE11" s="17">
        <v>144.03682000000001</v>
      </c>
      <c r="BF11" s="17">
        <v>118</v>
      </c>
      <c r="BG11" s="17">
        <v>-9.6999999999999993</v>
      </c>
      <c r="BH11" s="17">
        <v>218.5</v>
      </c>
      <c r="BI11" s="17">
        <v>216.05522999999999</v>
      </c>
      <c r="BJ11" s="17">
        <v>177</v>
      </c>
      <c r="BK11" s="17">
        <v>41.5</v>
      </c>
      <c r="BL11" s="17">
        <v>205.6</v>
      </c>
      <c r="BM11" s="17">
        <v>212.66579999999999</v>
      </c>
      <c r="BN11" s="17">
        <v>169.66638</v>
      </c>
      <c r="BO11" s="17">
        <v>35.933619999999998</v>
      </c>
      <c r="BP11" s="17">
        <v>109.3</v>
      </c>
      <c r="BQ11" s="17">
        <v>106.3329</v>
      </c>
      <c r="BR11" s="17">
        <v>84.833190000000002</v>
      </c>
      <c r="BS11" s="17">
        <v>24.466809999999999</v>
      </c>
      <c r="BT11" s="17">
        <v>559</v>
      </c>
      <c r="BU11" s="17">
        <v>568.29854</v>
      </c>
      <c r="BV11" s="17">
        <v>568.29854</v>
      </c>
      <c r="BW11" s="17">
        <v>-9.2985399999999991</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167.8</v>
      </c>
      <c r="CS11" s="17">
        <v>164.70732000000001</v>
      </c>
      <c r="CT11" s="17">
        <v>164.70732000000001</v>
      </c>
      <c r="CU11" s="17">
        <v>3.0926800000000001</v>
      </c>
      <c r="CV11" s="17">
        <v>7.4</v>
      </c>
      <c r="CW11" s="17">
        <v>8.3046600000000002</v>
      </c>
      <c r="CX11" s="17">
        <v>8.3046600000000002</v>
      </c>
      <c r="CY11" s="17">
        <v>-0.90466000000000002</v>
      </c>
      <c r="CZ11" s="17">
        <v>0</v>
      </c>
      <c r="DA11" s="17"/>
      <c r="DB11" s="17">
        <v>0</v>
      </c>
      <c r="DC11" s="17">
        <v>0</v>
      </c>
      <c r="DD11" s="17">
        <v>6.9</v>
      </c>
      <c r="DE11" s="17">
        <v>6.8787000000000003</v>
      </c>
      <c r="DF11" s="17">
        <v>6.8787000000000003</v>
      </c>
      <c r="DG11" s="17">
        <v>2.1299999999999999E-2</v>
      </c>
      <c r="DH11" s="17">
        <v>5.0999999999999996</v>
      </c>
      <c r="DI11" s="17">
        <v>9.9847999999999999</v>
      </c>
      <c r="DJ11" s="17">
        <v>9.9847999999999999</v>
      </c>
      <c r="DK11" s="17">
        <v>-4.8848000000000003</v>
      </c>
      <c r="DL11" s="17">
        <v>59.6</v>
      </c>
      <c r="DM11" s="17">
        <v>68.265469999999993</v>
      </c>
      <c r="DN11" s="17">
        <v>77.705190000000002</v>
      </c>
      <c r="DO11" s="17">
        <v>-18.10519</v>
      </c>
      <c r="DP11" s="17">
        <v>7.2</v>
      </c>
      <c r="DQ11" s="17">
        <v>7.2638800000000003</v>
      </c>
      <c r="DR11" s="17">
        <v>8.2683300000000006</v>
      </c>
      <c r="DS11" s="17">
        <v>-1.06833</v>
      </c>
      <c r="DT11" s="17"/>
      <c r="DU11" s="17"/>
      <c r="DV11" s="17"/>
      <c r="DW11" s="17">
        <v>0</v>
      </c>
      <c r="DX11" s="17"/>
      <c r="DY11" s="17"/>
      <c r="DZ11" s="17"/>
      <c r="EA11" s="17">
        <v>0</v>
      </c>
      <c r="EB11" s="17"/>
      <c r="EC11" s="17"/>
      <c r="ED11" s="17"/>
      <c r="EE11" s="17">
        <v>0</v>
      </c>
      <c r="EF11" s="17">
        <v>110.7</v>
      </c>
      <c r="EG11" s="17">
        <v>112.90537</v>
      </c>
      <c r="EH11" s="17">
        <v>112.90537</v>
      </c>
      <c r="EI11" s="17">
        <v>-2.2053699999999998</v>
      </c>
      <c r="EJ11" s="17">
        <v>211.6</v>
      </c>
      <c r="EK11" s="17">
        <v>221.55625000000001</v>
      </c>
      <c r="EL11" s="17">
        <v>221.25516999999999</v>
      </c>
      <c r="EM11" s="17">
        <v>-9.65517</v>
      </c>
      <c r="EN11" s="17"/>
      <c r="EO11" s="17"/>
      <c r="EP11" s="17"/>
      <c r="EQ11" s="17">
        <v>0</v>
      </c>
      <c r="ER11" s="17"/>
      <c r="ES11" s="17"/>
      <c r="ET11" s="17"/>
      <c r="EU11" s="17">
        <v>0</v>
      </c>
      <c r="EV11" s="17"/>
      <c r="EW11" s="17"/>
      <c r="EX11" s="17"/>
      <c r="EY11" s="17">
        <v>0</v>
      </c>
      <c r="EZ11" s="17">
        <v>6.5</v>
      </c>
      <c r="FA11" s="17">
        <v>6.39</v>
      </c>
      <c r="FB11" s="17">
        <v>6.39</v>
      </c>
      <c r="FC11" s="17">
        <v>0.11</v>
      </c>
      <c r="FD11" s="17">
        <v>376.1</v>
      </c>
      <c r="FE11" s="17">
        <v>226.46481</v>
      </c>
      <c r="FF11" s="17">
        <v>337.17705999999998</v>
      </c>
      <c r="FG11" s="17">
        <v>38.922939999999997</v>
      </c>
      <c r="FH11" s="17">
        <v>49.5</v>
      </c>
      <c r="FI11" s="17">
        <v>43.973170000000003</v>
      </c>
      <c r="FJ11" s="17">
        <v>43.973170000000003</v>
      </c>
      <c r="FK11" s="17">
        <v>5.5268300000000004</v>
      </c>
      <c r="FL11" s="17">
        <v>125.7</v>
      </c>
      <c r="FM11" s="17">
        <v>148.62634</v>
      </c>
      <c r="FN11" s="17">
        <v>148.62634</v>
      </c>
      <c r="FO11" s="17">
        <v>-22.92634</v>
      </c>
      <c r="FP11" s="17">
        <v>32</v>
      </c>
      <c r="FQ11" s="17">
        <v>29.208410000000001</v>
      </c>
      <c r="FR11" s="17">
        <v>29.208410000000001</v>
      </c>
      <c r="FS11" s="17">
        <v>2.7915899999999998</v>
      </c>
      <c r="FT11" s="17">
        <v>18.3</v>
      </c>
      <c r="FU11" s="17">
        <v>19.28585</v>
      </c>
      <c r="FV11" s="17">
        <v>19.28585</v>
      </c>
      <c r="FW11" s="17">
        <v>-0.98585</v>
      </c>
      <c r="FX11" s="17">
        <v>19.7</v>
      </c>
      <c r="FY11" s="17">
        <v>18.53659</v>
      </c>
      <c r="FZ11" s="17">
        <v>18.53659</v>
      </c>
      <c r="GA11" s="17">
        <v>1.1634100000000001</v>
      </c>
      <c r="GB11" s="17">
        <v>88.4</v>
      </c>
      <c r="GC11" s="17">
        <v>87.657560000000004</v>
      </c>
      <c r="GD11" s="17">
        <v>87.657560000000004</v>
      </c>
      <c r="GE11" s="17">
        <v>0.74243999999999999</v>
      </c>
      <c r="GF11" s="17"/>
      <c r="GG11" s="17"/>
      <c r="GH11" s="17"/>
      <c r="GI11" s="17">
        <v>0</v>
      </c>
      <c r="GJ11" s="17"/>
      <c r="GK11" s="17"/>
      <c r="GL11" s="17"/>
      <c r="GM11" s="17">
        <v>0</v>
      </c>
      <c r="GN11" s="17"/>
      <c r="GO11" s="17"/>
      <c r="GP11" s="17"/>
      <c r="GQ11" s="17">
        <v>0</v>
      </c>
      <c r="GR11" s="17">
        <v>87.1</v>
      </c>
      <c r="GS11" s="17">
        <v>88.730540000000005</v>
      </c>
      <c r="GT11" s="17">
        <v>88.730540000000005</v>
      </c>
      <c r="GU11" s="17">
        <v>-1.6305400000000001</v>
      </c>
      <c r="GV11" s="17">
        <v>8.3000000000000007</v>
      </c>
      <c r="GW11" s="17">
        <v>8.5903899999999993</v>
      </c>
      <c r="GX11" s="17">
        <v>8.5903899999999993</v>
      </c>
      <c r="GY11" s="17">
        <v>-0.29038999999999998</v>
      </c>
      <c r="GZ11" s="17">
        <v>9.4</v>
      </c>
      <c r="HA11" s="17">
        <v>8.6197900000000001</v>
      </c>
      <c r="HB11" s="17">
        <v>8.6197900000000001</v>
      </c>
      <c r="HC11" s="17">
        <v>0.78020999999999996</v>
      </c>
      <c r="HD11" s="17">
        <v>43.5</v>
      </c>
      <c r="HE11" s="17">
        <v>47.26634</v>
      </c>
      <c r="HF11" s="17">
        <v>47.26634</v>
      </c>
      <c r="HG11" s="17">
        <v>-3.76634</v>
      </c>
      <c r="HH11" s="17">
        <v>46.7</v>
      </c>
      <c r="HI11" s="17">
        <v>44.275120000000001</v>
      </c>
      <c r="HJ11" s="17">
        <v>44.275120000000001</v>
      </c>
      <c r="HK11" s="17">
        <v>2.4248799999999999</v>
      </c>
      <c r="HL11" s="17">
        <v>4</v>
      </c>
      <c r="HM11" s="17">
        <v>3.0754000000000001</v>
      </c>
      <c r="HN11" s="17">
        <v>3.0754000000000001</v>
      </c>
      <c r="HO11" s="17">
        <v>0.92459999999999998</v>
      </c>
      <c r="HP11" s="17">
        <v>31.3</v>
      </c>
      <c r="HQ11" s="17">
        <v>30.294039999999999</v>
      </c>
      <c r="HR11" s="17">
        <v>30.294039999999999</v>
      </c>
      <c r="HS11" s="17">
        <v>1.00596</v>
      </c>
      <c r="HT11" s="17">
        <v>149.5</v>
      </c>
      <c r="HU11" s="17">
        <v>125.5224</v>
      </c>
      <c r="HV11" s="17">
        <v>136.47019</v>
      </c>
      <c r="HW11" s="17">
        <v>13.029809999999999</v>
      </c>
      <c r="HX11" s="17">
        <v>93.6</v>
      </c>
      <c r="HY11" s="17">
        <v>85.482579999999999</v>
      </c>
      <c r="HZ11" s="17">
        <v>95.918019999999999</v>
      </c>
      <c r="IA11" s="17">
        <v>-2.3180200000000002</v>
      </c>
      <c r="IB11" s="17"/>
      <c r="IC11" s="17"/>
      <c r="ID11" s="17"/>
      <c r="IE11" s="17">
        <v>0</v>
      </c>
      <c r="IF11" s="17"/>
      <c r="IG11" s="17"/>
      <c r="IH11" s="17"/>
      <c r="II11" s="17">
        <v>0</v>
      </c>
      <c r="IJ11" s="17">
        <v>47.8</v>
      </c>
      <c r="IK11" s="17">
        <v>48.41648</v>
      </c>
      <c r="IL11" s="17">
        <v>48.41648</v>
      </c>
      <c r="IM11" s="17">
        <v>-0.61648000000000003</v>
      </c>
      <c r="IN11" s="17"/>
      <c r="IO11" s="17"/>
      <c r="IP11" s="17"/>
      <c r="IQ11" s="17">
        <v>0</v>
      </c>
      <c r="IR11" s="17"/>
      <c r="IS11" s="17"/>
      <c r="IT11" s="17"/>
      <c r="IU11" s="17">
        <v>0</v>
      </c>
      <c r="IV11" s="17"/>
      <c r="IW11" s="17"/>
      <c r="IX11" s="17"/>
      <c r="IY11" s="17">
        <v>0</v>
      </c>
      <c r="IZ11" s="17">
        <v>89.6</v>
      </c>
      <c r="JA11" s="17">
        <v>105.56596999999999</v>
      </c>
      <c r="JB11" s="17">
        <v>109.29524000000001</v>
      </c>
      <c r="JC11" s="17">
        <v>-19.695239999999998</v>
      </c>
      <c r="JD11" s="17">
        <v>0</v>
      </c>
      <c r="JE11" s="17">
        <v>0</v>
      </c>
      <c r="JF11" s="17"/>
      <c r="JG11" s="17">
        <v>0</v>
      </c>
      <c r="JH11" s="17">
        <v>0</v>
      </c>
      <c r="JI11" s="17">
        <v>0</v>
      </c>
      <c r="JJ11" s="17">
        <v>0</v>
      </c>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113.9</v>
      </c>
      <c r="KO11" s="17">
        <v>114.90732</v>
      </c>
      <c r="KP11" s="17">
        <v>114.90725999999999</v>
      </c>
      <c r="KQ11" s="17">
        <v>-1.00726</v>
      </c>
      <c r="KR11" s="17"/>
      <c r="KS11" s="17"/>
      <c r="KT11" s="17"/>
      <c r="KU11" s="17">
        <v>0</v>
      </c>
      <c r="KV11" s="17"/>
      <c r="KW11" s="17"/>
      <c r="KX11" s="17"/>
      <c r="KY11" s="17">
        <v>0</v>
      </c>
      <c r="KZ11" s="17">
        <v>193.8</v>
      </c>
      <c r="LA11" s="17">
        <v>242.27386999999999</v>
      </c>
      <c r="LB11" s="17">
        <v>220.23067</v>
      </c>
      <c r="LC11" s="17">
        <v>-26.430669999999999</v>
      </c>
      <c r="LD11" s="17">
        <v>107.9</v>
      </c>
      <c r="LE11" s="17">
        <v>133.67995999999999</v>
      </c>
      <c r="LF11" s="17">
        <v>133.67995999999999</v>
      </c>
      <c r="LG11" s="17">
        <v>-25.779959999999999</v>
      </c>
      <c r="LH11" s="17">
        <v>62.7</v>
      </c>
      <c r="LI11" s="17">
        <v>67.461460000000002</v>
      </c>
      <c r="LJ11" s="17">
        <v>67.461460000000002</v>
      </c>
      <c r="LK11" s="17">
        <v>-4.7614599999999996</v>
      </c>
      <c r="LL11" s="17">
        <v>80.099999999999994</v>
      </c>
      <c r="LM11" s="17">
        <v>78.567999999999998</v>
      </c>
      <c r="LN11" s="17">
        <v>78.567999999999998</v>
      </c>
      <c r="LO11" s="17">
        <v>1.532</v>
      </c>
      <c r="LP11" s="17">
        <v>30.5</v>
      </c>
      <c r="LQ11" s="17">
        <v>30.097560000000001</v>
      </c>
      <c r="LR11" s="17">
        <v>30.097560000000001</v>
      </c>
      <c r="LS11" s="17">
        <v>0.40244000000000002</v>
      </c>
      <c r="LT11" s="17"/>
      <c r="LU11" s="17"/>
      <c r="LV11" s="17"/>
      <c r="LW11" s="17">
        <v>0</v>
      </c>
      <c r="LX11" s="17"/>
      <c r="LY11" s="17"/>
      <c r="LZ11" s="17"/>
      <c r="MA11" s="17">
        <v>0</v>
      </c>
      <c r="MB11" s="17"/>
      <c r="MC11" s="17"/>
      <c r="MD11" s="17"/>
      <c r="ME11" s="17">
        <v>0</v>
      </c>
      <c r="MF11" s="17">
        <v>143.69999999999999</v>
      </c>
      <c r="MG11" s="17">
        <v>142.70520999999999</v>
      </c>
      <c r="MH11" s="17">
        <v>115.33333</v>
      </c>
      <c r="MI11" s="17">
        <v>28.366669999999999</v>
      </c>
      <c r="MJ11" s="17">
        <v>29.8</v>
      </c>
      <c r="MK11" s="17">
        <v>0</v>
      </c>
      <c r="ML11" s="17">
        <v>0</v>
      </c>
      <c r="MM11" s="17">
        <v>29.8</v>
      </c>
      <c r="MN11" s="17">
        <v>66.599999999999994</v>
      </c>
      <c r="MO11" s="17">
        <v>71.352609999999999</v>
      </c>
      <c r="MP11" s="17">
        <v>57.666670000000003</v>
      </c>
      <c r="MQ11" s="17">
        <v>8.9333299999999998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86.7</v>
      </c>
      <c r="NY11" s="17">
        <v>76.5</v>
      </c>
      <c r="NZ11" s="17">
        <v>89.96</v>
      </c>
      <c r="OA11" s="17">
        <v>-3.26</v>
      </c>
      <c r="OB11" s="17">
        <v>0</v>
      </c>
      <c r="OC11" s="17">
        <v>0</v>
      </c>
      <c r="OD11" s="17">
        <v>0</v>
      </c>
      <c r="OE11" s="17">
        <v>0</v>
      </c>
      <c r="OF11" s="17">
        <v>0</v>
      </c>
      <c r="OG11" s="17">
        <v>0.33900000000000002</v>
      </c>
      <c r="OH11" s="17">
        <v>0.33900000000000002</v>
      </c>
      <c r="OI11" s="17">
        <v>-0.33900000000000002</v>
      </c>
      <c r="OJ11" s="17">
        <v>0</v>
      </c>
      <c r="OK11" s="17"/>
      <c r="OL11" s="17">
        <v>0</v>
      </c>
      <c r="OM11" s="17">
        <v>0</v>
      </c>
      <c r="ON11" s="17">
        <v>20.045000000000002</v>
      </c>
      <c r="OO11" s="17">
        <v>17.560980000000001</v>
      </c>
      <c r="OP11" s="17">
        <v>17.560980000000001</v>
      </c>
      <c r="OQ11" s="17">
        <v>2.4840200000000001</v>
      </c>
      <c r="OR11" s="17">
        <v>9.9</v>
      </c>
      <c r="OS11" s="17">
        <v>9.9830000000000005</v>
      </c>
      <c r="OT11" s="17">
        <v>9.9830000000000005</v>
      </c>
      <c r="OU11" s="17">
        <v>-8.3000000000000004E-2</v>
      </c>
      <c r="OV11" s="17">
        <v>5.5</v>
      </c>
      <c r="OW11" s="17">
        <v>5.67</v>
      </c>
      <c r="OX11" s="17">
        <v>5.67</v>
      </c>
      <c r="OY11" s="17">
        <v>-0.17</v>
      </c>
      <c r="OZ11" s="17">
        <v>3.6</v>
      </c>
      <c r="PA11" s="17">
        <v>3.6</v>
      </c>
      <c r="PB11" s="17">
        <v>3.6</v>
      </c>
      <c r="PC11" s="17">
        <v>0</v>
      </c>
      <c r="PD11" s="17">
        <v>4.2</v>
      </c>
      <c r="PE11" s="17">
        <v>4.2</v>
      </c>
      <c r="PF11" s="17">
        <v>4.2</v>
      </c>
      <c r="PG11" s="17">
        <v>0</v>
      </c>
      <c r="PH11" s="17">
        <v>20.100000000000001</v>
      </c>
      <c r="PI11" s="17">
        <v>19.5122</v>
      </c>
      <c r="PJ11" s="17">
        <v>19.5122</v>
      </c>
      <c r="PK11" s="17">
        <v>0.58779999999999999</v>
      </c>
      <c r="PL11" s="17">
        <v>20</v>
      </c>
      <c r="PM11" s="17">
        <v>19.5122</v>
      </c>
      <c r="PN11" s="17">
        <v>19.5122</v>
      </c>
      <c r="PO11" s="17">
        <v>0.48780000000000001</v>
      </c>
      <c r="PP11" s="17">
        <v>18.899999999999999</v>
      </c>
      <c r="PQ11" s="17">
        <v>17.560980000000001</v>
      </c>
      <c r="PR11" s="17">
        <v>17.560980000000001</v>
      </c>
      <c r="PS11" s="17">
        <v>1.3390200000000001</v>
      </c>
      <c r="PT11" s="17">
        <v>3.5</v>
      </c>
      <c r="PU11" s="17">
        <v>3.5</v>
      </c>
      <c r="PV11" s="17">
        <v>3.5</v>
      </c>
      <c r="PW11" s="17">
        <v>0</v>
      </c>
      <c r="PX11" s="17">
        <v>18.8</v>
      </c>
      <c r="PY11" s="17">
        <v>18.2439</v>
      </c>
      <c r="PZ11" s="17">
        <v>18.2439</v>
      </c>
      <c r="QA11" s="17">
        <v>0.55610000000000004</v>
      </c>
      <c r="QB11" s="17">
        <v>0</v>
      </c>
      <c r="QC11" s="17">
        <v>0</v>
      </c>
      <c r="QD11" s="17">
        <v>0</v>
      </c>
      <c r="QE11" s="17">
        <v>0</v>
      </c>
      <c r="QF11" s="17">
        <v>0</v>
      </c>
      <c r="QG11" s="17">
        <v>0</v>
      </c>
      <c r="QH11" s="17">
        <v>0</v>
      </c>
      <c r="QI11" s="17">
        <v>0</v>
      </c>
      <c r="QJ11" s="17">
        <v>29</v>
      </c>
      <c r="QK11" s="17">
        <v>19</v>
      </c>
      <c r="QL11" s="17">
        <v>21.18</v>
      </c>
      <c r="QM11" s="17">
        <v>7.82</v>
      </c>
      <c r="QN11" s="17">
        <v>82.1</v>
      </c>
      <c r="QO11" s="17">
        <v>59.7</v>
      </c>
      <c r="QP11" s="17">
        <v>61.07</v>
      </c>
      <c r="QQ11" s="17">
        <v>21.03</v>
      </c>
      <c r="QR11" s="17">
        <v>4.8</v>
      </c>
      <c r="QS11" s="17">
        <v>4.2</v>
      </c>
      <c r="QT11" s="17">
        <v>4.2</v>
      </c>
      <c r="QU11" s="17">
        <v>0.6</v>
      </c>
      <c r="QV11" s="17">
        <v>2.4</v>
      </c>
      <c r="QW11" s="17">
        <v>2.4</v>
      </c>
      <c r="QX11" s="17">
        <v>2.4</v>
      </c>
      <c r="QY11" s="17">
        <v>0</v>
      </c>
      <c r="QZ11" s="17">
        <v>2.4</v>
      </c>
      <c r="RA11" s="17">
        <v>2.4</v>
      </c>
      <c r="RB11" s="17">
        <v>2.4</v>
      </c>
      <c r="RC11" s="17">
        <v>0</v>
      </c>
      <c r="RD11" s="17">
        <v>3</v>
      </c>
      <c r="RE11" s="17">
        <v>2.8</v>
      </c>
      <c r="RF11" s="17">
        <v>2.8</v>
      </c>
      <c r="RG11" s="17">
        <v>0.2</v>
      </c>
      <c r="RH11" s="17">
        <v>0</v>
      </c>
      <c r="RI11" s="17"/>
      <c r="RJ11" s="17">
        <v>0</v>
      </c>
      <c r="RK11" s="17">
        <v>0</v>
      </c>
      <c r="RL11" s="17">
        <v>3.6</v>
      </c>
      <c r="RM11" s="17">
        <v>3.669</v>
      </c>
      <c r="RN11" s="17">
        <v>3.669</v>
      </c>
      <c r="RO11" s="17">
        <v>-6.9000000000000006E-2</v>
      </c>
      <c r="RP11" s="17">
        <v>20.2</v>
      </c>
      <c r="RQ11" s="17">
        <v>19.869240000000001</v>
      </c>
      <c r="RR11" s="17">
        <v>19.869240000000001</v>
      </c>
      <c r="RS11" s="17">
        <v>0.33076</v>
      </c>
      <c r="RT11" s="17">
        <v>2</v>
      </c>
      <c r="RU11" s="17">
        <v>2</v>
      </c>
      <c r="RV11" s="17">
        <v>2</v>
      </c>
      <c r="RW11" s="17">
        <v>0</v>
      </c>
      <c r="RX11" s="17"/>
      <c r="RY11" s="17"/>
      <c r="RZ11" s="17"/>
      <c r="SA11" s="17">
        <v>0</v>
      </c>
      <c r="SB11" s="17">
        <v>10.8</v>
      </c>
      <c r="SC11" s="17">
        <v>12.09756</v>
      </c>
      <c r="SD11" s="17">
        <v>12.09756</v>
      </c>
      <c r="SE11" s="17">
        <v>-1.29756</v>
      </c>
      <c r="SF11" s="17">
        <v>9.4</v>
      </c>
      <c r="SG11" s="17">
        <v>9.0519999999999996</v>
      </c>
      <c r="SH11" s="17">
        <v>9.0519999999999996</v>
      </c>
      <c r="SI11" s="17">
        <v>0.34799999999999998</v>
      </c>
      <c r="SJ11" s="17">
        <v>18.2</v>
      </c>
      <c r="SK11" s="17">
        <v>19.5122</v>
      </c>
      <c r="SL11" s="17">
        <v>19.5122</v>
      </c>
      <c r="SM11" s="17">
        <v>-1.3122</v>
      </c>
      <c r="SN11" s="17">
        <v>20.399999999999999</v>
      </c>
      <c r="SO11" s="17">
        <v>18.73171</v>
      </c>
      <c r="SP11" s="17">
        <v>18.73171</v>
      </c>
      <c r="SQ11" s="17">
        <v>1.6682900000000001</v>
      </c>
      <c r="SR11" s="17">
        <v>19.8</v>
      </c>
      <c r="SS11" s="17">
        <v>19.317070000000001</v>
      </c>
      <c r="ST11" s="17">
        <v>19.317070000000001</v>
      </c>
      <c r="SU11" s="17">
        <v>0.48293000000000003</v>
      </c>
      <c r="SV11" s="17">
        <v>15.6</v>
      </c>
      <c r="SW11" s="17">
        <v>20.936</v>
      </c>
      <c r="SX11" s="17">
        <v>20.936</v>
      </c>
      <c r="SY11" s="17">
        <v>-5.3360000000000003</v>
      </c>
      <c r="SZ11" s="17">
        <v>27.8</v>
      </c>
      <c r="TA11" s="17">
        <v>35.9</v>
      </c>
      <c r="TB11" s="17">
        <v>26.888999999999999</v>
      </c>
      <c r="TC11" s="17">
        <v>0.91100000000000003</v>
      </c>
      <c r="TD11" s="17">
        <v>0</v>
      </c>
      <c r="TE11" s="17">
        <v>0</v>
      </c>
      <c r="TF11" s="17">
        <v>0</v>
      </c>
      <c r="TG11" s="17">
        <v>0</v>
      </c>
      <c r="TH11" s="17">
        <v>48.8</v>
      </c>
      <c r="TI11" s="17">
        <v>43</v>
      </c>
      <c r="TJ11" s="17">
        <v>44.198999999999998</v>
      </c>
      <c r="TK11" s="17">
        <v>4.601</v>
      </c>
      <c r="TL11" s="17">
        <v>57.3</v>
      </c>
      <c r="TM11" s="17">
        <v>50.3</v>
      </c>
      <c r="TN11" s="17">
        <v>57.835000000000001</v>
      </c>
      <c r="TO11" s="17">
        <v>-0.53500000000000003</v>
      </c>
      <c r="TP11" s="17">
        <v>1</v>
      </c>
      <c r="TQ11" s="17">
        <v>5.6479999999999997</v>
      </c>
      <c r="TR11" s="17">
        <v>5.6479999999999997</v>
      </c>
      <c r="TS11" s="17">
        <v>-4.6479999999999997</v>
      </c>
      <c r="TT11" s="17">
        <v>1.2</v>
      </c>
      <c r="TU11" s="17">
        <v>3.0609999999999999</v>
      </c>
      <c r="TV11" s="17">
        <v>3.0609999999999999</v>
      </c>
      <c r="TW11" s="17">
        <v>-1.861</v>
      </c>
      <c r="TX11" s="17">
        <v>20.9</v>
      </c>
      <c r="TY11" s="17">
        <v>17.560980000000001</v>
      </c>
      <c r="TZ11" s="17">
        <v>17.560980000000001</v>
      </c>
      <c r="UA11" s="17">
        <v>3.3390200000000001</v>
      </c>
      <c r="UB11" s="17">
        <v>4.8</v>
      </c>
      <c r="UC11" s="17">
        <v>5</v>
      </c>
      <c r="UD11" s="17">
        <v>5</v>
      </c>
      <c r="UE11" s="17">
        <v>-0.2</v>
      </c>
      <c r="UF11" s="17">
        <v>7.7</v>
      </c>
      <c r="UG11" s="17">
        <v>6.7</v>
      </c>
      <c r="UH11" s="17">
        <v>6.7</v>
      </c>
      <c r="UI11" s="17">
        <v>1</v>
      </c>
      <c r="UJ11" s="17">
        <v>20</v>
      </c>
      <c r="UK11" s="17">
        <v>19.5122</v>
      </c>
      <c r="UL11" s="17">
        <v>19.5122</v>
      </c>
      <c r="UM11" s="17">
        <v>0.48780000000000001</v>
      </c>
      <c r="UN11" s="17">
        <v>20</v>
      </c>
      <c r="UO11" s="17">
        <v>19.5122</v>
      </c>
      <c r="UP11" s="17">
        <v>19.5122</v>
      </c>
      <c r="UQ11" s="17">
        <v>0.48780000000000001</v>
      </c>
      <c r="UR11" s="17">
        <v>10</v>
      </c>
      <c r="US11" s="17">
        <v>10</v>
      </c>
      <c r="UT11" s="17">
        <v>10</v>
      </c>
      <c r="UU11" s="17">
        <v>0</v>
      </c>
      <c r="UV11" s="17">
        <v>0.3</v>
      </c>
      <c r="UW11" s="17">
        <v>0.32100000000000001</v>
      </c>
      <c r="UX11" s="17">
        <v>0.32100000000000001</v>
      </c>
      <c r="UY11" s="17">
        <v>-2.1000000000000001E-2</v>
      </c>
      <c r="UZ11" s="17">
        <v>0</v>
      </c>
      <c r="VA11" s="17"/>
      <c r="VB11" s="17">
        <v>0</v>
      </c>
      <c r="VC11" s="17">
        <v>0</v>
      </c>
      <c r="VD11" s="17">
        <v>0</v>
      </c>
      <c r="VE11" s="17">
        <v>0</v>
      </c>
      <c r="VF11" s="17">
        <v>0</v>
      </c>
      <c r="VG11" s="17">
        <v>0</v>
      </c>
      <c r="VH11" s="17">
        <v>0.6</v>
      </c>
      <c r="VI11" s="17">
        <v>0.6</v>
      </c>
      <c r="VJ11" s="17">
        <v>0.6</v>
      </c>
      <c r="VK11" s="17">
        <v>0</v>
      </c>
      <c r="VL11" s="17">
        <v>41.8</v>
      </c>
      <c r="VM11" s="17">
        <v>65.206000000000003</v>
      </c>
      <c r="VN11" s="17">
        <v>65.206000000000003</v>
      </c>
      <c r="VO11" s="17">
        <v>-23.405999999999999</v>
      </c>
      <c r="VP11" s="17">
        <v>39.1</v>
      </c>
      <c r="VQ11" s="17">
        <v>67.7</v>
      </c>
      <c r="VR11" s="17">
        <v>73.405000000000001</v>
      </c>
      <c r="VS11" s="17">
        <v>-34.305</v>
      </c>
      <c r="VT11" s="17">
        <v>0</v>
      </c>
      <c r="VU11" s="17">
        <v>0</v>
      </c>
      <c r="VV11" s="17">
        <v>0</v>
      </c>
      <c r="VW11" s="17">
        <v>0</v>
      </c>
      <c r="VX11" s="17">
        <v>0</v>
      </c>
      <c r="VY11" s="17"/>
      <c r="VZ11" s="17">
        <v>0</v>
      </c>
      <c r="WA11" s="17">
        <v>0</v>
      </c>
      <c r="WB11" s="17">
        <v>5</v>
      </c>
      <c r="WC11" s="17">
        <v>5</v>
      </c>
      <c r="WD11" s="17">
        <v>5</v>
      </c>
      <c r="WE11" s="17">
        <v>0</v>
      </c>
      <c r="WF11" s="17">
        <v>19.8</v>
      </c>
      <c r="WG11" s="17">
        <v>19.317070000000001</v>
      </c>
      <c r="WH11" s="17">
        <v>19.317070000000001</v>
      </c>
      <c r="WI11" s="17">
        <v>0.48293000000000003</v>
      </c>
      <c r="WJ11" s="17">
        <v>10.199999999999999</v>
      </c>
      <c r="WK11" s="17">
        <v>10.8</v>
      </c>
      <c r="WL11" s="17">
        <v>10.8</v>
      </c>
      <c r="WM11" s="17">
        <v>-0.6</v>
      </c>
      <c r="WN11" s="17">
        <v>26</v>
      </c>
      <c r="WO11" s="17">
        <v>62</v>
      </c>
      <c r="WP11" s="17">
        <v>62</v>
      </c>
      <c r="WQ11" s="17">
        <v>-36</v>
      </c>
      <c r="WR11" s="17">
        <v>34.700000000000003</v>
      </c>
      <c r="WS11" s="17"/>
      <c r="WT11" s="17"/>
      <c r="WU11" s="17">
        <v>34.700000000000003</v>
      </c>
      <c r="WV11" s="17">
        <v>29</v>
      </c>
      <c r="WW11" s="17">
        <v>29.184000000000001</v>
      </c>
      <c r="WX11" s="17">
        <v>29.184000000000001</v>
      </c>
      <c r="WY11" s="17">
        <v>-0.184</v>
      </c>
      <c r="WZ11" s="17">
        <v>3.2</v>
      </c>
      <c r="XA11" s="17">
        <v>2.8159999999999998</v>
      </c>
      <c r="XB11" s="17">
        <v>2.8159999999999998</v>
      </c>
      <c r="XC11" s="17">
        <v>0.38400000000000001</v>
      </c>
      <c r="XD11" s="17">
        <v>12</v>
      </c>
      <c r="XE11" s="17">
        <v>14</v>
      </c>
      <c r="XF11" s="17">
        <v>14</v>
      </c>
      <c r="XG11" s="17">
        <v>-2</v>
      </c>
      <c r="XH11" s="17">
        <v>17.600000000000001</v>
      </c>
      <c r="XI11" s="17">
        <v>15</v>
      </c>
      <c r="XJ11" s="17">
        <v>15</v>
      </c>
      <c r="XK11" s="17">
        <v>2.6</v>
      </c>
      <c r="XL11" s="17">
        <v>7</v>
      </c>
      <c r="XM11" s="17">
        <v>7.45</v>
      </c>
      <c r="XN11" s="17">
        <v>7.45</v>
      </c>
      <c r="XO11" s="17">
        <v>-0.45</v>
      </c>
    </row>
    <row r="12" spans="1:639" ht="24" customHeight="1" x14ac:dyDescent="0.25">
      <c r="A12" s="1"/>
      <c r="B12" s="16" t="s">
        <v>90</v>
      </c>
      <c r="C12" s="16" t="s">
        <v>732</v>
      </c>
      <c r="D12" s="17">
        <v>1.1000000000000001</v>
      </c>
      <c r="E12" s="17">
        <v>0.98</v>
      </c>
      <c r="F12" s="17">
        <v>0.98</v>
      </c>
      <c r="G12" s="17">
        <v>0.12</v>
      </c>
      <c r="H12" s="17">
        <v>1.6</v>
      </c>
      <c r="I12" s="17">
        <v>1.65</v>
      </c>
      <c r="J12" s="17">
        <v>1.65</v>
      </c>
      <c r="K12" s="17">
        <v>-0.05</v>
      </c>
      <c r="L12" s="17">
        <v>4.2</v>
      </c>
      <c r="M12" s="17">
        <v>3.5488499999999998</v>
      </c>
      <c r="N12" s="17">
        <v>3.5488499999999998</v>
      </c>
      <c r="O12" s="17">
        <v>0.65115000000000001</v>
      </c>
      <c r="P12" s="17">
        <v>587.6</v>
      </c>
      <c r="Q12" s="17">
        <v>597.06966999999997</v>
      </c>
      <c r="R12" s="17">
        <v>597.06966999999997</v>
      </c>
      <c r="S12" s="17">
        <v>-9.4696700000000007</v>
      </c>
      <c r="T12" s="17">
        <v>198.6</v>
      </c>
      <c r="U12" s="17">
        <v>195.18487999999999</v>
      </c>
      <c r="V12" s="17">
        <v>195.18487999999999</v>
      </c>
      <c r="W12" s="17">
        <v>3.4151199999999999</v>
      </c>
      <c r="X12" s="17"/>
      <c r="Y12" s="17"/>
      <c r="Z12" s="17"/>
      <c r="AA12" s="17">
        <v>0</v>
      </c>
      <c r="AB12" s="17"/>
      <c r="AC12" s="17"/>
      <c r="AD12" s="17"/>
      <c r="AE12" s="17">
        <v>0</v>
      </c>
      <c r="AF12" s="17">
        <v>82.7</v>
      </c>
      <c r="AG12" s="17">
        <v>92.226339999999993</v>
      </c>
      <c r="AH12" s="17">
        <v>92.226339999999993</v>
      </c>
      <c r="AI12" s="17">
        <v>-9.5263399999999994</v>
      </c>
      <c r="AJ12" s="17">
        <v>235.6</v>
      </c>
      <c r="AK12" s="17">
        <v>244.03479999999999</v>
      </c>
      <c r="AL12" s="17">
        <v>244.03479999999999</v>
      </c>
      <c r="AM12" s="17">
        <v>-8.4347999999999992</v>
      </c>
      <c r="AN12" s="17">
        <v>0</v>
      </c>
      <c r="AO12" s="17"/>
      <c r="AP12" s="17">
        <v>87.329440000000005</v>
      </c>
      <c r="AQ12" s="17">
        <v>-87.329440000000005</v>
      </c>
      <c r="AR12" s="17"/>
      <c r="AS12" s="17"/>
      <c r="AT12" s="17"/>
      <c r="AU12" s="17">
        <v>0</v>
      </c>
      <c r="AV12" s="17">
        <v>121.6</v>
      </c>
      <c r="AW12" s="17">
        <v>138.65441999999999</v>
      </c>
      <c r="AX12" s="17">
        <v>118</v>
      </c>
      <c r="AY12" s="17">
        <v>3.6</v>
      </c>
      <c r="AZ12" s="17">
        <v>119.9</v>
      </c>
      <c r="BA12" s="17">
        <v>138.65441999999999</v>
      </c>
      <c r="BB12" s="17">
        <v>118</v>
      </c>
      <c r="BC12" s="17">
        <v>1.9</v>
      </c>
      <c r="BD12" s="17">
        <v>119.9</v>
      </c>
      <c r="BE12" s="17">
        <v>138.65441999999999</v>
      </c>
      <c r="BF12" s="17">
        <v>118</v>
      </c>
      <c r="BG12" s="17">
        <v>1.9</v>
      </c>
      <c r="BH12" s="17">
        <v>223.8</v>
      </c>
      <c r="BI12" s="17">
        <v>207.98163</v>
      </c>
      <c r="BJ12" s="17">
        <v>177</v>
      </c>
      <c r="BK12" s="17">
        <v>46.8</v>
      </c>
      <c r="BL12" s="17">
        <v>207.6</v>
      </c>
      <c r="BM12" s="17">
        <v>212.66664</v>
      </c>
      <c r="BN12" s="17">
        <v>142.47452000000001</v>
      </c>
      <c r="BO12" s="17">
        <v>65.125479999999996</v>
      </c>
      <c r="BP12" s="17">
        <v>110.5</v>
      </c>
      <c r="BQ12" s="17">
        <v>106.33332</v>
      </c>
      <c r="BR12" s="17">
        <v>71.237260000000006</v>
      </c>
      <c r="BS12" s="17">
        <v>39.262740000000001</v>
      </c>
      <c r="BT12" s="17">
        <v>550</v>
      </c>
      <c r="BU12" s="17">
        <v>568.29854</v>
      </c>
      <c r="BV12" s="17">
        <v>568.29854</v>
      </c>
      <c r="BW12" s="17">
        <v>-18.298539999999999</v>
      </c>
      <c r="BX12" s="17">
        <v>10.3</v>
      </c>
      <c r="BY12" s="17">
        <v>10.17268</v>
      </c>
      <c r="BZ12" s="17">
        <v>10.17268</v>
      </c>
      <c r="CA12" s="17">
        <v>0.12731999999999999</v>
      </c>
      <c r="CB12" s="17"/>
      <c r="CC12" s="17"/>
      <c r="CD12" s="17"/>
      <c r="CE12" s="17">
        <v>0</v>
      </c>
      <c r="CF12" s="17"/>
      <c r="CG12" s="17"/>
      <c r="CH12" s="17"/>
      <c r="CI12" s="17">
        <v>0</v>
      </c>
      <c r="CJ12" s="17"/>
      <c r="CK12" s="17"/>
      <c r="CL12" s="17"/>
      <c r="CM12" s="17">
        <v>0</v>
      </c>
      <c r="CN12" s="17"/>
      <c r="CO12" s="17"/>
      <c r="CP12" s="17"/>
      <c r="CQ12" s="17">
        <v>0</v>
      </c>
      <c r="CR12" s="17">
        <v>155.69999999999999</v>
      </c>
      <c r="CS12" s="17">
        <v>164.70732000000001</v>
      </c>
      <c r="CT12" s="17">
        <v>164.70732000000001</v>
      </c>
      <c r="CU12" s="17">
        <v>-9.00732</v>
      </c>
      <c r="CV12" s="17">
        <v>6.9</v>
      </c>
      <c r="CW12" s="17">
        <v>8.3046600000000002</v>
      </c>
      <c r="CX12" s="17">
        <v>8.3046600000000002</v>
      </c>
      <c r="CY12" s="17">
        <v>-1.40466</v>
      </c>
      <c r="CZ12" s="17">
        <v>0</v>
      </c>
      <c r="DA12" s="17"/>
      <c r="DB12" s="17">
        <v>0</v>
      </c>
      <c r="DC12" s="17">
        <v>0</v>
      </c>
      <c r="DD12" s="17">
        <v>6.8</v>
      </c>
      <c r="DE12" s="17">
        <v>6.8787000000000003</v>
      </c>
      <c r="DF12" s="17">
        <v>6.8787000000000003</v>
      </c>
      <c r="DG12" s="17">
        <v>-7.8700000000000006E-2</v>
      </c>
      <c r="DH12" s="17">
        <v>5.0999999999999996</v>
      </c>
      <c r="DI12" s="17">
        <v>9.9847999999999999</v>
      </c>
      <c r="DJ12" s="17">
        <v>9.9847999999999999</v>
      </c>
      <c r="DK12" s="17">
        <v>-4.8848000000000003</v>
      </c>
      <c r="DL12" s="17">
        <v>60</v>
      </c>
      <c r="DM12" s="17">
        <v>68.265469999999993</v>
      </c>
      <c r="DN12" s="17">
        <v>82.956630000000004</v>
      </c>
      <c r="DO12" s="17">
        <v>-22.956630000000001</v>
      </c>
      <c r="DP12" s="17">
        <v>7.2</v>
      </c>
      <c r="DQ12" s="17">
        <v>7.2638800000000003</v>
      </c>
      <c r="DR12" s="17">
        <v>8.8271099999999993</v>
      </c>
      <c r="DS12" s="17">
        <v>-1.6271100000000001</v>
      </c>
      <c r="DT12" s="17"/>
      <c r="DU12" s="17"/>
      <c r="DV12" s="17"/>
      <c r="DW12" s="17">
        <v>0</v>
      </c>
      <c r="DX12" s="17"/>
      <c r="DY12" s="17"/>
      <c r="DZ12" s="17"/>
      <c r="EA12" s="17">
        <v>0</v>
      </c>
      <c r="EB12" s="17"/>
      <c r="EC12" s="17"/>
      <c r="ED12" s="17"/>
      <c r="EE12" s="17">
        <v>0</v>
      </c>
      <c r="EF12" s="17">
        <v>108.8</v>
      </c>
      <c r="EG12" s="17">
        <v>112.90537</v>
      </c>
      <c r="EH12" s="17">
        <v>112.90537</v>
      </c>
      <c r="EI12" s="17">
        <v>-4.1053699999999997</v>
      </c>
      <c r="EJ12" s="17">
        <v>212.6</v>
      </c>
      <c r="EK12" s="17">
        <v>221.55625000000001</v>
      </c>
      <c r="EL12" s="17">
        <v>221.25516999999999</v>
      </c>
      <c r="EM12" s="17">
        <v>-8.65517</v>
      </c>
      <c r="EN12" s="17"/>
      <c r="EO12" s="17"/>
      <c r="EP12" s="17"/>
      <c r="EQ12" s="17">
        <v>0</v>
      </c>
      <c r="ER12" s="17"/>
      <c r="ES12" s="17"/>
      <c r="ET12" s="17"/>
      <c r="EU12" s="17">
        <v>0</v>
      </c>
      <c r="EV12" s="17"/>
      <c r="EW12" s="17"/>
      <c r="EX12" s="17"/>
      <c r="EY12" s="17">
        <v>0</v>
      </c>
      <c r="EZ12" s="17">
        <v>6.5</v>
      </c>
      <c r="FA12" s="17">
        <v>6.39</v>
      </c>
      <c r="FB12" s="17">
        <v>6.39</v>
      </c>
      <c r="FC12" s="17">
        <v>0.11</v>
      </c>
      <c r="FD12" s="17">
        <v>170.7</v>
      </c>
      <c r="FE12" s="17">
        <v>222.73915</v>
      </c>
      <c r="FF12" s="17">
        <v>334.35993999999999</v>
      </c>
      <c r="FG12" s="17">
        <v>-163.65994000000001</v>
      </c>
      <c r="FH12" s="17">
        <v>48</v>
      </c>
      <c r="FI12" s="17">
        <v>43.973170000000003</v>
      </c>
      <c r="FJ12" s="17">
        <v>43.973170000000003</v>
      </c>
      <c r="FK12" s="17">
        <v>4.0268300000000004</v>
      </c>
      <c r="FL12" s="17">
        <v>133.4</v>
      </c>
      <c r="FM12" s="17">
        <v>148.62634</v>
      </c>
      <c r="FN12" s="17">
        <v>148.62634</v>
      </c>
      <c r="FO12" s="17">
        <v>-15.22634</v>
      </c>
      <c r="FP12" s="17">
        <v>29.4</v>
      </c>
      <c r="FQ12" s="17">
        <v>29.208410000000001</v>
      </c>
      <c r="FR12" s="17">
        <v>29.208410000000001</v>
      </c>
      <c r="FS12" s="17">
        <v>0.19159000000000001</v>
      </c>
      <c r="FT12" s="17">
        <v>18.399999999999999</v>
      </c>
      <c r="FU12" s="17">
        <v>19.28585</v>
      </c>
      <c r="FV12" s="17">
        <v>19.28585</v>
      </c>
      <c r="FW12" s="17">
        <v>-0.88585000000000003</v>
      </c>
      <c r="FX12" s="17">
        <v>19.7</v>
      </c>
      <c r="FY12" s="17">
        <v>18.53659</v>
      </c>
      <c r="FZ12" s="17">
        <v>18.53659</v>
      </c>
      <c r="GA12" s="17">
        <v>1.1634100000000001</v>
      </c>
      <c r="GB12" s="17">
        <v>87.1</v>
      </c>
      <c r="GC12" s="17">
        <v>87.657560000000004</v>
      </c>
      <c r="GD12" s="17">
        <v>87.657560000000004</v>
      </c>
      <c r="GE12" s="17">
        <v>-0.55755999999999994</v>
      </c>
      <c r="GF12" s="17"/>
      <c r="GG12" s="17"/>
      <c r="GH12" s="17"/>
      <c r="GI12" s="17">
        <v>0</v>
      </c>
      <c r="GJ12" s="17"/>
      <c r="GK12" s="17"/>
      <c r="GL12" s="17"/>
      <c r="GM12" s="17">
        <v>0</v>
      </c>
      <c r="GN12" s="17"/>
      <c r="GO12" s="17"/>
      <c r="GP12" s="17"/>
      <c r="GQ12" s="17">
        <v>0</v>
      </c>
      <c r="GR12" s="17">
        <v>84.7</v>
      </c>
      <c r="GS12" s="17">
        <v>88.730540000000005</v>
      </c>
      <c r="GT12" s="17">
        <v>88.730540000000005</v>
      </c>
      <c r="GU12" s="17">
        <v>-4.0305400000000002</v>
      </c>
      <c r="GV12" s="17">
        <v>8.3000000000000007</v>
      </c>
      <c r="GW12" s="17">
        <v>8.5903899999999993</v>
      </c>
      <c r="GX12" s="17">
        <v>8.5903899999999993</v>
      </c>
      <c r="GY12" s="17">
        <v>-0.29038999999999998</v>
      </c>
      <c r="GZ12" s="17">
        <v>9.5</v>
      </c>
      <c r="HA12" s="17">
        <v>8.6197900000000001</v>
      </c>
      <c r="HB12" s="17">
        <v>8.6197900000000001</v>
      </c>
      <c r="HC12" s="17">
        <v>0.88021000000000005</v>
      </c>
      <c r="HD12" s="17">
        <v>41.1</v>
      </c>
      <c r="HE12" s="17">
        <v>47.26634</v>
      </c>
      <c r="HF12" s="17">
        <v>47.26634</v>
      </c>
      <c r="HG12" s="17">
        <v>-6.1663399999999999</v>
      </c>
      <c r="HH12" s="17">
        <v>47</v>
      </c>
      <c r="HI12" s="17">
        <v>44.275120000000001</v>
      </c>
      <c r="HJ12" s="17">
        <v>44.275120000000001</v>
      </c>
      <c r="HK12" s="17">
        <v>2.7248800000000002</v>
      </c>
      <c r="HL12" s="17">
        <v>4</v>
      </c>
      <c r="HM12" s="17">
        <v>3.0754000000000001</v>
      </c>
      <c r="HN12" s="17">
        <v>3.0754000000000001</v>
      </c>
      <c r="HO12" s="17">
        <v>0.92459999999999998</v>
      </c>
      <c r="HP12" s="17">
        <v>31.1</v>
      </c>
      <c r="HQ12" s="17">
        <v>30.294039999999999</v>
      </c>
      <c r="HR12" s="17">
        <v>30.294039999999999</v>
      </c>
      <c r="HS12" s="17">
        <v>0.80596000000000001</v>
      </c>
      <c r="HT12" s="17">
        <v>145.4</v>
      </c>
      <c r="HU12" s="17">
        <v>117.47401000000001</v>
      </c>
      <c r="HV12" s="17">
        <v>127.85682</v>
      </c>
      <c r="HW12" s="17">
        <v>17.54318</v>
      </c>
      <c r="HX12" s="17">
        <v>91</v>
      </c>
      <c r="HY12" s="17">
        <v>85.482579999999999</v>
      </c>
      <c r="HZ12" s="17">
        <v>95.918019999999999</v>
      </c>
      <c r="IA12" s="17">
        <v>-4.9180200000000003</v>
      </c>
      <c r="IB12" s="17"/>
      <c r="IC12" s="17"/>
      <c r="ID12" s="17"/>
      <c r="IE12" s="17">
        <v>0</v>
      </c>
      <c r="IF12" s="17"/>
      <c r="IG12" s="17"/>
      <c r="IH12" s="17"/>
      <c r="II12" s="17">
        <v>0</v>
      </c>
      <c r="IJ12" s="17">
        <v>48.3</v>
      </c>
      <c r="IK12" s="17">
        <v>42.024740000000001</v>
      </c>
      <c r="IL12" s="17">
        <v>48.41648</v>
      </c>
      <c r="IM12" s="17">
        <v>-0.11648</v>
      </c>
      <c r="IN12" s="17"/>
      <c r="IO12" s="17"/>
      <c r="IP12" s="17"/>
      <c r="IQ12" s="17">
        <v>0</v>
      </c>
      <c r="IR12" s="17"/>
      <c r="IS12" s="17"/>
      <c r="IT12" s="17"/>
      <c r="IU12" s="17">
        <v>0</v>
      </c>
      <c r="IV12" s="17"/>
      <c r="IW12" s="17"/>
      <c r="IX12" s="17"/>
      <c r="IY12" s="17">
        <v>0</v>
      </c>
      <c r="IZ12" s="17">
        <v>89</v>
      </c>
      <c r="JA12" s="17">
        <v>100.2654</v>
      </c>
      <c r="JB12" s="17">
        <v>106.13009</v>
      </c>
      <c r="JC12" s="17">
        <v>-17.130089999999999</v>
      </c>
      <c r="JD12" s="17">
        <v>0</v>
      </c>
      <c r="JE12" s="17">
        <v>0</v>
      </c>
      <c r="JF12" s="17"/>
      <c r="JG12" s="17">
        <v>0</v>
      </c>
      <c r="JH12" s="17">
        <v>0</v>
      </c>
      <c r="JI12" s="17">
        <v>0</v>
      </c>
      <c r="JJ12" s="17">
        <v>0</v>
      </c>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111</v>
      </c>
      <c r="KO12" s="17">
        <v>114.90730000000001</v>
      </c>
      <c r="KP12" s="17">
        <v>114.90714</v>
      </c>
      <c r="KQ12" s="17">
        <v>-3.9071400000000001</v>
      </c>
      <c r="KR12" s="17"/>
      <c r="KS12" s="17"/>
      <c r="KT12" s="17"/>
      <c r="KU12" s="17">
        <v>0</v>
      </c>
      <c r="KV12" s="17"/>
      <c r="KW12" s="17"/>
      <c r="KX12" s="17"/>
      <c r="KY12" s="17">
        <v>0</v>
      </c>
      <c r="KZ12" s="17">
        <v>199</v>
      </c>
      <c r="LA12" s="17">
        <v>228.73173</v>
      </c>
      <c r="LB12" s="17">
        <v>213.94524999999999</v>
      </c>
      <c r="LC12" s="17">
        <v>-14.94525</v>
      </c>
      <c r="LD12" s="17">
        <v>111.8</v>
      </c>
      <c r="LE12" s="17">
        <v>133.67995999999999</v>
      </c>
      <c r="LF12" s="17">
        <v>133.67995999999999</v>
      </c>
      <c r="LG12" s="17">
        <v>-21.879960000000001</v>
      </c>
      <c r="LH12" s="17">
        <v>60.6</v>
      </c>
      <c r="LI12" s="17">
        <v>67.461460000000002</v>
      </c>
      <c r="LJ12" s="17">
        <v>67.461460000000002</v>
      </c>
      <c r="LK12" s="17">
        <v>-6.8614600000000001</v>
      </c>
      <c r="LL12" s="17">
        <v>78.3</v>
      </c>
      <c r="LM12" s="17">
        <v>78.567999999999998</v>
      </c>
      <c r="LN12" s="17">
        <v>78.567999999999998</v>
      </c>
      <c r="LO12" s="17">
        <v>-0.26800000000000002</v>
      </c>
      <c r="LP12" s="17">
        <v>29.7</v>
      </c>
      <c r="LQ12" s="17">
        <v>30.097560000000001</v>
      </c>
      <c r="LR12" s="17">
        <v>30.097560000000001</v>
      </c>
      <c r="LS12" s="17">
        <v>-0.39756000000000002</v>
      </c>
      <c r="LT12" s="17"/>
      <c r="LU12" s="17"/>
      <c r="LV12" s="17"/>
      <c r="LW12" s="17">
        <v>0</v>
      </c>
      <c r="LX12" s="17"/>
      <c r="LY12" s="17"/>
      <c r="LZ12" s="17"/>
      <c r="MA12" s="17">
        <v>0</v>
      </c>
      <c r="MB12" s="17"/>
      <c r="MC12" s="17"/>
      <c r="MD12" s="17"/>
      <c r="ME12" s="17">
        <v>0</v>
      </c>
      <c r="MF12" s="17">
        <v>106.4</v>
      </c>
      <c r="MG12" s="17">
        <v>138.65225000000001</v>
      </c>
      <c r="MH12" s="17">
        <v>115.33333</v>
      </c>
      <c r="MI12" s="17">
        <v>-8.9333299999999998</v>
      </c>
      <c r="MJ12" s="17">
        <v>46.2</v>
      </c>
      <c r="MK12" s="17">
        <v>0</v>
      </c>
      <c r="ML12" s="17">
        <v>0</v>
      </c>
      <c r="MM12" s="17">
        <v>46.2</v>
      </c>
      <c r="MN12" s="17">
        <v>56.1</v>
      </c>
      <c r="MO12" s="17">
        <v>69.326120000000003</v>
      </c>
      <c r="MP12" s="17">
        <v>57.666670000000003</v>
      </c>
      <c r="MQ12" s="17">
        <v>-1.56667</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96.9</v>
      </c>
      <c r="NY12" s="17">
        <v>75.8</v>
      </c>
      <c r="NZ12" s="17">
        <v>88.93</v>
      </c>
      <c r="OA12" s="17">
        <v>7.97</v>
      </c>
      <c r="OB12" s="17">
        <v>0</v>
      </c>
      <c r="OC12" s="17">
        <v>0</v>
      </c>
      <c r="OD12" s="17">
        <v>0</v>
      </c>
      <c r="OE12" s="17">
        <v>0</v>
      </c>
      <c r="OF12" s="17">
        <v>0</v>
      </c>
      <c r="OG12" s="17">
        <v>0.36099999999999999</v>
      </c>
      <c r="OH12" s="17">
        <v>0.36099999999999999</v>
      </c>
      <c r="OI12" s="17">
        <v>-0.36099999999999999</v>
      </c>
      <c r="OJ12" s="17">
        <v>0</v>
      </c>
      <c r="OK12" s="17"/>
      <c r="OL12" s="17">
        <v>0</v>
      </c>
      <c r="OM12" s="17">
        <v>0</v>
      </c>
      <c r="ON12" s="17">
        <v>19.992000000000001</v>
      </c>
      <c r="OO12" s="17">
        <v>17.560980000000001</v>
      </c>
      <c r="OP12" s="17">
        <v>17.560980000000001</v>
      </c>
      <c r="OQ12" s="17">
        <v>2.4310200000000002</v>
      </c>
      <c r="OR12" s="17">
        <v>10</v>
      </c>
      <c r="OS12" s="17">
        <v>9.9830000000000005</v>
      </c>
      <c r="OT12" s="17">
        <v>9.9830000000000005</v>
      </c>
      <c r="OU12" s="17">
        <v>1.7000000000000001E-2</v>
      </c>
      <c r="OV12" s="17">
        <v>5.3</v>
      </c>
      <c r="OW12" s="17">
        <v>5.67</v>
      </c>
      <c r="OX12" s="17">
        <v>5.67</v>
      </c>
      <c r="OY12" s="17">
        <v>-0.37</v>
      </c>
      <c r="OZ12" s="17">
        <v>3.6</v>
      </c>
      <c r="PA12" s="17">
        <v>3.6</v>
      </c>
      <c r="PB12" s="17">
        <v>3.6</v>
      </c>
      <c r="PC12" s="17">
        <v>0</v>
      </c>
      <c r="PD12" s="17">
        <v>4.2</v>
      </c>
      <c r="PE12" s="17">
        <v>4.2</v>
      </c>
      <c r="PF12" s="17">
        <v>4.2</v>
      </c>
      <c r="PG12" s="17">
        <v>0</v>
      </c>
      <c r="PH12" s="17">
        <v>19.7</v>
      </c>
      <c r="PI12" s="17">
        <v>19.5122</v>
      </c>
      <c r="PJ12" s="17">
        <v>19.5122</v>
      </c>
      <c r="PK12" s="17">
        <v>0.18779999999999999</v>
      </c>
      <c r="PL12" s="17">
        <v>20</v>
      </c>
      <c r="PM12" s="17">
        <v>19.5122</v>
      </c>
      <c r="PN12" s="17">
        <v>19.5122</v>
      </c>
      <c r="PO12" s="17">
        <v>0.48780000000000001</v>
      </c>
      <c r="PP12" s="17">
        <v>18.8</v>
      </c>
      <c r="PQ12" s="17">
        <v>17.560980000000001</v>
      </c>
      <c r="PR12" s="17">
        <v>17.560980000000001</v>
      </c>
      <c r="PS12" s="17">
        <v>1.23902</v>
      </c>
      <c r="PT12" s="17">
        <v>3.4</v>
      </c>
      <c r="PU12" s="17">
        <v>3.5</v>
      </c>
      <c r="PV12" s="17">
        <v>3.5</v>
      </c>
      <c r="PW12" s="17">
        <v>-0.1</v>
      </c>
      <c r="PX12" s="17">
        <v>18.8</v>
      </c>
      <c r="PY12" s="17">
        <v>18.2439</v>
      </c>
      <c r="PZ12" s="17">
        <v>18.2439</v>
      </c>
      <c r="QA12" s="17">
        <v>0.55610000000000004</v>
      </c>
      <c r="QB12" s="17">
        <v>0</v>
      </c>
      <c r="QC12" s="17">
        <v>0</v>
      </c>
      <c r="QD12" s="17">
        <v>0</v>
      </c>
      <c r="QE12" s="17">
        <v>0</v>
      </c>
      <c r="QF12" s="17">
        <v>0</v>
      </c>
      <c r="QG12" s="17">
        <v>0</v>
      </c>
      <c r="QH12" s="17">
        <v>0</v>
      </c>
      <c r="QI12" s="17">
        <v>0</v>
      </c>
      <c r="QJ12" s="17">
        <v>31</v>
      </c>
      <c r="QK12" s="17">
        <v>18.8</v>
      </c>
      <c r="QL12" s="17">
        <v>20.632000000000001</v>
      </c>
      <c r="QM12" s="17">
        <v>10.368</v>
      </c>
      <c r="QN12" s="17">
        <v>86.9</v>
      </c>
      <c r="QO12" s="17">
        <v>59</v>
      </c>
      <c r="QP12" s="17">
        <v>58.991999999999997</v>
      </c>
      <c r="QQ12" s="17">
        <v>27.908000000000001</v>
      </c>
      <c r="QR12" s="17">
        <v>4.8</v>
      </c>
      <c r="QS12" s="17">
        <v>4.2</v>
      </c>
      <c r="QT12" s="17">
        <v>4.2</v>
      </c>
      <c r="QU12" s="17">
        <v>0.6</v>
      </c>
      <c r="QV12" s="17">
        <v>2.4</v>
      </c>
      <c r="QW12" s="17">
        <v>2.4</v>
      </c>
      <c r="QX12" s="17">
        <v>2.4</v>
      </c>
      <c r="QY12" s="17">
        <v>0</v>
      </c>
      <c r="QZ12" s="17">
        <v>2.4</v>
      </c>
      <c r="RA12" s="17">
        <v>2.4</v>
      </c>
      <c r="RB12" s="17">
        <v>2.4</v>
      </c>
      <c r="RC12" s="17">
        <v>0</v>
      </c>
      <c r="RD12" s="17">
        <v>3</v>
      </c>
      <c r="RE12" s="17">
        <v>2.8</v>
      </c>
      <c r="RF12" s="17">
        <v>2.8</v>
      </c>
      <c r="RG12" s="17">
        <v>0.2</v>
      </c>
      <c r="RH12" s="17">
        <v>0</v>
      </c>
      <c r="RI12" s="17"/>
      <c r="RJ12" s="17">
        <v>0</v>
      </c>
      <c r="RK12" s="17">
        <v>0</v>
      </c>
      <c r="RL12" s="17">
        <v>3.6</v>
      </c>
      <c r="RM12" s="17">
        <v>3.669</v>
      </c>
      <c r="RN12" s="17">
        <v>3.669</v>
      </c>
      <c r="RO12" s="17">
        <v>-6.9000000000000006E-2</v>
      </c>
      <c r="RP12" s="17">
        <v>20.399999999999999</v>
      </c>
      <c r="RQ12" s="17">
        <v>19.869240000000001</v>
      </c>
      <c r="RR12" s="17">
        <v>19.869240000000001</v>
      </c>
      <c r="RS12" s="17">
        <v>0.53076000000000001</v>
      </c>
      <c r="RT12" s="17">
        <v>2</v>
      </c>
      <c r="RU12" s="17">
        <v>2</v>
      </c>
      <c r="RV12" s="17">
        <v>2</v>
      </c>
      <c r="RW12" s="17">
        <v>0</v>
      </c>
      <c r="RX12" s="17"/>
      <c r="RY12" s="17"/>
      <c r="RZ12" s="17"/>
      <c r="SA12" s="17">
        <v>0</v>
      </c>
      <c r="SB12" s="17">
        <v>10.8</v>
      </c>
      <c r="SC12" s="17">
        <v>12.09756</v>
      </c>
      <c r="SD12" s="17">
        <v>12.09756</v>
      </c>
      <c r="SE12" s="17">
        <v>-1.29756</v>
      </c>
      <c r="SF12" s="17">
        <v>9.4</v>
      </c>
      <c r="SG12" s="17">
        <v>9.0519999999999996</v>
      </c>
      <c r="SH12" s="17">
        <v>9.0519999999999996</v>
      </c>
      <c r="SI12" s="17">
        <v>0.34799999999999998</v>
      </c>
      <c r="SJ12" s="17">
        <v>18.3</v>
      </c>
      <c r="SK12" s="17">
        <v>19.5122</v>
      </c>
      <c r="SL12" s="17">
        <v>19.5122</v>
      </c>
      <c r="SM12" s="17">
        <v>-1.2121999999999999</v>
      </c>
      <c r="SN12" s="17">
        <v>20.399999999999999</v>
      </c>
      <c r="SO12" s="17">
        <v>18.73171</v>
      </c>
      <c r="SP12" s="17">
        <v>18.73171</v>
      </c>
      <c r="SQ12" s="17">
        <v>1.6682900000000001</v>
      </c>
      <c r="SR12" s="17">
        <v>20</v>
      </c>
      <c r="SS12" s="17">
        <v>19.317070000000001</v>
      </c>
      <c r="ST12" s="17">
        <v>19.317070000000001</v>
      </c>
      <c r="SU12" s="17">
        <v>0.68293000000000004</v>
      </c>
      <c r="SV12" s="17">
        <v>15.6</v>
      </c>
      <c r="SW12" s="17">
        <v>21.297999999999998</v>
      </c>
      <c r="SX12" s="17">
        <v>21.297999999999998</v>
      </c>
      <c r="SY12" s="17">
        <v>-5.6980000000000004</v>
      </c>
      <c r="SZ12" s="17">
        <v>32.5</v>
      </c>
      <c r="TA12" s="17">
        <v>35.299999999999997</v>
      </c>
      <c r="TB12" s="17">
        <v>25.942</v>
      </c>
      <c r="TC12" s="17">
        <v>6.5579999999999998</v>
      </c>
      <c r="TD12" s="17">
        <v>0</v>
      </c>
      <c r="TE12" s="17">
        <v>0</v>
      </c>
      <c r="TF12" s="17">
        <v>0</v>
      </c>
      <c r="TG12" s="17">
        <v>0</v>
      </c>
      <c r="TH12" s="17">
        <v>40.299999999999997</v>
      </c>
      <c r="TI12" s="17">
        <v>43.4</v>
      </c>
      <c r="TJ12" s="17">
        <v>43.378999999999998</v>
      </c>
      <c r="TK12" s="17">
        <v>-3.0790000000000002</v>
      </c>
      <c r="TL12" s="17">
        <v>70.7</v>
      </c>
      <c r="TM12" s="17">
        <v>50.9</v>
      </c>
      <c r="TN12" s="17">
        <v>56.966999999999999</v>
      </c>
      <c r="TO12" s="17">
        <v>13.733000000000001</v>
      </c>
      <c r="TP12" s="17">
        <v>1.7</v>
      </c>
      <c r="TQ12" s="17">
        <v>5.452</v>
      </c>
      <c r="TR12" s="17">
        <v>5.452</v>
      </c>
      <c r="TS12" s="17">
        <v>-3.7519999999999998</v>
      </c>
      <c r="TT12" s="17">
        <v>2.2000000000000002</v>
      </c>
      <c r="TU12" s="17">
        <v>2.96</v>
      </c>
      <c r="TV12" s="17">
        <v>2.96</v>
      </c>
      <c r="TW12" s="17">
        <v>-0.76</v>
      </c>
      <c r="TX12" s="17">
        <v>21</v>
      </c>
      <c r="TY12" s="17">
        <v>17.560980000000001</v>
      </c>
      <c r="TZ12" s="17">
        <v>17.560980000000001</v>
      </c>
      <c r="UA12" s="17">
        <v>3.4390200000000002</v>
      </c>
      <c r="UB12" s="17">
        <v>4.8</v>
      </c>
      <c r="UC12" s="17">
        <v>5</v>
      </c>
      <c r="UD12" s="17">
        <v>5</v>
      </c>
      <c r="UE12" s="17">
        <v>-0.2</v>
      </c>
      <c r="UF12" s="17">
        <v>7.6</v>
      </c>
      <c r="UG12" s="17">
        <v>6.7</v>
      </c>
      <c r="UH12" s="17">
        <v>6.7</v>
      </c>
      <c r="UI12" s="17">
        <v>0.9</v>
      </c>
      <c r="UJ12" s="17">
        <v>20</v>
      </c>
      <c r="UK12" s="17">
        <v>19.5122</v>
      </c>
      <c r="UL12" s="17">
        <v>19.5122</v>
      </c>
      <c r="UM12" s="17">
        <v>0.48780000000000001</v>
      </c>
      <c r="UN12" s="17">
        <v>20</v>
      </c>
      <c r="UO12" s="17">
        <v>19.5122</v>
      </c>
      <c r="UP12" s="17">
        <v>19.5122</v>
      </c>
      <c r="UQ12" s="17">
        <v>0.48780000000000001</v>
      </c>
      <c r="UR12" s="17">
        <v>10</v>
      </c>
      <c r="US12" s="17">
        <v>10</v>
      </c>
      <c r="UT12" s="17">
        <v>10</v>
      </c>
      <c r="UU12" s="17">
        <v>0</v>
      </c>
      <c r="UV12" s="17">
        <v>0</v>
      </c>
      <c r="UW12" s="17">
        <v>0.34300000000000003</v>
      </c>
      <c r="UX12" s="17">
        <v>0.34300000000000003</v>
      </c>
      <c r="UY12" s="17">
        <v>-0.34300000000000003</v>
      </c>
      <c r="UZ12" s="17">
        <v>0</v>
      </c>
      <c r="VA12" s="17"/>
      <c r="VB12" s="17">
        <v>0</v>
      </c>
      <c r="VC12" s="17">
        <v>0</v>
      </c>
      <c r="VD12" s="17">
        <v>0</v>
      </c>
      <c r="VE12" s="17">
        <v>0</v>
      </c>
      <c r="VF12" s="17">
        <v>0</v>
      </c>
      <c r="VG12" s="17">
        <v>0</v>
      </c>
      <c r="VH12" s="17">
        <v>0.6</v>
      </c>
      <c r="VI12" s="17">
        <v>0.6</v>
      </c>
      <c r="VJ12" s="17">
        <v>0.6</v>
      </c>
      <c r="VK12" s="17">
        <v>0</v>
      </c>
      <c r="VL12" s="17">
        <v>87.5</v>
      </c>
      <c r="VM12" s="17">
        <v>63.417000000000002</v>
      </c>
      <c r="VN12" s="17">
        <v>63.417000000000002</v>
      </c>
      <c r="VO12" s="17">
        <v>24.082999999999998</v>
      </c>
      <c r="VP12" s="17">
        <v>93.9</v>
      </c>
      <c r="VQ12" s="17">
        <v>68.900000000000006</v>
      </c>
      <c r="VR12" s="17">
        <v>68.162999999999997</v>
      </c>
      <c r="VS12" s="17">
        <v>25.736999999999998</v>
      </c>
      <c r="VT12" s="17">
        <v>0</v>
      </c>
      <c r="VU12" s="17">
        <v>0</v>
      </c>
      <c r="VV12" s="17">
        <v>0</v>
      </c>
      <c r="VW12" s="17">
        <v>0</v>
      </c>
      <c r="VX12" s="17">
        <v>0</v>
      </c>
      <c r="VY12" s="17"/>
      <c r="VZ12" s="17">
        <v>0</v>
      </c>
      <c r="WA12" s="17">
        <v>0</v>
      </c>
      <c r="WB12" s="17">
        <v>5</v>
      </c>
      <c r="WC12" s="17">
        <v>5</v>
      </c>
      <c r="WD12" s="17">
        <v>5</v>
      </c>
      <c r="WE12" s="17">
        <v>0</v>
      </c>
      <c r="WF12" s="17">
        <v>20</v>
      </c>
      <c r="WG12" s="17">
        <v>19.317070000000001</v>
      </c>
      <c r="WH12" s="17">
        <v>19.317070000000001</v>
      </c>
      <c r="WI12" s="17">
        <v>0.68293000000000004</v>
      </c>
      <c r="WJ12" s="17">
        <v>9.8000000000000007</v>
      </c>
      <c r="WK12" s="17">
        <v>10.8</v>
      </c>
      <c r="WL12" s="17">
        <v>10.8</v>
      </c>
      <c r="WM12" s="17">
        <v>-1</v>
      </c>
      <c r="WN12" s="17">
        <v>25.9</v>
      </c>
      <c r="WO12" s="17">
        <v>62</v>
      </c>
      <c r="WP12" s="17">
        <v>62</v>
      </c>
      <c r="WQ12" s="17">
        <v>-36.1</v>
      </c>
      <c r="WR12" s="17">
        <v>34.6</v>
      </c>
      <c r="WS12" s="17"/>
      <c r="WT12" s="17"/>
      <c r="WU12" s="17">
        <v>34.6</v>
      </c>
      <c r="WV12" s="17">
        <v>29</v>
      </c>
      <c r="WW12" s="17">
        <v>29.184000000000001</v>
      </c>
      <c r="WX12" s="17">
        <v>29.184000000000001</v>
      </c>
      <c r="WY12" s="17">
        <v>-0.184</v>
      </c>
      <c r="WZ12" s="17">
        <v>2.8</v>
      </c>
      <c r="XA12" s="17">
        <v>2.8159999999999998</v>
      </c>
      <c r="XB12" s="17">
        <v>2.8159999999999998</v>
      </c>
      <c r="XC12" s="17">
        <v>-1.6E-2</v>
      </c>
      <c r="XD12" s="17">
        <v>12.5</v>
      </c>
      <c r="XE12" s="17">
        <v>14</v>
      </c>
      <c r="XF12" s="17">
        <v>14</v>
      </c>
      <c r="XG12" s="17">
        <v>-1.5</v>
      </c>
      <c r="XH12" s="17">
        <v>17.2</v>
      </c>
      <c r="XI12" s="17">
        <v>15</v>
      </c>
      <c r="XJ12" s="17">
        <v>15</v>
      </c>
      <c r="XK12" s="17">
        <v>2.2000000000000002</v>
      </c>
      <c r="XL12" s="17">
        <v>8.6</v>
      </c>
      <c r="XM12" s="17">
        <v>7.45</v>
      </c>
      <c r="XN12" s="17">
        <v>7.45</v>
      </c>
      <c r="XO12" s="17">
        <v>1.1499999999999999</v>
      </c>
    </row>
    <row r="13" spans="1:639" ht="24" customHeight="1" x14ac:dyDescent="0.25">
      <c r="A13" s="1"/>
      <c r="B13" s="16" t="s">
        <v>90</v>
      </c>
      <c r="C13" s="16" t="s">
        <v>733</v>
      </c>
      <c r="D13" s="17">
        <v>1.1000000000000001</v>
      </c>
      <c r="E13" s="17">
        <v>0.98</v>
      </c>
      <c r="F13" s="17">
        <v>0.98</v>
      </c>
      <c r="G13" s="17">
        <v>0.12</v>
      </c>
      <c r="H13" s="17">
        <v>1.6</v>
      </c>
      <c r="I13" s="17">
        <v>1.65</v>
      </c>
      <c r="J13" s="17">
        <v>1.65</v>
      </c>
      <c r="K13" s="17">
        <v>-0.05</v>
      </c>
      <c r="L13" s="17">
        <v>4.2</v>
      </c>
      <c r="M13" s="17">
        <v>3.5488499999999998</v>
      </c>
      <c r="N13" s="17">
        <v>3.5488499999999998</v>
      </c>
      <c r="O13" s="17">
        <v>0.65115000000000001</v>
      </c>
      <c r="P13" s="17">
        <v>594.70000000000005</v>
      </c>
      <c r="Q13" s="17">
        <v>597.06966999999997</v>
      </c>
      <c r="R13" s="17">
        <v>597.06966999999997</v>
      </c>
      <c r="S13" s="17">
        <v>-2.3696700000000002</v>
      </c>
      <c r="T13" s="17">
        <v>196.7</v>
      </c>
      <c r="U13" s="17">
        <v>195.18487999999999</v>
      </c>
      <c r="V13" s="17">
        <v>195.18487999999999</v>
      </c>
      <c r="W13" s="17">
        <v>1.51512</v>
      </c>
      <c r="X13" s="17"/>
      <c r="Y13" s="17"/>
      <c r="Z13" s="17"/>
      <c r="AA13" s="17">
        <v>0</v>
      </c>
      <c r="AB13" s="17"/>
      <c r="AC13" s="17"/>
      <c r="AD13" s="17"/>
      <c r="AE13" s="17">
        <v>0</v>
      </c>
      <c r="AF13" s="17">
        <v>91</v>
      </c>
      <c r="AG13" s="17">
        <v>92.226339999999993</v>
      </c>
      <c r="AH13" s="17">
        <v>92.226339999999993</v>
      </c>
      <c r="AI13" s="17">
        <v>-1.22634</v>
      </c>
      <c r="AJ13" s="17">
        <v>239.4</v>
      </c>
      <c r="AK13" s="17">
        <v>244.03479999999999</v>
      </c>
      <c r="AL13" s="17">
        <v>244.03479999999999</v>
      </c>
      <c r="AM13" s="17">
        <v>-4.6348000000000003</v>
      </c>
      <c r="AN13" s="17">
        <v>0</v>
      </c>
      <c r="AO13" s="17"/>
      <c r="AP13" s="17">
        <v>87.329440000000005</v>
      </c>
      <c r="AQ13" s="17">
        <v>-87.329440000000005</v>
      </c>
      <c r="AR13" s="17"/>
      <c r="AS13" s="17"/>
      <c r="AT13" s="17"/>
      <c r="AU13" s="17">
        <v>0</v>
      </c>
      <c r="AV13" s="17">
        <v>130.30000000000001</v>
      </c>
      <c r="AW13" s="17">
        <v>162.22221999999999</v>
      </c>
      <c r="AX13" s="17">
        <v>118</v>
      </c>
      <c r="AY13" s="17">
        <v>12.3</v>
      </c>
      <c r="AZ13" s="17">
        <v>129.9</v>
      </c>
      <c r="BA13" s="17">
        <v>162.22221999999999</v>
      </c>
      <c r="BB13" s="17">
        <v>118</v>
      </c>
      <c r="BC13" s="17">
        <v>11.9</v>
      </c>
      <c r="BD13" s="17">
        <v>130.6</v>
      </c>
      <c r="BE13" s="17">
        <v>162.22221999999999</v>
      </c>
      <c r="BF13" s="17">
        <v>118</v>
      </c>
      <c r="BG13" s="17">
        <v>12.6</v>
      </c>
      <c r="BH13" s="17">
        <v>230.6</v>
      </c>
      <c r="BI13" s="17">
        <v>243.33332999999999</v>
      </c>
      <c r="BJ13" s="17">
        <v>177</v>
      </c>
      <c r="BK13" s="17">
        <v>53.6</v>
      </c>
      <c r="BL13" s="17">
        <v>206.1</v>
      </c>
      <c r="BM13" s="17">
        <v>212.66664</v>
      </c>
      <c r="BN13" s="17">
        <v>119.65821</v>
      </c>
      <c r="BO13" s="17">
        <v>86.441789999999997</v>
      </c>
      <c r="BP13" s="17">
        <v>109.4</v>
      </c>
      <c r="BQ13" s="17">
        <v>106.33332</v>
      </c>
      <c r="BR13" s="17">
        <v>59.82911</v>
      </c>
      <c r="BS13" s="17">
        <v>49.570889999999999</v>
      </c>
      <c r="BT13" s="17">
        <v>558.9</v>
      </c>
      <c r="BU13" s="17">
        <v>568.29854</v>
      </c>
      <c r="BV13" s="17">
        <v>568.29854</v>
      </c>
      <c r="BW13" s="17">
        <v>-9.3985400000000006</v>
      </c>
      <c r="BX13" s="17">
        <v>10.6</v>
      </c>
      <c r="BY13" s="17">
        <v>10.17268</v>
      </c>
      <c r="BZ13" s="17">
        <v>10.17268</v>
      </c>
      <c r="CA13" s="17">
        <v>0.42731999999999998</v>
      </c>
      <c r="CB13" s="17"/>
      <c r="CC13" s="17"/>
      <c r="CD13" s="17"/>
      <c r="CE13" s="17">
        <v>0</v>
      </c>
      <c r="CF13" s="17"/>
      <c r="CG13" s="17"/>
      <c r="CH13" s="17"/>
      <c r="CI13" s="17">
        <v>0</v>
      </c>
      <c r="CJ13" s="17"/>
      <c r="CK13" s="17"/>
      <c r="CL13" s="17"/>
      <c r="CM13" s="17">
        <v>0</v>
      </c>
      <c r="CN13" s="17"/>
      <c r="CO13" s="17"/>
      <c r="CP13" s="17"/>
      <c r="CQ13" s="17">
        <v>0</v>
      </c>
      <c r="CR13" s="17">
        <v>167.4</v>
      </c>
      <c r="CS13" s="17">
        <v>164.70732000000001</v>
      </c>
      <c r="CT13" s="17">
        <v>164.70732000000001</v>
      </c>
      <c r="CU13" s="17">
        <v>2.6926800000000002</v>
      </c>
      <c r="CV13" s="17">
        <v>7.7</v>
      </c>
      <c r="CW13" s="17">
        <v>8.3046600000000002</v>
      </c>
      <c r="CX13" s="17">
        <v>8.3046600000000002</v>
      </c>
      <c r="CY13" s="17">
        <v>-0.60465999999999998</v>
      </c>
      <c r="CZ13" s="17">
        <v>0</v>
      </c>
      <c r="DA13" s="17"/>
      <c r="DB13" s="17">
        <v>0</v>
      </c>
      <c r="DC13" s="17">
        <v>0</v>
      </c>
      <c r="DD13" s="17">
        <v>6.9</v>
      </c>
      <c r="DE13" s="17">
        <v>6.8787000000000003</v>
      </c>
      <c r="DF13" s="17">
        <v>6.8787000000000003</v>
      </c>
      <c r="DG13" s="17">
        <v>2.1299999999999999E-2</v>
      </c>
      <c r="DH13" s="17">
        <v>5.0999999999999996</v>
      </c>
      <c r="DI13" s="17">
        <v>9.9847999999999999</v>
      </c>
      <c r="DJ13" s="17">
        <v>9.9847999999999999</v>
      </c>
      <c r="DK13" s="17">
        <v>-4.8848000000000003</v>
      </c>
      <c r="DL13" s="17">
        <v>65.599999999999994</v>
      </c>
      <c r="DM13" s="17">
        <v>68.265469999999993</v>
      </c>
      <c r="DN13" s="17">
        <v>73.953519999999997</v>
      </c>
      <c r="DO13" s="17">
        <v>-8.3535199999999996</v>
      </c>
      <c r="DP13" s="17">
        <v>7.2</v>
      </c>
      <c r="DQ13" s="17">
        <v>7.2638800000000003</v>
      </c>
      <c r="DR13" s="17">
        <v>7.8691199999999997</v>
      </c>
      <c r="DS13" s="17">
        <v>-0.66912000000000005</v>
      </c>
      <c r="DT13" s="17"/>
      <c r="DU13" s="17"/>
      <c r="DV13" s="17"/>
      <c r="DW13" s="17">
        <v>0</v>
      </c>
      <c r="DX13" s="17"/>
      <c r="DY13" s="17"/>
      <c r="DZ13" s="17"/>
      <c r="EA13" s="17">
        <v>0</v>
      </c>
      <c r="EB13" s="17"/>
      <c r="EC13" s="17"/>
      <c r="ED13" s="17"/>
      <c r="EE13" s="17">
        <v>0</v>
      </c>
      <c r="EF13" s="17">
        <v>110.8</v>
      </c>
      <c r="EG13" s="17">
        <v>112.90537</v>
      </c>
      <c r="EH13" s="17">
        <v>112.90537</v>
      </c>
      <c r="EI13" s="17">
        <v>-2.1053700000000002</v>
      </c>
      <c r="EJ13" s="17">
        <v>212.7</v>
      </c>
      <c r="EK13" s="17">
        <v>221.55625000000001</v>
      </c>
      <c r="EL13" s="17">
        <v>221.25516999999999</v>
      </c>
      <c r="EM13" s="17">
        <v>-8.5551700000000004</v>
      </c>
      <c r="EN13" s="17"/>
      <c r="EO13" s="17"/>
      <c r="EP13" s="17"/>
      <c r="EQ13" s="17">
        <v>0</v>
      </c>
      <c r="ER13" s="17"/>
      <c r="ES13" s="17"/>
      <c r="ET13" s="17"/>
      <c r="EU13" s="17">
        <v>0</v>
      </c>
      <c r="EV13" s="17"/>
      <c r="EW13" s="17"/>
      <c r="EX13" s="17"/>
      <c r="EY13" s="17">
        <v>0</v>
      </c>
      <c r="EZ13" s="17">
        <v>6.5</v>
      </c>
      <c r="FA13" s="17">
        <v>6.39</v>
      </c>
      <c r="FB13" s="17">
        <v>6.39</v>
      </c>
      <c r="FC13" s="17">
        <v>0.11</v>
      </c>
      <c r="FD13" s="17">
        <v>147.4</v>
      </c>
      <c r="FE13" s="17">
        <v>212.68292</v>
      </c>
      <c r="FF13" s="17">
        <v>330.92937999999998</v>
      </c>
      <c r="FG13" s="17">
        <v>-183.52938</v>
      </c>
      <c r="FH13" s="17">
        <v>47</v>
      </c>
      <c r="FI13" s="17">
        <v>43.973170000000003</v>
      </c>
      <c r="FJ13" s="17">
        <v>43.973170000000003</v>
      </c>
      <c r="FK13" s="17">
        <v>3.0268299999999999</v>
      </c>
      <c r="FL13" s="17">
        <v>124.5</v>
      </c>
      <c r="FM13" s="17">
        <v>116.56923</v>
      </c>
      <c r="FN13" s="17">
        <v>148.62634</v>
      </c>
      <c r="FO13" s="17">
        <v>-24.126339999999999</v>
      </c>
      <c r="FP13" s="17">
        <v>31.2</v>
      </c>
      <c r="FQ13" s="17">
        <v>29.208410000000001</v>
      </c>
      <c r="FR13" s="17">
        <v>29.208410000000001</v>
      </c>
      <c r="FS13" s="17">
        <v>1.99159</v>
      </c>
      <c r="FT13" s="17">
        <v>18.3</v>
      </c>
      <c r="FU13" s="17">
        <v>19.28585</v>
      </c>
      <c r="FV13" s="17">
        <v>19.28585</v>
      </c>
      <c r="FW13" s="17">
        <v>-0.98585</v>
      </c>
      <c r="FX13" s="17">
        <v>19.7</v>
      </c>
      <c r="FY13" s="17">
        <v>18.53659</v>
      </c>
      <c r="FZ13" s="17">
        <v>18.53659</v>
      </c>
      <c r="GA13" s="17">
        <v>1.1634100000000001</v>
      </c>
      <c r="GB13" s="17">
        <v>90.6</v>
      </c>
      <c r="GC13" s="17">
        <v>87.657560000000004</v>
      </c>
      <c r="GD13" s="17">
        <v>87.657560000000004</v>
      </c>
      <c r="GE13" s="17">
        <v>2.9424399999999999</v>
      </c>
      <c r="GF13" s="17"/>
      <c r="GG13" s="17"/>
      <c r="GH13" s="17"/>
      <c r="GI13" s="17">
        <v>0</v>
      </c>
      <c r="GJ13" s="17"/>
      <c r="GK13" s="17"/>
      <c r="GL13" s="17"/>
      <c r="GM13" s="17">
        <v>0</v>
      </c>
      <c r="GN13" s="17"/>
      <c r="GO13" s="17"/>
      <c r="GP13" s="17"/>
      <c r="GQ13" s="17">
        <v>0</v>
      </c>
      <c r="GR13" s="17">
        <v>86.7</v>
      </c>
      <c r="GS13" s="17">
        <v>88.730540000000005</v>
      </c>
      <c r="GT13" s="17">
        <v>88.730540000000005</v>
      </c>
      <c r="GU13" s="17">
        <v>-2.0305399999999998</v>
      </c>
      <c r="GV13" s="17">
        <v>8.3000000000000007</v>
      </c>
      <c r="GW13" s="17">
        <v>8.5903899999999993</v>
      </c>
      <c r="GX13" s="17">
        <v>8.5903899999999993</v>
      </c>
      <c r="GY13" s="17">
        <v>-0.29038999999999998</v>
      </c>
      <c r="GZ13" s="17">
        <v>9.4</v>
      </c>
      <c r="HA13" s="17">
        <v>8.6197900000000001</v>
      </c>
      <c r="HB13" s="17">
        <v>8.6197900000000001</v>
      </c>
      <c r="HC13" s="17">
        <v>0.78020999999999996</v>
      </c>
      <c r="HD13" s="17">
        <v>43.6</v>
      </c>
      <c r="HE13" s="17">
        <v>47.26634</v>
      </c>
      <c r="HF13" s="17">
        <v>47.26634</v>
      </c>
      <c r="HG13" s="17">
        <v>-3.6663399999999999</v>
      </c>
      <c r="HH13" s="17">
        <v>46.4</v>
      </c>
      <c r="HI13" s="17">
        <v>44.275120000000001</v>
      </c>
      <c r="HJ13" s="17">
        <v>44.275120000000001</v>
      </c>
      <c r="HK13" s="17">
        <v>2.1248800000000001</v>
      </c>
      <c r="HL13" s="17">
        <v>4</v>
      </c>
      <c r="HM13" s="17">
        <v>3.0754000000000001</v>
      </c>
      <c r="HN13" s="17">
        <v>3.0754000000000001</v>
      </c>
      <c r="HO13" s="17">
        <v>0.92459999999999998</v>
      </c>
      <c r="HP13" s="17">
        <v>31.5</v>
      </c>
      <c r="HQ13" s="17">
        <v>30.294039999999999</v>
      </c>
      <c r="HR13" s="17">
        <v>30.294039999999999</v>
      </c>
      <c r="HS13" s="17">
        <v>1.2059599999999999</v>
      </c>
      <c r="HT13" s="17">
        <v>148.80000000000001</v>
      </c>
      <c r="HU13" s="17">
        <v>101.02889999999999</v>
      </c>
      <c r="HV13" s="17">
        <v>125.52233</v>
      </c>
      <c r="HW13" s="17">
        <v>23.277670000000001</v>
      </c>
      <c r="HX13" s="17">
        <v>93.9</v>
      </c>
      <c r="HY13" s="17">
        <v>85.482579999999999</v>
      </c>
      <c r="HZ13" s="17">
        <v>95.918009999999995</v>
      </c>
      <c r="IA13" s="17">
        <v>-2.0180099999999999</v>
      </c>
      <c r="IB13" s="17"/>
      <c r="IC13" s="17"/>
      <c r="ID13" s="17"/>
      <c r="IE13" s="17">
        <v>0</v>
      </c>
      <c r="IF13" s="17"/>
      <c r="IG13" s="17"/>
      <c r="IH13" s="17"/>
      <c r="II13" s="17">
        <v>0</v>
      </c>
      <c r="IJ13" s="17">
        <v>47.4</v>
      </c>
      <c r="IK13" s="17">
        <v>31.870339999999999</v>
      </c>
      <c r="IL13" s="17">
        <v>48.41648</v>
      </c>
      <c r="IM13" s="17">
        <v>-1.0164800000000001</v>
      </c>
      <c r="IN13" s="17"/>
      <c r="IO13" s="17"/>
      <c r="IP13" s="17"/>
      <c r="IQ13" s="17">
        <v>0</v>
      </c>
      <c r="IR13" s="17"/>
      <c r="IS13" s="17"/>
      <c r="IT13" s="17"/>
      <c r="IU13" s="17">
        <v>0</v>
      </c>
      <c r="IV13" s="17"/>
      <c r="IW13" s="17"/>
      <c r="IX13" s="17"/>
      <c r="IY13" s="17">
        <v>0</v>
      </c>
      <c r="IZ13" s="17">
        <v>89.9</v>
      </c>
      <c r="JA13" s="17">
        <v>83.795439999999999</v>
      </c>
      <c r="JB13" s="17">
        <v>98.500039999999998</v>
      </c>
      <c r="JC13" s="17">
        <v>-8.6000399999999999</v>
      </c>
      <c r="JD13" s="17">
        <v>0</v>
      </c>
      <c r="JE13" s="17">
        <v>0</v>
      </c>
      <c r="JF13" s="17"/>
      <c r="JG13" s="17">
        <v>0</v>
      </c>
      <c r="JH13" s="17">
        <v>0</v>
      </c>
      <c r="JI13" s="17">
        <v>0</v>
      </c>
      <c r="JJ13" s="17">
        <v>0</v>
      </c>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89.7</v>
      </c>
      <c r="KO13" s="17">
        <v>100.85189</v>
      </c>
      <c r="KP13" s="17">
        <v>108.73855</v>
      </c>
      <c r="KQ13" s="17">
        <v>-19.038550000000001</v>
      </c>
      <c r="KR13" s="17"/>
      <c r="KS13" s="17"/>
      <c r="KT13" s="17"/>
      <c r="KU13" s="17">
        <v>0</v>
      </c>
      <c r="KV13" s="17"/>
      <c r="KW13" s="17"/>
      <c r="KX13" s="17"/>
      <c r="KY13" s="17">
        <v>0</v>
      </c>
      <c r="KZ13" s="17">
        <v>166.5</v>
      </c>
      <c r="LA13" s="17">
        <v>167.64116999999999</v>
      </c>
      <c r="LB13" s="17">
        <v>194.37787</v>
      </c>
      <c r="LC13" s="17">
        <v>-27.877870000000001</v>
      </c>
      <c r="LD13" s="17">
        <v>124.9</v>
      </c>
      <c r="LE13" s="17">
        <v>133.67995999999999</v>
      </c>
      <c r="LF13" s="17">
        <v>133.67995999999999</v>
      </c>
      <c r="LG13" s="17">
        <v>-8.7799600000000009</v>
      </c>
      <c r="LH13" s="17">
        <v>62.8</v>
      </c>
      <c r="LI13" s="17">
        <v>67.461460000000002</v>
      </c>
      <c r="LJ13" s="17">
        <v>67.461460000000002</v>
      </c>
      <c r="LK13" s="17">
        <v>-4.6614599999999999</v>
      </c>
      <c r="LL13" s="17">
        <v>79.8</v>
      </c>
      <c r="LM13" s="17">
        <v>78.567999999999998</v>
      </c>
      <c r="LN13" s="17">
        <v>78.567999999999998</v>
      </c>
      <c r="LO13" s="17">
        <v>1.232</v>
      </c>
      <c r="LP13" s="17">
        <v>30.5</v>
      </c>
      <c r="LQ13" s="17">
        <v>30.097560000000001</v>
      </c>
      <c r="LR13" s="17">
        <v>30.097560000000001</v>
      </c>
      <c r="LS13" s="17">
        <v>0.40244000000000002</v>
      </c>
      <c r="LT13" s="17"/>
      <c r="LU13" s="17"/>
      <c r="LV13" s="17"/>
      <c r="LW13" s="17">
        <v>0</v>
      </c>
      <c r="LX13" s="17"/>
      <c r="LY13" s="17"/>
      <c r="LZ13" s="17"/>
      <c r="MA13" s="17">
        <v>0</v>
      </c>
      <c r="MB13" s="17"/>
      <c r="MC13" s="17"/>
      <c r="MD13" s="17"/>
      <c r="ME13" s="17">
        <v>0</v>
      </c>
      <c r="MF13" s="17">
        <v>89.7</v>
      </c>
      <c r="MG13" s="17">
        <v>115.33333</v>
      </c>
      <c r="MH13" s="17">
        <v>115.33333</v>
      </c>
      <c r="MI13" s="17">
        <v>-25.633330000000001</v>
      </c>
      <c r="MJ13" s="17">
        <v>84.6</v>
      </c>
      <c r="MK13" s="17">
        <v>0</v>
      </c>
      <c r="ML13" s="17">
        <v>0</v>
      </c>
      <c r="MM13" s="17">
        <v>84.6</v>
      </c>
      <c r="MN13" s="17">
        <v>46.6</v>
      </c>
      <c r="MO13" s="17">
        <v>57.666670000000003</v>
      </c>
      <c r="MP13" s="17">
        <v>57.666670000000003</v>
      </c>
      <c r="MQ13" s="17">
        <v>-11.06667</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97.9</v>
      </c>
      <c r="NY13" s="17">
        <v>75.900000000000006</v>
      </c>
      <c r="NZ13" s="17">
        <v>87.66</v>
      </c>
      <c r="OA13" s="17">
        <v>10.24</v>
      </c>
      <c r="OB13" s="17">
        <v>0</v>
      </c>
      <c r="OC13" s="17">
        <v>0</v>
      </c>
      <c r="OD13" s="17">
        <v>0</v>
      </c>
      <c r="OE13" s="17">
        <v>0</v>
      </c>
      <c r="OF13" s="17">
        <v>0</v>
      </c>
      <c r="OG13" s="17">
        <v>0.34899999999999998</v>
      </c>
      <c r="OH13" s="17">
        <v>0.34899999999999998</v>
      </c>
      <c r="OI13" s="17">
        <v>-0.34899999999999998</v>
      </c>
      <c r="OJ13" s="17">
        <v>0</v>
      </c>
      <c r="OK13" s="17"/>
      <c r="OL13" s="17">
        <v>0</v>
      </c>
      <c r="OM13" s="17">
        <v>0</v>
      </c>
      <c r="ON13" s="17">
        <v>20.013000000000002</v>
      </c>
      <c r="OO13" s="17">
        <v>17.560980000000001</v>
      </c>
      <c r="OP13" s="17">
        <v>17.560980000000001</v>
      </c>
      <c r="OQ13" s="17">
        <v>2.4520200000000001</v>
      </c>
      <c r="OR13" s="17">
        <v>9.9</v>
      </c>
      <c r="OS13" s="17">
        <v>9.9830000000000005</v>
      </c>
      <c r="OT13" s="17">
        <v>9.9830000000000005</v>
      </c>
      <c r="OU13" s="17">
        <v>-8.3000000000000004E-2</v>
      </c>
      <c r="OV13" s="17">
        <v>5.5</v>
      </c>
      <c r="OW13" s="17">
        <v>5.67</v>
      </c>
      <c r="OX13" s="17">
        <v>5.67</v>
      </c>
      <c r="OY13" s="17">
        <v>-0.17</v>
      </c>
      <c r="OZ13" s="17">
        <v>3.6</v>
      </c>
      <c r="PA13" s="17">
        <v>3.6</v>
      </c>
      <c r="PB13" s="17">
        <v>3.6</v>
      </c>
      <c r="PC13" s="17">
        <v>0</v>
      </c>
      <c r="PD13" s="17">
        <v>4.2</v>
      </c>
      <c r="PE13" s="17">
        <v>4.2</v>
      </c>
      <c r="PF13" s="17">
        <v>4.2</v>
      </c>
      <c r="PG13" s="17">
        <v>0</v>
      </c>
      <c r="PH13" s="17">
        <v>20.100000000000001</v>
      </c>
      <c r="PI13" s="17">
        <v>19.5122</v>
      </c>
      <c r="PJ13" s="17">
        <v>19.5122</v>
      </c>
      <c r="PK13" s="17">
        <v>0.58779999999999999</v>
      </c>
      <c r="PL13" s="17">
        <v>20</v>
      </c>
      <c r="PM13" s="17">
        <v>19.5122</v>
      </c>
      <c r="PN13" s="17">
        <v>19.5122</v>
      </c>
      <c r="PO13" s="17">
        <v>0.48780000000000001</v>
      </c>
      <c r="PP13" s="17">
        <v>18.8</v>
      </c>
      <c r="PQ13" s="17">
        <v>17.560980000000001</v>
      </c>
      <c r="PR13" s="17">
        <v>17.560980000000001</v>
      </c>
      <c r="PS13" s="17">
        <v>1.23902</v>
      </c>
      <c r="PT13" s="17">
        <v>3.4</v>
      </c>
      <c r="PU13" s="17">
        <v>3.5</v>
      </c>
      <c r="PV13" s="17">
        <v>3.5</v>
      </c>
      <c r="PW13" s="17">
        <v>-0.1</v>
      </c>
      <c r="PX13" s="17">
        <v>18.8</v>
      </c>
      <c r="PY13" s="17">
        <v>18.2439</v>
      </c>
      <c r="PZ13" s="17">
        <v>18.2439</v>
      </c>
      <c r="QA13" s="17">
        <v>0.55610000000000004</v>
      </c>
      <c r="QB13" s="17">
        <v>0</v>
      </c>
      <c r="QC13" s="17">
        <v>0</v>
      </c>
      <c r="QD13" s="17">
        <v>0</v>
      </c>
      <c r="QE13" s="17">
        <v>0</v>
      </c>
      <c r="QF13" s="17">
        <v>0</v>
      </c>
      <c r="QG13" s="17">
        <v>0</v>
      </c>
      <c r="QH13" s="17">
        <v>0</v>
      </c>
      <c r="QI13" s="17">
        <v>0</v>
      </c>
      <c r="QJ13" s="17">
        <v>31.5</v>
      </c>
      <c r="QK13" s="17">
        <v>18.7</v>
      </c>
      <c r="QL13" s="17">
        <v>20.533000000000001</v>
      </c>
      <c r="QM13" s="17">
        <v>10.967000000000001</v>
      </c>
      <c r="QN13" s="17">
        <v>90.5</v>
      </c>
      <c r="QO13" s="17">
        <v>58.8</v>
      </c>
      <c r="QP13" s="17">
        <v>58.649000000000001</v>
      </c>
      <c r="QQ13" s="17">
        <v>31.850999999999999</v>
      </c>
      <c r="QR13" s="17">
        <v>4.8</v>
      </c>
      <c r="QS13" s="17">
        <v>4.2</v>
      </c>
      <c r="QT13" s="17">
        <v>4.2</v>
      </c>
      <c r="QU13" s="17">
        <v>0.6</v>
      </c>
      <c r="QV13" s="17">
        <v>2.4</v>
      </c>
      <c r="QW13" s="17">
        <v>2.4</v>
      </c>
      <c r="QX13" s="17">
        <v>2.4</v>
      </c>
      <c r="QY13" s="17">
        <v>0</v>
      </c>
      <c r="QZ13" s="17">
        <v>2.4</v>
      </c>
      <c r="RA13" s="17">
        <v>2.4</v>
      </c>
      <c r="RB13" s="17">
        <v>2.4</v>
      </c>
      <c r="RC13" s="17">
        <v>0</v>
      </c>
      <c r="RD13" s="17">
        <v>3</v>
      </c>
      <c r="RE13" s="17">
        <v>2.8</v>
      </c>
      <c r="RF13" s="17">
        <v>2.8</v>
      </c>
      <c r="RG13" s="17">
        <v>0.2</v>
      </c>
      <c r="RH13" s="17">
        <v>0</v>
      </c>
      <c r="RI13" s="17"/>
      <c r="RJ13" s="17">
        <v>0</v>
      </c>
      <c r="RK13" s="17">
        <v>0</v>
      </c>
      <c r="RL13" s="17">
        <v>3.7</v>
      </c>
      <c r="RM13" s="17">
        <v>3.669</v>
      </c>
      <c r="RN13" s="17">
        <v>3.669</v>
      </c>
      <c r="RO13" s="17">
        <v>3.1E-2</v>
      </c>
      <c r="RP13" s="17">
        <v>20.3</v>
      </c>
      <c r="RQ13" s="17">
        <v>19.869240000000001</v>
      </c>
      <c r="RR13" s="17">
        <v>19.869240000000001</v>
      </c>
      <c r="RS13" s="17">
        <v>0.43075999999999998</v>
      </c>
      <c r="RT13" s="17">
        <v>2</v>
      </c>
      <c r="RU13" s="17">
        <v>2</v>
      </c>
      <c r="RV13" s="17">
        <v>2</v>
      </c>
      <c r="RW13" s="17">
        <v>0</v>
      </c>
      <c r="RX13" s="17"/>
      <c r="RY13" s="17"/>
      <c r="RZ13" s="17"/>
      <c r="SA13" s="17">
        <v>0</v>
      </c>
      <c r="SB13" s="17">
        <v>10.8</v>
      </c>
      <c r="SC13" s="17">
        <v>12.09756</v>
      </c>
      <c r="SD13" s="17">
        <v>12.09756</v>
      </c>
      <c r="SE13" s="17">
        <v>-1.29756</v>
      </c>
      <c r="SF13" s="17">
        <v>9.4</v>
      </c>
      <c r="SG13" s="17">
        <v>9.0519999999999996</v>
      </c>
      <c r="SH13" s="17">
        <v>9.0519999999999996</v>
      </c>
      <c r="SI13" s="17">
        <v>0.34799999999999998</v>
      </c>
      <c r="SJ13" s="17">
        <v>18.399999999999999</v>
      </c>
      <c r="SK13" s="17">
        <v>19.5122</v>
      </c>
      <c r="SL13" s="17">
        <v>19.5122</v>
      </c>
      <c r="SM13" s="17">
        <v>-1.1122000000000001</v>
      </c>
      <c r="SN13" s="17">
        <v>20.399999999999999</v>
      </c>
      <c r="SO13" s="17">
        <v>18.73171</v>
      </c>
      <c r="SP13" s="17">
        <v>18.73171</v>
      </c>
      <c r="SQ13" s="17">
        <v>1.6682900000000001</v>
      </c>
      <c r="SR13" s="17">
        <v>20</v>
      </c>
      <c r="SS13" s="17">
        <v>19.317070000000001</v>
      </c>
      <c r="ST13" s="17">
        <v>19.317070000000001</v>
      </c>
      <c r="SU13" s="17">
        <v>0.68293000000000004</v>
      </c>
      <c r="SV13" s="17">
        <v>17</v>
      </c>
      <c r="SW13" s="17">
        <v>21.701000000000001</v>
      </c>
      <c r="SX13" s="17">
        <v>21.701000000000001</v>
      </c>
      <c r="SY13" s="17">
        <v>-4.7009999999999996</v>
      </c>
      <c r="SZ13" s="17">
        <v>41.6</v>
      </c>
      <c r="TA13" s="17">
        <v>34.6</v>
      </c>
      <c r="TB13" s="17">
        <v>25.905999999999999</v>
      </c>
      <c r="TC13" s="17">
        <v>15.694000000000001</v>
      </c>
      <c r="TD13" s="17">
        <v>0</v>
      </c>
      <c r="TE13" s="17">
        <v>0</v>
      </c>
      <c r="TF13" s="17">
        <v>0</v>
      </c>
      <c r="TG13" s="17">
        <v>0</v>
      </c>
      <c r="TH13" s="17">
        <v>52.9</v>
      </c>
      <c r="TI13" s="17">
        <v>44.5</v>
      </c>
      <c r="TJ13" s="17">
        <v>43.033999999999999</v>
      </c>
      <c r="TK13" s="17">
        <v>9.8659999999999997</v>
      </c>
      <c r="TL13" s="17">
        <v>68.3</v>
      </c>
      <c r="TM13" s="17">
        <v>51.9</v>
      </c>
      <c r="TN13" s="17">
        <v>55.777999999999999</v>
      </c>
      <c r="TO13" s="17">
        <v>12.522</v>
      </c>
      <c r="TP13" s="17">
        <v>1.4</v>
      </c>
      <c r="TQ13" s="17">
        <v>5.2519999999999998</v>
      </c>
      <c r="TR13" s="17">
        <v>5.2519999999999998</v>
      </c>
      <c r="TS13" s="17">
        <v>-3.8519999999999999</v>
      </c>
      <c r="TT13" s="17">
        <v>2.2999999999999998</v>
      </c>
      <c r="TU13" s="17">
        <v>2.8090000000000002</v>
      </c>
      <c r="TV13" s="17">
        <v>2.8090000000000002</v>
      </c>
      <c r="TW13" s="17">
        <v>-0.50900000000000001</v>
      </c>
      <c r="TX13" s="17">
        <v>20.9</v>
      </c>
      <c r="TY13" s="17">
        <v>17.560980000000001</v>
      </c>
      <c r="TZ13" s="17">
        <v>17.560980000000001</v>
      </c>
      <c r="UA13" s="17">
        <v>3.3390200000000001</v>
      </c>
      <c r="UB13" s="17">
        <v>4.8</v>
      </c>
      <c r="UC13" s="17">
        <v>5</v>
      </c>
      <c r="UD13" s="17">
        <v>5</v>
      </c>
      <c r="UE13" s="17">
        <v>-0.2</v>
      </c>
      <c r="UF13" s="17">
        <v>7.6</v>
      </c>
      <c r="UG13" s="17">
        <v>6.7</v>
      </c>
      <c r="UH13" s="17">
        <v>6.7</v>
      </c>
      <c r="UI13" s="17">
        <v>0.9</v>
      </c>
      <c r="UJ13" s="17">
        <v>20</v>
      </c>
      <c r="UK13" s="17">
        <v>19.5122</v>
      </c>
      <c r="UL13" s="17">
        <v>19.5122</v>
      </c>
      <c r="UM13" s="17">
        <v>0.48780000000000001</v>
      </c>
      <c r="UN13" s="17">
        <v>20</v>
      </c>
      <c r="UO13" s="17">
        <v>19.5122</v>
      </c>
      <c r="UP13" s="17">
        <v>19.5122</v>
      </c>
      <c r="UQ13" s="17">
        <v>0.48780000000000001</v>
      </c>
      <c r="UR13" s="17">
        <v>10</v>
      </c>
      <c r="US13" s="17">
        <v>10</v>
      </c>
      <c r="UT13" s="17">
        <v>10</v>
      </c>
      <c r="UU13" s="17">
        <v>0</v>
      </c>
      <c r="UV13" s="17">
        <v>0.3</v>
      </c>
      <c r="UW13" s="17">
        <v>0.32800000000000001</v>
      </c>
      <c r="UX13" s="17">
        <v>0.32800000000000001</v>
      </c>
      <c r="UY13" s="17">
        <v>-2.8000000000000001E-2</v>
      </c>
      <c r="UZ13" s="17">
        <v>0</v>
      </c>
      <c r="VA13" s="17"/>
      <c r="VB13" s="17">
        <v>0</v>
      </c>
      <c r="VC13" s="17">
        <v>0</v>
      </c>
      <c r="VD13" s="17">
        <v>0</v>
      </c>
      <c r="VE13" s="17">
        <v>0</v>
      </c>
      <c r="VF13" s="17">
        <v>0</v>
      </c>
      <c r="VG13" s="17">
        <v>0</v>
      </c>
      <c r="VH13" s="17">
        <v>0.6</v>
      </c>
      <c r="VI13" s="17">
        <v>0.6</v>
      </c>
      <c r="VJ13" s="17">
        <v>0.6</v>
      </c>
      <c r="VK13" s="17">
        <v>0</v>
      </c>
      <c r="VL13" s="17">
        <v>98.9</v>
      </c>
      <c r="VM13" s="17">
        <v>62.402999999999999</v>
      </c>
      <c r="VN13" s="17">
        <v>62.402999999999999</v>
      </c>
      <c r="VO13" s="17">
        <v>36.497</v>
      </c>
      <c r="VP13" s="17">
        <v>91</v>
      </c>
      <c r="VQ13" s="17">
        <v>70.8</v>
      </c>
      <c r="VR13" s="17">
        <v>69.528000000000006</v>
      </c>
      <c r="VS13" s="17">
        <v>21.472000000000001</v>
      </c>
      <c r="VT13" s="17">
        <v>0</v>
      </c>
      <c r="VU13" s="17">
        <v>0</v>
      </c>
      <c r="VV13" s="17">
        <v>0</v>
      </c>
      <c r="VW13" s="17">
        <v>0</v>
      </c>
      <c r="VX13" s="17">
        <v>0</v>
      </c>
      <c r="VY13" s="17"/>
      <c r="VZ13" s="17">
        <v>0</v>
      </c>
      <c r="WA13" s="17">
        <v>0</v>
      </c>
      <c r="WB13" s="17">
        <v>4.9000000000000004</v>
      </c>
      <c r="WC13" s="17">
        <v>5</v>
      </c>
      <c r="WD13" s="17">
        <v>5</v>
      </c>
      <c r="WE13" s="17">
        <v>-0.1</v>
      </c>
      <c r="WF13" s="17">
        <v>20</v>
      </c>
      <c r="WG13" s="17">
        <v>19.317070000000001</v>
      </c>
      <c r="WH13" s="17">
        <v>19.317070000000001</v>
      </c>
      <c r="WI13" s="17">
        <v>0.68293000000000004</v>
      </c>
      <c r="WJ13" s="17">
        <v>10.1</v>
      </c>
      <c r="WK13" s="17">
        <v>10.8</v>
      </c>
      <c r="WL13" s="17">
        <v>10.8</v>
      </c>
      <c r="WM13" s="17">
        <v>-0.7</v>
      </c>
      <c r="WN13" s="17">
        <v>25.9</v>
      </c>
      <c r="WO13" s="17">
        <v>62</v>
      </c>
      <c r="WP13" s="17">
        <v>62</v>
      </c>
      <c r="WQ13" s="17">
        <v>-36.1</v>
      </c>
      <c r="WR13" s="17">
        <v>34.700000000000003</v>
      </c>
      <c r="WS13" s="17"/>
      <c r="WT13" s="17"/>
      <c r="WU13" s="17">
        <v>34.700000000000003</v>
      </c>
      <c r="WV13" s="17">
        <v>29.1</v>
      </c>
      <c r="WW13" s="17">
        <v>29.184000000000001</v>
      </c>
      <c r="WX13" s="17">
        <v>29.184000000000001</v>
      </c>
      <c r="WY13" s="17">
        <v>-8.4000000000000005E-2</v>
      </c>
      <c r="WZ13" s="17">
        <v>3.1</v>
      </c>
      <c r="XA13" s="17">
        <v>2.8159999999999998</v>
      </c>
      <c r="XB13" s="17">
        <v>2.8159999999999998</v>
      </c>
      <c r="XC13" s="17">
        <v>0.28399999999999997</v>
      </c>
      <c r="XD13" s="17">
        <v>12.2</v>
      </c>
      <c r="XE13" s="17">
        <v>14</v>
      </c>
      <c r="XF13" s="17">
        <v>14</v>
      </c>
      <c r="XG13" s="17">
        <v>-1.8</v>
      </c>
      <c r="XH13" s="17">
        <v>17.600000000000001</v>
      </c>
      <c r="XI13" s="17">
        <v>15</v>
      </c>
      <c r="XJ13" s="17">
        <v>15</v>
      </c>
      <c r="XK13" s="17">
        <v>2.6</v>
      </c>
      <c r="XL13" s="17">
        <v>8.5</v>
      </c>
      <c r="XM13" s="17">
        <v>7.45</v>
      </c>
      <c r="XN13" s="17">
        <v>7.45</v>
      </c>
      <c r="XO13" s="17">
        <v>1.05</v>
      </c>
    </row>
    <row r="14" spans="1:639" ht="24" customHeight="1" x14ac:dyDescent="0.25">
      <c r="A14" s="1"/>
      <c r="B14" s="16" t="s">
        <v>90</v>
      </c>
      <c r="C14" s="16" t="s">
        <v>734</v>
      </c>
      <c r="D14" s="17">
        <v>1.1000000000000001</v>
      </c>
      <c r="E14" s="17">
        <v>0.98</v>
      </c>
      <c r="F14" s="17">
        <v>0.98</v>
      </c>
      <c r="G14" s="17">
        <v>0.12</v>
      </c>
      <c r="H14" s="17">
        <v>1.6</v>
      </c>
      <c r="I14" s="17">
        <v>1.65</v>
      </c>
      <c r="J14" s="17">
        <v>1.65</v>
      </c>
      <c r="K14" s="17">
        <v>-0.05</v>
      </c>
      <c r="L14" s="17">
        <v>4.2</v>
      </c>
      <c r="M14" s="17">
        <v>3.5488499999999998</v>
      </c>
      <c r="N14" s="17">
        <v>3.5488499999999998</v>
      </c>
      <c r="O14" s="17">
        <v>0.65115000000000001</v>
      </c>
      <c r="P14" s="17">
        <v>594.6</v>
      </c>
      <c r="Q14" s="17">
        <v>597.06966999999997</v>
      </c>
      <c r="R14" s="17">
        <v>597.06966999999997</v>
      </c>
      <c r="S14" s="17">
        <v>-2.4696699999999998</v>
      </c>
      <c r="T14" s="17">
        <v>199.5</v>
      </c>
      <c r="U14" s="17">
        <v>195.18487999999999</v>
      </c>
      <c r="V14" s="17">
        <v>195.18487999999999</v>
      </c>
      <c r="W14" s="17">
        <v>4.3151200000000003</v>
      </c>
      <c r="X14" s="17"/>
      <c r="Y14" s="17"/>
      <c r="Z14" s="17"/>
      <c r="AA14" s="17">
        <v>0</v>
      </c>
      <c r="AB14" s="17"/>
      <c r="AC14" s="17"/>
      <c r="AD14" s="17"/>
      <c r="AE14" s="17">
        <v>0</v>
      </c>
      <c r="AF14" s="17">
        <v>90</v>
      </c>
      <c r="AG14" s="17">
        <v>92.226339999999993</v>
      </c>
      <c r="AH14" s="17">
        <v>92.226339999999993</v>
      </c>
      <c r="AI14" s="17">
        <v>-2.22634</v>
      </c>
      <c r="AJ14" s="17">
        <v>239</v>
      </c>
      <c r="AK14" s="17">
        <v>244.03479999999999</v>
      </c>
      <c r="AL14" s="17">
        <v>244.03479999999999</v>
      </c>
      <c r="AM14" s="17">
        <v>-5.0347999999999997</v>
      </c>
      <c r="AN14" s="17">
        <v>0</v>
      </c>
      <c r="AO14" s="17"/>
      <c r="AP14" s="17">
        <v>87.329440000000005</v>
      </c>
      <c r="AQ14" s="17">
        <v>-87.329440000000005</v>
      </c>
      <c r="AR14" s="17"/>
      <c r="AS14" s="17"/>
      <c r="AT14" s="17"/>
      <c r="AU14" s="17">
        <v>0</v>
      </c>
      <c r="AV14" s="17">
        <v>172.1</v>
      </c>
      <c r="AW14" s="17">
        <v>162.22221999999999</v>
      </c>
      <c r="AX14" s="17">
        <v>118</v>
      </c>
      <c r="AY14" s="17">
        <v>54.1</v>
      </c>
      <c r="AZ14" s="17">
        <v>173.4</v>
      </c>
      <c r="BA14" s="17">
        <v>162.22221999999999</v>
      </c>
      <c r="BB14" s="17">
        <v>118</v>
      </c>
      <c r="BC14" s="17">
        <v>55.4</v>
      </c>
      <c r="BD14" s="17">
        <v>172.5</v>
      </c>
      <c r="BE14" s="17">
        <v>162.22221999999999</v>
      </c>
      <c r="BF14" s="17">
        <v>118</v>
      </c>
      <c r="BG14" s="17">
        <v>54.5</v>
      </c>
      <c r="BH14" s="17">
        <v>269.8</v>
      </c>
      <c r="BI14" s="17">
        <v>243.33332999999999</v>
      </c>
      <c r="BJ14" s="17">
        <v>177</v>
      </c>
      <c r="BK14" s="17">
        <v>92.8</v>
      </c>
      <c r="BL14" s="17">
        <v>130.19999999999999</v>
      </c>
      <c r="BM14" s="17">
        <v>212.66664</v>
      </c>
      <c r="BN14" s="17">
        <v>119.65817</v>
      </c>
      <c r="BO14" s="17">
        <v>10.541829999999999</v>
      </c>
      <c r="BP14" s="17">
        <v>82.7</v>
      </c>
      <c r="BQ14" s="17">
        <v>106.33332</v>
      </c>
      <c r="BR14" s="17">
        <v>59.829079999999998</v>
      </c>
      <c r="BS14" s="17">
        <v>22.870920000000002</v>
      </c>
      <c r="BT14" s="17">
        <v>550.6</v>
      </c>
      <c r="BU14" s="17">
        <v>568.29854</v>
      </c>
      <c r="BV14" s="17">
        <v>568.29854</v>
      </c>
      <c r="BW14" s="17">
        <v>-17.698540000000001</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158.1</v>
      </c>
      <c r="CS14" s="17">
        <v>164.70732000000001</v>
      </c>
      <c r="CT14" s="17">
        <v>164.70732000000001</v>
      </c>
      <c r="CU14" s="17">
        <v>-6.6073199999999996</v>
      </c>
      <c r="CV14" s="17">
        <v>7.7</v>
      </c>
      <c r="CW14" s="17">
        <v>8.7792200000000005</v>
      </c>
      <c r="CX14" s="17">
        <v>8.7792200000000005</v>
      </c>
      <c r="CY14" s="17">
        <v>-1.0792200000000001</v>
      </c>
      <c r="CZ14" s="17">
        <v>0</v>
      </c>
      <c r="DA14" s="17"/>
      <c r="DB14" s="17">
        <v>0</v>
      </c>
      <c r="DC14" s="17">
        <v>0</v>
      </c>
      <c r="DD14" s="17">
        <v>6.9</v>
      </c>
      <c r="DE14" s="17">
        <v>6.8787000000000003</v>
      </c>
      <c r="DF14" s="17">
        <v>6.8787000000000003</v>
      </c>
      <c r="DG14" s="17">
        <v>2.1299999999999999E-2</v>
      </c>
      <c r="DH14" s="17">
        <v>5.0999999999999996</v>
      </c>
      <c r="DI14" s="17">
        <v>9.9847999999999999</v>
      </c>
      <c r="DJ14" s="17">
        <v>9.9847999999999999</v>
      </c>
      <c r="DK14" s="17">
        <v>-4.8848000000000003</v>
      </c>
      <c r="DL14" s="17">
        <v>65</v>
      </c>
      <c r="DM14" s="17">
        <v>68.265469999999993</v>
      </c>
      <c r="DN14" s="17">
        <v>75.708730000000003</v>
      </c>
      <c r="DO14" s="17">
        <v>-10.708729999999999</v>
      </c>
      <c r="DP14" s="17">
        <v>7.3</v>
      </c>
      <c r="DQ14" s="17">
        <v>7.2638800000000003</v>
      </c>
      <c r="DR14" s="17">
        <v>8.0558899999999998</v>
      </c>
      <c r="DS14" s="17">
        <v>-0.75588999999999995</v>
      </c>
      <c r="DT14" s="17"/>
      <c r="DU14" s="17"/>
      <c r="DV14" s="17"/>
      <c r="DW14" s="17">
        <v>0</v>
      </c>
      <c r="DX14" s="17"/>
      <c r="DY14" s="17"/>
      <c r="DZ14" s="17"/>
      <c r="EA14" s="17">
        <v>0</v>
      </c>
      <c r="EB14" s="17"/>
      <c r="EC14" s="17"/>
      <c r="ED14" s="17"/>
      <c r="EE14" s="17">
        <v>0</v>
      </c>
      <c r="EF14" s="17">
        <v>111.1</v>
      </c>
      <c r="EG14" s="17">
        <v>112.90537</v>
      </c>
      <c r="EH14" s="17">
        <v>112.90537</v>
      </c>
      <c r="EI14" s="17">
        <v>-1.8053699999999999</v>
      </c>
      <c r="EJ14" s="17">
        <v>214.3</v>
      </c>
      <c r="EK14" s="17">
        <v>221.55625000000001</v>
      </c>
      <c r="EL14" s="17">
        <v>221.25516999999999</v>
      </c>
      <c r="EM14" s="17">
        <v>-6.9551699999999999</v>
      </c>
      <c r="EN14" s="17"/>
      <c r="EO14" s="17"/>
      <c r="EP14" s="17"/>
      <c r="EQ14" s="17">
        <v>0</v>
      </c>
      <c r="ER14" s="17"/>
      <c r="ES14" s="17"/>
      <c r="ET14" s="17"/>
      <c r="EU14" s="17">
        <v>0</v>
      </c>
      <c r="EV14" s="17"/>
      <c r="EW14" s="17"/>
      <c r="EX14" s="17"/>
      <c r="EY14" s="17">
        <v>0</v>
      </c>
      <c r="EZ14" s="17">
        <v>6.5</v>
      </c>
      <c r="FA14" s="17">
        <v>6.39</v>
      </c>
      <c r="FB14" s="17">
        <v>6.39</v>
      </c>
      <c r="FC14" s="17">
        <v>0.11</v>
      </c>
      <c r="FD14" s="17">
        <v>0</v>
      </c>
      <c r="FE14" s="17">
        <v>215.27466000000001</v>
      </c>
      <c r="FF14" s="17">
        <v>329.86469</v>
      </c>
      <c r="FG14" s="17">
        <v>-329.86469</v>
      </c>
      <c r="FH14" s="17">
        <v>46.9</v>
      </c>
      <c r="FI14" s="17">
        <v>43.973170000000003</v>
      </c>
      <c r="FJ14" s="17">
        <v>43.973170000000003</v>
      </c>
      <c r="FK14" s="17">
        <v>2.9268299999999998</v>
      </c>
      <c r="FL14" s="17">
        <v>127.1</v>
      </c>
      <c r="FM14" s="17">
        <v>112.82053000000001</v>
      </c>
      <c r="FN14" s="17">
        <v>148.62634</v>
      </c>
      <c r="FO14" s="17">
        <v>-21.526340000000001</v>
      </c>
      <c r="FP14" s="17">
        <v>33.700000000000003</v>
      </c>
      <c r="FQ14" s="17">
        <v>29.208410000000001</v>
      </c>
      <c r="FR14" s="17">
        <v>29.208410000000001</v>
      </c>
      <c r="FS14" s="17">
        <v>4.4915900000000004</v>
      </c>
      <c r="FT14" s="17">
        <v>18.399999999999999</v>
      </c>
      <c r="FU14" s="17">
        <v>19.28585</v>
      </c>
      <c r="FV14" s="17">
        <v>19.28585</v>
      </c>
      <c r="FW14" s="17">
        <v>-0.88585000000000003</v>
      </c>
      <c r="FX14" s="17">
        <v>19.7</v>
      </c>
      <c r="FY14" s="17">
        <v>18.53659</v>
      </c>
      <c r="FZ14" s="17">
        <v>18.53659</v>
      </c>
      <c r="GA14" s="17">
        <v>1.1634100000000001</v>
      </c>
      <c r="GB14" s="17">
        <v>82.2</v>
      </c>
      <c r="GC14" s="17">
        <v>87.657560000000004</v>
      </c>
      <c r="GD14" s="17">
        <v>87.657560000000004</v>
      </c>
      <c r="GE14" s="17">
        <v>-5.45756</v>
      </c>
      <c r="GF14" s="17"/>
      <c r="GG14" s="17"/>
      <c r="GH14" s="17"/>
      <c r="GI14" s="17">
        <v>0</v>
      </c>
      <c r="GJ14" s="17"/>
      <c r="GK14" s="17"/>
      <c r="GL14" s="17"/>
      <c r="GM14" s="17">
        <v>0</v>
      </c>
      <c r="GN14" s="17"/>
      <c r="GO14" s="17"/>
      <c r="GP14" s="17"/>
      <c r="GQ14" s="17">
        <v>0</v>
      </c>
      <c r="GR14" s="17">
        <v>87.1</v>
      </c>
      <c r="GS14" s="17">
        <v>88.730540000000005</v>
      </c>
      <c r="GT14" s="17">
        <v>88.730540000000005</v>
      </c>
      <c r="GU14" s="17">
        <v>-1.6305400000000001</v>
      </c>
      <c r="GV14" s="17">
        <v>8.3000000000000007</v>
      </c>
      <c r="GW14" s="17">
        <v>8.5903899999999993</v>
      </c>
      <c r="GX14" s="17">
        <v>8.5903899999999993</v>
      </c>
      <c r="GY14" s="17">
        <v>-0.29038999999999998</v>
      </c>
      <c r="GZ14" s="17">
        <v>9.3000000000000007</v>
      </c>
      <c r="HA14" s="17">
        <v>8.6197900000000001</v>
      </c>
      <c r="HB14" s="17">
        <v>8.6197900000000001</v>
      </c>
      <c r="HC14" s="17">
        <v>0.68020999999999998</v>
      </c>
      <c r="HD14" s="17">
        <v>43.7</v>
      </c>
      <c r="HE14" s="17">
        <v>47.26634</v>
      </c>
      <c r="HF14" s="17">
        <v>47.26634</v>
      </c>
      <c r="HG14" s="17">
        <v>-3.5663399999999998</v>
      </c>
      <c r="HH14" s="17">
        <v>46.9</v>
      </c>
      <c r="HI14" s="17">
        <v>44.275120000000001</v>
      </c>
      <c r="HJ14" s="17">
        <v>44.275120000000001</v>
      </c>
      <c r="HK14" s="17">
        <v>2.6248800000000001</v>
      </c>
      <c r="HL14" s="17">
        <v>4</v>
      </c>
      <c r="HM14" s="17">
        <v>3.0754000000000001</v>
      </c>
      <c r="HN14" s="17">
        <v>3.0754000000000001</v>
      </c>
      <c r="HO14" s="17">
        <v>0.92459999999999998</v>
      </c>
      <c r="HP14" s="17">
        <v>32</v>
      </c>
      <c r="HQ14" s="17">
        <v>30.294039999999999</v>
      </c>
      <c r="HR14" s="17">
        <v>30.294039999999999</v>
      </c>
      <c r="HS14" s="17">
        <v>1.7059599999999999</v>
      </c>
      <c r="HT14" s="17">
        <v>110.5</v>
      </c>
      <c r="HU14" s="17">
        <v>98.122150000000005</v>
      </c>
      <c r="HV14" s="17">
        <v>125.52253</v>
      </c>
      <c r="HW14" s="17">
        <v>-15.02253</v>
      </c>
      <c r="HX14" s="17">
        <v>93.8</v>
      </c>
      <c r="HY14" s="17">
        <v>85.482579999999999</v>
      </c>
      <c r="HZ14" s="17">
        <v>95.918000000000006</v>
      </c>
      <c r="IA14" s="17">
        <v>-2.1179999999999999</v>
      </c>
      <c r="IB14" s="17"/>
      <c r="IC14" s="17"/>
      <c r="ID14" s="17"/>
      <c r="IE14" s="17">
        <v>0</v>
      </c>
      <c r="IF14" s="17"/>
      <c r="IG14" s="17"/>
      <c r="IH14" s="17"/>
      <c r="II14" s="17">
        <v>0</v>
      </c>
      <c r="IJ14" s="17">
        <v>47.5</v>
      </c>
      <c r="IK14" s="17">
        <v>26.96041</v>
      </c>
      <c r="IL14" s="17">
        <v>48.41648</v>
      </c>
      <c r="IM14" s="17">
        <v>-0.91647999999999996</v>
      </c>
      <c r="IN14" s="17"/>
      <c r="IO14" s="17"/>
      <c r="IP14" s="17"/>
      <c r="IQ14" s="17">
        <v>0</v>
      </c>
      <c r="IR14" s="17"/>
      <c r="IS14" s="17"/>
      <c r="IT14" s="17"/>
      <c r="IU14" s="17">
        <v>0</v>
      </c>
      <c r="IV14" s="17"/>
      <c r="IW14" s="17"/>
      <c r="IX14" s="17"/>
      <c r="IY14" s="17">
        <v>0</v>
      </c>
      <c r="IZ14" s="17">
        <v>90</v>
      </c>
      <c r="JA14" s="17">
        <v>78.408779999999993</v>
      </c>
      <c r="JB14" s="17">
        <v>94.194559999999996</v>
      </c>
      <c r="JC14" s="17">
        <v>-4.1945600000000001</v>
      </c>
      <c r="JD14" s="17">
        <v>0</v>
      </c>
      <c r="JE14" s="17">
        <v>0</v>
      </c>
      <c r="JF14" s="17"/>
      <c r="JG14" s="17">
        <v>0</v>
      </c>
      <c r="JH14" s="17">
        <v>0</v>
      </c>
      <c r="JI14" s="17">
        <v>0</v>
      </c>
      <c r="JJ14" s="17">
        <v>0</v>
      </c>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90.6</v>
      </c>
      <c r="KO14" s="17">
        <v>96.419809999999998</v>
      </c>
      <c r="KP14" s="17">
        <v>101.43523</v>
      </c>
      <c r="KQ14" s="17">
        <v>-10.835229999999999</v>
      </c>
      <c r="KR14" s="17"/>
      <c r="KS14" s="17"/>
      <c r="KT14" s="17"/>
      <c r="KU14" s="17">
        <v>0</v>
      </c>
      <c r="KV14" s="17"/>
      <c r="KW14" s="17"/>
      <c r="KX14" s="17"/>
      <c r="KY14" s="17">
        <v>0</v>
      </c>
      <c r="KZ14" s="17">
        <v>152.6</v>
      </c>
      <c r="LA14" s="17">
        <v>156.19152</v>
      </c>
      <c r="LB14" s="17">
        <v>181.08530999999999</v>
      </c>
      <c r="LC14" s="17">
        <v>-28.485309999999998</v>
      </c>
      <c r="LD14" s="17">
        <v>125.6</v>
      </c>
      <c r="LE14" s="17">
        <v>133.67995999999999</v>
      </c>
      <c r="LF14" s="17">
        <v>133.67995999999999</v>
      </c>
      <c r="LG14" s="17">
        <v>-8.0799599999999998</v>
      </c>
      <c r="LH14" s="17">
        <v>63.1</v>
      </c>
      <c r="LI14" s="17">
        <v>67.461460000000002</v>
      </c>
      <c r="LJ14" s="17">
        <v>67.461460000000002</v>
      </c>
      <c r="LK14" s="17">
        <v>-4.3614600000000001</v>
      </c>
      <c r="LL14" s="17">
        <v>80.099999999999994</v>
      </c>
      <c r="LM14" s="17">
        <v>78.567999999999998</v>
      </c>
      <c r="LN14" s="17">
        <v>78.567999999999998</v>
      </c>
      <c r="LO14" s="17">
        <v>1.532</v>
      </c>
      <c r="LP14" s="17">
        <v>30.6</v>
      </c>
      <c r="LQ14" s="17">
        <v>30.097560000000001</v>
      </c>
      <c r="LR14" s="17">
        <v>30.097560000000001</v>
      </c>
      <c r="LS14" s="17">
        <v>0.50244</v>
      </c>
      <c r="LT14" s="17"/>
      <c r="LU14" s="17"/>
      <c r="LV14" s="17"/>
      <c r="LW14" s="17">
        <v>0</v>
      </c>
      <c r="LX14" s="17"/>
      <c r="LY14" s="17"/>
      <c r="LZ14" s="17"/>
      <c r="MA14" s="17">
        <v>0</v>
      </c>
      <c r="MB14" s="17"/>
      <c r="MC14" s="17"/>
      <c r="MD14" s="17"/>
      <c r="ME14" s="17">
        <v>0</v>
      </c>
      <c r="MF14" s="17">
        <v>89.6</v>
      </c>
      <c r="MG14" s="17">
        <v>115.33333</v>
      </c>
      <c r="MH14" s="17">
        <v>115.33333</v>
      </c>
      <c r="MI14" s="17">
        <v>-25.733329999999999</v>
      </c>
      <c r="MJ14" s="17">
        <v>84.6</v>
      </c>
      <c r="MK14" s="17">
        <v>0</v>
      </c>
      <c r="ML14" s="17">
        <v>0</v>
      </c>
      <c r="MM14" s="17">
        <v>84.6</v>
      </c>
      <c r="MN14" s="17">
        <v>46.8</v>
      </c>
      <c r="MO14" s="17">
        <v>57.666670000000003</v>
      </c>
      <c r="MP14" s="17">
        <v>57.666670000000003</v>
      </c>
      <c r="MQ14" s="17">
        <v>-10.866669999999999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90.1</v>
      </c>
      <c r="NY14" s="17">
        <v>77.2</v>
      </c>
      <c r="NZ14" s="17">
        <v>86.32</v>
      </c>
      <c r="OA14" s="17">
        <v>3.78</v>
      </c>
      <c r="OB14" s="17">
        <v>0</v>
      </c>
      <c r="OC14" s="17">
        <v>0</v>
      </c>
      <c r="OD14" s="17">
        <v>0</v>
      </c>
      <c r="OE14" s="17">
        <v>0</v>
      </c>
      <c r="OF14" s="17">
        <v>0</v>
      </c>
      <c r="OG14" s="17">
        <v>0.32500000000000001</v>
      </c>
      <c r="OH14" s="17">
        <v>0.32500000000000001</v>
      </c>
      <c r="OI14" s="17">
        <v>-0.32500000000000001</v>
      </c>
      <c r="OJ14" s="17">
        <v>0</v>
      </c>
      <c r="OK14" s="17"/>
      <c r="OL14" s="17">
        <v>0</v>
      </c>
      <c r="OM14" s="17">
        <v>0</v>
      </c>
      <c r="ON14" s="17">
        <v>19.965</v>
      </c>
      <c r="OO14" s="17">
        <v>17.560980000000001</v>
      </c>
      <c r="OP14" s="17">
        <v>17.560980000000001</v>
      </c>
      <c r="OQ14" s="17">
        <v>2.40402</v>
      </c>
      <c r="OR14" s="17">
        <v>9.9</v>
      </c>
      <c r="OS14" s="17">
        <v>9.9830000000000005</v>
      </c>
      <c r="OT14" s="17">
        <v>9.9830000000000005</v>
      </c>
      <c r="OU14" s="17">
        <v>-8.3000000000000004E-2</v>
      </c>
      <c r="OV14" s="17">
        <v>5.3</v>
      </c>
      <c r="OW14" s="17">
        <v>5.67</v>
      </c>
      <c r="OX14" s="17">
        <v>5.67</v>
      </c>
      <c r="OY14" s="17">
        <v>-0.37</v>
      </c>
      <c r="OZ14" s="17">
        <v>3.6</v>
      </c>
      <c r="PA14" s="17">
        <v>3.6</v>
      </c>
      <c r="PB14" s="17">
        <v>3.6</v>
      </c>
      <c r="PC14" s="17">
        <v>0</v>
      </c>
      <c r="PD14" s="17">
        <v>4.3</v>
      </c>
      <c r="PE14" s="17">
        <v>4.2</v>
      </c>
      <c r="PF14" s="17">
        <v>4.2</v>
      </c>
      <c r="PG14" s="17">
        <v>0.1</v>
      </c>
      <c r="PH14" s="17">
        <v>20.399999999999999</v>
      </c>
      <c r="PI14" s="17">
        <v>19.5122</v>
      </c>
      <c r="PJ14" s="17">
        <v>19.5122</v>
      </c>
      <c r="PK14" s="17">
        <v>0.88780000000000003</v>
      </c>
      <c r="PL14" s="17">
        <v>20</v>
      </c>
      <c r="PM14" s="17">
        <v>19.5122</v>
      </c>
      <c r="PN14" s="17">
        <v>19.5122</v>
      </c>
      <c r="PO14" s="17">
        <v>0.48780000000000001</v>
      </c>
      <c r="PP14" s="17">
        <v>18.8</v>
      </c>
      <c r="PQ14" s="17">
        <v>17.560980000000001</v>
      </c>
      <c r="PR14" s="17">
        <v>17.560980000000001</v>
      </c>
      <c r="PS14" s="17">
        <v>1.23902</v>
      </c>
      <c r="PT14" s="17">
        <v>3.4</v>
      </c>
      <c r="PU14" s="17">
        <v>3.5</v>
      </c>
      <c r="PV14" s="17">
        <v>3.5</v>
      </c>
      <c r="PW14" s="17">
        <v>-0.1</v>
      </c>
      <c r="PX14" s="17">
        <v>18.8</v>
      </c>
      <c r="PY14" s="17">
        <v>18.2439</v>
      </c>
      <c r="PZ14" s="17">
        <v>18.2439</v>
      </c>
      <c r="QA14" s="17">
        <v>0.55610000000000004</v>
      </c>
      <c r="QB14" s="17">
        <v>0</v>
      </c>
      <c r="QC14" s="17">
        <v>0</v>
      </c>
      <c r="QD14" s="17">
        <v>0</v>
      </c>
      <c r="QE14" s="17">
        <v>0</v>
      </c>
      <c r="QF14" s="17">
        <v>0</v>
      </c>
      <c r="QG14" s="17">
        <v>0</v>
      </c>
      <c r="QH14" s="17">
        <v>0</v>
      </c>
      <c r="QI14" s="17">
        <v>0</v>
      </c>
      <c r="QJ14" s="17">
        <v>30.1</v>
      </c>
      <c r="QK14" s="17">
        <v>19</v>
      </c>
      <c r="QL14" s="17">
        <v>20.584</v>
      </c>
      <c r="QM14" s="17">
        <v>9.516</v>
      </c>
      <c r="QN14" s="17">
        <v>88.5</v>
      </c>
      <c r="QO14" s="17">
        <v>59.9</v>
      </c>
      <c r="QP14" s="17">
        <v>58.884999999999998</v>
      </c>
      <c r="QQ14" s="17">
        <v>29.614999999999998</v>
      </c>
      <c r="QR14" s="17">
        <v>4.8</v>
      </c>
      <c r="QS14" s="17">
        <v>4.2</v>
      </c>
      <c r="QT14" s="17">
        <v>4.2</v>
      </c>
      <c r="QU14" s="17">
        <v>0.6</v>
      </c>
      <c r="QV14" s="17">
        <v>2.4</v>
      </c>
      <c r="QW14" s="17">
        <v>2.4</v>
      </c>
      <c r="QX14" s="17">
        <v>2.4</v>
      </c>
      <c r="QY14" s="17">
        <v>0</v>
      </c>
      <c r="QZ14" s="17">
        <v>2.4</v>
      </c>
      <c r="RA14" s="17">
        <v>2.4</v>
      </c>
      <c r="RB14" s="17">
        <v>2.4</v>
      </c>
      <c r="RC14" s="17">
        <v>0</v>
      </c>
      <c r="RD14" s="17">
        <v>3</v>
      </c>
      <c r="RE14" s="17">
        <v>2.8</v>
      </c>
      <c r="RF14" s="17">
        <v>2.8</v>
      </c>
      <c r="RG14" s="17">
        <v>0.2</v>
      </c>
      <c r="RH14" s="17">
        <v>0</v>
      </c>
      <c r="RI14" s="17"/>
      <c r="RJ14" s="17">
        <v>0</v>
      </c>
      <c r="RK14" s="17">
        <v>0</v>
      </c>
      <c r="RL14" s="17">
        <v>3.6</v>
      </c>
      <c r="RM14" s="17">
        <v>3.669</v>
      </c>
      <c r="RN14" s="17">
        <v>3.669</v>
      </c>
      <c r="RO14" s="17">
        <v>-6.9000000000000006E-2</v>
      </c>
      <c r="RP14" s="17">
        <v>20.3</v>
      </c>
      <c r="RQ14" s="17">
        <v>19.869240000000001</v>
      </c>
      <c r="RR14" s="17">
        <v>19.869240000000001</v>
      </c>
      <c r="RS14" s="17">
        <v>0.43075999999999998</v>
      </c>
      <c r="RT14" s="17">
        <v>2</v>
      </c>
      <c r="RU14" s="17">
        <v>2</v>
      </c>
      <c r="RV14" s="17">
        <v>2</v>
      </c>
      <c r="RW14" s="17">
        <v>0</v>
      </c>
      <c r="RX14" s="17"/>
      <c r="RY14" s="17"/>
      <c r="RZ14" s="17"/>
      <c r="SA14" s="17">
        <v>0</v>
      </c>
      <c r="SB14" s="17">
        <v>10.8</v>
      </c>
      <c r="SC14" s="17">
        <v>12.09756</v>
      </c>
      <c r="SD14" s="17">
        <v>12.09756</v>
      </c>
      <c r="SE14" s="17">
        <v>-1.29756</v>
      </c>
      <c r="SF14" s="17">
        <v>9.4</v>
      </c>
      <c r="SG14" s="17">
        <v>9.0519999999999996</v>
      </c>
      <c r="SH14" s="17">
        <v>9.0519999999999996</v>
      </c>
      <c r="SI14" s="17">
        <v>0.34799999999999998</v>
      </c>
      <c r="SJ14" s="17">
        <v>18.3</v>
      </c>
      <c r="SK14" s="17">
        <v>19.5122</v>
      </c>
      <c r="SL14" s="17">
        <v>19.5122</v>
      </c>
      <c r="SM14" s="17">
        <v>-1.2121999999999999</v>
      </c>
      <c r="SN14" s="17">
        <v>20.399999999999999</v>
      </c>
      <c r="SO14" s="17">
        <v>18.73171</v>
      </c>
      <c r="SP14" s="17">
        <v>18.73171</v>
      </c>
      <c r="SQ14" s="17">
        <v>1.6682900000000001</v>
      </c>
      <c r="SR14" s="17">
        <v>20</v>
      </c>
      <c r="SS14" s="17">
        <v>19.317070000000001</v>
      </c>
      <c r="ST14" s="17">
        <v>19.317070000000001</v>
      </c>
      <c r="SU14" s="17">
        <v>0.68293000000000004</v>
      </c>
      <c r="SV14" s="17">
        <v>19.100000000000001</v>
      </c>
      <c r="SW14" s="17">
        <v>22.119</v>
      </c>
      <c r="SX14" s="17">
        <v>22.119</v>
      </c>
      <c r="SY14" s="17">
        <v>-3.0190000000000001</v>
      </c>
      <c r="SZ14" s="17">
        <v>45.6</v>
      </c>
      <c r="TA14" s="17">
        <v>34</v>
      </c>
      <c r="TB14" s="17">
        <v>26.175000000000001</v>
      </c>
      <c r="TC14" s="17">
        <v>19.425000000000001</v>
      </c>
      <c r="TD14" s="17">
        <v>0</v>
      </c>
      <c r="TE14" s="17">
        <v>0</v>
      </c>
      <c r="TF14" s="17">
        <v>0</v>
      </c>
      <c r="TG14" s="17">
        <v>0</v>
      </c>
      <c r="TH14" s="17">
        <v>65.7</v>
      </c>
      <c r="TI14" s="17">
        <v>45.2</v>
      </c>
      <c r="TJ14" s="17">
        <v>42.848999999999997</v>
      </c>
      <c r="TK14" s="17">
        <v>22.850999999999999</v>
      </c>
      <c r="TL14" s="17">
        <v>70.8</v>
      </c>
      <c r="TM14" s="17">
        <v>52.8</v>
      </c>
      <c r="TN14" s="17">
        <v>54.482999999999997</v>
      </c>
      <c r="TO14" s="17">
        <v>16.317</v>
      </c>
      <c r="TP14" s="17">
        <v>3.3</v>
      </c>
      <c r="TQ14" s="17">
        <v>5.0510000000000002</v>
      </c>
      <c r="TR14" s="17">
        <v>5.0510000000000002</v>
      </c>
      <c r="TS14" s="17">
        <v>-1.7509999999999999</v>
      </c>
      <c r="TT14" s="17">
        <v>5.0999999999999996</v>
      </c>
      <c r="TU14" s="17">
        <v>2.641</v>
      </c>
      <c r="TV14" s="17">
        <v>2.641</v>
      </c>
      <c r="TW14" s="17">
        <v>2.4590000000000001</v>
      </c>
      <c r="TX14" s="17">
        <v>20.9</v>
      </c>
      <c r="TY14" s="17">
        <v>17.560980000000001</v>
      </c>
      <c r="TZ14" s="17">
        <v>17.560980000000001</v>
      </c>
      <c r="UA14" s="17">
        <v>3.3390200000000001</v>
      </c>
      <c r="UB14" s="17">
        <v>4.8</v>
      </c>
      <c r="UC14" s="17">
        <v>5</v>
      </c>
      <c r="UD14" s="17">
        <v>5</v>
      </c>
      <c r="UE14" s="17">
        <v>-0.2</v>
      </c>
      <c r="UF14" s="17">
        <v>7.6</v>
      </c>
      <c r="UG14" s="17">
        <v>6.7</v>
      </c>
      <c r="UH14" s="17">
        <v>6.7</v>
      </c>
      <c r="UI14" s="17">
        <v>0.9</v>
      </c>
      <c r="UJ14" s="17">
        <v>20</v>
      </c>
      <c r="UK14" s="17">
        <v>19.5122</v>
      </c>
      <c r="UL14" s="17">
        <v>19.5122</v>
      </c>
      <c r="UM14" s="17">
        <v>0.48780000000000001</v>
      </c>
      <c r="UN14" s="17">
        <v>20</v>
      </c>
      <c r="UO14" s="17">
        <v>19.5122</v>
      </c>
      <c r="UP14" s="17">
        <v>19.5122</v>
      </c>
      <c r="UQ14" s="17">
        <v>0.48780000000000001</v>
      </c>
      <c r="UR14" s="17">
        <v>10</v>
      </c>
      <c r="US14" s="17">
        <v>10</v>
      </c>
      <c r="UT14" s="17">
        <v>10</v>
      </c>
      <c r="UU14" s="17">
        <v>0</v>
      </c>
      <c r="UV14" s="17">
        <v>0.2</v>
      </c>
      <c r="UW14" s="17">
        <v>0.30099999999999999</v>
      </c>
      <c r="UX14" s="17">
        <v>0.30099999999999999</v>
      </c>
      <c r="UY14" s="17">
        <v>-0.10100000000000001</v>
      </c>
      <c r="UZ14" s="17">
        <v>0</v>
      </c>
      <c r="VA14" s="17"/>
      <c r="VB14" s="17">
        <v>0</v>
      </c>
      <c r="VC14" s="17">
        <v>0</v>
      </c>
      <c r="VD14" s="17">
        <v>0</v>
      </c>
      <c r="VE14" s="17">
        <v>0</v>
      </c>
      <c r="VF14" s="17">
        <v>0</v>
      </c>
      <c r="VG14" s="17">
        <v>0</v>
      </c>
      <c r="VH14" s="17">
        <v>0.6</v>
      </c>
      <c r="VI14" s="17">
        <v>0.6</v>
      </c>
      <c r="VJ14" s="17">
        <v>0.6</v>
      </c>
      <c r="VK14" s="17">
        <v>0</v>
      </c>
      <c r="VL14" s="17">
        <v>112</v>
      </c>
      <c r="VM14" s="17">
        <v>61.646999999999998</v>
      </c>
      <c r="VN14" s="17">
        <v>61.646999999999998</v>
      </c>
      <c r="VO14" s="17">
        <v>50.353000000000002</v>
      </c>
      <c r="VP14" s="17">
        <v>98.8</v>
      </c>
      <c r="VQ14" s="17">
        <v>75.3</v>
      </c>
      <c r="VR14" s="17">
        <v>73.094999999999999</v>
      </c>
      <c r="VS14" s="17">
        <v>25.704999999999998</v>
      </c>
      <c r="VT14" s="17">
        <v>0</v>
      </c>
      <c r="VU14" s="17">
        <v>0</v>
      </c>
      <c r="VV14" s="17">
        <v>0</v>
      </c>
      <c r="VW14" s="17">
        <v>0</v>
      </c>
      <c r="VX14" s="17">
        <v>0</v>
      </c>
      <c r="VY14" s="17"/>
      <c r="VZ14" s="17">
        <v>0</v>
      </c>
      <c r="WA14" s="17">
        <v>0</v>
      </c>
      <c r="WB14" s="17">
        <v>5</v>
      </c>
      <c r="WC14" s="17">
        <v>5</v>
      </c>
      <c r="WD14" s="17">
        <v>5</v>
      </c>
      <c r="WE14" s="17">
        <v>0</v>
      </c>
      <c r="WF14" s="17">
        <v>20.2</v>
      </c>
      <c r="WG14" s="17">
        <v>19.317070000000001</v>
      </c>
      <c r="WH14" s="17">
        <v>19.317070000000001</v>
      </c>
      <c r="WI14" s="17">
        <v>0.88292999999999999</v>
      </c>
      <c r="WJ14" s="17">
        <v>10.1</v>
      </c>
      <c r="WK14" s="17">
        <v>10.8</v>
      </c>
      <c r="WL14" s="17">
        <v>10.8</v>
      </c>
      <c r="WM14" s="17">
        <v>-0.7</v>
      </c>
      <c r="WN14" s="17">
        <v>26</v>
      </c>
      <c r="WO14" s="17">
        <v>62</v>
      </c>
      <c r="WP14" s="17">
        <v>62</v>
      </c>
      <c r="WQ14" s="17">
        <v>-36</v>
      </c>
      <c r="WR14" s="17">
        <v>34.6</v>
      </c>
      <c r="WS14" s="17"/>
      <c r="WT14" s="17"/>
      <c r="WU14" s="17">
        <v>34.6</v>
      </c>
      <c r="WV14" s="17">
        <v>29.1</v>
      </c>
      <c r="WW14" s="17">
        <v>29.184000000000001</v>
      </c>
      <c r="WX14" s="17">
        <v>29.184000000000001</v>
      </c>
      <c r="WY14" s="17">
        <v>-8.4000000000000005E-2</v>
      </c>
      <c r="WZ14" s="17">
        <v>3.1</v>
      </c>
      <c r="XA14" s="17">
        <v>2.8159999999999998</v>
      </c>
      <c r="XB14" s="17">
        <v>2.8159999999999998</v>
      </c>
      <c r="XC14" s="17">
        <v>0.28399999999999997</v>
      </c>
      <c r="XD14" s="17">
        <v>12</v>
      </c>
      <c r="XE14" s="17">
        <v>14</v>
      </c>
      <c r="XF14" s="17">
        <v>14</v>
      </c>
      <c r="XG14" s="17">
        <v>-2</v>
      </c>
      <c r="XH14" s="17">
        <v>17.600000000000001</v>
      </c>
      <c r="XI14" s="17">
        <v>15</v>
      </c>
      <c r="XJ14" s="17">
        <v>15</v>
      </c>
      <c r="XK14" s="17">
        <v>2.6</v>
      </c>
      <c r="XL14" s="17">
        <v>8.6</v>
      </c>
      <c r="XM14" s="17">
        <v>7.45</v>
      </c>
      <c r="XN14" s="17">
        <v>7.45</v>
      </c>
      <c r="XO14" s="17">
        <v>1.1499999999999999</v>
      </c>
    </row>
    <row r="15" spans="1:639" ht="24" customHeight="1" x14ac:dyDescent="0.25">
      <c r="A15" s="1"/>
      <c r="B15" s="16" t="s">
        <v>90</v>
      </c>
      <c r="C15" s="16" t="s">
        <v>735</v>
      </c>
      <c r="D15" s="17">
        <v>1.1000000000000001</v>
      </c>
      <c r="E15" s="17">
        <v>0.98</v>
      </c>
      <c r="F15" s="17">
        <v>0.98</v>
      </c>
      <c r="G15" s="17">
        <v>0.12</v>
      </c>
      <c r="H15" s="17">
        <v>1.6</v>
      </c>
      <c r="I15" s="17">
        <v>1.65</v>
      </c>
      <c r="J15" s="17">
        <v>1.65</v>
      </c>
      <c r="K15" s="17">
        <v>-0.05</v>
      </c>
      <c r="L15" s="17">
        <v>3.5</v>
      </c>
      <c r="M15" s="17">
        <v>3.5488499999999998</v>
      </c>
      <c r="N15" s="17">
        <v>3.5488499999999998</v>
      </c>
      <c r="O15" s="17">
        <v>-4.8849999999999998E-2</v>
      </c>
      <c r="P15" s="17">
        <v>597</v>
      </c>
      <c r="Q15" s="17">
        <v>597.06966999999997</v>
      </c>
      <c r="R15" s="17">
        <v>597.06966999999997</v>
      </c>
      <c r="S15" s="17">
        <v>-6.9669999999999996E-2</v>
      </c>
      <c r="T15" s="17">
        <v>199.2</v>
      </c>
      <c r="U15" s="17">
        <v>195.18487999999999</v>
      </c>
      <c r="V15" s="17">
        <v>195.18487999999999</v>
      </c>
      <c r="W15" s="17">
        <v>4.0151199999999996</v>
      </c>
      <c r="X15" s="17"/>
      <c r="Y15" s="17"/>
      <c r="Z15" s="17"/>
      <c r="AA15" s="17">
        <v>0</v>
      </c>
      <c r="AB15" s="17"/>
      <c r="AC15" s="17"/>
      <c r="AD15" s="17"/>
      <c r="AE15" s="17">
        <v>0</v>
      </c>
      <c r="AF15" s="17">
        <v>90.3</v>
      </c>
      <c r="AG15" s="17">
        <v>92.226339999999993</v>
      </c>
      <c r="AH15" s="17">
        <v>92.226339999999993</v>
      </c>
      <c r="AI15" s="17">
        <v>-1.9263399999999999</v>
      </c>
      <c r="AJ15" s="17">
        <v>240.4</v>
      </c>
      <c r="AK15" s="17">
        <v>244.03479999999999</v>
      </c>
      <c r="AL15" s="17">
        <v>244.03479999999999</v>
      </c>
      <c r="AM15" s="17">
        <v>-3.6347999999999998</v>
      </c>
      <c r="AN15" s="17">
        <v>0</v>
      </c>
      <c r="AO15" s="17"/>
      <c r="AP15" s="17">
        <v>87.329440000000005</v>
      </c>
      <c r="AQ15" s="17">
        <v>-87.329440000000005</v>
      </c>
      <c r="AR15" s="17"/>
      <c r="AS15" s="17"/>
      <c r="AT15" s="17"/>
      <c r="AU15" s="17">
        <v>0</v>
      </c>
      <c r="AV15" s="17">
        <v>130.9</v>
      </c>
      <c r="AW15" s="17">
        <v>139.37273999999999</v>
      </c>
      <c r="AX15" s="17">
        <v>118.44637</v>
      </c>
      <c r="AY15" s="17">
        <v>12.45363</v>
      </c>
      <c r="AZ15" s="17">
        <v>129.80000000000001</v>
      </c>
      <c r="BA15" s="17">
        <v>139.37273999999999</v>
      </c>
      <c r="BB15" s="17">
        <v>118.44637</v>
      </c>
      <c r="BC15" s="17">
        <v>11.353630000000001</v>
      </c>
      <c r="BD15" s="17">
        <v>131.1</v>
      </c>
      <c r="BE15" s="17">
        <v>139.37273999999999</v>
      </c>
      <c r="BF15" s="17">
        <v>118.44637</v>
      </c>
      <c r="BG15" s="17">
        <v>12.65363</v>
      </c>
      <c r="BH15" s="17">
        <v>233.7</v>
      </c>
      <c r="BI15" s="17">
        <v>209.05912000000001</v>
      </c>
      <c r="BJ15" s="17">
        <v>177.66955999999999</v>
      </c>
      <c r="BK15" s="17">
        <v>56.030439999999999</v>
      </c>
      <c r="BL15" s="17">
        <v>120.4</v>
      </c>
      <c r="BM15" s="17">
        <v>212.66664</v>
      </c>
      <c r="BN15" s="17">
        <v>119.65814</v>
      </c>
      <c r="BO15" s="17">
        <v>0.74185999999999996</v>
      </c>
      <c r="BP15" s="17">
        <v>74.099999999999994</v>
      </c>
      <c r="BQ15" s="17">
        <v>106.33332</v>
      </c>
      <c r="BR15" s="17">
        <v>59.829070000000002</v>
      </c>
      <c r="BS15" s="17">
        <v>14.27093</v>
      </c>
      <c r="BT15" s="17">
        <v>556.70000000000005</v>
      </c>
      <c r="BU15" s="17">
        <v>568.29854</v>
      </c>
      <c r="BV15" s="17">
        <v>568.29854</v>
      </c>
      <c r="BW15" s="17">
        <v>-11.59854</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168.3</v>
      </c>
      <c r="CS15" s="17">
        <v>164.70732000000001</v>
      </c>
      <c r="CT15" s="17">
        <v>164.70732000000001</v>
      </c>
      <c r="CU15" s="17">
        <v>3.5926800000000001</v>
      </c>
      <c r="CV15" s="17">
        <v>7.7</v>
      </c>
      <c r="CW15" s="17">
        <v>8.7792200000000005</v>
      </c>
      <c r="CX15" s="17">
        <v>8.7792200000000005</v>
      </c>
      <c r="CY15" s="17">
        <v>-1.0792200000000001</v>
      </c>
      <c r="CZ15" s="17">
        <v>0</v>
      </c>
      <c r="DA15" s="17"/>
      <c r="DB15" s="17">
        <v>0</v>
      </c>
      <c r="DC15" s="17">
        <v>0</v>
      </c>
      <c r="DD15" s="17">
        <v>6.9</v>
      </c>
      <c r="DE15" s="17">
        <v>6.8787000000000003</v>
      </c>
      <c r="DF15" s="17">
        <v>6.8787000000000003</v>
      </c>
      <c r="DG15" s="17">
        <v>2.1299999999999999E-2</v>
      </c>
      <c r="DH15" s="17">
        <v>5.0999999999999996</v>
      </c>
      <c r="DI15" s="17">
        <v>9.9847999999999999</v>
      </c>
      <c r="DJ15" s="17">
        <v>9.9847999999999999</v>
      </c>
      <c r="DK15" s="17">
        <v>-4.8848000000000003</v>
      </c>
      <c r="DL15" s="17">
        <v>65.2</v>
      </c>
      <c r="DM15" s="17">
        <v>68.265469999999993</v>
      </c>
      <c r="DN15" s="17">
        <v>69.678960000000004</v>
      </c>
      <c r="DO15" s="17">
        <v>-4.4789599999999998</v>
      </c>
      <c r="DP15" s="17">
        <v>7.3</v>
      </c>
      <c r="DQ15" s="17">
        <v>7.2638800000000003</v>
      </c>
      <c r="DR15" s="17">
        <v>7.4142900000000003</v>
      </c>
      <c r="DS15" s="17">
        <v>-0.11429</v>
      </c>
      <c r="DT15" s="17"/>
      <c r="DU15" s="17"/>
      <c r="DV15" s="17"/>
      <c r="DW15" s="17">
        <v>0</v>
      </c>
      <c r="DX15" s="17"/>
      <c r="DY15" s="17"/>
      <c r="DZ15" s="17"/>
      <c r="EA15" s="17">
        <v>0</v>
      </c>
      <c r="EB15" s="17"/>
      <c r="EC15" s="17"/>
      <c r="ED15" s="17"/>
      <c r="EE15" s="17">
        <v>0</v>
      </c>
      <c r="EF15" s="17">
        <v>111.2</v>
      </c>
      <c r="EG15" s="17">
        <v>112.90537</v>
      </c>
      <c r="EH15" s="17">
        <v>112.90537</v>
      </c>
      <c r="EI15" s="17">
        <v>-1.7053700000000001</v>
      </c>
      <c r="EJ15" s="17">
        <v>211.2</v>
      </c>
      <c r="EK15" s="17">
        <v>221.55625000000001</v>
      </c>
      <c r="EL15" s="17">
        <v>221.25516999999999</v>
      </c>
      <c r="EM15" s="17">
        <v>-10.05517</v>
      </c>
      <c r="EN15" s="17"/>
      <c r="EO15" s="17"/>
      <c r="EP15" s="17"/>
      <c r="EQ15" s="17">
        <v>0</v>
      </c>
      <c r="ER15" s="17"/>
      <c r="ES15" s="17"/>
      <c r="ET15" s="17"/>
      <c r="EU15" s="17">
        <v>0</v>
      </c>
      <c r="EV15" s="17"/>
      <c r="EW15" s="17"/>
      <c r="EX15" s="17"/>
      <c r="EY15" s="17">
        <v>0</v>
      </c>
      <c r="EZ15" s="17">
        <v>6.5</v>
      </c>
      <c r="FA15" s="17">
        <v>6.39</v>
      </c>
      <c r="FB15" s="17">
        <v>6.39</v>
      </c>
      <c r="FC15" s="17">
        <v>0.11</v>
      </c>
      <c r="FD15" s="17">
        <v>0</v>
      </c>
      <c r="FE15" s="17">
        <v>0</v>
      </c>
      <c r="FF15" s="17">
        <v>327.38191999999998</v>
      </c>
      <c r="FG15" s="17">
        <v>-327.38191999999998</v>
      </c>
      <c r="FH15" s="17">
        <v>48</v>
      </c>
      <c r="FI15" s="17">
        <v>43.973170000000003</v>
      </c>
      <c r="FJ15" s="17">
        <v>43.973170000000003</v>
      </c>
      <c r="FK15" s="17">
        <v>4.0268300000000004</v>
      </c>
      <c r="FL15" s="17">
        <v>148.6</v>
      </c>
      <c r="FM15" s="17">
        <v>148.62634</v>
      </c>
      <c r="FN15" s="17">
        <v>148.62634</v>
      </c>
      <c r="FO15" s="17">
        <v>-2.6339999999999999E-2</v>
      </c>
      <c r="FP15" s="17">
        <v>33.5</v>
      </c>
      <c r="FQ15" s="17">
        <v>29.208410000000001</v>
      </c>
      <c r="FR15" s="17">
        <v>29.208410000000001</v>
      </c>
      <c r="FS15" s="17">
        <v>4.2915900000000002</v>
      </c>
      <c r="FT15" s="17">
        <v>18.3</v>
      </c>
      <c r="FU15" s="17">
        <v>19.28585</v>
      </c>
      <c r="FV15" s="17">
        <v>19.28585</v>
      </c>
      <c r="FW15" s="17">
        <v>-0.98585</v>
      </c>
      <c r="FX15" s="17">
        <v>19.7</v>
      </c>
      <c r="FY15" s="17">
        <v>18.53659</v>
      </c>
      <c r="FZ15" s="17">
        <v>18.53659</v>
      </c>
      <c r="GA15" s="17">
        <v>1.1634100000000001</v>
      </c>
      <c r="GB15" s="17">
        <v>90.8</v>
      </c>
      <c r="GC15" s="17">
        <v>87.657560000000004</v>
      </c>
      <c r="GD15" s="17">
        <v>87.657560000000004</v>
      </c>
      <c r="GE15" s="17">
        <v>3.1424400000000001</v>
      </c>
      <c r="GF15" s="17"/>
      <c r="GG15" s="17"/>
      <c r="GH15" s="17"/>
      <c r="GI15" s="17">
        <v>0</v>
      </c>
      <c r="GJ15" s="17"/>
      <c r="GK15" s="17"/>
      <c r="GL15" s="17"/>
      <c r="GM15" s="17">
        <v>0</v>
      </c>
      <c r="GN15" s="17"/>
      <c r="GO15" s="17"/>
      <c r="GP15" s="17"/>
      <c r="GQ15" s="17">
        <v>0</v>
      </c>
      <c r="GR15" s="17">
        <v>87</v>
      </c>
      <c r="GS15" s="17">
        <v>88.730540000000005</v>
      </c>
      <c r="GT15" s="17">
        <v>88.730540000000005</v>
      </c>
      <c r="GU15" s="17">
        <v>-1.73054</v>
      </c>
      <c r="GV15" s="17">
        <v>8.3000000000000007</v>
      </c>
      <c r="GW15" s="17">
        <v>8.5903899999999993</v>
      </c>
      <c r="GX15" s="17">
        <v>8.5903899999999993</v>
      </c>
      <c r="GY15" s="17">
        <v>-0.29038999999999998</v>
      </c>
      <c r="GZ15" s="17">
        <v>9.5</v>
      </c>
      <c r="HA15" s="17">
        <v>8.6197900000000001</v>
      </c>
      <c r="HB15" s="17">
        <v>8.6197900000000001</v>
      </c>
      <c r="HC15" s="17">
        <v>0.88021000000000005</v>
      </c>
      <c r="HD15" s="17">
        <v>44.1</v>
      </c>
      <c r="HE15" s="17">
        <v>47.26634</v>
      </c>
      <c r="HF15" s="17">
        <v>47.26634</v>
      </c>
      <c r="HG15" s="17">
        <v>-3.1663399999999999</v>
      </c>
      <c r="HH15" s="17">
        <v>47.5</v>
      </c>
      <c r="HI15" s="17">
        <v>44.275120000000001</v>
      </c>
      <c r="HJ15" s="17">
        <v>44.275120000000001</v>
      </c>
      <c r="HK15" s="17">
        <v>3.2248800000000002</v>
      </c>
      <c r="HL15" s="17">
        <v>4</v>
      </c>
      <c r="HM15" s="17">
        <v>3.0754000000000001</v>
      </c>
      <c r="HN15" s="17">
        <v>3.0754000000000001</v>
      </c>
      <c r="HO15" s="17">
        <v>0.92459999999999998</v>
      </c>
      <c r="HP15" s="17">
        <v>31.3</v>
      </c>
      <c r="HQ15" s="17">
        <v>30.294039999999999</v>
      </c>
      <c r="HR15" s="17">
        <v>30.294039999999999</v>
      </c>
      <c r="HS15" s="17">
        <v>1.00596</v>
      </c>
      <c r="HT15" s="17">
        <v>145.5</v>
      </c>
      <c r="HU15" s="17">
        <v>148.53020000000001</v>
      </c>
      <c r="HV15" s="17">
        <v>125.5223</v>
      </c>
      <c r="HW15" s="17">
        <v>19.977699999999999</v>
      </c>
      <c r="HX15" s="17">
        <v>93.7</v>
      </c>
      <c r="HY15" s="17">
        <v>85.482579999999999</v>
      </c>
      <c r="HZ15" s="17">
        <v>95.917869999999994</v>
      </c>
      <c r="IA15" s="17">
        <v>-2.21787</v>
      </c>
      <c r="IB15" s="17"/>
      <c r="IC15" s="17"/>
      <c r="ID15" s="17"/>
      <c r="IE15" s="17">
        <v>0</v>
      </c>
      <c r="IF15" s="17"/>
      <c r="IG15" s="17"/>
      <c r="IH15" s="17"/>
      <c r="II15" s="17">
        <v>0</v>
      </c>
      <c r="IJ15" s="17">
        <v>47.9</v>
      </c>
      <c r="IK15" s="17">
        <v>41.16498</v>
      </c>
      <c r="IL15" s="17">
        <v>48.41648</v>
      </c>
      <c r="IM15" s="17">
        <v>-0.51648000000000005</v>
      </c>
      <c r="IN15" s="17"/>
      <c r="IO15" s="17"/>
      <c r="IP15" s="17"/>
      <c r="IQ15" s="17">
        <v>0</v>
      </c>
      <c r="IR15" s="17"/>
      <c r="IS15" s="17"/>
      <c r="IT15" s="17"/>
      <c r="IU15" s="17">
        <v>0</v>
      </c>
      <c r="IV15" s="17"/>
      <c r="IW15" s="17"/>
      <c r="IX15" s="17"/>
      <c r="IY15" s="17">
        <v>0</v>
      </c>
      <c r="IZ15" s="17">
        <v>89.6</v>
      </c>
      <c r="JA15" s="17">
        <v>133.35676000000001</v>
      </c>
      <c r="JB15" s="17">
        <v>89.072860000000006</v>
      </c>
      <c r="JC15" s="17">
        <v>0.52714000000000005</v>
      </c>
      <c r="JD15" s="17">
        <v>0</v>
      </c>
      <c r="JE15" s="17">
        <v>0</v>
      </c>
      <c r="JF15" s="17"/>
      <c r="JG15" s="17">
        <v>0</v>
      </c>
      <c r="JH15" s="17">
        <v>0</v>
      </c>
      <c r="JI15" s="17">
        <v>0</v>
      </c>
      <c r="JJ15" s="17">
        <v>0</v>
      </c>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91</v>
      </c>
      <c r="KO15" s="17">
        <v>114.90732</v>
      </c>
      <c r="KP15" s="17">
        <v>91.631910000000005</v>
      </c>
      <c r="KQ15" s="17">
        <v>-0.63190999999999997</v>
      </c>
      <c r="KR15" s="17"/>
      <c r="KS15" s="17"/>
      <c r="KT15" s="17"/>
      <c r="KU15" s="17">
        <v>0</v>
      </c>
      <c r="KV15" s="17"/>
      <c r="KW15" s="17"/>
      <c r="KX15" s="17"/>
      <c r="KY15" s="17">
        <v>0</v>
      </c>
      <c r="KZ15" s="17">
        <v>230.1</v>
      </c>
      <c r="LA15" s="17">
        <v>236.17507000000001</v>
      </c>
      <c r="LB15" s="17">
        <v>154.53958</v>
      </c>
      <c r="LC15" s="17">
        <v>75.560419999999993</v>
      </c>
      <c r="LD15" s="17">
        <v>124.3</v>
      </c>
      <c r="LE15" s="17">
        <v>133.67995999999999</v>
      </c>
      <c r="LF15" s="17">
        <v>133.67995999999999</v>
      </c>
      <c r="LG15" s="17">
        <v>-9.3799600000000005</v>
      </c>
      <c r="LH15" s="17">
        <v>63.2</v>
      </c>
      <c r="LI15" s="17">
        <v>67.461460000000002</v>
      </c>
      <c r="LJ15" s="17">
        <v>67.461460000000002</v>
      </c>
      <c r="LK15" s="17">
        <v>-4.2614599999999996</v>
      </c>
      <c r="LL15" s="17">
        <v>80.2</v>
      </c>
      <c r="LM15" s="17">
        <v>78.567999999999998</v>
      </c>
      <c r="LN15" s="17">
        <v>78.567999999999998</v>
      </c>
      <c r="LO15" s="17">
        <v>1.6319999999999999</v>
      </c>
      <c r="LP15" s="17">
        <v>30.6</v>
      </c>
      <c r="LQ15" s="17">
        <v>30.097560000000001</v>
      </c>
      <c r="LR15" s="17">
        <v>30.097560000000001</v>
      </c>
      <c r="LS15" s="17">
        <v>0.50244</v>
      </c>
      <c r="LT15" s="17"/>
      <c r="LU15" s="17"/>
      <c r="LV15" s="17"/>
      <c r="LW15" s="17">
        <v>0</v>
      </c>
      <c r="LX15" s="17"/>
      <c r="LY15" s="17"/>
      <c r="LZ15" s="17"/>
      <c r="MA15" s="17">
        <v>0</v>
      </c>
      <c r="MB15" s="17"/>
      <c r="MC15" s="17"/>
      <c r="MD15" s="17"/>
      <c r="ME15" s="17">
        <v>0</v>
      </c>
      <c r="MF15" s="17">
        <v>90.9</v>
      </c>
      <c r="MG15" s="17">
        <v>123.39934</v>
      </c>
      <c r="MH15" s="17">
        <v>115.33333</v>
      </c>
      <c r="MI15" s="17">
        <v>-24.433330000000002</v>
      </c>
      <c r="MJ15" s="17">
        <v>85.6</v>
      </c>
      <c r="MK15" s="17">
        <v>30</v>
      </c>
      <c r="ML15" s="17">
        <v>30</v>
      </c>
      <c r="MM15" s="17">
        <v>55.6</v>
      </c>
      <c r="MN15" s="17">
        <v>101.1</v>
      </c>
      <c r="MO15" s="17">
        <v>61.699669999999998</v>
      </c>
      <c r="MP15" s="17">
        <v>57.666670000000003</v>
      </c>
      <c r="MQ15" s="17">
        <v>43.433329999999998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93.1</v>
      </c>
      <c r="NY15" s="17">
        <v>78.900000000000006</v>
      </c>
      <c r="NZ15" s="17">
        <v>85.81</v>
      </c>
      <c r="OA15" s="17">
        <v>7.29</v>
      </c>
      <c r="OB15" s="17">
        <v>0</v>
      </c>
      <c r="OC15" s="17">
        <v>0</v>
      </c>
      <c r="OD15" s="17">
        <v>0</v>
      </c>
      <c r="OE15" s="17">
        <v>0</v>
      </c>
      <c r="OF15" s="17">
        <v>0.3</v>
      </c>
      <c r="OG15" s="17">
        <v>0.312</v>
      </c>
      <c r="OH15" s="17">
        <v>0.312</v>
      </c>
      <c r="OI15" s="17">
        <v>-1.2E-2</v>
      </c>
      <c r="OJ15" s="17">
        <v>0</v>
      </c>
      <c r="OK15" s="17"/>
      <c r="OL15" s="17">
        <v>0</v>
      </c>
      <c r="OM15" s="17">
        <v>0</v>
      </c>
      <c r="ON15" s="17">
        <v>19.951000000000001</v>
      </c>
      <c r="OO15" s="17">
        <v>17.560980000000001</v>
      </c>
      <c r="OP15" s="17">
        <v>17.560980000000001</v>
      </c>
      <c r="OQ15" s="17">
        <v>2.3900199999999998</v>
      </c>
      <c r="OR15" s="17">
        <v>10</v>
      </c>
      <c r="OS15" s="17">
        <v>9.9830000000000005</v>
      </c>
      <c r="OT15" s="17">
        <v>9.9830000000000005</v>
      </c>
      <c r="OU15" s="17">
        <v>1.7000000000000001E-2</v>
      </c>
      <c r="OV15" s="17">
        <v>5.5</v>
      </c>
      <c r="OW15" s="17">
        <v>5.67</v>
      </c>
      <c r="OX15" s="17">
        <v>5.67</v>
      </c>
      <c r="OY15" s="17">
        <v>-0.17</v>
      </c>
      <c r="OZ15" s="17">
        <v>3.6</v>
      </c>
      <c r="PA15" s="17">
        <v>3.6</v>
      </c>
      <c r="PB15" s="17">
        <v>3.6</v>
      </c>
      <c r="PC15" s="17">
        <v>0</v>
      </c>
      <c r="PD15" s="17">
        <v>4.2</v>
      </c>
      <c r="PE15" s="17">
        <v>4.2</v>
      </c>
      <c r="PF15" s="17">
        <v>4.2</v>
      </c>
      <c r="PG15" s="17">
        <v>0</v>
      </c>
      <c r="PH15" s="17">
        <v>20.399999999999999</v>
      </c>
      <c r="PI15" s="17">
        <v>19.5122</v>
      </c>
      <c r="PJ15" s="17">
        <v>19.5122</v>
      </c>
      <c r="PK15" s="17">
        <v>0.88780000000000003</v>
      </c>
      <c r="PL15" s="17">
        <v>20</v>
      </c>
      <c r="PM15" s="17">
        <v>19.5122</v>
      </c>
      <c r="PN15" s="17">
        <v>19.5122</v>
      </c>
      <c r="PO15" s="17">
        <v>0.48780000000000001</v>
      </c>
      <c r="PP15" s="17">
        <v>18.8</v>
      </c>
      <c r="PQ15" s="17">
        <v>17.560980000000001</v>
      </c>
      <c r="PR15" s="17">
        <v>17.560980000000001</v>
      </c>
      <c r="PS15" s="17">
        <v>1.23902</v>
      </c>
      <c r="PT15" s="17">
        <v>3.4</v>
      </c>
      <c r="PU15" s="17">
        <v>3.5</v>
      </c>
      <c r="PV15" s="17">
        <v>3.5</v>
      </c>
      <c r="PW15" s="17">
        <v>-0.1</v>
      </c>
      <c r="PX15" s="17">
        <v>18.8</v>
      </c>
      <c r="PY15" s="17">
        <v>18.2439</v>
      </c>
      <c r="PZ15" s="17">
        <v>18.2439</v>
      </c>
      <c r="QA15" s="17">
        <v>0.55610000000000004</v>
      </c>
      <c r="QB15" s="17">
        <v>0</v>
      </c>
      <c r="QC15" s="17">
        <v>0</v>
      </c>
      <c r="QD15" s="17">
        <v>0</v>
      </c>
      <c r="QE15" s="17">
        <v>0</v>
      </c>
      <c r="QF15" s="17">
        <v>0</v>
      </c>
      <c r="QG15" s="17">
        <v>0</v>
      </c>
      <c r="QH15" s="17">
        <v>0</v>
      </c>
      <c r="QI15" s="17">
        <v>0</v>
      </c>
      <c r="QJ15" s="17">
        <v>30.3</v>
      </c>
      <c r="QK15" s="17">
        <v>19.399999999999999</v>
      </c>
      <c r="QL15" s="17">
        <v>20.908999999999999</v>
      </c>
      <c r="QM15" s="17">
        <v>9.391</v>
      </c>
      <c r="QN15" s="17">
        <v>88.8</v>
      </c>
      <c r="QO15" s="17">
        <v>61.5</v>
      </c>
      <c r="QP15" s="17">
        <v>60.268000000000001</v>
      </c>
      <c r="QQ15" s="17">
        <v>28.532</v>
      </c>
      <c r="QR15" s="17">
        <v>4.8</v>
      </c>
      <c r="QS15" s="17">
        <v>4.2</v>
      </c>
      <c r="QT15" s="17">
        <v>4.2</v>
      </c>
      <c r="QU15" s="17">
        <v>0.6</v>
      </c>
      <c r="QV15" s="17">
        <v>2.4</v>
      </c>
      <c r="QW15" s="17">
        <v>2.4</v>
      </c>
      <c r="QX15" s="17">
        <v>2.4</v>
      </c>
      <c r="QY15" s="17">
        <v>0</v>
      </c>
      <c r="QZ15" s="17">
        <v>2.4</v>
      </c>
      <c r="RA15" s="17">
        <v>2.4</v>
      </c>
      <c r="RB15" s="17">
        <v>2.4</v>
      </c>
      <c r="RC15" s="17">
        <v>0</v>
      </c>
      <c r="RD15" s="17">
        <v>3</v>
      </c>
      <c r="RE15" s="17">
        <v>2.8</v>
      </c>
      <c r="RF15" s="17">
        <v>2.8</v>
      </c>
      <c r="RG15" s="17">
        <v>0.2</v>
      </c>
      <c r="RH15" s="17">
        <v>0</v>
      </c>
      <c r="RI15" s="17"/>
      <c r="RJ15" s="17">
        <v>0</v>
      </c>
      <c r="RK15" s="17">
        <v>0</v>
      </c>
      <c r="RL15" s="17">
        <v>3.6</v>
      </c>
      <c r="RM15" s="17">
        <v>3.669</v>
      </c>
      <c r="RN15" s="17">
        <v>3.669</v>
      </c>
      <c r="RO15" s="17">
        <v>-6.9000000000000006E-2</v>
      </c>
      <c r="RP15" s="17">
        <v>20.2</v>
      </c>
      <c r="RQ15" s="17">
        <v>19.869240000000001</v>
      </c>
      <c r="RR15" s="17">
        <v>19.869240000000001</v>
      </c>
      <c r="RS15" s="17">
        <v>0.33076</v>
      </c>
      <c r="RT15" s="17">
        <v>2</v>
      </c>
      <c r="RU15" s="17">
        <v>2</v>
      </c>
      <c r="RV15" s="17">
        <v>2</v>
      </c>
      <c r="RW15" s="17">
        <v>0</v>
      </c>
      <c r="RX15" s="17"/>
      <c r="RY15" s="17"/>
      <c r="RZ15" s="17"/>
      <c r="SA15" s="17">
        <v>0</v>
      </c>
      <c r="SB15" s="17">
        <v>10.8</v>
      </c>
      <c r="SC15" s="17">
        <v>12.09756</v>
      </c>
      <c r="SD15" s="17">
        <v>12.09756</v>
      </c>
      <c r="SE15" s="17">
        <v>-1.29756</v>
      </c>
      <c r="SF15" s="17">
        <v>9.4</v>
      </c>
      <c r="SG15" s="17">
        <v>9.0519999999999996</v>
      </c>
      <c r="SH15" s="17">
        <v>9.0519999999999996</v>
      </c>
      <c r="SI15" s="17">
        <v>0.34799999999999998</v>
      </c>
      <c r="SJ15" s="17">
        <v>18.899999999999999</v>
      </c>
      <c r="SK15" s="17">
        <v>19.5122</v>
      </c>
      <c r="SL15" s="17">
        <v>19.5122</v>
      </c>
      <c r="SM15" s="17">
        <v>-0.61219999999999997</v>
      </c>
      <c r="SN15" s="17">
        <v>20.399999999999999</v>
      </c>
      <c r="SO15" s="17">
        <v>18.73171</v>
      </c>
      <c r="SP15" s="17">
        <v>18.73171</v>
      </c>
      <c r="SQ15" s="17">
        <v>1.6682900000000001</v>
      </c>
      <c r="SR15" s="17">
        <v>19.899999999999999</v>
      </c>
      <c r="SS15" s="17">
        <v>19.317070000000001</v>
      </c>
      <c r="ST15" s="17">
        <v>19.317070000000001</v>
      </c>
      <c r="SU15" s="17">
        <v>0.58292999999999995</v>
      </c>
      <c r="SV15" s="17">
        <v>23.2</v>
      </c>
      <c r="SW15" s="17">
        <v>22.510999999999999</v>
      </c>
      <c r="SX15" s="17">
        <v>22.510999999999999</v>
      </c>
      <c r="SY15" s="17">
        <v>0.68899999999999995</v>
      </c>
      <c r="SZ15" s="17">
        <v>49.1</v>
      </c>
      <c r="TA15" s="17">
        <v>33.4</v>
      </c>
      <c r="TB15" s="17">
        <v>26.507999999999999</v>
      </c>
      <c r="TC15" s="17">
        <v>22.591999999999999</v>
      </c>
      <c r="TD15" s="17">
        <v>0</v>
      </c>
      <c r="TE15" s="17">
        <v>0</v>
      </c>
      <c r="TF15" s="17">
        <v>0</v>
      </c>
      <c r="TG15" s="17">
        <v>0</v>
      </c>
      <c r="TH15" s="17">
        <v>91.3</v>
      </c>
      <c r="TI15" s="17">
        <v>45.9</v>
      </c>
      <c r="TJ15" s="17">
        <v>43.517000000000003</v>
      </c>
      <c r="TK15" s="17">
        <v>47.783000000000001</v>
      </c>
      <c r="TL15" s="17">
        <v>78.2</v>
      </c>
      <c r="TM15" s="17">
        <v>53.7</v>
      </c>
      <c r="TN15" s="17">
        <v>54.587000000000003</v>
      </c>
      <c r="TO15" s="17">
        <v>23.613</v>
      </c>
      <c r="TP15" s="17">
        <v>2.1</v>
      </c>
      <c r="TQ15" s="17">
        <v>5.1109999999999998</v>
      </c>
      <c r="TR15" s="17">
        <v>5.1109999999999998</v>
      </c>
      <c r="TS15" s="17">
        <v>-3.0110000000000001</v>
      </c>
      <c r="TT15" s="17">
        <v>8</v>
      </c>
      <c r="TU15" s="17">
        <v>2.6840000000000002</v>
      </c>
      <c r="TV15" s="17">
        <v>2.6840000000000002</v>
      </c>
      <c r="TW15" s="17">
        <v>5.3159999999999998</v>
      </c>
      <c r="TX15" s="17">
        <v>20.7</v>
      </c>
      <c r="TY15" s="17">
        <v>17.560980000000001</v>
      </c>
      <c r="TZ15" s="17">
        <v>17.560980000000001</v>
      </c>
      <c r="UA15" s="17">
        <v>3.1390199999999999</v>
      </c>
      <c r="UB15" s="17">
        <v>4.8</v>
      </c>
      <c r="UC15" s="17">
        <v>5</v>
      </c>
      <c r="UD15" s="17">
        <v>5</v>
      </c>
      <c r="UE15" s="17">
        <v>-0.2</v>
      </c>
      <c r="UF15" s="17">
        <v>7.4</v>
      </c>
      <c r="UG15" s="17">
        <v>6.7</v>
      </c>
      <c r="UH15" s="17">
        <v>6.7</v>
      </c>
      <c r="UI15" s="17">
        <v>0.7</v>
      </c>
      <c r="UJ15" s="17">
        <v>20</v>
      </c>
      <c r="UK15" s="17">
        <v>19.5122</v>
      </c>
      <c r="UL15" s="17">
        <v>19.5122</v>
      </c>
      <c r="UM15" s="17">
        <v>0.48780000000000001</v>
      </c>
      <c r="UN15" s="17">
        <v>20</v>
      </c>
      <c r="UO15" s="17">
        <v>19.5122</v>
      </c>
      <c r="UP15" s="17">
        <v>19.5122</v>
      </c>
      <c r="UQ15" s="17">
        <v>0.48780000000000001</v>
      </c>
      <c r="UR15" s="17">
        <v>10</v>
      </c>
      <c r="US15" s="17">
        <v>10</v>
      </c>
      <c r="UT15" s="17">
        <v>10</v>
      </c>
      <c r="UU15" s="17">
        <v>0</v>
      </c>
      <c r="UV15" s="17">
        <v>1</v>
      </c>
      <c r="UW15" s="17">
        <v>0.318</v>
      </c>
      <c r="UX15" s="17">
        <v>0.318</v>
      </c>
      <c r="UY15" s="17">
        <v>0.68200000000000005</v>
      </c>
      <c r="UZ15" s="17">
        <v>0</v>
      </c>
      <c r="VA15" s="17"/>
      <c r="VB15" s="17">
        <v>0</v>
      </c>
      <c r="VC15" s="17">
        <v>0</v>
      </c>
      <c r="VD15" s="17">
        <v>0</v>
      </c>
      <c r="VE15" s="17">
        <v>0</v>
      </c>
      <c r="VF15" s="17">
        <v>0</v>
      </c>
      <c r="VG15" s="17">
        <v>0</v>
      </c>
      <c r="VH15" s="17">
        <v>0.6</v>
      </c>
      <c r="VI15" s="17">
        <v>0.6</v>
      </c>
      <c r="VJ15" s="17">
        <v>0.6</v>
      </c>
      <c r="VK15" s="17">
        <v>0</v>
      </c>
      <c r="VL15" s="17">
        <v>91.9</v>
      </c>
      <c r="VM15" s="17">
        <v>62.896999999999998</v>
      </c>
      <c r="VN15" s="17">
        <v>62.896999999999998</v>
      </c>
      <c r="VO15" s="17">
        <v>29.003</v>
      </c>
      <c r="VP15" s="17">
        <v>87.1</v>
      </c>
      <c r="VQ15" s="17">
        <v>80.599999999999994</v>
      </c>
      <c r="VR15" s="17">
        <v>82.021000000000001</v>
      </c>
      <c r="VS15" s="17">
        <v>5.0789999999999997</v>
      </c>
      <c r="VT15" s="17">
        <v>0</v>
      </c>
      <c r="VU15" s="17">
        <v>0</v>
      </c>
      <c r="VV15" s="17">
        <v>0</v>
      </c>
      <c r="VW15" s="17">
        <v>0</v>
      </c>
      <c r="VX15" s="17">
        <v>0</v>
      </c>
      <c r="VY15" s="17"/>
      <c r="VZ15" s="17">
        <v>0</v>
      </c>
      <c r="WA15" s="17">
        <v>0</v>
      </c>
      <c r="WB15" s="17">
        <v>5</v>
      </c>
      <c r="WC15" s="17">
        <v>5</v>
      </c>
      <c r="WD15" s="17">
        <v>5</v>
      </c>
      <c r="WE15" s="17">
        <v>0</v>
      </c>
      <c r="WF15" s="17">
        <v>19.899999999999999</v>
      </c>
      <c r="WG15" s="17">
        <v>19.317070000000001</v>
      </c>
      <c r="WH15" s="17">
        <v>19.317070000000001</v>
      </c>
      <c r="WI15" s="17">
        <v>0.58292999999999995</v>
      </c>
      <c r="WJ15" s="17">
        <v>9.9</v>
      </c>
      <c r="WK15" s="17">
        <v>10.8</v>
      </c>
      <c r="WL15" s="17">
        <v>10.8</v>
      </c>
      <c r="WM15" s="17">
        <v>-0.9</v>
      </c>
      <c r="WN15" s="17">
        <v>25.8</v>
      </c>
      <c r="WO15" s="17">
        <v>62</v>
      </c>
      <c r="WP15" s="17">
        <v>62</v>
      </c>
      <c r="WQ15" s="17">
        <v>-36.200000000000003</v>
      </c>
      <c r="WR15" s="17">
        <v>34.700000000000003</v>
      </c>
      <c r="WS15" s="17"/>
      <c r="WT15" s="17"/>
      <c r="WU15" s="17">
        <v>34.700000000000003</v>
      </c>
      <c r="WV15" s="17">
        <v>29.1</v>
      </c>
      <c r="WW15" s="17">
        <v>29.184000000000001</v>
      </c>
      <c r="WX15" s="17">
        <v>29.184000000000001</v>
      </c>
      <c r="WY15" s="17">
        <v>-8.4000000000000005E-2</v>
      </c>
      <c r="WZ15" s="17">
        <v>3.2</v>
      </c>
      <c r="XA15" s="17">
        <v>2.8159999999999998</v>
      </c>
      <c r="XB15" s="17">
        <v>2.8159999999999998</v>
      </c>
      <c r="XC15" s="17">
        <v>0.38400000000000001</v>
      </c>
      <c r="XD15" s="17">
        <v>12.5</v>
      </c>
      <c r="XE15" s="17">
        <v>14</v>
      </c>
      <c r="XF15" s="17">
        <v>14</v>
      </c>
      <c r="XG15" s="17">
        <v>-1.5</v>
      </c>
      <c r="XH15" s="17">
        <v>17.600000000000001</v>
      </c>
      <c r="XI15" s="17">
        <v>15</v>
      </c>
      <c r="XJ15" s="17">
        <v>15</v>
      </c>
      <c r="XK15" s="17">
        <v>2.6</v>
      </c>
      <c r="XL15" s="17">
        <v>9.1</v>
      </c>
      <c r="XM15" s="17">
        <v>7.45</v>
      </c>
      <c r="XN15" s="17">
        <v>7.45</v>
      </c>
      <c r="XO15" s="17">
        <v>1.65</v>
      </c>
    </row>
    <row r="16" spans="1:639" ht="24" customHeight="1" x14ac:dyDescent="0.25">
      <c r="A16" s="1"/>
      <c r="B16" s="18" t="s">
        <v>90</v>
      </c>
      <c r="C16" s="18" t="s">
        <v>736</v>
      </c>
      <c r="D16" s="19">
        <v>1.1000000000000001</v>
      </c>
      <c r="E16" s="19">
        <v>0.98</v>
      </c>
      <c r="F16" s="19">
        <v>0.98</v>
      </c>
      <c r="G16" s="19">
        <v>0.12</v>
      </c>
      <c r="H16" s="19">
        <v>1.6</v>
      </c>
      <c r="I16" s="19">
        <v>1.65</v>
      </c>
      <c r="J16" s="19">
        <v>1.65</v>
      </c>
      <c r="K16" s="19">
        <v>-0.05</v>
      </c>
      <c r="L16" s="19">
        <v>3.6</v>
      </c>
      <c r="M16" s="19">
        <v>3.5488499999999998</v>
      </c>
      <c r="N16" s="19">
        <v>3.5488499999999998</v>
      </c>
      <c r="O16" s="19">
        <v>5.1150000000000001E-2</v>
      </c>
      <c r="P16" s="19">
        <v>595.20000000000005</v>
      </c>
      <c r="Q16" s="19">
        <v>597.06966999999997</v>
      </c>
      <c r="R16" s="19">
        <v>597.06966999999997</v>
      </c>
      <c r="S16" s="19">
        <v>-1.8696699999999999</v>
      </c>
      <c r="T16" s="19">
        <v>199.3</v>
      </c>
      <c r="U16" s="19">
        <v>195.18487999999999</v>
      </c>
      <c r="V16" s="19">
        <v>195.18487999999999</v>
      </c>
      <c r="W16" s="19">
        <v>4.1151200000000001</v>
      </c>
      <c r="X16" s="19"/>
      <c r="Y16" s="19"/>
      <c r="Z16" s="19"/>
      <c r="AA16" s="19">
        <v>0</v>
      </c>
      <c r="AB16" s="19"/>
      <c r="AC16" s="19"/>
      <c r="AD16" s="19"/>
      <c r="AE16" s="19">
        <v>0</v>
      </c>
      <c r="AF16" s="19">
        <v>89.8</v>
      </c>
      <c r="AG16" s="19">
        <v>92.226339999999993</v>
      </c>
      <c r="AH16" s="19">
        <v>92.226339999999993</v>
      </c>
      <c r="AI16" s="19">
        <v>-2.4263400000000002</v>
      </c>
      <c r="AJ16" s="19">
        <v>239.4</v>
      </c>
      <c r="AK16" s="19">
        <v>244.03479999999999</v>
      </c>
      <c r="AL16" s="19">
        <v>244.03479999999999</v>
      </c>
      <c r="AM16" s="19">
        <v>-4.6348000000000003</v>
      </c>
      <c r="AN16" s="19">
        <v>0</v>
      </c>
      <c r="AO16" s="19"/>
      <c r="AP16" s="19">
        <v>87.329440000000005</v>
      </c>
      <c r="AQ16" s="19">
        <v>-87.329440000000005</v>
      </c>
      <c r="AR16" s="19"/>
      <c r="AS16" s="19"/>
      <c r="AT16" s="19"/>
      <c r="AU16" s="19">
        <v>0</v>
      </c>
      <c r="AV16" s="19">
        <v>111.5</v>
      </c>
      <c r="AW16" s="19">
        <v>138.65441999999999</v>
      </c>
      <c r="AX16" s="19">
        <v>118</v>
      </c>
      <c r="AY16" s="19">
        <v>-6.5</v>
      </c>
      <c r="AZ16" s="19">
        <v>111.7</v>
      </c>
      <c r="BA16" s="19">
        <v>138.65441999999999</v>
      </c>
      <c r="BB16" s="19">
        <v>118</v>
      </c>
      <c r="BC16" s="19">
        <v>-6.3</v>
      </c>
      <c r="BD16" s="19">
        <v>111.3</v>
      </c>
      <c r="BE16" s="19">
        <v>138.65441999999999</v>
      </c>
      <c r="BF16" s="19">
        <v>118</v>
      </c>
      <c r="BG16" s="19">
        <v>-6.7</v>
      </c>
      <c r="BH16" s="19">
        <v>221.2</v>
      </c>
      <c r="BI16" s="19">
        <v>207.98163</v>
      </c>
      <c r="BJ16" s="19">
        <v>177</v>
      </c>
      <c r="BK16" s="19">
        <v>44.2</v>
      </c>
      <c r="BL16" s="19">
        <v>121.8</v>
      </c>
      <c r="BM16" s="19">
        <v>212.66664</v>
      </c>
      <c r="BN16" s="19">
        <v>119.65814</v>
      </c>
      <c r="BO16" s="19">
        <v>2.1418599999999999</v>
      </c>
      <c r="BP16" s="19">
        <v>73.7</v>
      </c>
      <c r="BQ16" s="19">
        <v>106.33332</v>
      </c>
      <c r="BR16" s="19">
        <v>59.829070000000002</v>
      </c>
      <c r="BS16" s="19">
        <v>13.87093</v>
      </c>
      <c r="BT16" s="19">
        <v>555.5</v>
      </c>
      <c r="BU16" s="19">
        <v>568.29854</v>
      </c>
      <c r="BV16" s="19">
        <v>568.29854</v>
      </c>
      <c r="BW16" s="19">
        <v>-12.798539999999999</v>
      </c>
      <c r="BX16" s="19">
        <v>10.6</v>
      </c>
      <c r="BY16" s="19">
        <v>10.17268</v>
      </c>
      <c r="BZ16" s="19">
        <v>10.17268</v>
      </c>
      <c r="CA16" s="19">
        <v>0.42731999999999998</v>
      </c>
      <c r="CB16" s="19"/>
      <c r="CC16" s="19"/>
      <c r="CD16" s="19"/>
      <c r="CE16" s="19">
        <v>0</v>
      </c>
      <c r="CF16" s="19"/>
      <c r="CG16" s="19"/>
      <c r="CH16" s="19"/>
      <c r="CI16" s="19">
        <v>0</v>
      </c>
      <c r="CJ16" s="19"/>
      <c r="CK16" s="19"/>
      <c r="CL16" s="19"/>
      <c r="CM16" s="19">
        <v>0</v>
      </c>
      <c r="CN16" s="19"/>
      <c r="CO16" s="19"/>
      <c r="CP16" s="19"/>
      <c r="CQ16" s="19">
        <v>0</v>
      </c>
      <c r="CR16" s="19">
        <v>171.2</v>
      </c>
      <c r="CS16" s="19">
        <v>164.70732000000001</v>
      </c>
      <c r="CT16" s="19">
        <v>164.70732000000001</v>
      </c>
      <c r="CU16" s="19">
        <v>6.49268</v>
      </c>
      <c r="CV16" s="19">
        <v>8.1</v>
      </c>
      <c r="CW16" s="19">
        <v>8.7792200000000005</v>
      </c>
      <c r="CX16" s="19">
        <v>8.7792200000000005</v>
      </c>
      <c r="CY16" s="19">
        <v>-0.67922000000000005</v>
      </c>
      <c r="CZ16" s="19">
        <v>0</v>
      </c>
      <c r="DA16" s="19"/>
      <c r="DB16" s="19">
        <v>0</v>
      </c>
      <c r="DC16" s="19">
        <v>0</v>
      </c>
      <c r="DD16" s="19">
        <v>6.9</v>
      </c>
      <c r="DE16" s="19">
        <v>6.8787000000000003</v>
      </c>
      <c r="DF16" s="19">
        <v>6.8787000000000003</v>
      </c>
      <c r="DG16" s="19">
        <v>2.1299999999999999E-2</v>
      </c>
      <c r="DH16" s="19">
        <v>5.0999999999999996</v>
      </c>
      <c r="DI16" s="19">
        <v>9.9847999999999999</v>
      </c>
      <c r="DJ16" s="19">
        <v>9.9847999999999999</v>
      </c>
      <c r="DK16" s="19">
        <v>-4.8848000000000003</v>
      </c>
      <c r="DL16" s="19">
        <v>65.3</v>
      </c>
      <c r="DM16" s="19">
        <v>68.265469999999993</v>
      </c>
      <c r="DN16" s="19">
        <v>68.265569999999997</v>
      </c>
      <c r="DO16" s="19">
        <v>-2.96557</v>
      </c>
      <c r="DP16" s="19">
        <v>7.3</v>
      </c>
      <c r="DQ16" s="19">
        <v>7.2638800000000003</v>
      </c>
      <c r="DR16" s="19">
        <v>7.26389</v>
      </c>
      <c r="DS16" s="19">
        <v>3.6110000000000003E-2</v>
      </c>
      <c r="DT16" s="19"/>
      <c r="DU16" s="19"/>
      <c r="DV16" s="19"/>
      <c r="DW16" s="19">
        <v>0</v>
      </c>
      <c r="DX16" s="19"/>
      <c r="DY16" s="19"/>
      <c r="DZ16" s="19"/>
      <c r="EA16" s="19">
        <v>0</v>
      </c>
      <c r="EB16" s="19"/>
      <c r="EC16" s="19"/>
      <c r="ED16" s="19"/>
      <c r="EE16" s="19">
        <v>0</v>
      </c>
      <c r="EF16" s="19">
        <v>111.2</v>
      </c>
      <c r="EG16" s="19">
        <v>112.90537</v>
      </c>
      <c r="EH16" s="19">
        <v>112.90537</v>
      </c>
      <c r="EI16" s="19">
        <v>-1.7053700000000001</v>
      </c>
      <c r="EJ16" s="19">
        <v>212.3</v>
      </c>
      <c r="EK16" s="19">
        <v>221.55625000000001</v>
      </c>
      <c r="EL16" s="19">
        <v>221.25516999999999</v>
      </c>
      <c r="EM16" s="19">
        <v>-8.9551700000000007</v>
      </c>
      <c r="EN16" s="19"/>
      <c r="EO16" s="19"/>
      <c r="EP16" s="19"/>
      <c r="EQ16" s="19">
        <v>0</v>
      </c>
      <c r="ER16" s="19"/>
      <c r="ES16" s="19"/>
      <c r="ET16" s="19"/>
      <c r="EU16" s="19">
        <v>0</v>
      </c>
      <c r="EV16" s="19"/>
      <c r="EW16" s="19"/>
      <c r="EX16" s="19"/>
      <c r="EY16" s="19">
        <v>0</v>
      </c>
      <c r="EZ16" s="19">
        <v>6.5</v>
      </c>
      <c r="FA16" s="19">
        <v>6.39</v>
      </c>
      <c r="FB16" s="19">
        <v>6.39</v>
      </c>
      <c r="FC16" s="19">
        <v>0.11</v>
      </c>
      <c r="FD16" s="19">
        <v>0</v>
      </c>
      <c r="FE16" s="19">
        <v>0</v>
      </c>
      <c r="FF16" s="19">
        <v>324.48025999999999</v>
      </c>
      <c r="FG16" s="19">
        <v>-324.48025999999999</v>
      </c>
      <c r="FH16" s="19">
        <v>48</v>
      </c>
      <c r="FI16" s="19">
        <v>43.973170000000003</v>
      </c>
      <c r="FJ16" s="19">
        <v>43.973170000000003</v>
      </c>
      <c r="FK16" s="19">
        <v>4.0268300000000004</v>
      </c>
      <c r="FL16" s="19">
        <v>132.5</v>
      </c>
      <c r="FM16" s="19">
        <v>148.62634</v>
      </c>
      <c r="FN16" s="19">
        <v>148.62634</v>
      </c>
      <c r="FO16" s="19">
        <v>-16.126339999999999</v>
      </c>
      <c r="FP16" s="19">
        <v>34.1</v>
      </c>
      <c r="FQ16" s="19">
        <v>29.208410000000001</v>
      </c>
      <c r="FR16" s="19">
        <v>29.208410000000001</v>
      </c>
      <c r="FS16" s="19">
        <v>4.8915899999999999</v>
      </c>
      <c r="FT16" s="19">
        <v>18.3</v>
      </c>
      <c r="FU16" s="19">
        <v>19.28585</v>
      </c>
      <c r="FV16" s="19">
        <v>19.28585</v>
      </c>
      <c r="FW16" s="19">
        <v>-0.98585</v>
      </c>
      <c r="FX16" s="19">
        <v>19.7</v>
      </c>
      <c r="FY16" s="19">
        <v>18.53659</v>
      </c>
      <c r="FZ16" s="19">
        <v>18.53659</v>
      </c>
      <c r="GA16" s="19">
        <v>1.1634100000000001</v>
      </c>
      <c r="GB16" s="19">
        <v>91.4</v>
      </c>
      <c r="GC16" s="19">
        <v>87.657560000000004</v>
      </c>
      <c r="GD16" s="19">
        <v>87.657560000000004</v>
      </c>
      <c r="GE16" s="19">
        <v>3.7424400000000002</v>
      </c>
      <c r="GF16" s="19"/>
      <c r="GG16" s="19"/>
      <c r="GH16" s="19"/>
      <c r="GI16" s="19">
        <v>0</v>
      </c>
      <c r="GJ16" s="19"/>
      <c r="GK16" s="19"/>
      <c r="GL16" s="19"/>
      <c r="GM16" s="19">
        <v>0</v>
      </c>
      <c r="GN16" s="19"/>
      <c r="GO16" s="19"/>
      <c r="GP16" s="19"/>
      <c r="GQ16" s="19">
        <v>0</v>
      </c>
      <c r="GR16" s="19">
        <v>88.1</v>
      </c>
      <c r="GS16" s="19">
        <v>88.730540000000005</v>
      </c>
      <c r="GT16" s="19">
        <v>88.730540000000005</v>
      </c>
      <c r="GU16" s="19">
        <v>-0.63053999999999999</v>
      </c>
      <c r="GV16" s="19">
        <v>8.3000000000000007</v>
      </c>
      <c r="GW16" s="19">
        <v>8.5903899999999993</v>
      </c>
      <c r="GX16" s="19">
        <v>8.5903899999999993</v>
      </c>
      <c r="GY16" s="19">
        <v>-0.29038999999999998</v>
      </c>
      <c r="GZ16" s="19">
        <v>9.5</v>
      </c>
      <c r="HA16" s="19">
        <v>8.6197900000000001</v>
      </c>
      <c r="HB16" s="19">
        <v>8.6197900000000001</v>
      </c>
      <c r="HC16" s="19">
        <v>0.88021000000000005</v>
      </c>
      <c r="HD16" s="19">
        <v>44.6</v>
      </c>
      <c r="HE16" s="19">
        <v>47.26634</v>
      </c>
      <c r="HF16" s="19">
        <v>47.26634</v>
      </c>
      <c r="HG16" s="19">
        <v>-2.6663399999999999</v>
      </c>
      <c r="HH16" s="19">
        <v>47.3</v>
      </c>
      <c r="HI16" s="19">
        <v>44.275120000000001</v>
      </c>
      <c r="HJ16" s="19">
        <v>44.275120000000001</v>
      </c>
      <c r="HK16" s="19">
        <v>3.02488</v>
      </c>
      <c r="HL16" s="19">
        <v>4</v>
      </c>
      <c r="HM16" s="19">
        <v>3.0754000000000001</v>
      </c>
      <c r="HN16" s="19">
        <v>3.0754000000000001</v>
      </c>
      <c r="HO16" s="19">
        <v>0.92459999999999998</v>
      </c>
      <c r="HP16" s="19">
        <v>31.1</v>
      </c>
      <c r="HQ16" s="19">
        <v>30.294039999999999</v>
      </c>
      <c r="HR16" s="19">
        <v>30.294039999999999</v>
      </c>
      <c r="HS16" s="19">
        <v>0.80596000000000001</v>
      </c>
      <c r="HT16" s="19">
        <v>145.5</v>
      </c>
      <c r="HU16" s="19">
        <v>145.63164</v>
      </c>
      <c r="HV16" s="19">
        <v>125.52235</v>
      </c>
      <c r="HW16" s="19">
        <v>19.977650000000001</v>
      </c>
      <c r="HX16" s="19">
        <v>93.9</v>
      </c>
      <c r="HY16" s="19">
        <v>85.482579999999999</v>
      </c>
      <c r="HZ16" s="19">
        <v>91.667420000000007</v>
      </c>
      <c r="IA16" s="19">
        <v>2.23258</v>
      </c>
      <c r="IB16" s="19"/>
      <c r="IC16" s="19"/>
      <c r="ID16" s="19"/>
      <c r="IE16" s="19">
        <v>0</v>
      </c>
      <c r="IF16" s="19"/>
      <c r="IG16" s="19"/>
      <c r="IH16" s="19"/>
      <c r="II16" s="19">
        <v>0</v>
      </c>
      <c r="IJ16" s="19">
        <v>47.5</v>
      </c>
      <c r="IK16" s="19">
        <v>40.352200000000003</v>
      </c>
      <c r="IL16" s="19">
        <v>48.41648</v>
      </c>
      <c r="IM16" s="19">
        <v>-0.91647999999999996</v>
      </c>
      <c r="IN16" s="19"/>
      <c r="IO16" s="19"/>
      <c r="IP16" s="19"/>
      <c r="IQ16" s="19">
        <v>0</v>
      </c>
      <c r="IR16" s="19"/>
      <c r="IS16" s="19"/>
      <c r="IT16" s="19"/>
      <c r="IU16" s="19">
        <v>0</v>
      </c>
      <c r="IV16" s="19"/>
      <c r="IW16" s="19"/>
      <c r="IX16" s="19"/>
      <c r="IY16" s="19">
        <v>0</v>
      </c>
      <c r="IZ16" s="19">
        <v>89.9</v>
      </c>
      <c r="JA16" s="19">
        <v>133.35676000000001</v>
      </c>
      <c r="JB16" s="19">
        <v>88.945700000000002</v>
      </c>
      <c r="JC16" s="19">
        <v>0.95430000000000004</v>
      </c>
      <c r="JD16" s="19">
        <v>0</v>
      </c>
      <c r="JE16" s="19">
        <v>0</v>
      </c>
      <c r="JF16" s="19"/>
      <c r="JG16" s="19">
        <v>0</v>
      </c>
      <c r="JH16" s="19">
        <v>0</v>
      </c>
      <c r="JI16" s="19">
        <v>0</v>
      </c>
      <c r="JJ16" s="19">
        <v>0</v>
      </c>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91</v>
      </c>
      <c r="KO16" s="19">
        <v>114.90732</v>
      </c>
      <c r="KP16" s="19">
        <v>87.02337</v>
      </c>
      <c r="KQ16" s="19">
        <v>3.9766300000000001</v>
      </c>
      <c r="KR16" s="19"/>
      <c r="KS16" s="19"/>
      <c r="KT16" s="19"/>
      <c r="KU16" s="19">
        <v>0</v>
      </c>
      <c r="KV16" s="19"/>
      <c r="KW16" s="19"/>
      <c r="KX16" s="19"/>
      <c r="KY16" s="19">
        <v>0</v>
      </c>
      <c r="KZ16" s="19">
        <v>184.6</v>
      </c>
      <c r="LA16" s="19">
        <v>227.97905</v>
      </c>
      <c r="LB16" s="19">
        <v>143.29348999999999</v>
      </c>
      <c r="LC16" s="19">
        <v>41.306510000000003</v>
      </c>
      <c r="LD16" s="19">
        <v>112.9</v>
      </c>
      <c r="LE16" s="19">
        <v>133.67995999999999</v>
      </c>
      <c r="LF16" s="19">
        <v>133.67995999999999</v>
      </c>
      <c r="LG16" s="19">
        <v>-20.779959999999999</v>
      </c>
      <c r="LH16" s="19">
        <v>63.1</v>
      </c>
      <c r="LI16" s="19">
        <v>67.461460000000002</v>
      </c>
      <c r="LJ16" s="19">
        <v>67.461460000000002</v>
      </c>
      <c r="LK16" s="19">
        <v>-4.3614600000000001</v>
      </c>
      <c r="LL16" s="19">
        <v>80</v>
      </c>
      <c r="LM16" s="19">
        <v>78.567999999999998</v>
      </c>
      <c r="LN16" s="19">
        <v>78.567999999999998</v>
      </c>
      <c r="LO16" s="19">
        <v>1.4319999999999999</v>
      </c>
      <c r="LP16" s="19">
        <v>30.7</v>
      </c>
      <c r="LQ16" s="19">
        <v>30.097560000000001</v>
      </c>
      <c r="LR16" s="19">
        <v>30.097560000000001</v>
      </c>
      <c r="LS16" s="19">
        <v>0.60243999999999998</v>
      </c>
      <c r="LT16" s="19"/>
      <c r="LU16" s="19"/>
      <c r="LV16" s="19"/>
      <c r="LW16" s="19">
        <v>0</v>
      </c>
      <c r="LX16" s="19"/>
      <c r="LY16" s="19"/>
      <c r="LZ16" s="19"/>
      <c r="MA16" s="19">
        <v>0</v>
      </c>
      <c r="MB16" s="19"/>
      <c r="MC16" s="19"/>
      <c r="MD16" s="19"/>
      <c r="ME16" s="19">
        <v>0</v>
      </c>
      <c r="MF16" s="19">
        <v>88.3</v>
      </c>
      <c r="MG16" s="19">
        <v>115.33334000000001</v>
      </c>
      <c r="MH16" s="19">
        <v>115.33333</v>
      </c>
      <c r="MI16" s="19">
        <v>-27.033329999999999</v>
      </c>
      <c r="MJ16" s="19">
        <v>88.4</v>
      </c>
      <c r="MK16" s="19">
        <v>30</v>
      </c>
      <c r="ML16" s="19">
        <v>30</v>
      </c>
      <c r="MM16" s="19">
        <v>58.4</v>
      </c>
      <c r="MN16" s="19">
        <v>111</v>
      </c>
      <c r="MO16" s="19">
        <v>57.666670000000003</v>
      </c>
      <c r="MP16" s="19">
        <v>57.666670000000003</v>
      </c>
      <c r="MQ16" s="19">
        <v>53.333329999999997</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88.3</v>
      </c>
      <c r="NY16" s="19">
        <v>81.3</v>
      </c>
      <c r="NZ16" s="19">
        <v>85.59</v>
      </c>
      <c r="OA16" s="19">
        <v>2.71</v>
      </c>
      <c r="OB16" s="19">
        <v>0</v>
      </c>
      <c r="OC16" s="19">
        <v>0</v>
      </c>
      <c r="OD16" s="19">
        <v>0</v>
      </c>
      <c r="OE16" s="19">
        <v>0</v>
      </c>
      <c r="OF16" s="19">
        <v>0.6</v>
      </c>
      <c r="OG16" s="19">
        <v>0.30199999999999999</v>
      </c>
      <c r="OH16" s="19">
        <v>0.30199999999999999</v>
      </c>
      <c r="OI16" s="19">
        <v>0.29799999999999999</v>
      </c>
      <c r="OJ16" s="19">
        <v>0</v>
      </c>
      <c r="OK16" s="19"/>
      <c r="OL16" s="19">
        <v>0</v>
      </c>
      <c r="OM16" s="19">
        <v>0</v>
      </c>
      <c r="ON16" s="19">
        <v>20.053999999999998</v>
      </c>
      <c r="OO16" s="19">
        <v>17.560980000000001</v>
      </c>
      <c r="OP16" s="19">
        <v>17.560980000000001</v>
      </c>
      <c r="OQ16" s="19">
        <v>2.49302</v>
      </c>
      <c r="OR16" s="19">
        <v>9.9</v>
      </c>
      <c r="OS16" s="19">
        <v>9.9830000000000005</v>
      </c>
      <c r="OT16" s="19">
        <v>9.9830000000000005</v>
      </c>
      <c r="OU16" s="19">
        <v>-8.3000000000000004E-2</v>
      </c>
      <c r="OV16" s="19">
        <v>5.6</v>
      </c>
      <c r="OW16" s="19">
        <v>5.67</v>
      </c>
      <c r="OX16" s="19">
        <v>5.67</v>
      </c>
      <c r="OY16" s="19">
        <v>-7.0000000000000007E-2</v>
      </c>
      <c r="OZ16" s="19">
        <v>3.6</v>
      </c>
      <c r="PA16" s="19">
        <v>3.6</v>
      </c>
      <c r="PB16" s="19">
        <v>3.6</v>
      </c>
      <c r="PC16" s="19">
        <v>0</v>
      </c>
      <c r="PD16" s="19">
        <v>4.2</v>
      </c>
      <c r="PE16" s="19">
        <v>4.2</v>
      </c>
      <c r="PF16" s="19">
        <v>4.2</v>
      </c>
      <c r="PG16" s="19">
        <v>0</v>
      </c>
      <c r="PH16" s="19">
        <v>20.399999999999999</v>
      </c>
      <c r="PI16" s="19">
        <v>19.5122</v>
      </c>
      <c r="PJ16" s="19">
        <v>19.5122</v>
      </c>
      <c r="PK16" s="19">
        <v>0.88780000000000003</v>
      </c>
      <c r="PL16" s="19">
        <v>20</v>
      </c>
      <c r="PM16" s="19">
        <v>19.5122</v>
      </c>
      <c r="PN16" s="19">
        <v>19.5122</v>
      </c>
      <c r="PO16" s="19">
        <v>0.48780000000000001</v>
      </c>
      <c r="PP16" s="19">
        <v>18.8</v>
      </c>
      <c r="PQ16" s="19">
        <v>17.560980000000001</v>
      </c>
      <c r="PR16" s="19">
        <v>17.560980000000001</v>
      </c>
      <c r="PS16" s="19">
        <v>1.23902</v>
      </c>
      <c r="PT16" s="19">
        <v>3.4</v>
      </c>
      <c r="PU16" s="19">
        <v>3.5</v>
      </c>
      <c r="PV16" s="19">
        <v>3.5</v>
      </c>
      <c r="PW16" s="19">
        <v>-0.1</v>
      </c>
      <c r="PX16" s="19">
        <v>18.8</v>
      </c>
      <c r="PY16" s="19">
        <v>18.2439</v>
      </c>
      <c r="PZ16" s="19">
        <v>18.2439</v>
      </c>
      <c r="QA16" s="19">
        <v>0.55610000000000004</v>
      </c>
      <c r="QB16" s="19">
        <v>0</v>
      </c>
      <c r="QC16" s="19">
        <v>0</v>
      </c>
      <c r="QD16" s="19">
        <v>0</v>
      </c>
      <c r="QE16" s="19">
        <v>0</v>
      </c>
      <c r="QF16" s="19">
        <v>0</v>
      </c>
      <c r="QG16" s="19">
        <v>0</v>
      </c>
      <c r="QH16" s="19">
        <v>0</v>
      </c>
      <c r="QI16" s="19">
        <v>0</v>
      </c>
      <c r="QJ16" s="19">
        <v>30.4</v>
      </c>
      <c r="QK16" s="19">
        <v>20.100000000000001</v>
      </c>
      <c r="QL16" s="19">
        <v>21.326000000000001</v>
      </c>
      <c r="QM16" s="19">
        <v>9.0739999999999998</v>
      </c>
      <c r="QN16" s="19">
        <v>88.6</v>
      </c>
      <c r="QO16" s="19">
        <v>63</v>
      </c>
      <c r="QP16" s="19">
        <v>62.033000000000001</v>
      </c>
      <c r="QQ16" s="19">
        <v>26.567</v>
      </c>
      <c r="QR16" s="19">
        <v>4.8</v>
      </c>
      <c r="QS16" s="19">
        <v>4.2</v>
      </c>
      <c r="QT16" s="19">
        <v>4.2</v>
      </c>
      <c r="QU16" s="19">
        <v>0.6</v>
      </c>
      <c r="QV16" s="19">
        <v>2.4</v>
      </c>
      <c r="QW16" s="19">
        <v>2.4</v>
      </c>
      <c r="QX16" s="19">
        <v>2.4</v>
      </c>
      <c r="QY16" s="19">
        <v>0</v>
      </c>
      <c r="QZ16" s="19">
        <v>2.4</v>
      </c>
      <c r="RA16" s="19">
        <v>2.4</v>
      </c>
      <c r="RB16" s="19">
        <v>2.4</v>
      </c>
      <c r="RC16" s="19">
        <v>0</v>
      </c>
      <c r="RD16" s="19">
        <v>3</v>
      </c>
      <c r="RE16" s="19">
        <v>2.8</v>
      </c>
      <c r="RF16" s="19">
        <v>2.8</v>
      </c>
      <c r="RG16" s="19">
        <v>0.2</v>
      </c>
      <c r="RH16" s="19">
        <v>0</v>
      </c>
      <c r="RI16" s="19"/>
      <c r="RJ16" s="19">
        <v>0</v>
      </c>
      <c r="RK16" s="19">
        <v>0</v>
      </c>
      <c r="RL16" s="19">
        <v>3.6</v>
      </c>
      <c r="RM16" s="19">
        <v>3.669</v>
      </c>
      <c r="RN16" s="19">
        <v>3.669</v>
      </c>
      <c r="RO16" s="19">
        <v>-6.9000000000000006E-2</v>
      </c>
      <c r="RP16" s="19">
        <v>20.3</v>
      </c>
      <c r="RQ16" s="19">
        <v>19.869240000000001</v>
      </c>
      <c r="RR16" s="19">
        <v>19.869240000000001</v>
      </c>
      <c r="RS16" s="19">
        <v>0.43075999999999998</v>
      </c>
      <c r="RT16" s="19">
        <v>2</v>
      </c>
      <c r="RU16" s="19">
        <v>2</v>
      </c>
      <c r="RV16" s="19">
        <v>2</v>
      </c>
      <c r="RW16" s="19">
        <v>0</v>
      </c>
      <c r="RX16" s="19"/>
      <c r="RY16" s="19"/>
      <c r="RZ16" s="19"/>
      <c r="SA16" s="19">
        <v>0</v>
      </c>
      <c r="SB16" s="19">
        <v>10.8</v>
      </c>
      <c r="SC16" s="19">
        <v>12.09756</v>
      </c>
      <c r="SD16" s="19">
        <v>12.09756</v>
      </c>
      <c r="SE16" s="19">
        <v>-1.29756</v>
      </c>
      <c r="SF16" s="19">
        <v>9.4</v>
      </c>
      <c r="SG16" s="19">
        <v>9.0519999999999996</v>
      </c>
      <c r="SH16" s="19">
        <v>9.0519999999999996</v>
      </c>
      <c r="SI16" s="19">
        <v>0.34799999999999998</v>
      </c>
      <c r="SJ16" s="19">
        <v>19.100000000000001</v>
      </c>
      <c r="SK16" s="19">
        <v>19.5122</v>
      </c>
      <c r="SL16" s="19">
        <v>19.5122</v>
      </c>
      <c r="SM16" s="19">
        <v>-0.41220000000000001</v>
      </c>
      <c r="SN16" s="19">
        <v>20.399999999999999</v>
      </c>
      <c r="SO16" s="19">
        <v>18.73171</v>
      </c>
      <c r="SP16" s="19">
        <v>18.73171</v>
      </c>
      <c r="SQ16" s="19">
        <v>1.6682900000000001</v>
      </c>
      <c r="SR16" s="19">
        <v>20</v>
      </c>
      <c r="SS16" s="19">
        <v>19.317070000000001</v>
      </c>
      <c r="ST16" s="19">
        <v>19.317070000000001</v>
      </c>
      <c r="SU16" s="19">
        <v>0.68293000000000004</v>
      </c>
      <c r="SV16" s="19">
        <v>22.2</v>
      </c>
      <c r="SW16" s="19">
        <v>22.895</v>
      </c>
      <c r="SX16" s="19">
        <v>22.895</v>
      </c>
      <c r="SY16" s="19">
        <v>-0.69499999999999995</v>
      </c>
      <c r="SZ16" s="19">
        <v>48.1</v>
      </c>
      <c r="TA16" s="19">
        <v>33.6</v>
      </c>
      <c r="TB16" s="19">
        <v>26.863</v>
      </c>
      <c r="TC16" s="19">
        <v>21.236999999999998</v>
      </c>
      <c r="TD16" s="19">
        <v>0</v>
      </c>
      <c r="TE16" s="19">
        <v>0</v>
      </c>
      <c r="TF16" s="19">
        <v>0</v>
      </c>
      <c r="TG16" s="19">
        <v>0</v>
      </c>
      <c r="TH16" s="19">
        <v>96.9</v>
      </c>
      <c r="TI16" s="19">
        <v>48.3</v>
      </c>
      <c r="TJ16" s="19">
        <v>44.468000000000004</v>
      </c>
      <c r="TK16" s="19">
        <v>52.432000000000002</v>
      </c>
      <c r="TL16" s="19">
        <v>79.599999999999994</v>
      </c>
      <c r="TM16" s="19">
        <v>55.8</v>
      </c>
      <c r="TN16" s="19">
        <v>55.155999999999999</v>
      </c>
      <c r="TO16" s="19">
        <v>24.443999999999999</v>
      </c>
      <c r="TP16" s="19">
        <v>3.2</v>
      </c>
      <c r="TQ16" s="19">
        <v>5.258</v>
      </c>
      <c r="TR16" s="19">
        <v>5.258</v>
      </c>
      <c r="TS16" s="19">
        <v>-2.0579999999999998</v>
      </c>
      <c r="TT16" s="19">
        <v>11</v>
      </c>
      <c r="TU16" s="19">
        <v>2.7989999999999999</v>
      </c>
      <c r="TV16" s="19">
        <v>2.7989999999999999</v>
      </c>
      <c r="TW16" s="19">
        <v>8.2010000000000005</v>
      </c>
      <c r="TX16" s="19">
        <v>20.7</v>
      </c>
      <c r="TY16" s="19">
        <v>17.560980000000001</v>
      </c>
      <c r="TZ16" s="19">
        <v>17.560980000000001</v>
      </c>
      <c r="UA16" s="19">
        <v>3.1390199999999999</v>
      </c>
      <c r="UB16" s="19">
        <v>4.8</v>
      </c>
      <c r="UC16" s="19">
        <v>5</v>
      </c>
      <c r="UD16" s="19">
        <v>5</v>
      </c>
      <c r="UE16" s="19">
        <v>-0.2</v>
      </c>
      <c r="UF16" s="19">
        <v>7.4</v>
      </c>
      <c r="UG16" s="19">
        <v>6.7</v>
      </c>
      <c r="UH16" s="19">
        <v>6.7</v>
      </c>
      <c r="UI16" s="19">
        <v>0.7</v>
      </c>
      <c r="UJ16" s="19">
        <v>20</v>
      </c>
      <c r="UK16" s="19">
        <v>19.5122</v>
      </c>
      <c r="UL16" s="19">
        <v>19.5122</v>
      </c>
      <c r="UM16" s="19">
        <v>0.48780000000000001</v>
      </c>
      <c r="UN16" s="19">
        <v>20</v>
      </c>
      <c r="UO16" s="19">
        <v>19.5122</v>
      </c>
      <c r="UP16" s="19">
        <v>19.5122</v>
      </c>
      <c r="UQ16" s="19">
        <v>0.48780000000000001</v>
      </c>
      <c r="UR16" s="19">
        <v>10</v>
      </c>
      <c r="US16" s="19">
        <v>10</v>
      </c>
      <c r="UT16" s="19">
        <v>10</v>
      </c>
      <c r="UU16" s="19">
        <v>0</v>
      </c>
      <c r="UV16" s="19">
        <v>1</v>
      </c>
      <c r="UW16" s="19">
        <v>0.35</v>
      </c>
      <c r="UX16" s="19">
        <v>0.35</v>
      </c>
      <c r="UY16" s="19">
        <v>0.65</v>
      </c>
      <c r="UZ16" s="19">
        <v>0</v>
      </c>
      <c r="VA16" s="19"/>
      <c r="VB16" s="19">
        <v>0</v>
      </c>
      <c r="VC16" s="19">
        <v>0</v>
      </c>
      <c r="VD16" s="19">
        <v>0</v>
      </c>
      <c r="VE16" s="19">
        <v>0</v>
      </c>
      <c r="VF16" s="19">
        <v>0</v>
      </c>
      <c r="VG16" s="19">
        <v>0</v>
      </c>
      <c r="VH16" s="19">
        <v>0.6</v>
      </c>
      <c r="VI16" s="19">
        <v>0.6</v>
      </c>
      <c r="VJ16" s="19">
        <v>0.6</v>
      </c>
      <c r="VK16" s="19">
        <v>0</v>
      </c>
      <c r="VL16" s="19">
        <v>97.8</v>
      </c>
      <c r="VM16" s="19">
        <v>64.816999999999993</v>
      </c>
      <c r="VN16" s="19">
        <v>64.816999999999993</v>
      </c>
      <c r="VO16" s="19">
        <v>32.982999999999997</v>
      </c>
      <c r="VP16" s="19">
        <v>89.3</v>
      </c>
      <c r="VQ16" s="19">
        <v>86.9</v>
      </c>
      <c r="VR16" s="19">
        <v>92.734999999999999</v>
      </c>
      <c r="VS16" s="19">
        <v>-3.4350000000000001</v>
      </c>
      <c r="VT16" s="19">
        <v>0</v>
      </c>
      <c r="VU16" s="19">
        <v>0</v>
      </c>
      <c r="VV16" s="19">
        <v>0</v>
      </c>
      <c r="VW16" s="19">
        <v>0</v>
      </c>
      <c r="VX16" s="19">
        <v>0</v>
      </c>
      <c r="VY16" s="19"/>
      <c r="VZ16" s="19">
        <v>0</v>
      </c>
      <c r="WA16" s="19">
        <v>0</v>
      </c>
      <c r="WB16" s="19">
        <v>4.9000000000000004</v>
      </c>
      <c r="WC16" s="19">
        <v>5</v>
      </c>
      <c r="WD16" s="19">
        <v>5</v>
      </c>
      <c r="WE16" s="19">
        <v>-0.1</v>
      </c>
      <c r="WF16" s="19">
        <v>20</v>
      </c>
      <c r="WG16" s="19">
        <v>19.317070000000001</v>
      </c>
      <c r="WH16" s="19">
        <v>19.317070000000001</v>
      </c>
      <c r="WI16" s="19">
        <v>0.68293000000000004</v>
      </c>
      <c r="WJ16" s="19">
        <v>9.6</v>
      </c>
      <c r="WK16" s="19">
        <v>10.8</v>
      </c>
      <c r="WL16" s="19">
        <v>10.8</v>
      </c>
      <c r="WM16" s="19">
        <v>-1.2</v>
      </c>
      <c r="WN16" s="19">
        <v>25.9</v>
      </c>
      <c r="WO16" s="19">
        <v>62</v>
      </c>
      <c r="WP16" s="19">
        <v>62</v>
      </c>
      <c r="WQ16" s="19">
        <v>-36.1</v>
      </c>
      <c r="WR16" s="19">
        <v>34.4</v>
      </c>
      <c r="WS16" s="19"/>
      <c r="WT16" s="19"/>
      <c r="WU16" s="19">
        <v>34.4</v>
      </c>
      <c r="WV16" s="19">
        <v>29.1</v>
      </c>
      <c r="WW16" s="19">
        <v>29.184000000000001</v>
      </c>
      <c r="WX16" s="19">
        <v>29.184000000000001</v>
      </c>
      <c r="WY16" s="19">
        <v>-8.4000000000000005E-2</v>
      </c>
      <c r="WZ16" s="19">
        <v>3.1</v>
      </c>
      <c r="XA16" s="19">
        <v>2.8159999999999998</v>
      </c>
      <c r="XB16" s="19">
        <v>2.8159999999999998</v>
      </c>
      <c r="XC16" s="19">
        <v>0.28399999999999997</v>
      </c>
      <c r="XD16" s="19">
        <v>13</v>
      </c>
      <c r="XE16" s="19">
        <v>14</v>
      </c>
      <c r="XF16" s="19">
        <v>14</v>
      </c>
      <c r="XG16" s="19">
        <v>-1</v>
      </c>
      <c r="XH16" s="19">
        <v>17.600000000000001</v>
      </c>
      <c r="XI16" s="19">
        <v>15</v>
      </c>
      <c r="XJ16" s="19">
        <v>15</v>
      </c>
      <c r="XK16" s="19">
        <v>2.6</v>
      </c>
      <c r="XL16" s="19">
        <v>8.5</v>
      </c>
      <c r="XM16" s="19">
        <v>7.45</v>
      </c>
      <c r="XN16" s="19">
        <v>7.45</v>
      </c>
      <c r="XO16" s="19">
        <v>1.05</v>
      </c>
    </row>
    <row r="17" spans="1:639" ht="24" customHeight="1" x14ac:dyDescent="0.25">
      <c r="A17" s="1"/>
      <c r="B17" s="13" t="s">
        <v>90</v>
      </c>
      <c r="C17" s="13" t="s">
        <v>737</v>
      </c>
      <c r="D17" s="14">
        <v>1.1000000000000001</v>
      </c>
      <c r="E17" s="14">
        <v>0.98</v>
      </c>
      <c r="F17" s="14">
        <v>0.98</v>
      </c>
      <c r="G17" s="14">
        <v>0.12</v>
      </c>
      <c r="H17" s="14">
        <v>1.6</v>
      </c>
      <c r="I17" s="14">
        <v>1.65</v>
      </c>
      <c r="J17" s="14">
        <v>1.65</v>
      </c>
      <c r="K17" s="14">
        <v>-0.05</v>
      </c>
      <c r="L17" s="14">
        <v>4.2</v>
      </c>
      <c r="M17" s="14">
        <v>3.5488499999999998</v>
      </c>
      <c r="N17" s="14">
        <v>3.5488499999999998</v>
      </c>
      <c r="O17" s="14">
        <v>0.65115000000000001</v>
      </c>
      <c r="P17" s="14">
        <v>597.70000000000005</v>
      </c>
      <c r="Q17" s="14">
        <v>597.06966999999997</v>
      </c>
      <c r="R17" s="14">
        <v>597.06966999999997</v>
      </c>
      <c r="S17" s="14">
        <v>0.63032999999999995</v>
      </c>
      <c r="T17" s="14">
        <v>198.5</v>
      </c>
      <c r="U17" s="14">
        <v>195.18487999999999</v>
      </c>
      <c r="V17" s="14">
        <v>195.18487999999999</v>
      </c>
      <c r="W17" s="14">
        <v>3.3151199999999998</v>
      </c>
      <c r="X17" s="14"/>
      <c r="Y17" s="14"/>
      <c r="Z17" s="14"/>
      <c r="AA17" s="14">
        <v>0</v>
      </c>
      <c r="AB17" s="14"/>
      <c r="AC17" s="14"/>
      <c r="AD17" s="14"/>
      <c r="AE17" s="14">
        <v>0</v>
      </c>
      <c r="AF17" s="14">
        <v>92</v>
      </c>
      <c r="AG17" s="14">
        <v>92.226339999999993</v>
      </c>
      <c r="AH17" s="14">
        <v>92.226339999999993</v>
      </c>
      <c r="AI17" s="14">
        <v>-0.22634000000000001</v>
      </c>
      <c r="AJ17" s="14">
        <v>239.6</v>
      </c>
      <c r="AK17" s="14">
        <v>244.03479999999999</v>
      </c>
      <c r="AL17" s="14">
        <v>244.03479999999999</v>
      </c>
      <c r="AM17" s="14">
        <v>-4.4348000000000001</v>
      </c>
      <c r="AN17" s="14">
        <v>0</v>
      </c>
      <c r="AO17" s="14"/>
      <c r="AP17" s="14">
        <v>87.329440000000005</v>
      </c>
      <c r="AQ17" s="14">
        <v>-87.329440000000005</v>
      </c>
      <c r="AR17" s="14"/>
      <c r="AS17" s="14"/>
      <c r="AT17" s="14"/>
      <c r="AU17" s="14">
        <v>0</v>
      </c>
      <c r="AV17" s="14">
        <v>142.1</v>
      </c>
      <c r="AW17" s="14">
        <v>138.65441000000001</v>
      </c>
      <c r="AX17" s="14">
        <v>118</v>
      </c>
      <c r="AY17" s="14">
        <v>24.1</v>
      </c>
      <c r="AZ17" s="14">
        <v>141.30000000000001</v>
      </c>
      <c r="BA17" s="14">
        <v>138.65441000000001</v>
      </c>
      <c r="BB17" s="14">
        <v>118</v>
      </c>
      <c r="BC17" s="14">
        <v>23.3</v>
      </c>
      <c r="BD17" s="14">
        <v>141.6</v>
      </c>
      <c r="BE17" s="14">
        <v>138.65441000000001</v>
      </c>
      <c r="BF17" s="14">
        <v>118</v>
      </c>
      <c r="BG17" s="14">
        <v>23.6</v>
      </c>
      <c r="BH17" s="14">
        <v>233.7</v>
      </c>
      <c r="BI17" s="14">
        <v>207.98161999999999</v>
      </c>
      <c r="BJ17" s="14">
        <v>177</v>
      </c>
      <c r="BK17" s="14">
        <v>56.7</v>
      </c>
      <c r="BL17" s="14">
        <v>120.3</v>
      </c>
      <c r="BM17" s="14">
        <v>212.66664</v>
      </c>
      <c r="BN17" s="14">
        <v>119.65813</v>
      </c>
      <c r="BO17" s="14">
        <v>0.64187000000000005</v>
      </c>
      <c r="BP17" s="14">
        <v>73.900000000000006</v>
      </c>
      <c r="BQ17" s="14">
        <v>106.33332</v>
      </c>
      <c r="BR17" s="14">
        <v>59.829070000000002</v>
      </c>
      <c r="BS17" s="14">
        <v>14.070930000000001</v>
      </c>
      <c r="BT17" s="14">
        <v>562</v>
      </c>
      <c r="BU17" s="14">
        <v>568.29854</v>
      </c>
      <c r="BV17" s="14">
        <v>568.29854</v>
      </c>
      <c r="BW17" s="14">
        <v>-6.29854</v>
      </c>
      <c r="BX17" s="14">
        <v>10.7</v>
      </c>
      <c r="BY17" s="14">
        <v>10.17268</v>
      </c>
      <c r="BZ17" s="14">
        <v>10.17268</v>
      </c>
      <c r="CA17" s="14">
        <v>0.52732000000000001</v>
      </c>
      <c r="CB17" s="14"/>
      <c r="CC17" s="14"/>
      <c r="CD17" s="14"/>
      <c r="CE17" s="14">
        <v>0</v>
      </c>
      <c r="CF17" s="14"/>
      <c r="CG17" s="14"/>
      <c r="CH17" s="14"/>
      <c r="CI17" s="14">
        <v>0</v>
      </c>
      <c r="CJ17" s="14"/>
      <c r="CK17" s="14"/>
      <c r="CL17" s="14"/>
      <c r="CM17" s="14">
        <v>0</v>
      </c>
      <c r="CN17" s="14"/>
      <c r="CO17" s="14"/>
      <c r="CP17" s="14"/>
      <c r="CQ17" s="14">
        <v>0</v>
      </c>
      <c r="CR17" s="14">
        <v>170</v>
      </c>
      <c r="CS17" s="14">
        <v>164.70732000000001</v>
      </c>
      <c r="CT17" s="14">
        <v>164.70732000000001</v>
      </c>
      <c r="CU17" s="14">
        <v>5.2926799999999998</v>
      </c>
      <c r="CV17" s="14">
        <v>8.1999999999999993</v>
      </c>
      <c r="CW17" s="14">
        <v>8.7792200000000005</v>
      </c>
      <c r="CX17" s="14">
        <v>8.7792200000000005</v>
      </c>
      <c r="CY17" s="14">
        <v>-0.57921999999999996</v>
      </c>
      <c r="CZ17" s="14">
        <v>0</v>
      </c>
      <c r="DA17" s="14"/>
      <c r="DB17" s="14">
        <v>0</v>
      </c>
      <c r="DC17" s="14">
        <v>0</v>
      </c>
      <c r="DD17" s="14">
        <v>4.9000000000000004</v>
      </c>
      <c r="DE17" s="14">
        <v>6.8787000000000003</v>
      </c>
      <c r="DF17" s="14">
        <v>6.8787000000000003</v>
      </c>
      <c r="DG17" s="14">
        <v>-1.9786999999999999</v>
      </c>
      <c r="DH17" s="14">
        <v>5.0999999999999996</v>
      </c>
      <c r="DI17" s="14">
        <v>9.9847999999999999</v>
      </c>
      <c r="DJ17" s="14">
        <v>9.9847999999999999</v>
      </c>
      <c r="DK17" s="14">
        <v>-4.8848000000000003</v>
      </c>
      <c r="DL17" s="14">
        <v>65.599999999999994</v>
      </c>
      <c r="DM17" s="14">
        <v>68.265469999999993</v>
      </c>
      <c r="DN17" s="14">
        <v>68.265519999999995</v>
      </c>
      <c r="DO17" s="14">
        <v>-2.6655199999999999</v>
      </c>
      <c r="DP17" s="14">
        <v>7.3</v>
      </c>
      <c r="DQ17" s="14">
        <v>7.2638800000000003</v>
      </c>
      <c r="DR17" s="14">
        <v>7.26389</v>
      </c>
      <c r="DS17" s="14">
        <v>3.6110000000000003E-2</v>
      </c>
      <c r="DT17" s="14"/>
      <c r="DU17" s="14"/>
      <c r="DV17" s="14"/>
      <c r="DW17" s="14">
        <v>0</v>
      </c>
      <c r="DX17" s="14"/>
      <c r="DY17" s="14"/>
      <c r="DZ17" s="14"/>
      <c r="EA17" s="14">
        <v>0</v>
      </c>
      <c r="EB17" s="14"/>
      <c r="EC17" s="14"/>
      <c r="ED17" s="14"/>
      <c r="EE17" s="14">
        <v>0</v>
      </c>
      <c r="EF17" s="14">
        <v>111.2</v>
      </c>
      <c r="EG17" s="14">
        <v>112.90537</v>
      </c>
      <c r="EH17" s="14">
        <v>112.90537</v>
      </c>
      <c r="EI17" s="14">
        <v>-1.7053700000000001</v>
      </c>
      <c r="EJ17" s="14">
        <v>213.4</v>
      </c>
      <c r="EK17" s="14">
        <v>221.55625000000001</v>
      </c>
      <c r="EL17" s="14">
        <v>221.25516999999999</v>
      </c>
      <c r="EM17" s="14">
        <v>-7.8551700000000002</v>
      </c>
      <c r="EN17" s="14"/>
      <c r="EO17" s="14"/>
      <c r="EP17" s="14"/>
      <c r="EQ17" s="14">
        <v>0</v>
      </c>
      <c r="ER17" s="14"/>
      <c r="ES17" s="14"/>
      <c r="ET17" s="14"/>
      <c r="EU17" s="14">
        <v>0</v>
      </c>
      <c r="EV17" s="14"/>
      <c r="EW17" s="14"/>
      <c r="EX17" s="14"/>
      <c r="EY17" s="14">
        <v>0</v>
      </c>
      <c r="EZ17" s="14">
        <v>6.5</v>
      </c>
      <c r="FA17" s="14">
        <v>6.39</v>
      </c>
      <c r="FB17" s="14">
        <v>6.39</v>
      </c>
      <c r="FC17" s="14">
        <v>0.11</v>
      </c>
      <c r="FD17" s="14">
        <v>0</v>
      </c>
      <c r="FE17" s="14">
        <v>0</v>
      </c>
      <c r="FF17" s="14">
        <v>320.53489000000002</v>
      </c>
      <c r="FG17" s="14">
        <v>-320.53489000000002</v>
      </c>
      <c r="FH17" s="14">
        <v>48</v>
      </c>
      <c r="FI17" s="14">
        <v>43.973170000000003</v>
      </c>
      <c r="FJ17" s="14">
        <v>43.973170000000003</v>
      </c>
      <c r="FK17" s="14">
        <v>4.0268300000000004</v>
      </c>
      <c r="FL17" s="14">
        <v>150.80000000000001</v>
      </c>
      <c r="FM17" s="14">
        <v>148.62634</v>
      </c>
      <c r="FN17" s="14">
        <v>148.62634</v>
      </c>
      <c r="FO17" s="14">
        <v>2.1736599999999999</v>
      </c>
      <c r="FP17" s="14">
        <v>33.299999999999997</v>
      </c>
      <c r="FQ17" s="14">
        <v>29.208410000000001</v>
      </c>
      <c r="FR17" s="14">
        <v>29.208410000000001</v>
      </c>
      <c r="FS17" s="14">
        <v>4.0915900000000001</v>
      </c>
      <c r="FT17" s="14">
        <v>18.399999999999999</v>
      </c>
      <c r="FU17" s="14">
        <v>19.28585</v>
      </c>
      <c r="FV17" s="14">
        <v>19.28585</v>
      </c>
      <c r="FW17" s="14">
        <v>-0.88585000000000003</v>
      </c>
      <c r="FX17" s="14">
        <v>19.7</v>
      </c>
      <c r="FY17" s="14">
        <v>18.53659</v>
      </c>
      <c r="FZ17" s="14">
        <v>18.53659</v>
      </c>
      <c r="GA17" s="14">
        <v>1.1634100000000001</v>
      </c>
      <c r="GB17" s="14">
        <v>92.9</v>
      </c>
      <c r="GC17" s="14">
        <v>87.657560000000004</v>
      </c>
      <c r="GD17" s="14">
        <v>87.657560000000004</v>
      </c>
      <c r="GE17" s="14">
        <v>5.2424400000000002</v>
      </c>
      <c r="GF17" s="14"/>
      <c r="GG17" s="14"/>
      <c r="GH17" s="14"/>
      <c r="GI17" s="14">
        <v>0</v>
      </c>
      <c r="GJ17" s="14"/>
      <c r="GK17" s="14"/>
      <c r="GL17" s="14"/>
      <c r="GM17" s="14">
        <v>0</v>
      </c>
      <c r="GN17" s="14"/>
      <c r="GO17" s="14"/>
      <c r="GP17" s="14"/>
      <c r="GQ17" s="14">
        <v>0</v>
      </c>
      <c r="GR17" s="14">
        <v>88.8</v>
      </c>
      <c r="GS17" s="14">
        <v>88.730540000000005</v>
      </c>
      <c r="GT17" s="14">
        <v>88.730540000000005</v>
      </c>
      <c r="GU17" s="14">
        <v>6.9459999999999994E-2</v>
      </c>
      <c r="GV17" s="14">
        <v>8.3000000000000007</v>
      </c>
      <c r="GW17" s="14">
        <v>8.5903899999999993</v>
      </c>
      <c r="GX17" s="14">
        <v>8.5903899999999993</v>
      </c>
      <c r="GY17" s="14">
        <v>-0.29038999999999998</v>
      </c>
      <c r="GZ17" s="14">
        <v>9.5</v>
      </c>
      <c r="HA17" s="14">
        <v>8.6197900000000001</v>
      </c>
      <c r="HB17" s="14">
        <v>8.6197900000000001</v>
      </c>
      <c r="HC17" s="14">
        <v>0.88021000000000005</v>
      </c>
      <c r="HD17" s="14">
        <v>45.4</v>
      </c>
      <c r="HE17" s="14">
        <v>47.26634</v>
      </c>
      <c r="HF17" s="14">
        <v>47.26634</v>
      </c>
      <c r="HG17" s="14">
        <v>-1.8663400000000001</v>
      </c>
      <c r="HH17" s="14">
        <v>46.9</v>
      </c>
      <c r="HI17" s="14">
        <v>44.275120000000001</v>
      </c>
      <c r="HJ17" s="14">
        <v>44.275120000000001</v>
      </c>
      <c r="HK17" s="14">
        <v>2.6248800000000001</v>
      </c>
      <c r="HL17" s="14">
        <v>4</v>
      </c>
      <c r="HM17" s="14">
        <v>3.0754000000000001</v>
      </c>
      <c r="HN17" s="14">
        <v>3.0754000000000001</v>
      </c>
      <c r="HO17" s="14">
        <v>0.92459999999999998</v>
      </c>
      <c r="HP17" s="14">
        <v>31.3</v>
      </c>
      <c r="HQ17" s="14">
        <v>30.294039999999999</v>
      </c>
      <c r="HR17" s="14">
        <v>30.294039999999999</v>
      </c>
      <c r="HS17" s="14">
        <v>1.00596</v>
      </c>
      <c r="HT17" s="14">
        <v>145.80000000000001</v>
      </c>
      <c r="HU17" s="14">
        <v>137.07160999999999</v>
      </c>
      <c r="HV17" s="14">
        <v>125.52262</v>
      </c>
      <c r="HW17" s="14">
        <v>20.277380000000001</v>
      </c>
      <c r="HX17" s="14">
        <v>91.4</v>
      </c>
      <c r="HY17" s="14">
        <v>85.482579999999999</v>
      </c>
      <c r="HZ17" s="14">
        <v>86.67474</v>
      </c>
      <c r="IA17" s="14">
        <v>4.7252599999999996</v>
      </c>
      <c r="IB17" s="14"/>
      <c r="IC17" s="14"/>
      <c r="ID17" s="14"/>
      <c r="IE17" s="14">
        <v>0</v>
      </c>
      <c r="IF17" s="14"/>
      <c r="IG17" s="14"/>
      <c r="IH17" s="14"/>
      <c r="II17" s="14">
        <v>0</v>
      </c>
      <c r="IJ17" s="14">
        <v>47.6</v>
      </c>
      <c r="IK17" s="14">
        <v>36.556899999999999</v>
      </c>
      <c r="IL17" s="14">
        <v>48.41648</v>
      </c>
      <c r="IM17" s="14">
        <v>-0.81647999999999998</v>
      </c>
      <c r="IN17" s="14"/>
      <c r="IO17" s="14"/>
      <c r="IP17" s="14"/>
      <c r="IQ17" s="14">
        <v>0</v>
      </c>
      <c r="IR17" s="14"/>
      <c r="IS17" s="14"/>
      <c r="IT17" s="14"/>
      <c r="IU17" s="14">
        <v>0</v>
      </c>
      <c r="IV17" s="14"/>
      <c r="IW17" s="14"/>
      <c r="IX17" s="14"/>
      <c r="IY17" s="14">
        <v>0</v>
      </c>
      <c r="IZ17" s="14">
        <v>90.6</v>
      </c>
      <c r="JA17" s="14">
        <v>133.35676000000001</v>
      </c>
      <c r="JB17" s="14">
        <v>88.945499999999996</v>
      </c>
      <c r="JC17" s="14">
        <v>1.6545000000000001</v>
      </c>
      <c r="JD17" s="14">
        <v>0</v>
      </c>
      <c r="JE17" s="14">
        <v>0</v>
      </c>
      <c r="JF17" s="14"/>
      <c r="JG17" s="14">
        <v>0</v>
      </c>
      <c r="JH17" s="14">
        <v>0</v>
      </c>
      <c r="JI17" s="14">
        <v>0</v>
      </c>
      <c r="JJ17" s="14">
        <v>0</v>
      </c>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91.4</v>
      </c>
      <c r="KO17" s="14">
        <v>114.90732</v>
      </c>
      <c r="KP17" s="14">
        <v>82.131469999999993</v>
      </c>
      <c r="KQ17" s="14">
        <v>9.2685300000000002</v>
      </c>
      <c r="KR17" s="14"/>
      <c r="KS17" s="14"/>
      <c r="KT17" s="14"/>
      <c r="KU17" s="14">
        <v>0</v>
      </c>
      <c r="KV17" s="14"/>
      <c r="KW17" s="14"/>
      <c r="KX17" s="14"/>
      <c r="KY17" s="14">
        <v>0</v>
      </c>
      <c r="KZ17" s="14">
        <v>184.5</v>
      </c>
      <c r="LA17" s="14">
        <v>207.13389000000001</v>
      </c>
      <c r="LB17" s="14">
        <v>129.27678</v>
      </c>
      <c r="LC17" s="14">
        <v>55.223219999999998</v>
      </c>
      <c r="LD17" s="14">
        <v>127</v>
      </c>
      <c r="LE17" s="14">
        <v>133.67995999999999</v>
      </c>
      <c r="LF17" s="14">
        <v>133.67995999999999</v>
      </c>
      <c r="LG17" s="14">
        <v>-6.6799600000000003</v>
      </c>
      <c r="LH17" s="14">
        <v>63.5</v>
      </c>
      <c r="LI17" s="14">
        <v>67.461460000000002</v>
      </c>
      <c r="LJ17" s="14">
        <v>67.461460000000002</v>
      </c>
      <c r="LK17" s="14">
        <v>-3.9614600000000002</v>
      </c>
      <c r="LL17" s="14">
        <v>80.2</v>
      </c>
      <c r="LM17" s="14">
        <v>78.567999999999998</v>
      </c>
      <c r="LN17" s="14">
        <v>78.567999999999998</v>
      </c>
      <c r="LO17" s="14">
        <v>1.6319999999999999</v>
      </c>
      <c r="LP17" s="14">
        <v>30.7</v>
      </c>
      <c r="LQ17" s="14">
        <v>30.097560000000001</v>
      </c>
      <c r="LR17" s="14">
        <v>30.097560000000001</v>
      </c>
      <c r="LS17" s="14">
        <v>0.60243999999999998</v>
      </c>
      <c r="LT17" s="14"/>
      <c r="LU17" s="14"/>
      <c r="LV17" s="14"/>
      <c r="LW17" s="14">
        <v>0</v>
      </c>
      <c r="LX17" s="14"/>
      <c r="LY17" s="14"/>
      <c r="LZ17" s="14"/>
      <c r="MA17" s="14">
        <v>0</v>
      </c>
      <c r="MB17" s="14"/>
      <c r="MC17" s="14"/>
      <c r="MD17" s="14"/>
      <c r="ME17" s="14">
        <v>0</v>
      </c>
      <c r="MF17" s="14">
        <v>87.6</v>
      </c>
      <c r="MG17" s="14">
        <v>115.33334000000001</v>
      </c>
      <c r="MH17" s="14">
        <v>115.33333</v>
      </c>
      <c r="MI17" s="14">
        <v>-27.733329999999999</v>
      </c>
      <c r="MJ17" s="14">
        <v>86.9</v>
      </c>
      <c r="MK17" s="14">
        <v>30</v>
      </c>
      <c r="ML17" s="14">
        <v>30</v>
      </c>
      <c r="MM17" s="14">
        <v>56.9</v>
      </c>
      <c r="MN17" s="14">
        <v>110.2</v>
      </c>
      <c r="MO17" s="14">
        <v>57.666670000000003</v>
      </c>
      <c r="MP17" s="14">
        <v>57.666670000000003</v>
      </c>
      <c r="MQ17" s="14">
        <v>52.533329999999999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70.8</v>
      </c>
      <c r="NY17" s="14">
        <v>84.1</v>
      </c>
      <c r="NZ17" s="14">
        <v>87.27</v>
      </c>
      <c r="OA17" s="14">
        <v>-16.47</v>
      </c>
      <c r="OB17" s="14">
        <v>0</v>
      </c>
      <c r="OC17" s="14">
        <v>0</v>
      </c>
      <c r="OD17" s="14">
        <v>0</v>
      </c>
      <c r="OE17" s="14">
        <v>0</v>
      </c>
      <c r="OF17" s="14">
        <v>0.1</v>
      </c>
      <c r="OG17" s="14">
        <v>0.39100000000000001</v>
      </c>
      <c r="OH17" s="14">
        <v>0.39100000000000001</v>
      </c>
      <c r="OI17" s="14">
        <v>-0.29099999999999998</v>
      </c>
      <c r="OJ17" s="14">
        <v>0</v>
      </c>
      <c r="OK17" s="14"/>
      <c r="OL17" s="14">
        <v>0</v>
      </c>
      <c r="OM17" s="14">
        <v>0</v>
      </c>
      <c r="ON17" s="14">
        <v>20.013000000000002</v>
      </c>
      <c r="OO17" s="14">
        <v>17.560980000000001</v>
      </c>
      <c r="OP17" s="14">
        <v>17.560980000000001</v>
      </c>
      <c r="OQ17" s="14">
        <v>2.4520200000000001</v>
      </c>
      <c r="OR17" s="14">
        <v>9.9</v>
      </c>
      <c r="OS17" s="14">
        <v>9.9830000000000005</v>
      </c>
      <c r="OT17" s="14">
        <v>9.9830000000000005</v>
      </c>
      <c r="OU17" s="14">
        <v>-8.3000000000000004E-2</v>
      </c>
      <c r="OV17" s="14">
        <v>5.4</v>
      </c>
      <c r="OW17" s="14">
        <v>5.67</v>
      </c>
      <c r="OX17" s="14">
        <v>5.67</v>
      </c>
      <c r="OY17" s="14">
        <v>-0.27</v>
      </c>
      <c r="OZ17" s="14">
        <v>3.6</v>
      </c>
      <c r="PA17" s="14">
        <v>3.6</v>
      </c>
      <c r="PB17" s="14">
        <v>3.6</v>
      </c>
      <c r="PC17" s="14">
        <v>0</v>
      </c>
      <c r="PD17" s="14">
        <v>4.5</v>
      </c>
      <c r="PE17" s="14">
        <v>4.2</v>
      </c>
      <c r="PF17" s="14">
        <v>4.2</v>
      </c>
      <c r="PG17" s="14">
        <v>0.3</v>
      </c>
      <c r="PH17" s="14">
        <v>20.399999999999999</v>
      </c>
      <c r="PI17" s="14">
        <v>19.5122</v>
      </c>
      <c r="PJ17" s="14">
        <v>19.5122</v>
      </c>
      <c r="PK17" s="14">
        <v>0.88780000000000003</v>
      </c>
      <c r="PL17" s="14">
        <v>20</v>
      </c>
      <c r="PM17" s="14">
        <v>19.5122</v>
      </c>
      <c r="PN17" s="14">
        <v>19.5122</v>
      </c>
      <c r="PO17" s="14">
        <v>0.48780000000000001</v>
      </c>
      <c r="PP17" s="14">
        <v>18.8</v>
      </c>
      <c r="PQ17" s="14">
        <v>17.560980000000001</v>
      </c>
      <c r="PR17" s="14">
        <v>17.560980000000001</v>
      </c>
      <c r="PS17" s="14">
        <v>1.23902</v>
      </c>
      <c r="PT17" s="14">
        <v>3.4</v>
      </c>
      <c r="PU17" s="14">
        <v>3.5</v>
      </c>
      <c r="PV17" s="14">
        <v>3.5</v>
      </c>
      <c r="PW17" s="14">
        <v>-0.1</v>
      </c>
      <c r="PX17" s="14">
        <v>18.8</v>
      </c>
      <c r="PY17" s="14">
        <v>18.2439</v>
      </c>
      <c r="PZ17" s="14">
        <v>18.2439</v>
      </c>
      <c r="QA17" s="14">
        <v>0.55610000000000004</v>
      </c>
      <c r="QB17" s="14">
        <v>0</v>
      </c>
      <c r="QC17" s="14">
        <v>0</v>
      </c>
      <c r="QD17" s="14">
        <v>0</v>
      </c>
      <c r="QE17" s="14">
        <v>0</v>
      </c>
      <c r="QF17" s="14">
        <v>0</v>
      </c>
      <c r="QG17" s="14">
        <v>0</v>
      </c>
      <c r="QH17" s="14">
        <v>0</v>
      </c>
      <c r="QI17" s="14">
        <v>0</v>
      </c>
      <c r="QJ17" s="14">
        <v>25.9</v>
      </c>
      <c r="QK17" s="14">
        <v>20.9</v>
      </c>
      <c r="QL17" s="14">
        <v>21.692</v>
      </c>
      <c r="QM17" s="14">
        <v>4.2080000000000002</v>
      </c>
      <c r="QN17" s="14">
        <v>81.599999999999994</v>
      </c>
      <c r="QO17" s="14">
        <v>64.5</v>
      </c>
      <c r="QP17" s="14">
        <v>63.256999999999998</v>
      </c>
      <c r="QQ17" s="14">
        <v>18.343</v>
      </c>
      <c r="QR17" s="14">
        <v>4.8</v>
      </c>
      <c r="QS17" s="14">
        <v>4.2</v>
      </c>
      <c r="QT17" s="14">
        <v>4.2</v>
      </c>
      <c r="QU17" s="14">
        <v>0.6</v>
      </c>
      <c r="QV17" s="14">
        <v>2.4</v>
      </c>
      <c r="QW17" s="14">
        <v>2.4</v>
      </c>
      <c r="QX17" s="14">
        <v>2.4</v>
      </c>
      <c r="QY17" s="14">
        <v>0</v>
      </c>
      <c r="QZ17" s="14">
        <v>2.4</v>
      </c>
      <c r="RA17" s="14">
        <v>2.4</v>
      </c>
      <c r="RB17" s="14">
        <v>2.4</v>
      </c>
      <c r="RC17" s="14">
        <v>0</v>
      </c>
      <c r="RD17" s="14">
        <v>3</v>
      </c>
      <c r="RE17" s="14">
        <v>2.8</v>
      </c>
      <c r="RF17" s="14">
        <v>2.8</v>
      </c>
      <c r="RG17" s="14">
        <v>0.2</v>
      </c>
      <c r="RH17" s="14">
        <v>0</v>
      </c>
      <c r="RI17" s="14"/>
      <c r="RJ17" s="14">
        <v>0</v>
      </c>
      <c r="RK17" s="14">
        <v>0</v>
      </c>
      <c r="RL17" s="14">
        <v>3.6</v>
      </c>
      <c r="RM17" s="14">
        <v>3.669</v>
      </c>
      <c r="RN17" s="14">
        <v>3.669</v>
      </c>
      <c r="RO17" s="14">
        <v>-6.9000000000000006E-2</v>
      </c>
      <c r="RP17" s="14">
        <v>20.399999999999999</v>
      </c>
      <c r="RQ17" s="14">
        <v>19.869240000000001</v>
      </c>
      <c r="RR17" s="14">
        <v>19.869240000000001</v>
      </c>
      <c r="RS17" s="14">
        <v>0.53076000000000001</v>
      </c>
      <c r="RT17" s="14">
        <v>2</v>
      </c>
      <c r="RU17" s="14">
        <v>2</v>
      </c>
      <c r="RV17" s="14">
        <v>2</v>
      </c>
      <c r="RW17" s="14">
        <v>0</v>
      </c>
      <c r="RX17" s="14"/>
      <c r="RY17" s="14"/>
      <c r="RZ17" s="14"/>
      <c r="SA17" s="14">
        <v>0</v>
      </c>
      <c r="SB17" s="14">
        <v>10.8</v>
      </c>
      <c r="SC17" s="14">
        <v>12.09756</v>
      </c>
      <c r="SD17" s="14">
        <v>12.09756</v>
      </c>
      <c r="SE17" s="14">
        <v>-1.29756</v>
      </c>
      <c r="SF17" s="14">
        <v>9.4</v>
      </c>
      <c r="SG17" s="14">
        <v>9.0519999999999996</v>
      </c>
      <c r="SH17" s="14">
        <v>9.0519999999999996</v>
      </c>
      <c r="SI17" s="14">
        <v>0.34799999999999998</v>
      </c>
      <c r="SJ17" s="14">
        <v>19.100000000000001</v>
      </c>
      <c r="SK17" s="14">
        <v>19.5122</v>
      </c>
      <c r="SL17" s="14">
        <v>19.5122</v>
      </c>
      <c r="SM17" s="14">
        <v>-0.41220000000000001</v>
      </c>
      <c r="SN17" s="14">
        <v>20.399999999999999</v>
      </c>
      <c r="SO17" s="14">
        <v>18.73171</v>
      </c>
      <c r="SP17" s="14">
        <v>18.73171</v>
      </c>
      <c r="SQ17" s="14">
        <v>1.6682900000000001</v>
      </c>
      <c r="SR17" s="14">
        <v>20</v>
      </c>
      <c r="SS17" s="14">
        <v>19.317070000000001</v>
      </c>
      <c r="ST17" s="14">
        <v>19.317070000000001</v>
      </c>
      <c r="SU17" s="14">
        <v>0.68293000000000004</v>
      </c>
      <c r="SV17" s="14">
        <v>21.6</v>
      </c>
      <c r="SW17" s="14">
        <v>23.013999999999999</v>
      </c>
      <c r="SX17" s="14">
        <v>23.013999999999999</v>
      </c>
      <c r="SY17" s="14">
        <v>-1.4139999999999999</v>
      </c>
      <c r="SZ17" s="14">
        <v>51.8</v>
      </c>
      <c r="TA17" s="14">
        <v>34</v>
      </c>
      <c r="TB17" s="14">
        <v>27.399000000000001</v>
      </c>
      <c r="TC17" s="14">
        <v>24.401</v>
      </c>
      <c r="TD17" s="14">
        <v>0</v>
      </c>
      <c r="TE17" s="14">
        <v>0</v>
      </c>
      <c r="TF17" s="14">
        <v>0</v>
      </c>
      <c r="TG17" s="14">
        <v>0</v>
      </c>
      <c r="TH17" s="14">
        <v>97.1</v>
      </c>
      <c r="TI17" s="14">
        <v>52</v>
      </c>
      <c r="TJ17" s="14">
        <v>47.143000000000001</v>
      </c>
      <c r="TK17" s="14">
        <v>49.957000000000001</v>
      </c>
      <c r="TL17" s="14">
        <v>79.2</v>
      </c>
      <c r="TM17" s="14">
        <v>58.6</v>
      </c>
      <c r="TN17" s="14">
        <v>57.649000000000001</v>
      </c>
      <c r="TO17" s="14">
        <v>21.550999999999998</v>
      </c>
      <c r="TP17" s="14">
        <v>4.5999999999999996</v>
      </c>
      <c r="TQ17" s="14">
        <v>5.391</v>
      </c>
      <c r="TR17" s="14">
        <v>5.391</v>
      </c>
      <c r="TS17" s="14">
        <v>-0.79100000000000004</v>
      </c>
      <c r="TT17" s="14">
        <v>10.4</v>
      </c>
      <c r="TU17" s="14">
        <v>3.0390000000000001</v>
      </c>
      <c r="TV17" s="14">
        <v>3.0390000000000001</v>
      </c>
      <c r="TW17" s="14">
        <v>7.3609999999999998</v>
      </c>
      <c r="TX17" s="14">
        <v>20.399999999999999</v>
      </c>
      <c r="TY17" s="14">
        <v>17.560980000000001</v>
      </c>
      <c r="TZ17" s="14">
        <v>17.560980000000001</v>
      </c>
      <c r="UA17" s="14">
        <v>2.8390200000000001</v>
      </c>
      <c r="UB17" s="14">
        <v>4.8</v>
      </c>
      <c r="UC17" s="14">
        <v>5</v>
      </c>
      <c r="UD17" s="14">
        <v>5</v>
      </c>
      <c r="UE17" s="14">
        <v>-0.2</v>
      </c>
      <c r="UF17" s="14">
        <v>7.4</v>
      </c>
      <c r="UG17" s="14">
        <v>6.7</v>
      </c>
      <c r="UH17" s="14">
        <v>6.7</v>
      </c>
      <c r="UI17" s="14">
        <v>0.7</v>
      </c>
      <c r="UJ17" s="14">
        <v>20</v>
      </c>
      <c r="UK17" s="14">
        <v>19.5122</v>
      </c>
      <c r="UL17" s="14">
        <v>19.5122</v>
      </c>
      <c r="UM17" s="14">
        <v>0.48780000000000001</v>
      </c>
      <c r="UN17" s="14">
        <v>20</v>
      </c>
      <c r="UO17" s="14">
        <v>19.5122</v>
      </c>
      <c r="UP17" s="14">
        <v>19.5122</v>
      </c>
      <c r="UQ17" s="14">
        <v>0.48780000000000001</v>
      </c>
      <c r="UR17" s="14">
        <v>10</v>
      </c>
      <c r="US17" s="14">
        <v>10</v>
      </c>
      <c r="UT17" s="14">
        <v>10</v>
      </c>
      <c r="UU17" s="14">
        <v>0</v>
      </c>
      <c r="UV17" s="14">
        <v>0.5</v>
      </c>
      <c r="UW17" s="14">
        <v>0.35299999999999998</v>
      </c>
      <c r="UX17" s="14">
        <v>0.35299999999999998</v>
      </c>
      <c r="UY17" s="14">
        <v>0.14699999999999999</v>
      </c>
      <c r="UZ17" s="14">
        <v>0</v>
      </c>
      <c r="VA17" s="14"/>
      <c r="VB17" s="14">
        <v>0</v>
      </c>
      <c r="VC17" s="14">
        <v>0</v>
      </c>
      <c r="VD17" s="14">
        <v>0</v>
      </c>
      <c r="VE17" s="14">
        <v>0</v>
      </c>
      <c r="VF17" s="14">
        <v>0</v>
      </c>
      <c r="VG17" s="14">
        <v>0</v>
      </c>
      <c r="VH17" s="14">
        <v>0.6</v>
      </c>
      <c r="VI17" s="14">
        <v>0.6</v>
      </c>
      <c r="VJ17" s="14">
        <v>0.6</v>
      </c>
      <c r="VK17" s="14">
        <v>0</v>
      </c>
      <c r="VL17" s="14">
        <v>79.099999999999994</v>
      </c>
      <c r="VM17" s="14">
        <v>68.745000000000005</v>
      </c>
      <c r="VN17" s="14">
        <v>68.745000000000005</v>
      </c>
      <c r="VO17" s="14">
        <v>10.355</v>
      </c>
      <c r="VP17" s="14">
        <v>77.900000000000006</v>
      </c>
      <c r="VQ17" s="14">
        <v>92.7</v>
      </c>
      <c r="VR17" s="14">
        <v>95.918000000000006</v>
      </c>
      <c r="VS17" s="14">
        <v>-18.018000000000001</v>
      </c>
      <c r="VT17" s="14">
        <v>0</v>
      </c>
      <c r="VU17" s="14">
        <v>0</v>
      </c>
      <c r="VV17" s="14">
        <v>0</v>
      </c>
      <c r="VW17" s="14">
        <v>0</v>
      </c>
      <c r="VX17" s="14">
        <v>0</v>
      </c>
      <c r="VY17" s="14"/>
      <c r="VZ17" s="14">
        <v>0</v>
      </c>
      <c r="WA17" s="14">
        <v>0</v>
      </c>
      <c r="WB17" s="14">
        <v>4.9000000000000004</v>
      </c>
      <c r="WC17" s="14">
        <v>5</v>
      </c>
      <c r="WD17" s="14">
        <v>5</v>
      </c>
      <c r="WE17" s="14">
        <v>-0.1</v>
      </c>
      <c r="WF17" s="14">
        <v>20</v>
      </c>
      <c r="WG17" s="14">
        <v>19.317070000000001</v>
      </c>
      <c r="WH17" s="14">
        <v>19.317070000000001</v>
      </c>
      <c r="WI17" s="14">
        <v>0.68293000000000004</v>
      </c>
      <c r="WJ17" s="14">
        <v>9.4</v>
      </c>
      <c r="WK17" s="14">
        <v>10.8</v>
      </c>
      <c r="WL17" s="14">
        <v>10.8</v>
      </c>
      <c r="WM17" s="14">
        <v>-1.4</v>
      </c>
      <c r="WN17" s="14">
        <v>25.8</v>
      </c>
      <c r="WO17" s="14">
        <v>62</v>
      </c>
      <c r="WP17" s="14">
        <v>62</v>
      </c>
      <c r="WQ17" s="14">
        <v>-36.200000000000003</v>
      </c>
      <c r="WR17" s="14">
        <v>34.799999999999997</v>
      </c>
      <c r="WS17" s="14"/>
      <c r="WT17" s="14"/>
      <c r="WU17" s="14">
        <v>34.799999999999997</v>
      </c>
      <c r="WV17" s="14">
        <v>29.1</v>
      </c>
      <c r="WW17" s="14">
        <v>29.184000000000001</v>
      </c>
      <c r="WX17" s="14">
        <v>29.184000000000001</v>
      </c>
      <c r="WY17" s="14">
        <v>-8.4000000000000005E-2</v>
      </c>
      <c r="WZ17" s="14">
        <v>3.2</v>
      </c>
      <c r="XA17" s="14">
        <v>2.8159999999999998</v>
      </c>
      <c r="XB17" s="14">
        <v>2.8159999999999998</v>
      </c>
      <c r="XC17" s="14">
        <v>0.38400000000000001</v>
      </c>
      <c r="XD17" s="14">
        <v>12.5</v>
      </c>
      <c r="XE17" s="14">
        <v>14</v>
      </c>
      <c r="XF17" s="14">
        <v>14</v>
      </c>
      <c r="XG17" s="14">
        <v>-1.5</v>
      </c>
      <c r="XH17" s="14">
        <v>17.600000000000001</v>
      </c>
      <c r="XI17" s="14">
        <v>15</v>
      </c>
      <c r="XJ17" s="14">
        <v>15</v>
      </c>
      <c r="XK17" s="14">
        <v>2.6</v>
      </c>
      <c r="XL17" s="14">
        <v>8.6999999999999993</v>
      </c>
      <c r="XM17" s="14">
        <v>7.45</v>
      </c>
      <c r="XN17" s="14">
        <v>7.45</v>
      </c>
      <c r="XO17" s="14">
        <v>1.25</v>
      </c>
    </row>
    <row r="18" spans="1:639" ht="24" customHeight="1" x14ac:dyDescent="0.25">
      <c r="A18" s="1"/>
      <c r="B18" s="16" t="s">
        <v>90</v>
      </c>
      <c r="C18" s="16" t="s">
        <v>738</v>
      </c>
      <c r="D18" s="17">
        <v>1.1000000000000001</v>
      </c>
      <c r="E18" s="17">
        <v>0.98</v>
      </c>
      <c r="F18" s="17">
        <v>0.98</v>
      </c>
      <c r="G18" s="17">
        <v>0.12</v>
      </c>
      <c r="H18" s="17">
        <v>1.6</v>
      </c>
      <c r="I18" s="17">
        <v>1.65</v>
      </c>
      <c r="J18" s="17">
        <v>1.65</v>
      </c>
      <c r="K18" s="17">
        <v>-0.05</v>
      </c>
      <c r="L18" s="17">
        <v>4.2</v>
      </c>
      <c r="M18" s="17">
        <v>3.5488499999999998</v>
      </c>
      <c r="N18" s="17">
        <v>3.5488499999999998</v>
      </c>
      <c r="O18" s="17">
        <v>0.65115000000000001</v>
      </c>
      <c r="P18" s="17">
        <v>593.5</v>
      </c>
      <c r="Q18" s="17">
        <v>597.06966999999997</v>
      </c>
      <c r="R18" s="17">
        <v>597.06966999999997</v>
      </c>
      <c r="S18" s="17">
        <v>-3.5696699999999999</v>
      </c>
      <c r="T18" s="17">
        <v>198.5</v>
      </c>
      <c r="U18" s="17">
        <v>195.18487999999999</v>
      </c>
      <c r="V18" s="17">
        <v>195.18487999999999</v>
      </c>
      <c r="W18" s="17">
        <v>3.3151199999999998</v>
      </c>
      <c r="X18" s="17"/>
      <c r="Y18" s="17"/>
      <c r="Z18" s="17"/>
      <c r="AA18" s="17">
        <v>0</v>
      </c>
      <c r="AB18" s="17"/>
      <c r="AC18" s="17"/>
      <c r="AD18" s="17"/>
      <c r="AE18" s="17">
        <v>0</v>
      </c>
      <c r="AF18" s="17">
        <v>89.8</v>
      </c>
      <c r="AG18" s="17">
        <v>92.226339999999993</v>
      </c>
      <c r="AH18" s="17">
        <v>92.226339999999993</v>
      </c>
      <c r="AI18" s="17">
        <v>-2.4263400000000002</v>
      </c>
      <c r="AJ18" s="17">
        <v>239.1</v>
      </c>
      <c r="AK18" s="17">
        <v>244.03479999999999</v>
      </c>
      <c r="AL18" s="17">
        <v>244.03479999999999</v>
      </c>
      <c r="AM18" s="17">
        <v>-4.9348000000000001</v>
      </c>
      <c r="AN18" s="17">
        <v>0</v>
      </c>
      <c r="AO18" s="17"/>
      <c r="AP18" s="17">
        <v>87.329440000000005</v>
      </c>
      <c r="AQ18" s="17">
        <v>-87.329440000000005</v>
      </c>
      <c r="AR18" s="17"/>
      <c r="AS18" s="17"/>
      <c r="AT18" s="17"/>
      <c r="AU18" s="17">
        <v>0</v>
      </c>
      <c r="AV18" s="17">
        <v>120.6</v>
      </c>
      <c r="AW18" s="17">
        <v>119.2683</v>
      </c>
      <c r="AX18" s="17">
        <v>118</v>
      </c>
      <c r="AY18" s="17">
        <v>2.6</v>
      </c>
      <c r="AZ18" s="17">
        <v>121.5</v>
      </c>
      <c r="BA18" s="17">
        <v>119.2683</v>
      </c>
      <c r="BB18" s="17">
        <v>118</v>
      </c>
      <c r="BC18" s="17">
        <v>3.5</v>
      </c>
      <c r="BD18" s="17">
        <v>121.2</v>
      </c>
      <c r="BE18" s="17">
        <v>119.2683</v>
      </c>
      <c r="BF18" s="17">
        <v>118</v>
      </c>
      <c r="BG18" s="17">
        <v>3.2</v>
      </c>
      <c r="BH18" s="17">
        <v>224.9</v>
      </c>
      <c r="BI18" s="17">
        <v>178.90244999999999</v>
      </c>
      <c r="BJ18" s="17">
        <v>177</v>
      </c>
      <c r="BK18" s="17">
        <v>47.9</v>
      </c>
      <c r="BL18" s="17">
        <v>210.5</v>
      </c>
      <c r="BM18" s="17">
        <v>212.66664</v>
      </c>
      <c r="BN18" s="17">
        <v>119.65812</v>
      </c>
      <c r="BO18" s="17">
        <v>90.841880000000003</v>
      </c>
      <c r="BP18" s="17">
        <v>103.4</v>
      </c>
      <c r="BQ18" s="17">
        <v>106.33332</v>
      </c>
      <c r="BR18" s="17">
        <v>59.829059999999998</v>
      </c>
      <c r="BS18" s="17">
        <v>43.57094</v>
      </c>
      <c r="BT18" s="17">
        <v>556.9</v>
      </c>
      <c r="BU18" s="17">
        <v>568.29854</v>
      </c>
      <c r="BV18" s="17">
        <v>568.29854</v>
      </c>
      <c r="BW18" s="17">
        <v>-11.398540000000001</v>
      </c>
      <c r="BX18" s="17">
        <v>10.6</v>
      </c>
      <c r="BY18" s="17">
        <v>10.17268</v>
      </c>
      <c r="BZ18" s="17">
        <v>10.17268</v>
      </c>
      <c r="CA18" s="17">
        <v>0.42731999999999998</v>
      </c>
      <c r="CB18" s="17"/>
      <c r="CC18" s="17"/>
      <c r="CD18" s="17"/>
      <c r="CE18" s="17">
        <v>0</v>
      </c>
      <c r="CF18" s="17"/>
      <c r="CG18" s="17"/>
      <c r="CH18" s="17"/>
      <c r="CI18" s="17">
        <v>0</v>
      </c>
      <c r="CJ18" s="17"/>
      <c r="CK18" s="17"/>
      <c r="CL18" s="17"/>
      <c r="CM18" s="17">
        <v>0</v>
      </c>
      <c r="CN18" s="17"/>
      <c r="CO18" s="17"/>
      <c r="CP18" s="17"/>
      <c r="CQ18" s="17">
        <v>0</v>
      </c>
      <c r="CR18" s="17">
        <v>163.9</v>
      </c>
      <c r="CS18" s="17">
        <v>164.70732000000001</v>
      </c>
      <c r="CT18" s="17">
        <v>164.70732000000001</v>
      </c>
      <c r="CU18" s="17">
        <v>-0.80732000000000004</v>
      </c>
      <c r="CV18" s="17">
        <v>7.5</v>
      </c>
      <c r="CW18" s="17">
        <v>8.7792200000000005</v>
      </c>
      <c r="CX18" s="17">
        <v>8.7792200000000005</v>
      </c>
      <c r="CY18" s="17">
        <v>-1.27922</v>
      </c>
      <c r="CZ18" s="17">
        <v>0</v>
      </c>
      <c r="DA18" s="17"/>
      <c r="DB18" s="17">
        <v>0</v>
      </c>
      <c r="DC18" s="17">
        <v>0</v>
      </c>
      <c r="DD18" s="17">
        <v>4.0999999999999996</v>
      </c>
      <c r="DE18" s="17">
        <v>6.8787000000000003</v>
      </c>
      <c r="DF18" s="17">
        <v>6.8787000000000003</v>
      </c>
      <c r="DG18" s="17">
        <v>-2.7787000000000002</v>
      </c>
      <c r="DH18" s="17">
        <v>5.0999999999999996</v>
      </c>
      <c r="DI18" s="17">
        <v>9.9847999999999999</v>
      </c>
      <c r="DJ18" s="17">
        <v>9.9847999999999999</v>
      </c>
      <c r="DK18" s="17">
        <v>-4.8848000000000003</v>
      </c>
      <c r="DL18" s="17">
        <v>65.2</v>
      </c>
      <c r="DM18" s="17">
        <v>68.265469999999993</v>
      </c>
      <c r="DN18" s="17">
        <v>68.265469999999993</v>
      </c>
      <c r="DO18" s="17">
        <v>-3.0654699999999999</v>
      </c>
      <c r="DP18" s="17">
        <v>7.3</v>
      </c>
      <c r="DQ18" s="17">
        <v>7.2638800000000003</v>
      </c>
      <c r="DR18" s="17">
        <v>7.2638800000000003</v>
      </c>
      <c r="DS18" s="17">
        <v>3.6119999999999999E-2</v>
      </c>
      <c r="DT18" s="17"/>
      <c r="DU18" s="17"/>
      <c r="DV18" s="17"/>
      <c r="DW18" s="17">
        <v>0</v>
      </c>
      <c r="DX18" s="17"/>
      <c r="DY18" s="17"/>
      <c r="DZ18" s="17"/>
      <c r="EA18" s="17">
        <v>0</v>
      </c>
      <c r="EB18" s="17"/>
      <c r="EC18" s="17"/>
      <c r="ED18" s="17"/>
      <c r="EE18" s="17">
        <v>0</v>
      </c>
      <c r="EF18" s="17">
        <v>110.4</v>
      </c>
      <c r="EG18" s="17">
        <v>112.90537</v>
      </c>
      <c r="EH18" s="17">
        <v>112.90537</v>
      </c>
      <c r="EI18" s="17">
        <v>-2.5053700000000001</v>
      </c>
      <c r="EJ18" s="17">
        <v>212.8</v>
      </c>
      <c r="EK18" s="17">
        <v>221.30108000000001</v>
      </c>
      <c r="EL18" s="17">
        <v>221.25516999999999</v>
      </c>
      <c r="EM18" s="17">
        <v>-8.4551700000000007</v>
      </c>
      <c r="EN18" s="17"/>
      <c r="EO18" s="17"/>
      <c r="EP18" s="17"/>
      <c r="EQ18" s="17">
        <v>0</v>
      </c>
      <c r="ER18" s="17"/>
      <c r="ES18" s="17"/>
      <c r="ET18" s="17"/>
      <c r="EU18" s="17">
        <v>0</v>
      </c>
      <c r="EV18" s="17"/>
      <c r="EW18" s="17"/>
      <c r="EX18" s="17"/>
      <c r="EY18" s="17">
        <v>0</v>
      </c>
      <c r="EZ18" s="17">
        <v>6.5</v>
      </c>
      <c r="FA18" s="17">
        <v>6.39</v>
      </c>
      <c r="FB18" s="17">
        <v>6.39</v>
      </c>
      <c r="FC18" s="17">
        <v>0.11</v>
      </c>
      <c r="FD18" s="17">
        <v>0</v>
      </c>
      <c r="FE18" s="17">
        <v>0</v>
      </c>
      <c r="FF18" s="17">
        <v>211.35696999999999</v>
      </c>
      <c r="FG18" s="17">
        <v>-211.35696999999999</v>
      </c>
      <c r="FH18" s="17">
        <v>48</v>
      </c>
      <c r="FI18" s="17">
        <v>43.973170000000003</v>
      </c>
      <c r="FJ18" s="17">
        <v>43.973170000000003</v>
      </c>
      <c r="FK18" s="17">
        <v>4.0268300000000004</v>
      </c>
      <c r="FL18" s="17">
        <v>147.69999999999999</v>
      </c>
      <c r="FM18" s="17">
        <v>139.54374000000001</v>
      </c>
      <c r="FN18" s="17">
        <v>148.62634</v>
      </c>
      <c r="FO18" s="17">
        <v>-0.92634000000000005</v>
      </c>
      <c r="FP18" s="17">
        <v>33.299999999999997</v>
      </c>
      <c r="FQ18" s="17">
        <v>29.208410000000001</v>
      </c>
      <c r="FR18" s="17">
        <v>29.208410000000001</v>
      </c>
      <c r="FS18" s="17">
        <v>4.0915900000000001</v>
      </c>
      <c r="FT18" s="17">
        <v>18.399999999999999</v>
      </c>
      <c r="FU18" s="17">
        <v>19.28585</v>
      </c>
      <c r="FV18" s="17">
        <v>19.28585</v>
      </c>
      <c r="FW18" s="17">
        <v>-0.88585000000000003</v>
      </c>
      <c r="FX18" s="17">
        <v>19.7</v>
      </c>
      <c r="FY18" s="17">
        <v>18.53659</v>
      </c>
      <c r="FZ18" s="17">
        <v>18.53659</v>
      </c>
      <c r="GA18" s="17">
        <v>1.1634100000000001</v>
      </c>
      <c r="GB18" s="17">
        <v>93.4</v>
      </c>
      <c r="GC18" s="17">
        <v>87.657560000000004</v>
      </c>
      <c r="GD18" s="17">
        <v>87.657560000000004</v>
      </c>
      <c r="GE18" s="17">
        <v>5.7424400000000002</v>
      </c>
      <c r="GF18" s="17"/>
      <c r="GG18" s="17"/>
      <c r="GH18" s="17"/>
      <c r="GI18" s="17">
        <v>0</v>
      </c>
      <c r="GJ18" s="17"/>
      <c r="GK18" s="17"/>
      <c r="GL18" s="17"/>
      <c r="GM18" s="17">
        <v>0</v>
      </c>
      <c r="GN18" s="17"/>
      <c r="GO18" s="17"/>
      <c r="GP18" s="17"/>
      <c r="GQ18" s="17">
        <v>0</v>
      </c>
      <c r="GR18" s="17">
        <v>107</v>
      </c>
      <c r="GS18" s="17">
        <v>88.730540000000005</v>
      </c>
      <c r="GT18" s="17">
        <v>88.730540000000005</v>
      </c>
      <c r="GU18" s="17">
        <v>18.269459999999999</v>
      </c>
      <c r="GV18" s="17">
        <v>8.3000000000000007</v>
      </c>
      <c r="GW18" s="17">
        <v>8.5903899999999993</v>
      </c>
      <c r="GX18" s="17">
        <v>8.5903899999999993</v>
      </c>
      <c r="GY18" s="17">
        <v>-0.29038999999999998</v>
      </c>
      <c r="GZ18" s="17">
        <v>9.4</v>
      </c>
      <c r="HA18" s="17">
        <v>8.6197900000000001</v>
      </c>
      <c r="HB18" s="17">
        <v>8.6197900000000001</v>
      </c>
      <c r="HC18" s="17">
        <v>0.78020999999999996</v>
      </c>
      <c r="HD18" s="17">
        <v>43.6</v>
      </c>
      <c r="HE18" s="17">
        <v>47.26634</v>
      </c>
      <c r="HF18" s="17">
        <v>47.26634</v>
      </c>
      <c r="HG18" s="17">
        <v>-3.6663399999999999</v>
      </c>
      <c r="HH18" s="17">
        <v>47.1</v>
      </c>
      <c r="HI18" s="17">
        <v>44.275120000000001</v>
      </c>
      <c r="HJ18" s="17">
        <v>44.275120000000001</v>
      </c>
      <c r="HK18" s="17">
        <v>2.8248799999999998</v>
      </c>
      <c r="HL18" s="17">
        <v>4</v>
      </c>
      <c r="HM18" s="17">
        <v>3.0754000000000001</v>
      </c>
      <c r="HN18" s="17">
        <v>3.0754000000000001</v>
      </c>
      <c r="HO18" s="17">
        <v>0.92459999999999998</v>
      </c>
      <c r="HP18" s="17">
        <v>32.1</v>
      </c>
      <c r="HQ18" s="17">
        <v>30.294039999999999</v>
      </c>
      <c r="HR18" s="17">
        <v>30.294039999999999</v>
      </c>
      <c r="HS18" s="17">
        <v>1.80596</v>
      </c>
      <c r="HT18" s="17">
        <v>144.1</v>
      </c>
      <c r="HU18" s="17">
        <v>125.76206999999999</v>
      </c>
      <c r="HV18" s="17">
        <v>123.85511</v>
      </c>
      <c r="HW18" s="17">
        <v>20.244890000000002</v>
      </c>
      <c r="HX18" s="17">
        <v>62</v>
      </c>
      <c r="HY18" s="17">
        <v>85.482579999999999</v>
      </c>
      <c r="HZ18" s="17">
        <v>85.482590000000002</v>
      </c>
      <c r="IA18" s="17">
        <v>-23.482589999999998</v>
      </c>
      <c r="IB18" s="17"/>
      <c r="IC18" s="17"/>
      <c r="ID18" s="17"/>
      <c r="IE18" s="17">
        <v>0</v>
      </c>
      <c r="IF18" s="17"/>
      <c r="IG18" s="17"/>
      <c r="IH18" s="17"/>
      <c r="II18" s="17">
        <v>0</v>
      </c>
      <c r="IJ18" s="17">
        <v>47.8</v>
      </c>
      <c r="IK18" s="17">
        <v>28.72015</v>
      </c>
      <c r="IL18" s="17">
        <v>48.41648</v>
      </c>
      <c r="IM18" s="17">
        <v>-0.61648000000000003</v>
      </c>
      <c r="IN18" s="17"/>
      <c r="IO18" s="17"/>
      <c r="IP18" s="17"/>
      <c r="IQ18" s="17">
        <v>0</v>
      </c>
      <c r="IR18" s="17"/>
      <c r="IS18" s="17"/>
      <c r="IT18" s="17"/>
      <c r="IU18" s="17">
        <v>0</v>
      </c>
      <c r="IV18" s="17"/>
      <c r="IW18" s="17"/>
      <c r="IX18" s="17"/>
      <c r="IY18" s="17">
        <v>0</v>
      </c>
      <c r="IZ18" s="17">
        <v>91</v>
      </c>
      <c r="JA18" s="17">
        <v>133.35676000000001</v>
      </c>
      <c r="JB18" s="17">
        <v>88.945419999999999</v>
      </c>
      <c r="JC18" s="17">
        <v>2.0545800000000001</v>
      </c>
      <c r="JD18" s="17">
        <v>0</v>
      </c>
      <c r="JE18" s="17">
        <v>0</v>
      </c>
      <c r="JF18" s="17"/>
      <c r="JG18" s="17">
        <v>0</v>
      </c>
      <c r="JH18" s="17">
        <v>0</v>
      </c>
      <c r="JI18" s="17">
        <v>0</v>
      </c>
      <c r="JJ18" s="17">
        <v>0</v>
      </c>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89.5</v>
      </c>
      <c r="KO18" s="17">
        <v>114.90732</v>
      </c>
      <c r="KP18" s="17">
        <v>67.729110000000006</v>
      </c>
      <c r="KQ18" s="17">
        <v>21.770890000000001</v>
      </c>
      <c r="KR18" s="17"/>
      <c r="KS18" s="17"/>
      <c r="KT18" s="17"/>
      <c r="KU18" s="17">
        <v>0</v>
      </c>
      <c r="KV18" s="17"/>
      <c r="KW18" s="17"/>
      <c r="KX18" s="17"/>
      <c r="KY18" s="17">
        <v>0</v>
      </c>
      <c r="KZ18" s="17">
        <v>242.3</v>
      </c>
      <c r="LA18" s="17">
        <v>177.74933999999999</v>
      </c>
      <c r="LB18" s="17">
        <v>102.36664</v>
      </c>
      <c r="LC18" s="17">
        <v>139.93335999999999</v>
      </c>
      <c r="LD18" s="17">
        <v>124.2</v>
      </c>
      <c r="LE18" s="17">
        <v>133.67995999999999</v>
      </c>
      <c r="LF18" s="17">
        <v>133.67995999999999</v>
      </c>
      <c r="LG18" s="17">
        <v>-9.4799600000000002</v>
      </c>
      <c r="LH18" s="17">
        <v>62.5</v>
      </c>
      <c r="LI18" s="17">
        <v>67.461460000000002</v>
      </c>
      <c r="LJ18" s="17">
        <v>67.461460000000002</v>
      </c>
      <c r="LK18" s="17">
        <v>-4.9614599999999998</v>
      </c>
      <c r="LL18" s="17">
        <v>80</v>
      </c>
      <c r="LM18" s="17">
        <v>78.567999999999998</v>
      </c>
      <c r="LN18" s="17">
        <v>78.567999999999998</v>
      </c>
      <c r="LO18" s="17">
        <v>1.4319999999999999</v>
      </c>
      <c r="LP18" s="17">
        <v>30.4</v>
      </c>
      <c r="LQ18" s="17">
        <v>30.097560000000001</v>
      </c>
      <c r="LR18" s="17">
        <v>30.097560000000001</v>
      </c>
      <c r="LS18" s="17">
        <v>0.30243999999999999</v>
      </c>
      <c r="LT18" s="17"/>
      <c r="LU18" s="17"/>
      <c r="LV18" s="17"/>
      <c r="LW18" s="17">
        <v>0</v>
      </c>
      <c r="LX18" s="17"/>
      <c r="LY18" s="17"/>
      <c r="LZ18" s="17"/>
      <c r="MA18" s="17">
        <v>0</v>
      </c>
      <c r="MB18" s="17"/>
      <c r="MC18" s="17"/>
      <c r="MD18" s="17"/>
      <c r="ME18" s="17">
        <v>0</v>
      </c>
      <c r="MF18" s="17">
        <v>87.3</v>
      </c>
      <c r="MG18" s="17">
        <v>115.33333</v>
      </c>
      <c r="MH18" s="17">
        <v>115.33333</v>
      </c>
      <c r="MI18" s="17">
        <v>-28.033329999999999</v>
      </c>
      <c r="MJ18" s="17">
        <v>87.2</v>
      </c>
      <c r="MK18" s="17">
        <v>90</v>
      </c>
      <c r="ML18" s="17">
        <v>90</v>
      </c>
      <c r="MM18" s="17">
        <v>-2.8</v>
      </c>
      <c r="MN18" s="17">
        <v>111</v>
      </c>
      <c r="MO18" s="17">
        <v>57.666670000000003</v>
      </c>
      <c r="MP18" s="17">
        <v>57.666670000000003</v>
      </c>
      <c r="MQ18" s="17">
        <v>53.333329999999997</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64.099999999999994</v>
      </c>
      <c r="NY18" s="17">
        <v>86.6</v>
      </c>
      <c r="NZ18" s="17">
        <v>89.6</v>
      </c>
      <c r="OA18" s="17">
        <v>-25.5</v>
      </c>
      <c r="OB18" s="17">
        <v>0</v>
      </c>
      <c r="OC18" s="17">
        <v>0</v>
      </c>
      <c r="OD18" s="17">
        <v>0</v>
      </c>
      <c r="OE18" s="17">
        <v>0</v>
      </c>
      <c r="OF18" s="17">
        <v>0</v>
      </c>
      <c r="OG18" s="17">
        <v>0.51300000000000001</v>
      </c>
      <c r="OH18" s="17">
        <v>0.51300000000000001</v>
      </c>
      <c r="OI18" s="17">
        <v>-0.51300000000000001</v>
      </c>
      <c r="OJ18" s="17">
        <v>0</v>
      </c>
      <c r="OK18" s="17"/>
      <c r="OL18" s="17">
        <v>0</v>
      </c>
      <c r="OM18" s="17">
        <v>0</v>
      </c>
      <c r="ON18" s="17">
        <v>19.998000000000001</v>
      </c>
      <c r="OO18" s="17">
        <v>17.560980000000001</v>
      </c>
      <c r="OP18" s="17">
        <v>17.560980000000001</v>
      </c>
      <c r="OQ18" s="17">
        <v>2.43702</v>
      </c>
      <c r="OR18" s="17">
        <v>9.9</v>
      </c>
      <c r="OS18" s="17">
        <v>9.9830000000000005</v>
      </c>
      <c r="OT18" s="17">
        <v>9.9830000000000005</v>
      </c>
      <c r="OU18" s="17">
        <v>-8.3000000000000004E-2</v>
      </c>
      <c r="OV18" s="17">
        <v>5.4</v>
      </c>
      <c r="OW18" s="17">
        <v>5.67</v>
      </c>
      <c r="OX18" s="17">
        <v>5.67</v>
      </c>
      <c r="OY18" s="17">
        <v>-0.27</v>
      </c>
      <c r="OZ18" s="17">
        <v>3.7</v>
      </c>
      <c r="PA18" s="17">
        <v>3.6</v>
      </c>
      <c r="PB18" s="17">
        <v>3.6</v>
      </c>
      <c r="PC18" s="17">
        <v>0.1</v>
      </c>
      <c r="PD18" s="17">
        <v>4.5</v>
      </c>
      <c r="PE18" s="17">
        <v>4.2</v>
      </c>
      <c r="PF18" s="17">
        <v>4.2</v>
      </c>
      <c r="PG18" s="17">
        <v>0.3</v>
      </c>
      <c r="PH18" s="17">
        <v>19.899999999999999</v>
      </c>
      <c r="PI18" s="17">
        <v>19.5122</v>
      </c>
      <c r="PJ18" s="17">
        <v>19.5122</v>
      </c>
      <c r="PK18" s="17">
        <v>0.38779999999999998</v>
      </c>
      <c r="PL18" s="17">
        <v>20</v>
      </c>
      <c r="PM18" s="17">
        <v>19.5122</v>
      </c>
      <c r="PN18" s="17">
        <v>19.5122</v>
      </c>
      <c r="PO18" s="17">
        <v>0.48780000000000001</v>
      </c>
      <c r="PP18" s="17">
        <v>18.8</v>
      </c>
      <c r="PQ18" s="17">
        <v>17.560980000000001</v>
      </c>
      <c r="PR18" s="17">
        <v>17.560980000000001</v>
      </c>
      <c r="PS18" s="17">
        <v>1.23902</v>
      </c>
      <c r="PT18" s="17">
        <v>3.4</v>
      </c>
      <c r="PU18" s="17">
        <v>3.5</v>
      </c>
      <c r="PV18" s="17">
        <v>3.5</v>
      </c>
      <c r="PW18" s="17">
        <v>-0.1</v>
      </c>
      <c r="PX18" s="17">
        <v>18.8</v>
      </c>
      <c r="PY18" s="17">
        <v>18.2439</v>
      </c>
      <c r="PZ18" s="17">
        <v>18.2439</v>
      </c>
      <c r="QA18" s="17">
        <v>0.55610000000000004</v>
      </c>
      <c r="QB18" s="17">
        <v>0</v>
      </c>
      <c r="QC18" s="17">
        <v>0</v>
      </c>
      <c r="QD18" s="17">
        <v>0</v>
      </c>
      <c r="QE18" s="17">
        <v>0</v>
      </c>
      <c r="QF18" s="17">
        <v>0</v>
      </c>
      <c r="QG18" s="17">
        <v>0</v>
      </c>
      <c r="QH18" s="17">
        <v>0</v>
      </c>
      <c r="QI18" s="17">
        <v>0</v>
      </c>
      <c r="QJ18" s="17">
        <v>27.9</v>
      </c>
      <c r="QK18" s="17">
        <v>21.3</v>
      </c>
      <c r="QL18" s="17">
        <v>22.041</v>
      </c>
      <c r="QM18" s="17">
        <v>5.859</v>
      </c>
      <c r="QN18" s="17">
        <v>77.8</v>
      </c>
      <c r="QO18" s="17">
        <v>65.400000000000006</v>
      </c>
      <c r="QP18" s="17">
        <v>64.301000000000002</v>
      </c>
      <c r="QQ18" s="17">
        <v>13.499000000000001</v>
      </c>
      <c r="QR18" s="17">
        <v>4.8</v>
      </c>
      <c r="QS18" s="17">
        <v>4.2</v>
      </c>
      <c r="QT18" s="17">
        <v>4.2</v>
      </c>
      <c r="QU18" s="17">
        <v>0.6</v>
      </c>
      <c r="QV18" s="17">
        <v>2.4</v>
      </c>
      <c r="QW18" s="17">
        <v>2.4</v>
      </c>
      <c r="QX18" s="17">
        <v>2.4</v>
      </c>
      <c r="QY18" s="17">
        <v>0</v>
      </c>
      <c r="QZ18" s="17">
        <v>2.4</v>
      </c>
      <c r="RA18" s="17">
        <v>2.4</v>
      </c>
      <c r="RB18" s="17">
        <v>2.4</v>
      </c>
      <c r="RC18" s="17">
        <v>0</v>
      </c>
      <c r="RD18" s="17">
        <v>3</v>
      </c>
      <c r="RE18" s="17">
        <v>2.8</v>
      </c>
      <c r="RF18" s="17">
        <v>2.8</v>
      </c>
      <c r="RG18" s="17">
        <v>0.2</v>
      </c>
      <c r="RH18" s="17">
        <v>0</v>
      </c>
      <c r="RI18" s="17"/>
      <c r="RJ18" s="17">
        <v>0</v>
      </c>
      <c r="RK18" s="17">
        <v>0</v>
      </c>
      <c r="RL18" s="17">
        <v>3.6</v>
      </c>
      <c r="RM18" s="17">
        <v>3.669</v>
      </c>
      <c r="RN18" s="17">
        <v>3.669</v>
      </c>
      <c r="RO18" s="17">
        <v>-6.9000000000000006E-2</v>
      </c>
      <c r="RP18" s="17">
        <v>18</v>
      </c>
      <c r="RQ18" s="17">
        <v>19.869240000000001</v>
      </c>
      <c r="RR18" s="17">
        <v>19.869240000000001</v>
      </c>
      <c r="RS18" s="17">
        <v>-1.86924</v>
      </c>
      <c r="RT18" s="17">
        <v>2</v>
      </c>
      <c r="RU18" s="17">
        <v>2</v>
      </c>
      <c r="RV18" s="17">
        <v>2</v>
      </c>
      <c r="RW18" s="17">
        <v>0</v>
      </c>
      <c r="RX18" s="17"/>
      <c r="RY18" s="17"/>
      <c r="RZ18" s="17"/>
      <c r="SA18" s="17">
        <v>0</v>
      </c>
      <c r="SB18" s="17">
        <v>10.8</v>
      </c>
      <c r="SC18" s="17">
        <v>12.09756</v>
      </c>
      <c r="SD18" s="17">
        <v>12.09756</v>
      </c>
      <c r="SE18" s="17">
        <v>-1.29756</v>
      </c>
      <c r="SF18" s="17">
        <v>9.4</v>
      </c>
      <c r="SG18" s="17">
        <v>9.0519999999999996</v>
      </c>
      <c r="SH18" s="17">
        <v>9.0519999999999996</v>
      </c>
      <c r="SI18" s="17">
        <v>0.34799999999999998</v>
      </c>
      <c r="SJ18" s="17">
        <v>19.100000000000001</v>
      </c>
      <c r="SK18" s="17">
        <v>19.5122</v>
      </c>
      <c r="SL18" s="17">
        <v>19.5122</v>
      </c>
      <c r="SM18" s="17">
        <v>-0.41220000000000001</v>
      </c>
      <c r="SN18" s="17">
        <v>20.399999999999999</v>
      </c>
      <c r="SO18" s="17">
        <v>18.73171</v>
      </c>
      <c r="SP18" s="17">
        <v>18.73171</v>
      </c>
      <c r="SQ18" s="17">
        <v>1.6682900000000001</v>
      </c>
      <c r="SR18" s="17">
        <v>19.899999999999999</v>
      </c>
      <c r="SS18" s="17">
        <v>19.317070000000001</v>
      </c>
      <c r="ST18" s="17">
        <v>19.317070000000001</v>
      </c>
      <c r="SU18" s="17">
        <v>0.58292999999999995</v>
      </c>
      <c r="SV18" s="17">
        <v>24.6</v>
      </c>
      <c r="SW18" s="17">
        <v>23.045000000000002</v>
      </c>
      <c r="SX18" s="17">
        <v>23.045000000000002</v>
      </c>
      <c r="SY18" s="17">
        <v>1.5549999999999999</v>
      </c>
      <c r="SZ18" s="17">
        <v>58.1</v>
      </c>
      <c r="TA18" s="17">
        <v>33.799999999999997</v>
      </c>
      <c r="TB18" s="17">
        <v>27.995999999999999</v>
      </c>
      <c r="TC18" s="17">
        <v>30.103999999999999</v>
      </c>
      <c r="TD18" s="17">
        <v>0</v>
      </c>
      <c r="TE18" s="17">
        <v>0</v>
      </c>
      <c r="TF18" s="17">
        <v>0</v>
      </c>
      <c r="TG18" s="17">
        <v>0</v>
      </c>
      <c r="TH18" s="17">
        <v>96.1</v>
      </c>
      <c r="TI18" s="17">
        <v>55.4</v>
      </c>
      <c r="TJ18" s="17">
        <v>50.392000000000003</v>
      </c>
      <c r="TK18" s="17">
        <v>45.707999999999998</v>
      </c>
      <c r="TL18" s="17">
        <v>82.8</v>
      </c>
      <c r="TM18" s="17">
        <v>60.5</v>
      </c>
      <c r="TN18" s="17">
        <v>60.783999999999999</v>
      </c>
      <c r="TO18" s="17">
        <v>22.015999999999998</v>
      </c>
      <c r="TP18" s="17">
        <v>4.3</v>
      </c>
      <c r="TQ18" s="17">
        <v>5.52</v>
      </c>
      <c r="TR18" s="17">
        <v>5.52</v>
      </c>
      <c r="TS18" s="17">
        <v>-1.22</v>
      </c>
      <c r="TT18" s="17">
        <v>10</v>
      </c>
      <c r="TU18" s="17">
        <v>3.3210000000000002</v>
      </c>
      <c r="TV18" s="17">
        <v>3.3210000000000002</v>
      </c>
      <c r="TW18" s="17">
        <v>6.6790000000000003</v>
      </c>
      <c r="TX18" s="17">
        <v>20.399999999999999</v>
      </c>
      <c r="TY18" s="17">
        <v>17.560980000000001</v>
      </c>
      <c r="TZ18" s="17">
        <v>17.560980000000001</v>
      </c>
      <c r="UA18" s="17">
        <v>2.8390200000000001</v>
      </c>
      <c r="UB18" s="17">
        <v>4.8</v>
      </c>
      <c r="UC18" s="17">
        <v>5</v>
      </c>
      <c r="UD18" s="17">
        <v>5</v>
      </c>
      <c r="UE18" s="17">
        <v>-0.2</v>
      </c>
      <c r="UF18" s="17">
        <v>7.6</v>
      </c>
      <c r="UG18" s="17">
        <v>6.7</v>
      </c>
      <c r="UH18" s="17">
        <v>6.7</v>
      </c>
      <c r="UI18" s="17">
        <v>0.9</v>
      </c>
      <c r="UJ18" s="17">
        <v>20</v>
      </c>
      <c r="UK18" s="17">
        <v>19.5122</v>
      </c>
      <c r="UL18" s="17">
        <v>19.5122</v>
      </c>
      <c r="UM18" s="17">
        <v>0.48780000000000001</v>
      </c>
      <c r="UN18" s="17">
        <v>20</v>
      </c>
      <c r="UO18" s="17">
        <v>19.5122</v>
      </c>
      <c r="UP18" s="17">
        <v>19.5122</v>
      </c>
      <c r="UQ18" s="17">
        <v>0.48780000000000001</v>
      </c>
      <c r="UR18" s="17">
        <v>10</v>
      </c>
      <c r="US18" s="17">
        <v>10</v>
      </c>
      <c r="UT18" s="17">
        <v>10</v>
      </c>
      <c r="UU18" s="17">
        <v>0</v>
      </c>
      <c r="UV18" s="17">
        <v>0</v>
      </c>
      <c r="UW18" s="17">
        <v>0.34599999999999997</v>
      </c>
      <c r="UX18" s="17">
        <v>0.34599999999999997</v>
      </c>
      <c r="UY18" s="17">
        <v>-0.34599999999999997</v>
      </c>
      <c r="UZ18" s="17">
        <v>0</v>
      </c>
      <c r="VA18" s="17"/>
      <c r="VB18" s="17">
        <v>0</v>
      </c>
      <c r="VC18" s="17">
        <v>0</v>
      </c>
      <c r="VD18" s="17">
        <v>0</v>
      </c>
      <c r="VE18" s="17">
        <v>0</v>
      </c>
      <c r="VF18" s="17">
        <v>0</v>
      </c>
      <c r="VG18" s="17">
        <v>0</v>
      </c>
      <c r="VH18" s="17">
        <v>0.6</v>
      </c>
      <c r="VI18" s="17">
        <v>0.6</v>
      </c>
      <c r="VJ18" s="17">
        <v>0.6</v>
      </c>
      <c r="VK18" s="17">
        <v>0</v>
      </c>
      <c r="VL18" s="17">
        <v>58.3</v>
      </c>
      <c r="VM18" s="17">
        <v>73.343000000000004</v>
      </c>
      <c r="VN18" s="17">
        <v>73.343000000000004</v>
      </c>
      <c r="VO18" s="17">
        <v>-15.042999999999999</v>
      </c>
      <c r="VP18" s="17">
        <v>40.9</v>
      </c>
      <c r="VQ18" s="17">
        <v>95.3</v>
      </c>
      <c r="VR18" s="17">
        <v>96.59</v>
      </c>
      <c r="VS18" s="17">
        <v>-55.69</v>
      </c>
      <c r="VT18" s="17">
        <v>0</v>
      </c>
      <c r="VU18" s="17">
        <v>0</v>
      </c>
      <c r="VV18" s="17">
        <v>0</v>
      </c>
      <c r="VW18" s="17">
        <v>0</v>
      </c>
      <c r="VX18" s="17">
        <v>0</v>
      </c>
      <c r="VY18" s="17"/>
      <c r="VZ18" s="17">
        <v>0</v>
      </c>
      <c r="WA18" s="17">
        <v>0</v>
      </c>
      <c r="WB18" s="17">
        <v>4.9000000000000004</v>
      </c>
      <c r="WC18" s="17">
        <v>5</v>
      </c>
      <c r="WD18" s="17">
        <v>5</v>
      </c>
      <c r="WE18" s="17">
        <v>-0.1</v>
      </c>
      <c r="WF18" s="17">
        <v>19.899999999999999</v>
      </c>
      <c r="WG18" s="17">
        <v>19.317070000000001</v>
      </c>
      <c r="WH18" s="17">
        <v>19.317070000000001</v>
      </c>
      <c r="WI18" s="17">
        <v>0.58292999999999995</v>
      </c>
      <c r="WJ18" s="17">
        <v>9.6</v>
      </c>
      <c r="WK18" s="17">
        <v>10.8</v>
      </c>
      <c r="WL18" s="17">
        <v>10.8</v>
      </c>
      <c r="WM18" s="17">
        <v>-1.2</v>
      </c>
      <c r="WN18" s="17">
        <v>25.9</v>
      </c>
      <c r="WO18" s="17">
        <v>62</v>
      </c>
      <c r="WP18" s="17">
        <v>62</v>
      </c>
      <c r="WQ18" s="17">
        <v>-36.1</v>
      </c>
      <c r="WR18" s="17">
        <v>34.5</v>
      </c>
      <c r="WS18" s="17"/>
      <c r="WT18" s="17"/>
      <c r="WU18" s="17">
        <v>34.5</v>
      </c>
      <c r="WV18" s="17">
        <v>29.1</v>
      </c>
      <c r="WW18" s="17">
        <v>29.184000000000001</v>
      </c>
      <c r="WX18" s="17">
        <v>29.184000000000001</v>
      </c>
      <c r="WY18" s="17">
        <v>-8.4000000000000005E-2</v>
      </c>
      <c r="WZ18" s="17">
        <v>3.2</v>
      </c>
      <c r="XA18" s="17">
        <v>2.8159999999999998</v>
      </c>
      <c r="XB18" s="17">
        <v>2.8159999999999998</v>
      </c>
      <c r="XC18" s="17">
        <v>0.38400000000000001</v>
      </c>
      <c r="XD18" s="17">
        <v>13</v>
      </c>
      <c r="XE18" s="17">
        <v>14</v>
      </c>
      <c r="XF18" s="17">
        <v>14</v>
      </c>
      <c r="XG18" s="17">
        <v>-1</v>
      </c>
      <c r="XH18" s="17">
        <v>17.600000000000001</v>
      </c>
      <c r="XI18" s="17">
        <v>15</v>
      </c>
      <c r="XJ18" s="17">
        <v>15</v>
      </c>
      <c r="XK18" s="17">
        <v>2.6</v>
      </c>
      <c r="XL18" s="17">
        <v>8.5</v>
      </c>
      <c r="XM18" s="17">
        <v>7.45</v>
      </c>
      <c r="XN18" s="17">
        <v>7.45</v>
      </c>
      <c r="XO18" s="17">
        <v>1.05</v>
      </c>
    </row>
    <row r="19" spans="1:639" ht="24" customHeight="1" x14ac:dyDescent="0.25">
      <c r="A19" s="1"/>
      <c r="B19" s="16" t="s">
        <v>90</v>
      </c>
      <c r="C19" s="16" t="s">
        <v>739</v>
      </c>
      <c r="D19" s="17">
        <v>1.1000000000000001</v>
      </c>
      <c r="E19" s="17">
        <v>0.98</v>
      </c>
      <c r="F19" s="17">
        <v>0.98</v>
      </c>
      <c r="G19" s="17">
        <v>0.12</v>
      </c>
      <c r="H19" s="17">
        <v>1.6</v>
      </c>
      <c r="I19" s="17">
        <v>1.65</v>
      </c>
      <c r="J19" s="17">
        <v>1.65</v>
      </c>
      <c r="K19" s="17">
        <v>-0.05</v>
      </c>
      <c r="L19" s="17">
        <v>4.2</v>
      </c>
      <c r="M19" s="17">
        <v>3.5488499999999998</v>
      </c>
      <c r="N19" s="17">
        <v>3.5488499999999998</v>
      </c>
      <c r="O19" s="17">
        <v>0.65115000000000001</v>
      </c>
      <c r="P19" s="17">
        <v>592.70000000000005</v>
      </c>
      <c r="Q19" s="17">
        <v>597.06966999999997</v>
      </c>
      <c r="R19" s="17">
        <v>597.06966999999997</v>
      </c>
      <c r="S19" s="17">
        <v>-4.3696700000000002</v>
      </c>
      <c r="T19" s="17">
        <v>198.7</v>
      </c>
      <c r="U19" s="17">
        <v>195.18487999999999</v>
      </c>
      <c r="V19" s="17">
        <v>195.18487999999999</v>
      </c>
      <c r="W19" s="17">
        <v>3.51512</v>
      </c>
      <c r="X19" s="17"/>
      <c r="Y19" s="17"/>
      <c r="Z19" s="17"/>
      <c r="AA19" s="17">
        <v>0</v>
      </c>
      <c r="AB19" s="17"/>
      <c r="AC19" s="17"/>
      <c r="AD19" s="17"/>
      <c r="AE19" s="17">
        <v>0</v>
      </c>
      <c r="AF19" s="17">
        <v>90.8</v>
      </c>
      <c r="AG19" s="17">
        <v>92.226339999999993</v>
      </c>
      <c r="AH19" s="17">
        <v>92.226339999999993</v>
      </c>
      <c r="AI19" s="17">
        <v>-1.4263399999999999</v>
      </c>
      <c r="AJ19" s="17">
        <v>239.8</v>
      </c>
      <c r="AK19" s="17">
        <v>244.03479999999999</v>
      </c>
      <c r="AL19" s="17">
        <v>244.03479999999999</v>
      </c>
      <c r="AM19" s="17">
        <v>-4.2347999999999999</v>
      </c>
      <c r="AN19" s="17">
        <v>0</v>
      </c>
      <c r="AO19" s="17"/>
      <c r="AP19" s="17">
        <v>87.329440000000005</v>
      </c>
      <c r="AQ19" s="17">
        <v>-87.329440000000005</v>
      </c>
      <c r="AR19" s="17"/>
      <c r="AS19" s="17"/>
      <c r="AT19" s="17"/>
      <c r="AU19" s="17">
        <v>0</v>
      </c>
      <c r="AV19" s="17">
        <v>108.7</v>
      </c>
      <c r="AW19" s="17">
        <v>119.2683</v>
      </c>
      <c r="AX19" s="17">
        <v>118</v>
      </c>
      <c r="AY19" s="17">
        <v>-9.3000000000000007</v>
      </c>
      <c r="AZ19" s="17">
        <v>107.6</v>
      </c>
      <c r="BA19" s="17">
        <v>119.2683</v>
      </c>
      <c r="BB19" s="17">
        <v>118</v>
      </c>
      <c r="BC19" s="17">
        <v>-10.4</v>
      </c>
      <c r="BD19" s="17">
        <v>107.5</v>
      </c>
      <c r="BE19" s="17">
        <v>119.2683</v>
      </c>
      <c r="BF19" s="17">
        <v>118</v>
      </c>
      <c r="BG19" s="17">
        <v>-10.5</v>
      </c>
      <c r="BH19" s="17">
        <v>213.1</v>
      </c>
      <c r="BI19" s="17">
        <v>178.90245999999999</v>
      </c>
      <c r="BJ19" s="17">
        <v>177</v>
      </c>
      <c r="BK19" s="17">
        <v>36.1</v>
      </c>
      <c r="BL19" s="17">
        <v>206.1</v>
      </c>
      <c r="BM19" s="17">
        <v>212.66664</v>
      </c>
      <c r="BN19" s="17">
        <v>119.65812</v>
      </c>
      <c r="BO19" s="17">
        <v>86.441879999999998</v>
      </c>
      <c r="BP19" s="17">
        <v>110.1</v>
      </c>
      <c r="BQ19" s="17">
        <v>106.33332</v>
      </c>
      <c r="BR19" s="17">
        <v>59.829059999999998</v>
      </c>
      <c r="BS19" s="17">
        <v>50.270940000000003</v>
      </c>
      <c r="BT19" s="17">
        <v>554.20000000000005</v>
      </c>
      <c r="BU19" s="17">
        <v>568.29854</v>
      </c>
      <c r="BV19" s="17">
        <v>568.29854</v>
      </c>
      <c r="BW19" s="17">
        <v>-14.09854</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165.3</v>
      </c>
      <c r="CS19" s="17">
        <v>164.70732000000001</v>
      </c>
      <c r="CT19" s="17">
        <v>164.70732000000001</v>
      </c>
      <c r="CU19" s="17">
        <v>0.59267999999999998</v>
      </c>
      <c r="CV19" s="17">
        <v>7.5</v>
      </c>
      <c r="CW19" s="17">
        <v>8.7792200000000005</v>
      </c>
      <c r="CX19" s="17">
        <v>8.7792200000000005</v>
      </c>
      <c r="CY19" s="17">
        <v>-1.27922</v>
      </c>
      <c r="CZ19" s="17">
        <v>0</v>
      </c>
      <c r="DA19" s="17"/>
      <c r="DB19" s="17">
        <v>0</v>
      </c>
      <c r="DC19" s="17">
        <v>0</v>
      </c>
      <c r="DD19" s="17">
        <v>4</v>
      </c>
      <c r="DE19" s="17">
        <v>0</v>
      </c>
      <c r="DF19" s="17">
        <v>0</v>
      </c>
      <c r="DG19" s="17">
        <v>4</v>
      </c>
      <c r="DH19" s="17">
        <v>5.0999999999999996</v>
      </c>
      <c r="DI19" s="17">
        <v>0</v>
      </c>
      <c r="DJ19" s="17">
        <v>0</v>
      </c>
      <c r="DK19" s="17">
        <v>5.0999999999999996</v>
      </c>
      <c r="DL19" s="17">
        <v>65.599999999999994</v>
      </c>
      <c r="DM19" s="17">
        <v>68.265469999999993</v>
      </c>
      <c r="DN19" s="17">
        <v>68.265469999999993</v>
      </c>
      <c r="DO19" s="17">
        <v>-2.66547</v>
      </c>
      <c r="DP19" s="17">
        <v>7.1</v>
      </c>
      <c r="DQ19" s="17">
        <v>7.2638800000000003</v>
      </c>
      <c r="DR19" s="17">
        <v>7.2638800000000003</v>
      </c>
      <c r="DS19" s="17">
        <v>-0.16388</v>
      </c>
      <c r="DT19" s="17"/>
      <c r="DU19" s="17"/>
      <c r="DV19" s="17"/>
      <c r="DW19" s="17">
        <v>0</v>
      </c>
      <c r="DX19" s="17"/>
      <c r="DY19" s="17"/>
      <c r="DZ19" s="17"/>
      <c r="EA19" s="17">
        <v>0</v>
      </c>
      <c r="EB19" s="17"/>
      <c r="EC19" s="17"/>
      <c r="ED19" s="17"/>
      <c r="EE19" s="17">
        <v>0</v>
      </c>
      <c r="EF19" s="17">
        <v>110.6</v>
      </c>
      <c r="EG19" s="17">
        <v>112.90537</v>
      </c>
      <c r="EH19" s="17">
        <v>112.90537</v>
      </c>
      <c r="EI19" s="17">
        <v>-2.3053699999999999</v>
      </c>
      <c r="EJ19" s="17">
        <v>205.9</v>
      </c>
      <c r="EK19" s="17">
        <v>221.30108000000001</v>
      </c>
      <c r="EL19" s="17">
        <v>221.25516999999999</v>
      </c>
      <c r="EM19" s="17">
        <v>-15.355169999999999</v>
      </c>
      <c r="EN19" s="17"/>
      <c r="EO19" s="17"/>
      <c r="EP19" s="17"/>
      <c r="EQ19" s="17">
        <v>0</v>
      </c>
      <c r="ER19" s="17"/>
      <c r="ES19" s="17"/>
      <c r="ET19" s="17"/>
      <c r="EU19" s="17">
        <v>0</v>
      </c>
      <c r="EV19" s="17"/>
      <c r="EW19" s="17"/>
      <c r="EX19" s="17"/>
      <c r="EY19" s="17">
        <v>0</v>
      </c>
      <c r="EZ19" s="17">
        <v>6.5</v>
      </c>
      <c r="FA19" s="17">
        <v>6.39</v>
      </c>
      <c r="FB19" s="17">
        <v>6.39</v>
      </c>
      <c r="FC19" s="17">
        <v>0.11</v>
      </c>
      <c r="FD19" s="17">
        <v>0</v>
      </c>
      <c r="FE19" s="17">
        <v>0</v>
      </c>
      <c r="FF19" s="17">
        <v>213.61339000000001</v>
      </c>
      <c r="FG19" s="17">
        <v>-213.61339000000001</v>
      </c>
      <c r="FH19" s="17">
        <v>48</v>
      </c>
      <c r="FI19" s="17">
        <v>43.973170000000003</v>
      </c>
      <c r="FJ19" s="17">
        <v>43.973170000000003</v>
      </c>
      <c r="FK19" s="17">
        <v>4.0268300000000004</v>
      </c>
      <c r="FL19" s="17">
        <v>140.19999999999999</v>
      </c>
      <c r="FM19" s="17">
        <v>140.03099</v>
      </c>
      <c r="FN19" s="17">
        <v>148.62634</v>
      </c>
      <c r="FO19" s="17">
        <v>-8.4263399999999997</v>
      </c>
      <c r="FP19" s="17">
        <v>33.799999999999997</v>
      </c>
      <c r="FQ19" s="17">
        <v>29.208410000000001</v>
      </c>
      <c r="FR19" s="17">
        <v>29.208410000000001</v>
      </c>
      <c r="FS19" s="17">
        <v>4.5915900000000001</v>
      </c>
      <c r="FT19" s="17">
        <v>18.3</v>
      </c>
      <c r="FU19" s="17">
        <v>19.28585</v>
      </c>
      <c r="FV19" s="17">
        <v>19.28585</v>
      </c>
      <c r="FW19" s="17">
        <v>-0.98585</v>
      </c>
      <c r="FX19" s="17">
        <v>19.7</v>
      </c>
      <c r="FY19" s="17">
        <v>18.53659</v>
      </c>
      <c r="FZ19" s="17">
        <v>18.53659</v>
      </c>
      <c r="GA19" s="17">
        <v>1.1634100000000001</v>
      </c>
      <c r="GB19" s="17">
        <v>89.1</v>
      </c>
      <c r="GC19" s="17">
        <v>87.657560000000004</v>
      </c>
      <c r="GD19" s="17">
        <v>87.657560000000004</v>
      </c>
      <c r="GE19" s="17">
        <v>1.4424399999999999</v>
      </c>
      <c r="GF19" s="17"/>
      <c r="GG19" s="17"/>
      <c r="GH19" s="17"/>
      <c r="GI19" s="17">
        <v>0</v>
      </c>
      <c r="GJ19" s="17"/>
      <c r="GK19" s="17"/>
      <c r="GL19" s="17"/>
      <c r="GM19" s="17">
        <v>0</v>
      </c>
      <c r="GN19" s="17"/>
      <c r="GO19" s="17"/>
      <c r="GP19" s="17"/>
      <c r="GQ19" s="17">
        <v>0</v>
      </c>
      <c r="GR19" s="17">
        <v>106.6</v>
      </c>
      <c r="GS19" s="17">
        <v>88.730540000000005</v>
      </c>
      <c r="GT19" s="17">
        <v>88.730540000000005</v>
      </c>
      <c r="GU19" s="17">
        <v>17.86946</v>
      </c>
      <c r="GV19" s="17">
        <v>8.3000000000000007</v>
      </c>
      <c r="GW19" s="17">
        <v>8.5903899999999993</v>
      </c>
      <c r="GX19" s="17">
        <v>8.5903899999999993</v>
      </c>
      <c r="GY19" s="17">
        <v>-0.29038999999999998</v>
      </c>
      <c r="GZ19" s="17">
        <v>9.5</v>
      </c>
      <c r="HA19" s="17">
        <v>8.6197900000000001</v>
      </c>
      <c r="HB19" s="17">
        <v>8.6197900000000001</v>
      </c>
      <c r="HC19" s="17">
        <v>0.88021000000000005</v>
      </c>
      <c r="HD19" s="17">
        <v>42.7</v>
      </c>
      <c r="HE19" s="17">
        <v>47.26634</v>
      </c>
      <c r="HF19" s="17">
        <v>47.26634</v>
      </c>
      <c r="HG19" s="17">
        <v>-4.5663400000000003</v>
      </c>
      <c r="HH19" s="17">
        <v>46.9</v>
      </c>
      <c r="HI19" s="17">
        <v>44.275120000000001</v>
      </c>
      <c r="HJ19" s="17">
        <v>44.275120000000001</v>
      </c>
      <c r="HK19" s="17">
        <v>2.6248800000000001</v>
      </c>
      <c r="HL19" s="17">
        <v>4</v>
      </c>
      <c r="HM19" s="17">
        <v>3.0754000000000001</v>
      </c>
      <c r="HN19" s="17">
        <v>3.0754000000000001</v>
      </c>
      <c r="HO19" s="17">
        <v>0.92459999999999998</v>
      </c>
      <c r="HP19" s="17">
        <v>31.3</v>
      </c>
      <c r="HQ19" s="17">
        <v>30.294039999999999</v>
      </c>
      <c r="HR19" s="17">
        <v>30.294039999999999</v>
      </c>
      <c r="HS19" s="17">
        <v>1.00596</v>
      </c>
      <c r="HT19" s="17">
        <v>144</v>
      </c>
      <c r="HU19" s="17">
        <v>130.55861999999999</v>
      </c>
      <c r="HV19" s="17">
        <v>127.18969</v>
      </c>
      <c r="HW19" s="17">
        <v>16.810310000000001</v>
      </c>
      <c r="HX19" s="17">
        <v>62.2</v>
      </c>
      <c r="HY19" s="17">
        <v>85.482579999999999</v>
      </c>
      <c r="HZ19" s="17">
        <v>85.482590000000002</v>
      </c>
      <c r="IA19" s="17">
        <v>-23.282589999999999</v>
      </c>
      <c r="IB19" s="17"/>
      <c r="IC19" s="17"/>
      <c r="ID19" s="17"/>
      <c r="IE19" s="17">
        <v>0</v>
      </c>
      <c r="IF19" s="17"/>
      <c r="IG19" s="17"/>
      <c r="IH19" s="17"/>
      <c r="II19" s="17">
        <v>0</v>
      </c>
      <c r="IJ19" s="17">
        <v>47.5</v>
      </c>
      <c r="IK19" s="17">
        <v>35.571530000000003</v>
      </c>
      <c r="IL19" s="17">
        <v>48.41648</v>
      </c>
      <c r="IM19" s="17">
        <v>-0.91647999999999996</v>
      </c>
      <c r="IN19" s="17"/>
      <c r="IO19" s="17"/>
      <c r="IP19" s="17"/>
      <c r="IQ19" s="17">
        <v>0</v>
      </c>
      <c r="IR19" s="17"/>
      <c r="IS19" s="17"/>
      <c r="IT19" s="17"/>
      <c r="IU19" s="17">
        <v>0</v>
      </c>
      <c r="IV19" s="17"/>
      <c r="IW19" s="17"/>
      <c r="IX19" s="17"/>
      <c r="IY19" s="17">
        <v>0</v>
      </c>
      <c r="IZ19" s="17">
        <v>131.69999999999999</v>
      </c>
      <c r="JA19" s="17">
        <v>133.35676000000001</v>
      </c>
      <c r="JB19" s="17">
        <v>88.945419999999999</v>
      </c>
      <c r="JC19" s="17">
        <v>42.754579999999997</v>
      </c>
      <c r="JD19" s="17">
        <v>0</v>
      </c>
      <c r="JE19" s="17">
        <v>0</v>
      </c>
      <c r="JF19" s="17"/>
      <c r="JG19" s="17">
        <v>0</v>
      </c>
      <c r="JH19" s="17">
        <v>0</v>
      </c>
      <c r="JI19" s="17">
        <v>0</v>
      </c>
      <c r="JJ19" s="17">
        <v>0</v>
      </c>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89.4</v>
      </c>
      <c r="KO19" s="17">
        <v>114.90732</v>
      </c>
      <c r="KP19" s="17">
        <v>74.1357</v>
      </c>
      <c r="KQ19" s="17">
        <v>15.2643</v>
      </c>
      <c r="KR19" s="17"/>
      <c r="KS19" s="17"/>
      <c r="KT19" s="17"/>
      <c r="KU19" s="17">
        <v>0</v>
      </c>
      <c r="KV19" s="17"/>
      <c r="KW19" s="17"/>
      <c r="KX19" s="17"/>
      <c r="KY19" s="17">
        <v>0</v>
      </c>
      <c r="KZ19" s="17">
        <v>232.9</v>
      </c>
      <c r="LA19" s="17">
        <v>189.58909</v>
      </c>
      <c r="LB19" s="17">
        <v>112.42136000000001</v>
      </c>
      <c r="LC19" s="17">
        <v>120.47864</v>
      </c>
      <c r="LD19" s="17">
        <v>118.9</v>
      </c>
      <c r="LE19" s="17">
        <v>133.67995999999999</v>
      </c>
      <c r="LF19" s="17">
        <v>133.67995999999999</v>
      </c>
      <c r="LG19" s="17">
        <v>-14.779960000000001</v>
      </c>
      <c r="LH19" s="17">
        <v>62.8</v>
      </c>
      <c r="LI19" s="17">
        <v>67.461460000000002</v>
      </c>
      <c r="LJ19" s="17">
        <v>67.461460000000002</v>
      </c>
      <c r="LK19" s="17">
        <v>-4.6614599999999999</v>
      </c>
      <c r="LL19" s="17">
        <v>79.8</v>
      </c>
      <c r="LM19" s="17">
        <v>78.567999999999998</v>
      </c>
      <c r="LN19" s="17">
        <v>78.567999999999998</v>
      </c>
      <c r="LO19" s="17">
        <v>1.232</v>
      </c>
      <c r="LP19" s="17">
        <v>30.4</v>
      </c>
      <c r="LQ19" s="17">
        <v>30.097560000000001</v>
      </c>
      <c r="LR19" s="17">
        <v>30.097560000000001</v>
      </c>
      <c r="LS19" s="17">
        <v>0.30243999999999999</v>
      </c>
      <c r="LT19" s="17"/>
      <c r="LU19" s="17"/>
      <c r="LV19" s="17"/>
      <c r="LW19" s="17">
        <v>0</v>
      </c>
      <c r="LX19" s="17"/>
      <c r="LY19" s="17"/>
      <c r="LZ19" s="17"/>
      <c r="MA19" s="17">
        <v>0</v>
      </c>
      <c r="MB19" s="17"/>
      <c r="MC19" s="17"/>
      <c r="MD19" s="17"/>
      <c r="ME19" s="17">
        <v>0</v>
      </c>
      <c r="MF19" s="17">
        <v>87.5</v>
      </c>
      <c r="MG19" s="17">
        <v>115.33333</v>
      </c>
      <c r="MH19" s="17">
        <v>115.33333</v>
      </c>
      <c r="MI19" s="17">
        <v>-27.83333</v>
      </c>
      <c r="MJ19" s="17">
        <v>87.9</v>
      </c>
      <c r="MK19" s="17">
        <v>90</v>
      </c>
      <c r="ML19" s="17">
        <v>90</v>
      </c>
      <c r="MM19" s="17">
        <v>-2.1</v>
      </c>
      <c r="MN19" s="17">
        <v>111.2</v>
      </c>
      <c r="MO19" s="17">
        <v>57.666670000000003</v>
      </c>
      <c r="MP19" s="17">
        <v>57.666670000000003</v>
      </c>
      <c r="MQ19" s="17">
        <v>53.533329999999999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70.099999999999994</v>
      </c>
      <c r="NY19" s="17">
        <v>88.9</v>
      </c>
      <c r="NZ19" s="17">
        <v>91.3</v>
      </c>
      <c r="OA19" s="17">
        <v>-21.2</v>
      </c>
      <c r="OB19" s="17">
        <v>0</v>
      </c>
      <c r="OC19" s="17">
        <v>0.77700000000000002</v>
      </c>
      <c r="OD19" s="17">
        <v>0.77700000000000002</v>
      </c>
      <c r="OE19" s="17">
        <v>-0.77700000000000002</v>
      </c>
      <c r="OF19" s="17">
        <v>0</v>
      </c>
      <c r="OG19" s="17">
        <v>0.69</v>
      </c>
      <c r="OH19" s="17">
        <v>0.69</v>
      </c>
      <c r="OI19" s="17">
        <v>-0.69</v>
      </c>
      <c r="OJ19" s="17">
        <v>0</v>
      </c>
      <c r="OK19" s="17"/>
      <c r="OL19" s="17">
        <v>0</v>
      </c>
      <c r="OM19" s="17">
        <v>0</v>
      </c>
      <c r="ON19" s="17">
        <v>5.7990000000000004</v>
      </c>
      <c r="OO19" s="17">
        <v>17.560980000000001</v>
      </c>
      <c r="OP19" s="17">
        <v>17.560980000000001</v>
      </c>
      <c r="OQ19" s="17">
        <v>-11.761979999999999</v>
      </c>
      <c r="OR19" s="17">
        <v>10</v>
      </c>
      <c r="OS19" s="17">
        <v>9.9830000000000005</v>
      </c>
      <c r="OT19" s="17">
        <v>9.9830000000000005</v>
      </c>
      <c r="OU19" s="17">
        <v>1.7000000000000001E-2</v>
      </c>
      <c r="OV19" s="17">
        <v>5.3</v>
      </c>
      <c r="OW19" s="17">
        <v>5.67</v>
      </c>
      <c r="OX19" s="17">
        <v>5.67</v>
      </c>
      <c r="OY19" s="17">
        <v>-0.37</v>
      </c>
      <c r="OZ19" s="17">
        <v>3.6</v>
      </c>
      <c r="PA19" s="17">
        <v>3.6</v>
      </c>
      <c r="PB19" s="17">
        <v>3.6</v>
      </c>
      <c r="PC19" s="17">
        <v>0</v>
      </c>
      <c r="PD19" s="17">
        <v>4.4000000000000004</v>
      </c>
      <c r="PE19" s="17">
        <v>4.2</v>
      </c>
      <c r="PF19" s="17">
        <v>4.2</v>
      </c>
      <c r="PG19" s="17">
        <v>0.2</v>
      </c>
      <c r="PH19" s="17">
        <v>20</v>
      </c>
      <c r="PI19" s="17">
        <v>19.5122</v>
      </c>
      <c r="PJ19" s="17">
        <v>19.5122</v>
      </c>
      <c r="PK19" s="17">
        <v>0.48780000000000001</v>
      </c>
      <c r="PL19" s="17">
        <v>20</v>
      </c>
      <c r="PM19" s="17">
        <v>19.5122</v>
      </c>
      <c r="PN19" s="17">
        <v>19.5122</v>
      </c>
      <c r="PO19" s="17">
        <v>0.48780000000000001</v>
      </c>
      <c r="PP19" s="17">
        <v>18.8</v>
      </c>
      <c r="PQ19" s="17">
        <v>17.560980000000001</v>
      </c>
      <c r="PR19" s="17">
        <v>17.560980000000001</v>
      </c>
      <c r="PS19" s="17">
        <v>1.23902</v>
      </c>
      <c r="PT19" s="17">
        <v>3.4</v>
      </c>
      <c r="PU19" s="17">
        <v>3.5</v>
      </c>
      <c r="PV19" s="17">
        <v>3.5</v>
      </c>
      <c r="PW19" s="17">
        <v>-0.1</v>
      </c>
      <c r="PX19" s="17">
        <v>18.8</v>
      </c>
      <c r="PY19" s="17">
        <v>18.2439</v>
      </c>
      <c r="PZ19" s="17">
        <v>18.2439</v>
      </c>
      <c r="QA19" s="17">
        <v>0.55610000000000004</v>
      </c>
      <c r="QB19" s="17">
        <v>0.2</v>
      </c>
      <c r="QC19" s="17">
        <v>0.104</v>
      </c>
      <c r="QD19" s="17">
        <v>0.104</v>
      </c>
      <c r="QE19" s="17">
        <v>9.6000000000000002E-2</v>
      </c>
      <c r="QF19" s="17">
        <v>0.1</v>
      </c>
      <c r="QG19" s="17">
        <v>5.7000000000000002E-2</v>
      </c>
      <c r="QH19" s="17">
        <v>5.7000000000000002E-2</v>
      </c>
      <c r="QI19" s="17">
        <v>4.2999999999999997E-2</v>
      </c>
      <c r="QJ19" s="17">
        <v>31.3</v>
      </c>
      <c r="QK19" s="17">
        <v>21.5</v>
      </c>
      <c r="QL19" s="17">
        <v>22.405999999999999</v>
      </c>
      <c r="QM19" s="17">
        <v>8.8940000000000001</v>
      </c>
      <c r="QN19" s="17">
        <v>84</v>
      </c>
      <c r="QO19" s="17">
        <v>66</v>
      </c>
      <c r="QP19" s="17">
        <v>65.947999999999993</v>
      </c>
      <c r="QQ19" s="17">
        <v>18.052</v>
      </c>
      <c r="QR19" s="17">
        <v>4.8</v>
      </c>
      <c r="QS19" s="17">
        <v>4.2</v>
      </c>
      <c r="QT19" s="17">
        <v>4.2</v>
      </c>
      <c r="QU19" s="17">
        <v>0.6</v>
      </c>
      <c r="QV19" s="17">
        <v>2.4</v>
      </c>
      <c r="QW19" s="17">
        <v>2.4</v>
      </c>
      <c r="QX19" s="17">
        <v>2.4</v>
      </c>
      <c r="QY19" s="17">
        <v>0</v>
      </c>
      <c r="QZ19" s="17">
        <v>2.4</v>
      </c>
      <c r="RA19" s="17">
        <v>2.4</v>
      </c>
      <c r="RB19" s="17">
        <v>2.4</v>
      </c>
      <c r="RC19" s="17">
        <v>0</v>
      </c>
      <c r="RD19" s="17">
        <v>3</v>
      </c>
      <c r="RE19" s="17">
        <v>2.8</v>
      </c>
      <c r="RF19" s="17">
        <v>2.8</v>
      </c>
      <c r="RG19" s="17">
        <v>0.2</v>
      </c>
      <c r="RH19" s="17">
        <v>0.5</v>
      </c>
      <c r="RI19" s="17"/>
      <c r="RJ19" s="17">
        <v>0.54300000000000004</v>
      </c>
      <c r="RK19" s="17">
        <v>-4.2999999999999997E-2</v>
      </c>
      <c r="RL19" s="17">
        <v>3.6</v>
      </c>
      <c r="RM19" s="17">
        <v>3.669</v>
      </c>
      <c r="RN19" s="17">
        <v>3.669</v>
      </c>
      <c r="RO19" s="17">
        <v>-6.9000000000000006E-2</v>
      </c>
      <c r="RP19" s="17">
        <v>17.3</v>
      </c>
      <c r="RQ19" s="17">
        <v>19.869240000000001</v>
      </c>
      <c r="RR19" s="17">
        <v>19.869240000000001</v>
      </c>
      <c r="RS19" s="17">
        <v>-2.5692400000000002</v>
      </c>
      <c r="RT19" s="17">
        <v>2</v>
      </c>
      <c r="RU19" s="17">
        <v>2</v>
      </c>
      <c r="RV19" s="17">
        <v>2</v>
      </c>
      <c r="RW19" s="17">
        <v>0</v>
      </c>
      <c r="RX19" s="17"/>
      <c r="RY19" s="17"/>
      <c r="RZ19" s="17"/>
      <c r="SA19" s="17">
        <v>0</v>
      </c>
      <c r="SB19" s="17">
        <v>10.4</v>
      </c>
      <c r="SC19" s="17">
        <v>12.09756</v>
      </c>
      <c r="SD19" s="17">
        <v>12.09756</v>
      </c>
      <c r="SE19" s="17">
        <v>-1.69756</v>
      </c>
      <c r="SF19" s="17">
        <v>9.4</v>
      </c>
      <c r="SG19" s="17">
        <v>9.0519999999999996</v>
      </c>
      <c r="SH19" s="17">
        <v>9.0519999999999996</v>
      </c>
      <c r="SI19" s="17">
        <v>0.34799999999999998</v>
      </c>
      <c r="SJ19" s="17">
        <v>19.2</v>
      </c>
      <c r="SK19" s="17">
        <v>19.5122</v>
      </c>
      <c r="SL19" s="17">
        <v>19.5122</v>
      </c>
      <c r="SM19" s="17">
        <v>-0.31219999999999998</v>
      </c>
      <c r="SN19" s="17">
        <v>20.399999999999999</v>
      </c>
      <c r="SO19" s="17">
        <v>18.73171</v>
      </c>
      <c r="SP19" s="17">
        <v>18.73171</v>
      </c>
      <c r="SQ19" s="17">
        <v>1.6682900000000001</v>
      </c>
      <c r="SR19" s="17">
        <v>20</v>
      </c>
      <c r="SS19" s="17">
        <v>19.317070000000001</v>
      </c>
      <c r="ST19" s="17">
        <v>19.317070000000001</v>
      </c>
      <c r="SU19" s="17">
        <v>0.68293000000000004</v>
      </c>
      <c r="SV19" s="17">
        <v>23.7</v>
      </c>
      <c r="SW19" s="17">
        <v>23.123000000000001</v>
      </c>
      <c r="SX19" s="17">
        <v>23.123000000000001</v>
      </c>
      <c r="SY19" s="17">
        <v>0.57699999999999996</v>
      </c>
      <c r="SZ19" s="17">
        <v>52.8</v>
      </c>
      <c r="TA19" s="17">
        <v>33.4</v>
      </c>
      <c r="TB19" s="17">
        <v>28.048999999999999</v>
      </c>
      <c r="TC19" s="17">
        <v>24.751000000000001</v>
      </c>
      <c r="TD19" s="17">
        <v>0</v>
      </c>
      <c r="TE19" s="17">
        <v>1.0669999999999999</v>
      </c>
      <c r="TF19" s="17">
        <v>1.0669999999999999</v>
      </c>
      <c r="TG19" s="17">
        <v>-1.0669999999999999</v>
      </c>
      <c r="TH19" s="17">
        <v>96.3</v>
      </c>
      <c r="TI19" s="17">
        <v>58.7</v>
      </c>
      <c r="TJ19" s="17">
        <v>53.052999999999997</v>
      </c>
      <c r="TK19" s="17">
        <v>43.247</v>
      </c>
      <c r="TL19" s="17">
        <v>81.7</v>
      </c>
      <c r="TM19" s="17">
        <v>62.1</v>
      </c>
      <c r="TN19" s="17">
        <v>63.122999999999998</v>
      </c>
      <c r="TO19" s="17">
        <v>18.577000000000002</v>
      </c>
      <c r="TP19" s="17">
        <v>3.7</v>
      </c>
      <c r="TQ19" s="17">
        <v>5.9050000000000002</v>
      </c>
      <c r="TR19" s="17">
        <v>5.9050000000000002</v>
      </c>
      <c r="TS19" s="17">
        <v>-2.2050000000000001</v>
      </c>
      <c r="TT19" s="17">
        <v>8.1</v>
      </c>
      <c r="TU19" s="17">
        <v>3.956</v>
      </c>
      <c r="TV19" s="17">
        <v>3.956</v>
      </c>
      <c r="TW19" s="17">
        <v>4.1440000000000001</v>
      </c>
      <c r="TX19" s="17">
        <v>20.3</v>
      </c>
      <c r="TY19" s="17">
        <v>17.560980000000001</v>
      </c>
      <c r="TZ19" s="17">
        <v>17.560980000000001</v>
      </c>
      <c r="UA19" s="17">
        <v>2.73902</v>
      </c>
      <c r="UB19" s="17">
        <v>4.8</v>
      </c>
      <c r="UC19" s="17">
        <v>5</v>
      </c>
      <c r="UD19" s="17">
        <v>5</v>
      </c>
      <c r="UE19" s="17">
        <v>-0.2</v>
      </c>
      <c r="UF19" s="17">
        <v>7.2</v>
      </c>
      <c r="UG19" s="17">
        <v>6.7</v>
      </c>
      <c r="UH19" s="17">
        <v>6.7</v>
      </c>
      <c r="UI19" s="17">
        <v>0.5</v>
      </c>
      <c r="UJ19" s="17">
        <v>20</v>
      </c>
      <c r="UK19" s="17">
        <v>19.5122</v>
      </c>
      <c r="UL19" s="17">
        <v>19.5122</v>
      </c>
      <c r="UM19" s="17">
        <v>0.48780000000000001</v>
      </c>
      <c r="UN19" s="17">
        <v>20</v>
      </c>
      <c r="UO19" s="17">
        <v>19.5122</v>
      </c>
      <c r="UP19" s="17">
        <v>19.5122</v>
      </c>
      <c r="UQ19" s="17">
        <v>0.48780000000000001</v>
      </c>
      <c r="UR19" s="17">
        <v>10</v>
      </c>
      <c r="US19" s="17">
        <v>10</v>
      </c>
      <c r="UT19" s="17">
        <v>10</v>
      </c>
      <c r="UU19" s="17">
        <v>0</v>
      </c>
      <c r="UV19" s="17">
        <v>0</v>
      </c>
      <c r="UW19" s="17">
        <v>0.371</v>
      </c>
      <c r="UX19" s="17">
        <v>0.371</v>
      </c>
      <c r="UY19" s="17">
        <v>-0.371</v>
      </c>
      <c r="UZ19" s="17">
        <v>0</v>
      </c>
      <c r="VA19" s="17"/>
      <c r="VB19" s="17">
        <v>0</v>
      </c>
      <c r="VC19" s="17">
        <v>0</v>
      </c>
      <c r="VD19" s="17">
        <v>0.2</v>
      </c>
      <c r="VE19" s="17">
        <v>3.468</v>
      </c>
      <c r="VF19" s="17">
        <v>3.468</v>
      </c>
      <c r="VG19" s="17">
        <v>-3.2679999999999998</v>
      </c>
      <c r="VH19" s="17">
        <v>0.6</v>
      </c>
      <c r="VI19" s="17">
        <v>0.6</v>
      </c>
      <c r="VJ19" s="17">
        <v>0.6</v>
      </c>
      <c r="VK19" s="17">
        <v>0</v>
      </c>
      <c r="VL19" s="17">
        <v>36.1</v>
      </c>
      <c r="VM19" s="17">
        <v>77.176000000000002</v>
      </c>
      <c r="VN19" s="17">
        <v>77.176000000000002</v>
      </c>
      <c r="VO19" s="17">
        <v>-41.076000000000001</v>
      </c>
      <c r="VP19" s="17">
        <v>18.7</v>
      </c>
      <c r="VQ19" s="17">
        <v>96.9</v>
      </c>
      <c r="VR19" s="17">
        <v>99.394999999999996</v>
      </c>
      <c r="VS19" s="17">
        <v>-80.694999999999993</v>
      </c>
      <c r="VT19" s="17">
        <v>0</v>
      </c>
      <c r="VU19" s="17">
        <v>1.91</v>
      </c>
      <c r="VV19" s="17">
        <v>1.91</v>
      </c>
      <c r="VW19" s="17">
        <v>-1.91</v>
      </c>
      <c r="VX19" s="17">
        <v>0</v>
      </c>
      <c r="VY19" s="17"/>
      <c r="VZ19" s="17">
        <v>0</v>
      </c>
      <c r="WA19" s="17">
        <v>0</v>
      </c>
      <c r="WB19" s="17">
        <v>5</v>
      </c>
      <c r="WC19" s="17">
        <v>5</v>
      </c>
      <c r="WD19" s="17">
        <v>5</v>
      </c>
      <c r="WE19" s="17">
        <v>0</v>
      </c>
      <c r="WF19" s="17">
        <v>19.899999999999999</v>
      </c>
      <c r="WG19" s="17">
        <v>19.317070000000001</v>
      </c>
      <c r="WH19" s="17">
        <v>19.317070000000001</v>
      </c>
      <c r="WI19" s="17">
        <v>0.58292999999999995</v>
      </c>
      <c r="WJ19" s="17">
        <v>9.6</v>
      </c>
      <c r="WK19" s="17">
        <v>10.8</v>
      </c>
      <c r="WL19" s="17">
        <v>10.8</v>
      </c>
      <c r="WM19" s="17">
        <v>-1.2</v>
      </c>
      <c r="WN19" s="17">
        <v>26</v>
      </c>
      <c r="WO19" s="17">
        <v>62</v>
      </c>
      <c r="WP19" s="17">
        <v>62</v>
      </c>
      <c r="WQ19" s="17">
        <v>-36</v>
      </c>
      <c r="WR19" s="17">
        <v>34.5</v>
      </c>
      <c r="WS19" s="17"/>
      <c r="WT19" s="17"/>
      <c r="WU19" s="17">
        <v>34.5</v>
      </c>
      <c r="WV19" s="17">
        <v>29.2</v>
      </c>
      <c r="WW19" s="17">
        <v>29.184000000000001</v>
      </c>
      <c r="WX19" s="17">
        <v>29.184000000000001</v>
      </c>
      <c r="WY19" s="17">
        <v>1.6E-2</v>
      </c>
      <c r="WZ19" s="17">
        <v>3.3</v>
      </c>
      <c r="XA19" s="17">
        <v>2.8159999999999998</v>
      </c>
      <c r="XB19" s="17">
        <v>2.8159999999999998</v>
      </c>
      <c r="XC19" s="17">
        <v>0.48399999999999999</v>
      </c>
      <c r="XD19" s="17">
        <v>12.5</v>
      </c>
      <c r="XE19" s="17">
        <v>14</v>
      </c>
      <c r="XF19" s="17">
        <v>14</v>
      </c>
      <c r="XG19" s="17">
        <v>-1.5</v>
      </c>
      <c r="XH19" s="17">
        <v>17.600000000000001</v>
      </c>
      <c r="XI19" s="17">
        <v>15</v>
      </c>
      <c r="XJ19" s="17">
        <v>15</v>
      </c>
      <c r="XK19" s="17">
        <v>2.6</v>
      </c>
      <c r="XL19" s="17">
        <v>8.8000000000000007</v>
      </c>
      <c r="XM19" s="17">
        <v>7.45</v>
      </c>
      <c r="XN19" s="17">
        <v>7.45</v>
      </c>
      <c r="XO19" s="17">
        <v>1.35</v>
      </c>
    </row>
    <row r="20" spans="1:639" ht="24" customHeight="1" x14ac:dyDescent="0.25">
      <c r="A20" s="1"/>
      <c r="B20" s="16" t="s">
        <v>90</v>
      </c>
      <c r="C20" s="16" t="s">
        <v>740</v>
      </c>
      <c r="D20" s="17">
        <v>1.1000000000000001</v>
      </c>
      <c r="E20" s="17">
        <v>0.98</v>
      </c>
      <c r="F20" s="17">
        <v>0.98</v>
      </c>
      <c r="G20" s="17">
        <v>0.12</v>
      </c>
      <c r="H20" s="17">
        <v>1.6</v>
      </c>
      <c r="I20" s="17">
        <v>1.65</v>
      </c>
      <c r="J20" s="17">
        <v>1.65</v>
      </c>
      <c r="K20" s="17">
        <v>-0.05</v>
      </c>
      <c r="L20" s="17">
        <v>4.2</v>
      </c>
      <c r="M20" s="17">
        <v>3.5488499999999998</v>
      </c>
      <c r="N20" s="17">
        <v>3.5488499999999998</v>
      </c>
      <c r="O20" s="17">
        <v>0.65115000000000001</v>
      </c>
      <c r="P20" s="17">
        <v>592.70000000000005</v>
      </c>
      <c r="Q20" s="17">
        <v>597.06966999999997</v>
      </c>
      <c r="R20" s="17">
        <v>597.06966999999997</v>
      </c>
      <c r="S20" s="17">
        <v>-4.3696700000000002</v>
      </c>
      <c r="T20" s="17">
        <v>197.6</v>
      </c>
      <c r="U20" s="17">
        <v>195.18487999999999</v>
      </c>
      <c r="V20" s="17">
        <v>195.18487999999999</v>
      </c>
      <c r="W20" s="17">
        <v>2.4151199999999999</v>
      </c>
      <c r="X20" s="17"/>
      <c r="Y20" s="17"/>
      <c r="Z20" s="17"/>
      <c r="AA20" s="17">
        <v>0</v>
      </c>
      <c r="AB20" s="17"/>
      <c r="AC20" s="17"/>
      <c r="AD20" s="17"/>
      <c r="AE20" s="17">
        <v>0</v>
      </c>
      <c r="AF20" s="17">
        <v>90.2</v>
      </c>
      <c r="AG20" s="17">
        <v>92.226339999999993</v>
      </c>
      <c r="AH20" s="17">
        <v>92.226339999999993</v>
      </c>
      <c r="AI20" s="17">
        <v>-2.0263399999999998</v>
      </c>
      <c r="AJ20" s="17">
        <v>239.1</v>
      </c>
      <c r="AK20" s="17">
        <v>244.03479999999999</v>
      </c>
      <c r="AL20" s="17">
        <v>244.03479999999999</v>
      </c>
      <c r="AM20" s="17">
        <v>-4.9348000000000001</v>
      </c>
      <c r="AN20" s="17">
        <v>0</v>
      </c>
      <c r="AO20" s="17"/>
      <c r="AP20" s="17">
        <v>87.329440000000005</v>
      </c>
      <c r="AQ20" s="17">
        <v>-87.329440000000005</v>
      </c>
      <c r="AR20" s="17"/>
      <c r="AS20" s="17"/>
      <c r="AT20" s="17"/>
      <c r="AU20" s="17">
        <v>0</v>
      </c>
      <c r="AV20" s="17">
        <v>111</v>
      </c>
      <c r="AW20" s="17">
        <v>122.40737</v>
      </c>
      <c r="AX20" s="17">
        <v>119.2683</v>
      </c>
      <c r="AY20" s="17">
        <v>-8.2683</v>
      </c>
      <c r="AZ20" s="17">
        <v>110.5</v>
      </c>
      <c r="BA20" s="17">
        <v>122.40737</v>
      </c>
      <c r="BB20" s="17">
        <v>119.2683</v>
      </c>
      <c r="BC20" s="17">
        <v>-8.7683</v>
      </c>
      <c r="BD20" s="17">
        <v>111.1</v>
      </c>
      <c r="BE20" s="17">
        <v>122.40737</v>
      </c>
      <c r="BF20" s="17">
        <v>119.2683</v>
      </c>
      <c r="BG20" s="17">
        <v>-8.1683000000000003</v>
      </c>
      <c r="BH20" s="17">
        <v>216.7</v>
      </c>
      <c r="BI20" s="17">
        <v>183.61106000000001</v>
      </c>
      <c r="BJ20" s="17">
        <v>178.90244999999999</v>
      </c>
      <c r="BK20" s="17">
        <v>37.797550000000001</v>
      </c>
      <c r="BL20" s="17">
        <v>205</v>
      </c>
      <c r="BM20" s="17">
        <v>212.00002000000001</v>
      </c>
      <c r="BN20" s="17">
        <v>119.65812</v>
      </c>
      <c r="BO20" s="17">
        <v>85.341880000000003</v>
      </c>
      <c r="BP20" s="17">
        <v>109.3</v>
      </c>
      <c r="BQ20" s="17">
        <v>106.00001</v>
      </c>
      <c r="BR20" s="17">
        <v>59.829059999999998</v>
      </c>
      <c r="BS20" s="17">
        <v>49.470939999999999</v>
      </c>
      <c r="BT20" s="17">
        <v>557.79999999999995</v>
      </c>
      <c r="BU20" s="17">
        <v>568.29854</v>
      </c>
      <c r="BV20" s="17">
        <v>568.29854</v>
      </c>
      <c r="BW20" s="17">
        <v>-10.49854</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167.1</v>
      </c>
      <c r="CS20" s="17">
        <v>164.70732000000001</v>
      </c>
      <c r="CT20" s="17">
        <v>164.70732000000001</v>
      </c>
      <c r="CU20" s="17">
        <v>2.3926799999999999</v>
      </c>
      <c r="CV20" s="17">
        <v>7.4</v>
      </c>
      <c r="CW20" s="17">
        <v>8.7792200000000005</v>
      </c>
      <c r="CX20" s="17">
        <v>8.7792200000000005</v>
      </c>
      <c r="CY20" s="17">
        <v>-1.3792199999999999</v>
      </c>
      <c r="CZ20" s="17">
        <v>0</v>
      </c>
      <c r="DA20" s="17"/>
      <c r="DB20" s="17">
        <v>0</v>
      </c>
      <c r="DC20" s="17">
        <v>0</v>
      </c>
      <c r="DD20" s="17">
        <v>0</v>
      </c>
      <c r="DE20" s="17">
        <v>0</v>
      </c>
      <c r="DF20" s="17">
        <v>0</v>
      </c>
      <c r="DG20" s="17">
        <v>0</v>
      </c>
      <c r="DH20" s="17">
        <v>0</v>
      </c>
      <c r="DI20" s="17">
        <v>0</v>
      </c>
      <c r="DJ20" s="17">
        <v>0</v>
      </c>
      <c r="DK20" s="17">
        <v>0</v>
      </c>
      <c r="DL20" s="17">
        <v>65.2</v>
      </c>
      <c r="DM20" s="17">
        <v>68.265469999999993</v>
      </c>
      <c r="DN20" s="17">
        <v>68.265469999999993</v>
      </c>
      <c r="DO20" s="17">
        <v>-3.0654699999999999</v>
      </c>
      <c r="DP20" s="17">
        <v>7.3</v>
      </c>
      <c r="DQ20" s="17">
        <v>7.2638800000000003</v>
      </c>
      <c r="DR20" s="17">
        <v>7.2638800000000003</v>
      </c>
      <c r="DS20" s="17">
        <v>3.6119999999999999E-2</v>
      </c>
      <c r="DT20" s="17"/>
      <c r="DU20" s="17"/>
      <c r="DV20" s="17"/>
      <c r="DW20" s="17">
        <v>0</v>
      </c>
      <c r="DX20" s="17"/>
      <c r="DY20" s="17"/>
      <c r="DZ20" s="17"/>
      <c r="EA20" s="17">
        <v>0</v>
      </c>
      <c r="EB20" s="17"/>
      <c r="EC20" s="17"/>
      <c r="ED20" s="17"/>
      <c r="EE20" s="17">
        <v>0</v>
      </c>
      <c r="EF20" s="17">
        <v>110.7</v>
      </c>
      <c r="EG20" s="17">
        <v>112.90537</v>
      </c>
      <c r="EH20" s="17">
        <v>112.90537</v>
      </c>
      <c r="EI20" s="17">
        <v>-2.2053699999999998</v>
      </c>
      <c r="EJ20" s="17">
        <v>210.2</v>
      </c>
      <c r="EK20" s="17">
        <v>221.30108000000001</v>
      </c>
      <c r="EL20" s="17">
        <v>221.25516999999999</v>
      </c>
      <c r="EM20" s="17">
        <v>-11.05517</v>
      </c>
      <c r="EN20" s="17"/>
      <c r="EO20" s="17"/>
      <c r="EP20" s="17"/>
      <c r="EQ20" s="17">
        <v>0</v>
      </c>
      <c r="ER20" s="17"/>
      <c r="ES20" s="17"/>
      <c r="ET20" s="17"/>
      <c r="EU20" s="17">
        <v>0</v>
      </c>
      <c r="EV20" s="17"/>
      <c r="EW20" s="17"/>
      <c r="EX20" s="17"/>
      <c r="EY20" s="17">
        <v>0</v>
      </c>
      <c r="EZ20" s="17">
        <v>6.5</v>
      </c>
      <c r="FA20" s="17">
        <v>6.39</v>
      </c>
      <c r="FB20" s="17">
        <v>6.39</v>
      </c>
      <c r="FC20" s="17">
        <v>0.11</v>
      </c>
      <c r="FD20" s="17">
        <v>0</v>
      </c>
      <c r="FE20" s="17">
        <v>0</v>
      </c>
      <c r="FF20" s="17">
        <v>0</v>
      </c>
      <c r="FG20" s="17">
        <v>0</v>
      </c>
      <c r="FH20" s="17">
        <v>48</v>
      </c>
      <c r="FI20" s="17">
        <v>43.973170000000003</v>
      </c>
      <c r="FJ20" s="17">
        <v>43.973170000000003</v>
      </c>
      <c r="FK20" s="17">
        <v>4.0268300000000004</v>
      </c>
      <c r="FL20" s="17">
        <v>147.1</v>
      </c>
      <c r="FM20" s="17">
        <v>139.54374000000001</v>
      </c>
      <c r="FN20" s="17">
        <v>148.62634</v>
      </c>
      <c r="FO20" s="17">
        <v>-1.52634</v>
      </c>
      <c r="FP20" s="17">
        <v>33.1</v>
      </c>
      <c r="FQ20" s="17">
        <v>29.208410000000001</v>
      </c>
      <c r="FR20" s="17">
        <v>29.208410000000001</v>
      </c>
      <c r="FS20" s="17">
        <v>3.8915899999999999</v>
      </c>
      <c r="FT20" s="17">
        <v>18.3</v>
      </c>
      <c r="FU20" s="17">
        <v>19.28585</v>
      </c>
      <c r="FV20" s="17">
        <v>19.28585</v>
      </c>
      <c r="FW20" s="17">
        <v>-0.98585</v>
      </c>
      <c r="FX20" s="17">
        <v>19.7</v>
      </c>
      <c r="FY20" s="17">
        <v>18.53659</v>
      </c>
      <c r="FZ20" s="17">
        <v>18.53659</v>
      </c>
      <c r="GA20" s="17">
        <v>1.1634100000000001</v>
      </c>
      <c r="GB20" s="17">
        <v>93.8</v>
      </c>
      <c r="GC20" s="17">
        <v>87.657560000000004</v>
      </c>
      <c r="GD20" s="17">
        <v>87.657560000000004</v>
      </c>
      <c r="GE20" s="17">
        <v>6.1424399999999997</v>
      </c>
      <c r="GF20" s="17"/>
      <c r="GG20" s="17"/>
      <c r="GH20" s="17"/>
      <c r="GI20" s="17">
        <v>0</v>
      </c>
      <c r="GJ20" s="17"/>
      <c r="GK20" s="17"/>
      <c r="GL20" s="17"/>
      <c r="GM20" s="17">
        <v>0</v>
      </c>
      <c r="GN20" s="17"/>
      <c r="GO20" s="17"/>
      <c r="GP20" s="17"/>
      <c r="GQ20" s="17">
        <v>0</v>
      </c>
      <c r="GR20" s="17">
        <v>108.3</v>
      </c>
      <c r="GS20" s="17">
        <v>88.730540000000005</v>
      </c>
      <c r="GT20" s="17">
        <v>88.730540000000005</v>
      </c>
      <c r="GU20" s="17">
        <v>19.569459999999999</v>
      </c>
      <c r="GV20" s="17">
        <v>8.3000000000000007</v>
      </c>
      <c r="GW20" s="17">
        <v>8.5903899999999993</v>
      </c>
      <c r="GX20" s="17">
        <v>8.5903899999999993</v>
      </c>
      <c r="GY20" s="17">
        <v>-0.29038999999999998</v>
      </c>
      <c r="GZ20" s="17">
        <v>9.5</v>
      </c>
      <c r="HA20" s="17">
        <v>8.6197900000000001</v>
      </c>
      <c r="HB20" s="17">
        <v>8.6197900000000001</v>
      </c>
      <c r="HC20" s="17">
        <v>0.88021000000000005</v>
      </c>
      <c r="HD20" s="17">
        <v>43.4</v>
      </c>
      <c r="HE20" s="17">
        <v>47.26634</v>
      </c>
      <c r="HF20" s="17">
        <v>47.26634</v>
      </c>
      <c r="HG20" s="17">
        <v>-3.8663400000000001</v>
      </c>
      <c r="HH20" s="17">
        <v>46.9</v>
      </c>
      <c r="HI20" s="17">
        <v>44.275120000000001</v>
      </c>
      <c r="HJ20" s="17">
        <v>44.275120000000001</v>
      </c>
      <c r="HK20" s="17">
        <v>2.6248800000000001</v>
      </c>
      <c r="HL20" s="17">
        <v>4</v>
      </c>
      <c r="HM20" s="17">
        <v>3.0754000000000001</v>
      </c>
      <c r="HN20" s="17">
        <v>3.0754000000000001</v>
      </c>
      <c r="HO20" s="17">
        <v>0.92459999999999998</v>
      </c>
      <c r="HP20" s="17">
        <v>30.9</v>
      </c>
      <c r="HQ20" s="17">
        <v>30.294039999999999</v>
      </c>
      <c r="HR20" s="17">
        <v>30.294039999999999</v>
      </c>
      <c r="HS20" s="17">
        <v>0.60596000000000005</v>
      </c>
      <c r="HT20" s="17">
        <v>144.30000000000001</v>
      </c>
      <c r="HU20" s="17">
        <v>125.5224</v>
      </c>
      <c r="HV20" s="17">
        <v>125.5224</v>
      </c>
      <c r="HW20" s="17">
        <v>18.7776</v>
      </c>
      <c r="HX20" s="17">
        <v>62</v>
      </c>
      <c r="HY20" s="17">
        <v>74.534790000000001</v>
      </c>
      <c r="HZ20" s="17">
        <v>60.240020000000001</v>
      </c>
      <c r="IA20" s="17">
        <v>1.7599800000000001</v>
      </c>
      <c r="IB20" s="17"/>
      <c r="IC20" s="17"/>
      <c r="ID20" s="17"/>
      <c r="IE20" s="17">
        <v>0</v>
      </c>
      <c r="IF20" s="17"/>
      <c r="IG20" s="17"/>
      <c r="IH20" s="17"/>
      <c r="II20" s="17">
        <v>0</v>
      </c>
      <c r="IJ20" s="17">
        <v>47.8</v>
      </c>
      <c r="IK20" s="17">
        <v>25.641030000000001</v>
      </c>
      <c r="IL20" s="17">
        <v>48.41648</v>
      </c>
      <c r="IM20" s="17">
        <v>-0.61648000000000003</v>
      </c>
      <c r="IN20" s="17"/>
      <c r="IO20" s="17"/>
      <c r="IP20" s="17"/>
      <c r="IQ20" s="17">
        <v>0</v>
      </c>
      <c r="IR20" s="17"/>
      <c r="IS20" s="17"/>
      <c r="IT20" s="17"/>
      <c r="IU20" s="17">
        <v>0</v>
      </c>
      <c r="IV20" s="17"/>
      <c r="IW20" s="17"/>
      <c r="IX20" s="17"/>
      <c r="IY20" s="17">
        <v>0</v>
      </c>
      <c r="IZ20" s="17">
        <v>131.5</v>
      </c>
      <c r="JA20" s="17">
        <v>109.29836</v>
      </c>
      <c r="JB20" s="17">
        <v>88.945409999999995</v>
      </c>
      <c r="JC20" s="17">
        <v>42.554589999999997</v>
      </c>
      <c r="JD20" s="17">
        <v>0</v>
      </c>
      <c r="JE20" s="17">
        <v>0</v>
      </c>
      <c r="JF20" s="17"/>
      <c r="JG20" s="17">
        <v>0</v>
      </c>
      <c r="JH20" s="17">
        <v>0</v>
      </c>
      <c r="JI20" s="17">
        <v>0</v>
      </c>
      <c r="JJ20" s="17">
        <v>0</v>
      </c>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89.7</v>
      </c>
      <c r="KO20" s="17">
        <v>33.246749999999999</v>
      </c>
      <c r="KP20" s="17">
        <v>70.932400000000001</v>
      </c>
      <c r="KQ20" s="17">
        <v>18.767600000000002</v>
      </c>
      <c r="KR20" s="17"/>
      <c r="KS20" s="17"/>
      <c r="KT20" s="17"/>
      <c r="KU20" s="17">
        <v>0</v>
      </c>
      <c r="KV20" s="17"/>
      <c r="KW20" s="17"/>
      <c r="KX20" s="17"/>
      <c r="KY20" s="17">
        <v>0</v>
      </c>
      <c r="KZ20" s="17">
        <v>262.8</v>
      </c>
      <c r="LA20" s="17">
        <v>67.563270000000003</v>
      </c>
      <c r="LB20" s="17">
        <v>103.67512000000001</v>
      </c>
      <c r="LC20" s="17">
        <v>159.12487999999999</v>
      </c>
      <c r="LD20" s="17">
        <v>124.1</v>
      </c>
      <c r="LE20" s="17">
        <v>133.67995999999999</v>
      </c>
      <c r="LF20" s="17">
        <v>133.67995999999999</v>
      </c>
      <c r="LG20" s="17">
        <v>-9.5799599999999998</v>
      </c>
      <c r="LH20" s="17">
        <v>62.8</v>
      </c>
      <c r="LI20" s="17">
        <v>67.461460000000002</v>
      </c>
      <c r="LJ20" s="17">
        <v>67.461460000000002</v>
      </c>
      <c r="LK20" s="17">
        <v>-4.6614599999999999</v>
      </c>
      <c r="LL20" s="17">
        <v>79.900000000000006</v>
      </c>
      <c r="LM20" s="17">
        <v>78.567999999999998</v>
      </c>
      <c r="LN20" s="17">
        <v>78.567999999999998</v>
      </c>
      <c r="LO20" s="17">
        <v>1.3320000000000001</v>
      </c>
      <c r="LP20" s="17">
        <v>30.4</v>
      </c>
      <c r="LQ20" s="17">
        <v>30.097560000000001</v>
      </c>
      <c r="LR20" s="17">
        <v>30.097560000000001</v>
      </c>
      <c r="LS20" s="17">
        <v>0.30243999999999999</v>
      </c>
      <c r="LT20" s="17"/>
      <c r="LU20" s="17"/>
      <c r="LV20" s="17"/>
      <c r="LW20" s="17">
        <v>0</v>
      </c>
      <c r="LX20" s="17"/>
      <c r="LY20" s="17"/>
      <c r="LZ20" s="17"/>
      <c r="MA20" s="17">
        <v>0</v>
      </c>
      <c r="MB20" s="17"/>
      <c r="MC20" s="17"/>
      <c r="MD20" s="17"/>
      <c r="ME20" s="17">
        <v>0</v>
      </c>
      <c r="MF20" s="17">
        <v>88</v>
      </c>
      <c r="MG20" s="17">
        <v>115.33333</v>
      </c>
      <c r="MH20" s="17">
        <v>115.33333</v>
      </c>
      <c r="MI20" s="17">
        <v>-27.33333</v>
      </c>
      <c r="MJ20" s="17">
        <v>88.4</v>
      </c>
      <c r="MK20" s="17">
        <v>90</v>
      </c>
      <c r="ML20" s="17">
        <v>90</v>
      </c>
      <c r="MM20" s="17">
        <v>-1.6</v>
      </c>
      <c r="MN20" s="17">
        <v>111.3</v>
      </c>
      <c r="MO20" s="17">
        <v>57.666670000000003</v>
      </c>
      <c r="MP20" s="17">
        <v>57.666670000000003</v>
      </c>
      <c r="MQ20" s="17">
        <v>53.633330000000001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72.099999999999994</v>
      </c>
      <c r="NY20" s="17">
        <v>90.8</v>
      </c>
      <c r="NZ20" s="17">
        <v>92.8</v>
      </c>
      <c r="OA20" s="17">
        <v>-20.7</v>
      </c>
      <c r="OB20" s="17">
        <v>3.4</v>
      </c>
      <c r="OC20" s="17">
        <v>12.227</v>
      </c>
      <c r="OD20" s="17">
        <v>12.227</v>
      </c>
      <c r="OE20" s="17">
        <v>-8.827</v>
      </c>
      <c r="OF20" s="17">
        <v>0</v>
      </c>
      <c r="OG20" s="17">
        <v>0.88400000000000001</v>
      </c>
      <c r="OH20" s="17">
        <v>0.88400000000000001</v>
      </c>
      <c r="OI20" s="17">
        <v>-0.88400000000000001</v>
      </c>
      <c r="OJ20" s="17">
        <v>0</v>
      </c>
      <c r="OK20" s="17"/>
      <c r="OL20" s="17">
        <v>0</v>
      </c>
      <c r="OM20" s="17">
        <v>0</v>
      </c>
      <c r="ON20" s="17">
        <v>0</v>
      </c>
      <c r="OO20" s="17">
        <v>17.560980000000001</v>
      </c>
      <c r="OP20" s="17">
        <v>17.560980000000001</v>
      </c>
      <c r="OQ20" s="17">
        <v>-17.560980000000001</v>
      </c>
      <c r="OR20" s="17">
        <v>10</v>
      </c>
      <c r="OS20" s="17">
        <v>9.9830000000000005</v>
      </c>
      <c r="OT20" s="17">
        <v>9.9830000000000005</v>
      </c>
      <c r="OU20" s="17">
        <v>1.7000000000000001E-2</v>
      </c>
      <c r="OV20" s="17">
        <v>5.4</v>
      </c>
      <c r="OW20" s="17">
        <v>5.67</v>
      </c>
      <c r="OX20" s="17">
        <v>5.67</v>
      </c>
      <c r="OY20" s="17">
        <v>-0.27</v>
      </c>
      <c r="OZ20" s="17">
        <v>3.6</v>
      </c>
      <c r="PA20" s="17">
        <v>3.6</v>
      </c>
      <c r="PB20" s="17">
        <v>3.6</v>
      </c>
      <c r="PC20" s="17">
        <v>0</v>
      </c>
      <c r="PD20" s="17">
        <v>4.4000000000000004</v>
      </c>
      <c r="PE20" s="17">
        <v>4.2</v>
      </c>
      <c r="PF20" s="17">
        <v>4.2</v>
      </c>
      <c r="PG20" s="17">
        <v>0.2</v>
      </c>
      <c r="PH20" s="17">
        <v>20</v>
      </c>
      <c r="PI20" s="17">
        <v>19.5122</v>
      </c>
      <c r="PJ20" s="17">
        <v>19.5122</v>
      </c>
      <c r="PK20" s="17">
        <v>0.48780000000000001</v>
      </c>
      <c r="PL20" s="17">
        <v>20</v>
      </c>
      <c r="PM20" s="17">
        <v>19.5122</v>
      </c>
      <c r="PN20" s="17">
        <v>19.5122</v>
      </c>
      <c r="PO20" s="17">
        <v>0.48780000000000001</v>
      </c>
      <c r="PP20" s="17">
        <v>18.8</v>
      </c>
      <c r="PQ20" s="17">
        <v>17.560980000000001</v>
      </c>
      <c r="PR20" s="17">
        <v>17.560980000000001</v>
      </c>
      <c r="PS20" s="17">
        <v>1.23902</v>
      </c>
      <c r="PT20" s="17">
        <v>3.4</v>
      </c>
      <c r="PU20" s="17">
        <v>3.5</v>
      </c>
      <c r="PV20" s="17">
        <v>3.5</v>
      </c>
      <c r="PW20" s="17">
        <v>-0.1</v>
      </c>
      <c r="PX20" s="17">
        <v>18.8</v>
      </c>
      <c r="PY20" s="17">
        <v>18.2439</v>
      </c>
      <c r="PZ20" s="17">
        <v>18.2439</v>
      </c>
      <c r="QA20" s="17">
        <v>0.55610000000000004</v>
      </c>
      <c r="QB20" s="17">
        <v>2</v>
      </c>
      <c r="QC20" s="17">
        <v>2.0619999999999998</v>
      </c>
      <c r="QD20" s="17">
        <v>2.0619999999999998</v>
      </c>
      <c r="QE20" s="17">
        <v>-6.2E-2</v>
      </c>
      <c r="QF20" s="17">
        <v>2.2999999999999998</v>
      </c>
      <c r="QG20" s="17">
        <v>1.0820000000000001</v>
      </c>
      <c r="QH20" s="17">
        <v>1.0820000000000001</v>
      </c>
      <c r="QI20" s="17">
        <v>1.218</v>
      </c>
      <c r="QJ20" s="17">
        <v>31.5</v>
      </c>
      <c r="QK20" s="17">
        <v>21.9</v>
      </c>
      <c r="QL20" s="17">
        <v>22.776</v>
      </c>
      <c r="QM20" s="17">
        <v>8.7240000000000002</v>
      </c>
      <c r="QN20" s="17">
        <v>89.9</v>
      </c>
      <c r="QO20" s="17">
        <v>67.400000000000006</v>
      </c>
      <c r="QP20" s="17">
        <v>67.796999999999997</v>
      </c>
      <c r="QQ20" s="17">
        <v>22.103000000000002</v>
      </c>
      <c r="QR20" s="17">
        <v>4.8</v>
      </c>
      <c r="QS20" s="17">
        <v>4.2</v>
      </c>
      <c r="QT20" s="17">
        <v>4.2</v>
      </c>
      <c r="QU20" s="17">
        <v>0.6</v>
      </c>
      <c r="QV20" s="17">
        <v>2.4</v>
      </c>
      <c r="QW20" s="17">
        <v>2.4</v>
      </c>
      <c r="QX20" s="17">
        <v>2.4</v>
      </c>
      <c r="QY20" s="17">
        <v>0</v>
      </c>
      <c r="QZ20" s="17">
        <v>2.4</v>
      </c>
      <c r="RA20" s="17">
        <v>2.4</v>
      </c>
      <c r="RB20" s="17">
        <v>2.4</v>
      </c>
      <c r="RC20" s="17">
        <v>0</v>
      </c>
      <c r="RD20" s="17">
        <v>3</v>
      </c>
      <c r="RE20" s="17">
        <v>2.8</v>
      </c>
      <c r="RF20" s="17">
        <v>2.8</v>
      </c>
      <c r="RG20" s="17">
        <v>0.2</v>
      </c>
      <c r="RH20" s="17">
        <v>3</v>
      </c>
      <c r="RI20" s="17"/>
      <c r="RJ20" s="17">
        <v>2.0190000000000001</v>
      </c>
      <c r="RK20" s="17">
        <v>0.98099999999999998</v>
      </c>
      <c r="RL20" s="17">
        <v>3.6</v>
      </c>
      <c r="RM20" s="17">
        <v>3.669</v>
      </c>
      <c r="RN20" s="17">
        <v>3.669</v>
      </c>
      <c r="RO20" s="17">
        <v>-6.9000000000000006E-2</v>
      </c>
      <c r="RP20" s="17">
        <v>17.2</v>
      </c>
      <c r="RQ20" s="17">
        <v>17.324580000000001</v>
      </c>
      <c r="RR20" s="17">
        <v>14.00196</v>
      </c>
      <c r="RS20" s="17">
        <v>3.1980400000000002</v>
      </c>
      <c r="RT20" s="17">
        <v>2</v>
      </c>
      <c r="RU20" s="17">
        <v>2</v>
      </c>
      <c r="RV20" s="17">
        <v>2</v>
      </c>
      <c r="RW20" s="17">
        <v>0</v>
      </c>
      <c r="RX20" s="17"/>
      <c r="RY20" s="17"/>
      <c r="RZ20" s="17"/>
      <c r="SA20" s="17">
        <v>0</v>
      </c>
      <c r="SB20" s="17">
        <v>10.4</v>
      </c>
      <c r="SC20" s="17">
        <v>12.09756</v>
      </c>
      <c r="SD20" s="17">
        <v>12.09756</v>
      </c>
      <c r="SE20" s="17">
        <v>-1.69756</v>
      </c>
      <c r="SF20" s="17">
        <v>9.4</v>
      </c>
      <c r="SG20" s="17">
        <v>9.0519999999999996</v>
      </c>
      <c r="SH20" s="17">
        <v>9.0519999999999996</v>
      </c>
      <c r="SI20" s="17">
        <v>0.34799999999999998</v>
      </c>
      <c r="SJ20" s="17">
        <v>19.5</v>
      </c>
      <c r="SK20" s="17">
        <v>19.5122</v>
      </c>
      <c r="SL20" s="17">
        <v>19.5122</v>
      </c>
      <c r="SM20" s="17">
        <v>-1.2200000000000001E-2</v>
      </c>
      <c r="SN20" s="17">
        <v>20.399999999999999</v>
      </c>
      <c r="SO20" s="17">
        <v>18.73171</v>
      </c>
      <c r="SP20" s="17">
        <v>18.73171</v>
      </c>
      <c r="SQ20" s="17">
        <v>1.6682900000000001</v>
      </c>
      <c r="SR20" s="17">
        <v>20</v>
      </c>
      <c r="SS20" s="17">
        <v>19.317070000000001</v>
      </c>
      <c r="ST20" s="17">
        <v>19.317070000000001</v>
      </c>
      <c r="SU20" s="17">
        <v>0.68293000000000004</v>
      </c>
      <c r="SV20" s="17">
        <v>22.4</v>
      </c>
      <c r="SW20" s="17">
        <v>23.216999999999999</v>
      </c>
      <c r="SX20" s="17">
        <v>23.216999999999999</v>
      </c>
      <c r="SY20" s="17">
        <v>-0.81699999999999995</v>
      </c>
      <c r="SZ20" s="17">
        <v>34.200000000000003</v>
      </c>
      <c r="TA20" s="17">
        <v>32.5</v>
      </c>
      <c r="TB20" s="17">
        <v>27.92</v>
      </c>
      <c r="TC20" s="17">
        <v>6.28</v>
      </c>
      <c r="TD20" s="17">
        <v>1.7</v>
      </c>
      <c r="TE20" s="17">
        <v>5.5439999999999996</v>
      </c>
      <c r="TF20" s="17">
        <v>5.5439999999999996</v>
      </c>
      <c r="TG20" s="17">
        <v>-3.8439999999999999</v>
      </c>
      <c r="TH20" s="17">
        <v>95.7</v>
      </c>
      <c r="TI20" s="17">
        <v>60.2</v>
      </c>
      <c r="TJ20" s="17">
        <v>55.518000000000001</v>
      </c>
      <c r="TK20" s="17">
        <v>40.182000000000002</v>
      </c>
      <c r="TL20" s="17">
        <v>81.7</v>
      </c>
      <c r="TM20" s="17">
        <v>63.9</v>
      </c>
      <c r="TN20" s="17">
        <v>65.197999999999993</v>
      </c>
      <c r="TO20" s="17">
        <v>16.501999999999999</v>
      </c>
      <c r="TP20" s="17">
        <v>5</v>
      </c>
      <c r="TQ20" s="17">
        <v>6.3739999999999997</v>
      </c>
      <c r="TR20" s="17">
        <v>6.3739999999999997</v>
      </c>
      <c r="TS20" s="17">
        <v>-1.3740000000000001</v>
      </c>
      <c r="TT20" s="17">
        <v>8.8000000000000007</v>
      </c>
      <c r="TU20" s="17">
        <v>4.7089999999999996</v>
      </c>
      <c r="TV20" s="17">
        <v>4.7089999999999996</v>
      </c>
      <c r="TW20" s="17">
        <v>4.0910000000000002</v>
      </c>
      <c r="TX20" s="17">
        <v>19.7</v>
      </c>
      <c r="TY20" s="17">
        <v>17.560980000000001</v>
      </c>
      <c r="TZ20" s="17">
        <v>17.560980000000001</v>
      </c>
      <c r="UA20" s="17">
        <v>2.1390199999999999</v>
      </c>
      <c r="UB20" s="17">
        <v>4.8</v>
      </c>
      <c r="UC20" s="17">
        <v>5</v>
      </c>
      <c r="UD20" s="17">
        <v>5</v>
      </c>
      <c r="UE20" s="17">
        <v>-0.2</v>
      </c>
      <c r="UF20" s="17">
        <v>6.9</v>
      </c>
      <c r="UG20" s="17">
        <v>6.7</v>
      </c>
      <c r="UH20" s="17">
        <v>6.7</v>
      </c>
      <c r="UI20" s="17">
        <v>0.2</v>
      </c>
      <c r="UJ20" s="17">
        <v>20</v>
      </c>
      <c r="UK20" s="17">
        <v>19.5122</v>
      </c>
      <c r="UL20" s="17">
        <v>19.5122</v>
      </c>
      <c r="UM20" s="17">
        <v>0.48780000000000001</v>
      </c>
      <c r="UN20" s="17">
        <v>20</v>
      </c>
      <c r="UO20" s="17">
        <v>19.5122</v>
      </c>
      <c r="UP20" s="17">
        <v>19.5122</v>
      </c>
      <c r="UQ20" s="17">
        <v>0.48780000000000001</v>
      </c>
      <c r="UR20" s="17">
        <v>10</v>
      </c>
      <c r="US20" s="17">
        <v>10</v>
      </c>
      <c r="UT20" s="17">
        <v>10</v>
      </c>
      <c r="UU20" s="17">
        <v>0</v>
      </c>
      <c r="UV20" s="17">
        <v>0</v>
      </c>
      <c r="UW20" s="17">
        <v>0.40699999999999997</v>
      </c>
      <c r="UX20" s="17">
        <v>0.40699999999999997</v>
      </c>
      <c r="UY20" s="17">
        <v>-0.40699999999999997</v>
      </c>
      <c r="UZ20" s="17">
        <v>0.4</v>
      </c>
      <c r="VA20" s="17"/>
      <c r="VB20" s="17">
        <v>0</v>
      </c>
      <c r="VC20" s="17">
        <v>0.4</v>
      </c>
      <c r="VD20" s="17">
        <v>4.9000000000000004</v>
      </c>
      <c r="VE20" s="17">
        <v>31.74</v>
      </c>
      <c r="VF20" s="17">
        <v>31.74</v>
      </c>
      <c r="VG20" s="17">
        <v>-26.84</v>
      </c>
      <c r="VH20" s="17">
        <v>0.6</v>
      </c>
      <c r="VI20" s="17">
        <v>0.6</v>
      </c>
      <c r="VJ20" s="17">
        <v>0.6</v>
      </c>
      <c r="VK20" s="17">
        <v>0</v>
      </c>
      <c r="VL20" s="17">
        <v>29.9</v>
      </c>
      <c r="VM20" s="17">
        <v>80.754000000000005</v>
      </c>
      <c r="VN20" s="17">
        <v>80.754000000000005</v>
      </c>
      <c r="VO20" s="17">
        <v>-50.853999999999999</v>
      </c>
      <c r="VP20" s="17">
        <v>18.5</v>
      </c>
      <c r="VQ20" s="17">
        <v>101.2</v>
      </c>
      <c r="VR20" s="17">
        <v>102.91</v>
      </c>
      <c r="VS20" s="17">
        <v>-84.41</v>
      </c>
      <c r="VT20" s="17">
        <v>4.5999999999999996</v>
      </c>
      <c r="VU20" s="17">
        <v>21.041</v>
      </c>
      <c r="VV20" s="17">
        <v>21.041</v>
      </c>
      <c r="VW20" s="17">
        <v>-16.440999999999999</v>
      </c>
      <c r="VX20" s="17">
        <v>0.2</v>
      </c>
      <c r="VY20" s="17"/>
      <c r="VZ20" s="17">
        <v>0</v>
      </c>
      <c r="WA20" s="17">
        <v>0.2</v>
      </c>
      <c r="WB20" s="17">
        <v>4.9000000000000004</v>
      </c>
      <c r="WC20" s="17">
        <v>5</v>
      </c>
      <c r="WD20" s="17">
        <v>5</v>
      </c>
      <c r="WE20" s="17">
        <v>-0.1</v>
      </c>
      <c r="WF20" s="17">
        <v>20</v>
      </c>
      <c r="WG20" s="17">
        <v>19.317070000000001</v>
      </c>
      <c r="WH20" s="17">
        <v>19.317070000000001</v>
      </c>
      <c r="WI20" s="17">
        <v>0.68293000000000004</v>
      </c>
      <c r="WJ20" s="17">
        <v>9.9</v>
      </c>
      <c r="WK20" s="17">
        <v>10.8</v>
      </c>
      <c r="WL20" s="17">
        <v>10.8</v>
      </c>
      <c r="WM20" s="17">
        <v>-0.9</v>
      </c>
      <c r="WN20" s="17">
        <v>26.7</v>
      </c>
      <c r="WO20" s="17">
        <v>62</v>
      </c>
      <c r="WP20" s="17">
        <v>62</v>
      </c>
      <c r="WQ20" s="17">
        <v>-35.299999999999997</v>
      </c>
      <c r="WR20" s="17">
        <v>33.9</v>
      </c>
      <c r="WS20" s="17"/>
      <c r="WT20" s="17"/>
      <c r="WU20" s="17">
        <v>33.9</v>
      </c>
      <c r="WV20" s="17">
        <v>29.2</v>
      </c>
      <c r="WW20" s="17">
        <v>29.184000000000001</v>
      </c>
      <c r="WX20" s="17">
        <v>29.184000000000001</v>
      </c>
      <c r="WY20" s="17">
        <v>1.6E-2</v>
      </c>
      <c r="WZ20" s="17">
        <v>3.3</v>
      </c>
      <c r="XA20" s="17">
        <v>2.8159999999999998</v>
      </c>
      <c r="XB20" s="17">
        <v>2.8159999999999998</v>
      </c>
      <c r="XC20" s="17">
        <v>0.48399999999999999</v>
      </c>
      <c r="XD20" s="17">
        <v>12</v>
      </c>
      <c r="XE20" s="17">
        <v>14</v>
      </c>
      <c r="XF20" s="17">
        <v>14</v>
      </c>
      <c r="XG20" s="17">
        <v>-2</v>
      </c>
      <c r="XH20" s="17">
        <v>17.600000000000001</v>
      </c>
      <c r="XI20" s="17">
        <v>15</v>
      </c>
      <c r="XJ20" s="17">
        <v>15</v>
      </c>
      <c r="XK20" s="17">
        <v>2.6</v>
      </c>
      <c r="XL20" s="17">
        <v>8.1999999999999993</v>
      </c>
      <c r="XM20" s="17">
        <v>7.45</v>
      </c>
      <c r="XN20" s="17">
        <v>7.45</v>
      </c>
      <c r="XO20" s="17">
        <v>0.75</v>
      </c>
    </row>
    <row r="21" spans="1:639" ht="24" customHeight="1" x14ac:dyDescent="0.25">
      <c r="A21" s="1"/>
      <c r="B21" s="16" t="s">
        <v>90</v>
      </c>
      <c r="C21" s="16" t="s">
        <v>741</v>
      </c>
      <c r="D21" s="17">
        <v>1.1000000000000001</v>
      </c>
      <c r="E21" s="17">
        <v>0.98</v>
      </c>
      <c r="F21" s="17">
        <v>0.98</v>
      </c>
      <c r="G21" s="17">
        <v>0.12</v>
      </c>
      <c r="H21" s="17">
        <v>1.6</v>
      </c>
      <c r="I21" s="17">
        <v>1.65</v>
      </c>
      <c r="J21" s="17">
        <v>1.65</v>
      </c>
      <c r="K21" s="17">
        <v>-0.05</v>
      </c>
      <c r="L21" s="17">
        <v>4.0999999999999996</v>
      </c>
      <c r="M21" s="17">
        <v>3.5488499999999998</v>
      </c>
      <c r="N21" s="17">
        <v>3.5488499999999998</v>
      </c>
      <c r="O21" s="17">
        <v>0.55115000000000003</v>
      </c>
      <c r="P21" s="17">
        <v>593.9</v>
      </c>
      <c r="Q21" s="17">
        <v>597.06966999999997</v>
      </c>
      <c r="R21" s="17">
        <v>597.06966999999997</v>
      </c>
      <c r="S21" s="17">
        <v>-3.16967</v>
      </c>
      <c r="T21" s="17">
        <v>199.7</v>
      </c>
      <c r="U21" s="17">
        <v>195.18487999999999</v>
      </c>
      <c r="V21" s="17">
        <v>195.18487999999999</v>
      </c>
      <c r="W21" s="17">
        <v>4.5151199999999996</v>
      </c>
      <c r="X21" s="17"/>
      <c r="Y21" s="17"/>
      <c r="Z21" s="17"/>
      <c r="AA21" s="17">
        <v>0</v>
      </c>
      <c r="AB21" s="17"/>
      <c r="AC21" s="17"/>
      <c r="AD21" s="17"/>
      <c r="AE21" s="17">
        <v>0</v>
      </c>
      <c r="AF21" s="17">
        <v>89.9</v>
      </c>
      <c r="AG21" s="17">
        <v>92.226339999999993</v>
      </c>
      <c r="AH21" s="17">
        <v>92.226339999999993</v>
      </c>
      <c r="AI21" s="17">
        <v>-2.3263400000000001</v>
      </c>
      <c r="AJ21" s="17">
        <v>240.3</v>
      </c>
      <c r="AK21" s="17">
        <v>244.03479999999999</v>
      </c>
      <c r="AL21" s="17">
        <v>244.03479999999999</v>
      </c>
      <c r="AM21" s="17">
        <v>-3.7347999999999999</v>
      </c>
      <c r="AN21" s="17">
        <v>0</v>
      </c>
      <c r="AO21" s="17"/>
      <c r="AP21" s="17">
        <v>0</v>
      </c>
      <c r="AQ21" s="17">
        <v>0</v>
      </c>
      <c r="AR21" s="17"/>
      <c r="AS21" s="17"/>
      <c r="AT21" s="17"/>
      <c r="AU21" s="17">
        <v>0</v>
      </c>
      <c r="AV21" s="17">
        <v>110.2</v>
      </c>
      <c r="AW21" s="17">
        <v>130.16534999999999</v>
      </c>
      <c r="AX21" s="17">
        <v>140.37942000000001</v>
      </c>
      <c r="AY21" s="17">
        <v>-30.17942</v>
      </c>
      <c r="AZ21" s="17">
        <v>109.7</v>
      </c>
      <c r="BA21" s="17">
        <v>130.16534999999999</v>
      </c>
      <c r="BB21" s="17">
        <v>140.37942000000001</v>
      </c>
      <c r="BC21" s="17">
        <v>-30.67942</v>
      </c>
      <c r="BD21" s="17">
        <v>108.4</v>
      </c>
      <c r="BE21" s="17">
        <v>130.16534999999999</v>
      </c>
      <c r="BF21" s="17">
        <v>140.37942000000001</v>
      </c>
      <c r="BG21" s="17">
        <v>-31.979420000000001</v>
      </c>
      <c r="BH21" s="17">
        <v>213.1</v>
      </c>
      <c r="BI21" s="17">
        <v>195.24803</v>
      </c>
      <c r="BJ21" s="17">
        <v>210.56914</v>
      </c>
      <c r="BK21" s="17">
        <v>2.5308600000000001</v>
      </c>
      <c r="BL21" s="17">
        <v>204.8</v>
      </c>
      <c r="BM21" s="17">
        <v>212.00002000000001</v>
      </c>
      <c r="BN21" s="17">
        <v>212.00002000000001</v>
      </c>
      <c r="BO21" s="17">
        <v>-7.2000200000000003</v>
      </c>
      <c r="BP21" s="17">
        <v>110.2</v>
      </c>
      <c r="BQ21" s="17">
        <v>106.00001</v>
      </c>
      <c r="BR21" s="17">
        <v>106.00001</v>
      </c>
      <c r="BS21" s="17">
        <v>4.1999899999999997</v>
      </c>
      <c r="BT21" s="17">
        <v>558.6</v>
      </c>
      <c r="BU21" s="17">
        <v>568.29854</v>
      </c>
      <c r="BV21" s="17">
        <v>568.29854</v>
      </c>
      <c r="BW21" s="17">
        <v>-9.6985399999999995</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168.4</v>
      </c>
      <c r="CS21" s="17">
        <v>164.70732000000001</v>
      </c>
      <c r="CT21" s="17">
        <v>164.70732000000001</v>
      </c>
      <c r="CU21" s="17">
        <v>3.6926800000000002</v>
      </c>
      <c r="CV21" s="17">
        <v>7.7</v>
      </c>
      <c r="CW21" s="17">
        <v>8.7792200000000005</v>
      </c>
      <c r="CX21" s="17">
        <v>8.7792200000000005</v>
      </c>
      <c r="CY21" s="17">
        <v>-1.0792200000000001</v>
      </c>
      <c r="CZ21" s="17">
        <v>0</v>
      </c>
      <c r="DA21" s="17"/>
      <c r="DB21" s="17">
        <v>0</v>
      </c>
      <c r="DC21" s="17">
        <v>0</v>
      </c>
      <c r="DD21" s="17">
        <v>0</v>
      </c>
      <c r="DE21" s="17">
        <v>0</v>
      </c>
      <c r="DF21" s="17">
        <v>0</v>
      </c>
      <c r="DG21" s="17">
        <v>0</v>
      </c>
      <c r="DH21" s="17">
        <v>0</v>
      </c>
      <c r="DI21" s="17">
        <v>0</v>
      </c>
      <c r="DJ21" s="17">
        <v>0</v>
      </c>
      <c r="DK21" s="17">
        <v>0</v>
      </c>
      <c r="DL21" s="17">
        <v>65.099999999999994</v>
      </c>
      <c r="DM21" s="17">
        <v>68.265469999999993</v>
      </c>
      <c r="DN21" s="17">
        <v>68.265469999999993</v>
      </c>
      <c r="DO21" s="17">
        <v>-3.16547</v>
      </c>
      <c r="DP21" s="17">
        <v>6.4</v>
      </c>
      <c r="DQ21" s="17">
        <v>7.2638800000000003</v>
      </c>
      <c r="DR21" s="17">
        <v>7.2638800000000003</v>
      </c>
      <c r="DS21" s="17">
        <v>-0.86387999999999998</v>
      </c>
      <c r="DT21" s="17"/>
      <c r="DU21" s="17"/>
      <c r="DV21" s="17"/>
      <c r="DW21" s="17">
        <v>0</v>
      </c>
      <c r="DX21" s="17"/>
      <c r="DY21" s="17"/>
      <c r="DZ21" s="17"/>
      <c r="EA21" s="17">
        <v>0</v>
      </c>
      <c r="EB21" s="17"/>
      <c r="EC21" s="17"/>
      <c r="ED21" s="17"/>
      <c r="EE21" s="17">
        <v>0</v>
      </c>
      <c r="EF21" s="17">
        <v>19.8</v>
      </c>
      <c r="EG21" s="17">
        <v>13.97545</v>
      </c>
      <c r="EH21" s="17">
        <v>13.97545</v>
      </c>
      <c r="EI21" s="17">
        <v>5.8245500000000003</v>
      </c>
      <c r="EJ21" s="17">
        <v>166</v>
      </c>
      <c r="EK21" s="17">
        <v>221.30108000000001</v>
      </c>
      <c r="EL21" s="17">
        <v>221.25516999999999</v>
      </c>
      <c r="EM21" s="17">
        <v>-55.25517</v>
      </c>
      <c r="EN21" s="17"/>
      <c r="EO21" s="17"/>
      <c r="EP21" s="17"/>
      <c r="EQ21" s="17">
        <v>0</v>
      </c>
      <c r="ER21" s="17"/>
      <c r="ES21" s="17"/>
      <c r="ET21" s="17"/>
      <c r="EU21" s="17">
        <v>0</v>
      </c>
      <c r="EV21" s="17"/>
      <c r="EW21" s="17"/>
      <c r="EX21" s="17"/>
      <c r="EY21" s="17">
        <v>0</v>
      </c>
      <c r="EZ21" s="17">
        <v>6.5</v>
      </c>
      <c r="FA21" s="17">
        <v>6.39</v>
      </c>
      <c r="FB21" s="17">
        <v>6.39</v>
      </c>
      <c r="FC21" s="17">
        <v>0.11</v>
      </c>
      <c r="FD21" s="17">
        <v>0</v>
      </c>
      <c r="FE21" s="17">
        <v>0</v>
      </c>
      <c r="FF21" s="17">
        <v>0</v>
      </c>
      <c r="FG21" s="17">
        <v>0</v>
      </c>
      <c r="FH21" s="17">
        <v>47.9</v>
      </c>
      <c r="FI21" s="17">
        <v>43.973170000000003</v>
      </c>
      <c r="FJ21" s="17">
        <v>43.973170000000003</v>
      </c>
      <c r="FK21" s="17">
        <v>3.9268299999999998</v>
      </c>
      <c r="FL21" s="17">
        <v>129.5</v>
      </c>
      <c r="FM21" s="17">
        <v>139.54374000000001</v>
      </c>
      <c r="FN21" s="17">
        <v>148.62634</v>
      </c>
      <c r="FO21" s="17">
        <v>-19.126339999999999</v>
      </c>
      <c r="FP21" s="17">
        <v>34.200000000000003</v>
      </c>
      <c r="FQ21" s="17">
        <v>29.208410000000001</v>
      </c>
      <c r="FR21" s="17">
        <v>29.208410000000001</v>
      </c>
      <c r="FS21" s="17">
        <v>4.9915900000000004</v>
      </c>
      <c r="FT21" s="17">
        <v>18.399999999999999</v>
      </c>
      <c r="FU21" s="17">
        <v>19.28585</v>
      </c>
      <c r="FV21" s="17">
        <v>19.28585</v>
      </c>
      <c r="FW21" s="17">
        <v>-0.88585000000000003</v>
      </c>
      <c r="FX21" s="17">
        <v>19.7</v>
      </c>
      <c r="FY21" s="17">
        <v>18.53659</v>
      </c>
      <c r="FZ21" s="17">
        <v>18.53659</v>
      </c>
      <c r="GA21" s="17">
        <v>1.1634100000000001</v>
      </c>
      <c r="GB21" s="17">
        <v>87.5</v>
      </c>
      <c r="GC21" s="17">
        <v>87.657560000000004</v>
      </c>
      <c r="GD21" s="17">
        <v>87.657560000000004</v>
      </c>
      <c r="GE21" s="17">
        <v>-0.15756000000000001</v>
      </c>
      <c r="GF21" s="17"/>
      <c r="GG21" s="17"/>
      <c r="GH21" s="17"/>
      <c r="GI21" s="17">
        <v>0</v>
      </c>
      <c r="GJ21" s="17"/>
      <c r="GK21" s="17"/>
      <c r="GL21" s="17"/>
      <c r="GM21" s="17">
        <v>0</v>
      </c>
      <c r="GN21" s="17"/>
      <c r="GO21" s="17"/>
      <c r="GP21" s="17"/>
      <c r="GQ21" s="17">
        <v>0</v>
      </c>
      <c r="GR21" s="17">
        <v>108.1</v>
      </c>
      <c r="GS21" s="17">
        <v>110.91316999999999</v>
      </c>
      <c r="GT21" s="17">
        <v>110.91316999999999</v>
      </c>
      <c r="GU21" s="17">
        <v>-2.8131699999999999</v>
      </c>
      <c r="GV21" s="17">
        <v>8.3000000000000007</v>
      </c>
      <c r="GW21" s="17">
        <v>8.5903899999999993</v>
      </c>
      <c r="GX21" s="17">
        <v>8.5903899999999993</v>
      </c>
      <c r="GY21" s="17">
        <v>-0.29038999999999998</v>
      </c>
      <c r="GZ21" s="17">
        <v>9.4</v>
      </c>
      <c r="HA21" s="17">
        <v>8.6197900000000001</v>
      </c>
      <c r="HB21" s="17">
        <v>8.6197900000000001</v>
      </c>
      <c r="HC21" s="17">
        <v>0.78020999999999996</v>
      </c>
      <c r="HD21" s="17">
        <v>43.8</v>
      </c>
      <c r="HE21" s="17">
        <v>47.26634</v>
      </c>
      <c r="HF21" s="17">
        <v>19.755369999999999</v>
      </c>
      <c r="HG21" s="17">
        <v>24.044630000000002</v>
      </c>
      <c r="HH21" s="17">
        <v>47.4</v>
      </c>
      <c r="HI21" s="17">
        <v>44.275120000000001</v>
      </c>
      <c r="HJ21" s="17">
        <v>44.275120000000001</v>
      </c>
      <c r="HK21" s="17">
        <v>3.1248800000000001</v>
      </c>
      <c r="HL21" s="17">
        <v>4</v>
      </c>
      <c r="HM21" s="17">
        <v>3.0754000000000001</v>
      </c>
      <c r="HN21" s="17">
        <v>3.0754000000000001</v>
      </c>
      <c r="HO21" s="17">
        <v>0.92459999999999998</v>
      </c>
      <c r="HP21" s="17">
        <v>31</v>
      </c>
      <c r="HQ21" s="17">
        <v>30.294039999999999</v>
      </c>
      <c r="HR21" s="17">
        <v>30.294039999999999</v>
      </c>
      <c r="HS21" s="17">
        <v>0.70596000000000003</v>
      </c>
      <c r="HT21" s="17">
        <v>144.9</v>
      </c>
      <c r="HU21" s="17">
        <v>64.911559999999994</v>
      </c>
      <c r="HV21" s="17">
        <v>84.768720000000002</v>
      </c>
      <c r="HW21" s="17">
        <v>60.131279999999997</v>
      </c>
      <c r="HX21" s="17">
        <v>62.8</v>
      </c>
      <c r="HY21" s="17">
        <v>16.326519999999999</v>
      </c>
      <c r="HZ21" s="17">
        <v>33.824860000000001</v>
      </c>
      <c r="IA21" s="17">
        <v>28.97514</v>
      </c>
      <c r="IB21" s="17"/>
      <c r="IC21" s="17"/>
      <c r="ID21" s="17"/>
      <c r="IE21" s="17">
        <v>0</v>
      </c>
      <c r="IF21" s="17"/>
      <c r="IG21" s="17"/>
      <c r="IH21" s="17"/>
      <c r="II21" s="17">
        <v>0</v>
      </c>
      <c r="IJ21" s="17">
        <v>48</v>
      </c>
      <c r="IK21" s="17">
        <v>38.224150000000002</v>
      </c>
      <c r="IL21" s="17">
        <v>25.64104</v>
      </c>
      <c r="IM21" s="17">
        <v>22.35896</v>
      </c>
      <c r="IN21" s="17"/>
      <c r="IO21" s="17"/>
      <c r="IP21" s="17"/>
      <c r="IQ21" s="17">
        <v>0</v>
      </c>
      <c r="IR21" s="17"/>
      <c r="IS21" s="17"/>
      <c r="IT21" s="17"/>
      <c r="IU21" s="17">
        <v>0</v>
      </c>
      <c r="IV21" s="17"/>
      <c r="IW21" s="17"/>
      <c r="IX21" s="17"/>
      <c r="IY21" s="17">
        <v>0</v>
      </c>
      <c r="IZ21" s="17">
        <v>132</v>
      </c>
      <c r="JA21" s="17">
        <v>86.6678</v>
      </c>
      <c r="JB21" s="17">
        <v>115.80476</v>
      </c>
      <c r="JC21" s="17">
        <v>16.195239999999998</v>
      </c>
      <c r="JD21" s="17">
        <v>0</v>
      </c>
      <c r="JE21" s="17">
        <v>0</v>
      </c>
      <c r="JF21" s="17"/>
      <c r="JG21" s="17">
        <v>0</v>
      </c>
      <c r="JH21" s="17">
        <v>0</v>
      </c>
      <c r="JI21" s="17">
        <v>0</v>
      </c>
      <c r="JJ21" s="17">
        <v>0</v>
      </c>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90.3</v>
      </c>
      <c r="KO21" s="17">
        <v>16.410260000000001</v>
      </c>
      <c r="KP21" s="17">
        <v>16.410299999999999</v>
      </c>
      <c r="KQ21" s="17">
        <v>73.889700000000005</v>
      </c>
      <c r="KR21" s="17"/>
      <c r="KS21" s="17"/>
      <c r="KT21" s="17"/>
      <c r="KU21" s="17">
        <v>0</v>
      </c>
      <c r="KV21" s="17"/>
      <c r="KW21" s="17"/>
      <c r="KX21" s="17"/>
      <c r="KY21" s="17">
        <v>0</v>
      </c>
      <c r="KZ21" s="17">
        <v>140</v>
      </c>
      <c r="LA21" s="17">
        <v>67.654629999999997</v>
      </c>
      <c r="LB21" s="17">
        <v>0</v>
      </c>
      <c r="LC21" s="17">
        <v>140</v>
      </c>
      <c r="LD21" s="17">
        <v>111.2</v>
      </c>
      <c r="LE21" s="17">
        <v>133.67995999999999</v>
      </c>
      <c r="LF21" s="17">
        <v>133.67995999999999</v>
      </c>
      <c r="LG21" s="17">
        <v>-22.479959999999998</v>
      </c>
      <c r="LH21" s="17">
        <v>64.599999999999994</v>
      </c>
      <c r="LI21" s="17">
        <v>67.461460000000002</v>
      </c>
      <c r="LJ21" s="17">
        <v>67.461460000000002</v>
      </c>
      <c r="LK21" s="17">
        <v>-2.8614600000000001</v>
      </c>
      <c r="LL21" s="17">
        <v>81</v>
      </c>
      <c r="LM21" s="17">
        <v>78.567999999999998</v>
      </c>
      <c r="LN21" s="17">
        <v>67.541210000000007</v>
      </c>
      <c r="LO21" s="17">
        <v>13.45879</v>
      </c>
      <c r="LP21" s="17">
        <v>30.6</v>
      </c>
      <c r="LQ21" s="17">
        <v>30.097560000000001</v>
      </c>
      <c r="LR21" s="17">
        <v>30.097560000000001</v>
      </c>
      <c r="LS21" s="17">
        <v>0.50244</v>
      </c>
      <c r="LT21" s="17"/>
      <c r="LU21" s="17"/>
      <c r="LV21" s="17"/>
      <c r="LW21" s="17">
        <v>0</v>
      </c>
      <c r="LX21" s="17"/>
      <c r="LY21" s="17"/>
      <c r="LZ21" s="17"/>
      <c r="MA21" s="17">
        <v>0</v>
      </c>
      <c r="MB21" s="17"/>
      <c r="MC21" s="17"/>
      <c r="MD21" s="17"/>
      <c r="ME21" s="17">
        <v>0</v>
      </c>
      <c r="MF21" s="17">
        <v>87.3</v>
      </c>
      <c r="MG21" s="17">
        <v>115.33333</v>
      </c>
      <c r="MH21" s="17">
        <v>115.33335</v>
      </c>
      <c r="MI21" s="17">
        <v>-28.033349999999999</v>
      </c>
      <c r="MJ21" s="17">
        <v>87.7</v>
      </c>
      <c r="MK21" s="17">
        <v>90</v>
      </c>
      <c r="ML21" s="17">
        <v>90</v>
      </c>
      <c r="MM21" s="17">
        <v>-2.2999999999999998</v>
      </c>
      <c r="MN21" s="17">
        <v>111.6</v>
      </c>
      <c r="MO21" s="17">
        <v>57.666670000000003</v>
      </c>
      <c r="MP21" s="17">
        <v>57.666670000000003</v>
      </c>
      <c r="MQ21" s="17">
        <v>53.933329999999998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2.4E-2</v>
      </c>
      <c r="NV21" s="17">
        <v>2.4E-2</v>
      </c>
      <c r="NW21" s="17">
        <v>-2.4E-2</v>
      </c>
      <c r="NX21" s="17">
        <v>83.6</v>
      </c>
      <c r="NY21" s="17">
        <v>92.5</v>
      </c>
      <c r="NZ21" s="17">
        <v>93.32</v>
      </c>
      <c r="OA21" s="17">
        <v>-9.7200000000000006</v>
      </c>
      <c r="OB21" s="17">
        <v>8.6999999999999993</v>
      </c>
      <c r="OC21" s="17">
        <v>31.169</v>
      </c>
      <c r="OD21" s="17">
        <v>31.169</v>
      </c>
      <c r="OE21" s="17">
        <v>-22.469000000000001</v>
      </c>
      <c r="OF21" s="17">
        <v>0</v>
      </c>
      <c r="OG21" s="17">
        <v>1.177</v>
      </c>
      <c r="OH21" s="17">
        <v>1.177</v>
      </c>
      <c r="OI21" s="17">
        <v>-1.177</v>
      </c>
      <c r="OJ21" s="17">
        <v>0</v>
      </c>
      <c r="OK21" s="17"/>
      <c r="OL21" s="17">
        <v>0</v>
      </c>
      <c r="OM21" s="17">
        <v>0</v>
      </c>
      <c r="ON21" s="17">
        <v>0.69</v>
      </c>
      <c r="OO21" s="17">
        <v>17.560980000000001</v>
      </c>
      <c r="OP21" s="17">
        <v>17.560980000000001</v>
      </c>
      <c r="OQ21" s="17">
        <v>-16.870979999999999</v>
      </c>
      <c r="OR21" s="17">
        <v>9.9</v>
      </c>
      <c r="OS21" s="17">
        <v>9.9830000000000005</v>
      </c>
      <c r="OT21" s="17">
        <v>9.9830000000000005</v>
      </c>
      <c r="OU21" s="17">
        <v>-8.3000000000000004E-2</v>
      </c>
      <c r="OV21" s="17">
        <v>5.5</v>
      </c>
      <c r="OW21" s="17">
        <v>5.67</v>
      </c>
      <c r="OX21" s="17">
        <v>5.67</v>
      </c>
      <c r="OY21" s="17">
        <v>-0.17</v>
      </c>
      <c r="OZ21" s="17">
        <v>3.6</v>
      </c>
      <c r="PA21" s="17">
        <v>3.6</v>
      </c>
      <c r="PB21" s="17">
        <v>3.6</v>
      </c>
      <c r="PC21" s="17">
        <v>0</v>
      </c>
      <c r="PD21" s="17">
        <v>4.7</v>
      </c>
      <c r="PE21" s="17">
        <v>4.2</v>
      </c>
      <c r="PF21" s="17">
        <v>4.2</v>
      </c>
      <c r="PG21" s="17">
        <v>0.5</v>
      </c>
      <c r="PH21" s="17">
        <v>20.3</v>
      </c>
      <c r="PI21" s="17">
        <v>19.5122</v>
      </c>
      <c r="PJ21" s="17">
        <v>19.51219</v>
      </c>
      <c r="PK21" s="17">
        <v>0.78781000000000001</v>
      </c>
      <c r="PL21" s="17">
        <v>20</v>
      </c>
      <c r="PM21" s="17">
        <v>19.5122</v>
      </c>
      <c r="PN21" s="17">
        <v>19.51219</v>
      </c>
      <c r="PO21" s="17">
        <v>0.48781000000000002</v>
      </c>
      <c r="PP21" s="17">
        <v>18.8</v>
      </c>
      <c r="PQ21" s="17">
        <v>17.560980000000001</v>
      </c>
      <c r="PR21" s="17">
        <v>17.560980000000001</v>
      </c>
      <c r="PS21" s="17">
        <v>1.23902</v>
      </c>
      <c r="PT21" s="17">
        <v>3.4</v>
      </c>
      <c r="PU21" s="17">
        <v>3.5</v>
      </c>
      <c r="PV21" s="17">
        <v>3.5</v>
      </c>
      <c r="PW21" s="17">
        <v>-0.1</v>
      </c>
      <c r="PX21" s="17">
        <v>18.8</v>
      </c>
      <c r="PY21" s="17">
        <v>18.2439</v>
      </c>
      <c r="PZ21" s="17">
        <v>18.2439</v>
      </c>
      <c r="QA21" s="17">
        <v>0.55610000000000004</v>
      </c>
      <c r="QB21" s="17">
        <v>5.7</v>
      </c>
      <c r="QC21" s="17">
        <v>5.81</v>
      </c>
      <c r="QD21" s="17">
        <v>5.81</v>
      </c>
      <c r="QE21" s="17">
        <v>-0.11</v>
      </c>
      <c r="QF21" s="17">
        <v>7.1</v>
      </c>
      <c r="QG21" s="17">
        <v>4.1189999999999998</v>
      </c>
      <c r="QH21" s="17">
        <v>4.1189999999999998</v>
      </c>
      <c r="QI21" s="17">
        <v>2.9809999999999999</v>
      </c>
      <c r="QJ21" s="17">
        <v>28.3</v>
      </c>
      <c r="QK21" s="17">
        <v>22.4</v>
      </c>
      <c r="QL21" s="17">
        <v>23.004000000000001</v>
      </c>
      <c r="QM21" s="17">
        <v>5.2960000000000003</v>
      </c>
      <c r="QN21" s="17">
        <v>84</v>
      </c>
      <c r="QO21" s="17">
        <v>69</v>
      </c>
      <c r="QP21" s="17">
        <v>69.289000000000001</v>
      </c>
      <c r="QQ21" s="17">
        <v>14.711</v>
      </c>
      <c r="QR21" s="17">
        <v>4.8</v>
      </c>
      <c r="QS21" s="17">
        <v>4.2</v>
      </c>
      <c r="QT21" s="17">
        <v>4.2</v>
      </c>
      <c r="QU21" s="17">
        <v>0.6</v>
      </c>
      <c r="QV21" s="17">
        <v>2.4</v>
      </c>
      <c r="QW21" s="17">
        <v>2.4</v>
      </c>
      <c r="QX21" s="17">
        <v>2.4</v>
      </c>
      <c r="QY21" s="17">
        <v>0</v>
      </c>
      <c r="QZ21" s="17">
        <v>2.4</v>
      </c>
      <c r="RA21" s="17">
        <v>2.4</v>
      </c>
      <c r="RB21" s="17">
        <v>2.4</v>
      </c>
      <c r="RC21" s="17">
        <v>0</v>
      </c>
      <c r="RD21" s="17">
        <v>3</v>
      </c>
      <c r="RE21" s="17">
        <v>2.8</v>
      </c>
      <c r="RF21" s="17">
        <v>2.8</v>
      </c>
      <c r="RG21" s="17">
        <v>0.2</v>
      </c>
      <c r="RH21" s="17">
        <v>6.4</v>
      </c>
      <c r="RI21" s="17"/>
      <c r="RJ21" s="17">
        <v>3</v>
      </c>
      <c r="RK21" s="17">
        <v>3.4</v>
      </c>
      <c r="RL21" s="17">
        <v>3.6</v>
      </c>
      <c r="RM21" s="17">
        <v>3.669</v>
      </c>
      <c r="RN21" s="17">
        <v>3.669</v>
      </c>
      <c r="RO21" s="17">
        <v>-6.9000000000000006E-2</v>
      </c>
      <c r="RP21" s="17">
        <v>17.100000000000001</v>
      </c>
      <c r="RQ21" s="17">
        <v>3.79487</v>
      </c>
      <c r="RR21" s="17">
        <v>7.86212</v>
      </c>
      <c r="RS21" s="17">
        <v>9.2378800000000005</v>
      </c>
      <c r="RT21" s="17">
        <v>2</v>
      </c>
      <c r="RU21" s="17">
        <v>2</v>
      </c>
      <c r="RV21" s="17">
        <v>2</v>
      </c>
      <c r="RW21" s="17">
        <v>0</v>
      </c>
      <c r="RX21" s="17"/>
      <c r="RY21" s="17"/>
      <c r="RZ21" s="17"/>
      <c r="SA21" s="17">
        <v>0</v>
      </c>
      <c r="SB21" s="17">
        <v>9.9</v>
      </c>
      <c r="SC21" s="17">
        <v>12.09756</v>
      </c>
      <c r="SD21" s="17">
        <v>12.09756</v>
      </c>
      <c r="SE21" s="17">
        <v>-2.1975600000000002</v>
      </c>
      <c r="SF21" s="17">
        <v>9.4</v>
      </c>
      <c r="SG21" s="17">
        <v>9.0519999999999996</v>
      </c>
      <c r="SH21" s="17">
        <v>9.0519999999999996</v>
      </c>
      <c r="SI21" s="17">
        <v>0.34799999999999998</v>
      </c>
      <c r="SJ21" s="17">
        <v>19</v>
      </c>
      <c r="SK21" s="17">
        <v>19.5122</v>
      </c>
      <c r="SL21" s="17">
        <v>19.51219</v>
      </c>
      <c r="SM21" s="17">
        <v>-0.51219000000000003</v>
      </c>
      <c r="SN21" s="17">
        <v>20.3</v>
      </c>
      <c r="SO21" s="17">
        <v>18.73171</v>
      </c>
      <c r="SP21" s="17">
        <v>18.73171</v>
      </c>
      <c r="SQ21" s="17">
        <v>1.56829</v>
      </c>
      <c r="SR21" s="17">
        <v>19.899999999999999</v>
      </c>
      <c r="SS21" s="17">
        <v>19.317070000000001</v>
      </c>
      <c r="ST21" s="17">
        <v>19.317070000000001</v>
      </c>
      <c r="SU21" s="17">
        <v>0.58292999999999995</v>
      </c>
      <c r="SV21" s="17">
        <v>25.5</v>
      </c>
      <c r="SW21" s="17">
        <v>23.802</v>
      </c>
      <c r="SX21" s="17">
        <v>23.802</v>
      </c>
      <c r="SY21" s="17">
        <v>1.698</v>
      </c>
      <c r="SZ21" s="17">
        <v>37.5</v>
      </c>
      <c r="TA21" s="17">
        <v>31.5</v>
      </c>
      <c r="TB21" s="17">
        <v>27.908000000000001</v>
      </c>
      <c r="TC21" s="17">
        <v>9.5920000000000005</v>
      </c>
      <c r="TD21" s="17">
        <v>7.7</v>
      </c>
      <c r="TE21" s="17">
        <v>14.438000000000001</v>
      </c>
      <c r="TF21" s="17">
        <v>14.438000000000001</v>
      </c>
      <c r="TG21" s="17">
        <v>-6.7380000000000004</v>
      </c>
      <c r="TH21" s="17">
        <v>98.2</v>
      </c>
      <c r="TI21" s="17">
        <v>61.1</v>
      </c>
      <c r="TJ21" s="17">
        <v>57.033000000000001</v>
      </c>
      <c r="TK21" s="17">
        <v>41.167000000000002</v>
      </c>
      <c r="TL21" s="17">
        <v>81.5</v>
      </c>
      <c r="TM21" s="17">
        <v>65.7</v>
      </c>
      <c r="TN21" s="17">
        <v>66.557000000000002</v>
      </c>
      <c r="TO21" s="17">
        <v>14.943</v>
      </c>
      <c r="TP21" s="17">
        <v>3.3</v>
      </c>
      <c r="TQ21" s="17">
        <v>6.8609999999999998</v>
      </c>
      <c r="TR21" s="17">
        <v>6.8609999999999998</v>
      </c>
      <c r="TS21" s="17">
        <v>-3.5609999999999999</v>
      </c>
      <c r="TT21" s="17">
        <v>7.8</v>
      </c>
      <c r="TU21" s="17">
        <v>5.0890000000000004</v>
      </c>
      <c r="TV21" s="17">
        <v>5.0890000000000004</v>
      </c>
      <c r="TW21" s="17">
        <v>2.7109999999999999</v>
      </c>
      <c r="TX21" s="17">
        <v>19.3</v>
      </c>
      <c r="TY21" s="17">
        <v>17.560980000000001</v>
      </c>
      <c r="TZ21" s="17">
        <v>17.560980000000001</v>
      </c>
      <c r="UA21" s="17">
        <v>1.73902</v>
      </c>
      <c r="UB21" s="17">
        <v>4.8</v>
      </c>
      <c r="UC21" s="17">
        <v>5</v>
      </c>
      <c r="UD21" s="17">
        <v>5</v>
      </c>
      <c r="UE21" s="17">
        <v>-0.2</v>
      </c>
      <c r="UF21" s="17">
        <v>7.6</v>
      </c>
      <c r="UG21" s="17">
        <v>6.7</v>
      </c>
      <c r="UH21" s="17">
        <v>6.7</v>
      </c>
      <c r="UI21" s="17">
        <v>0.9</v>
      </c>
      <c r="UJ21" s="17">
        <v>0</v>
      </c>
      <c r="UK21" s="17">
        <v>0</v>
      </c>
      <c r="UL21" s="17">
        <v>0</v>
      </c>
      <c r="UM21" s="17">
        <v>0</v>
      </c>
      <c r="UN21" s="17">
        <v>0</v>
      </c>
      <c r="UO21" s="17">
        <v>0</v>
      </c>
      <c r="UP21" s="17">
        <v>0</v>
      </c>
      <c r="UQ21" s="17">
        <v>0</v>
      </c>
      <c r="UR21" s="17">
        <v>0</v>
      </c>
      <c r="US21" s="17">
        <v>0</v>
      </c>
      <c r="UT21" s="17">
        <v>0</v>
      </c>
      <c r="UU21" s="17">
        <v>0</v>
      </c>
      <c r="UV21" s="17">
        <v>0</v>
      </c>
      <c r="UW21" s="17">
        <v>0.61899999999999999</v>
      </c>
      <c r="UX21" s="17">
        <v>0.61899999999999999</v>
      </c>
      <c r="UY21" s="17">
        <v>-0.61899999999999999</v>
      </c>
      <c r="UZ21" s="17">
        <v>1.5</v>
      </c>
      <c r="VA21" s="17"/>
      <c r="VB21" s="17">
        <v>0</v>
      </c>
      <c r="VC21" s="17">
        <v>1.5</v>
      </c>
      <c r="VD21" s="17">
        <v>25.3</v>
      </c>
      <c r="VE21" s="17">
        <v>76.81</v>
      </c>
      <c r="VF21" s="17">
        <v>76.81</v>
      </c>
      <c r="VG21" s="17">
        <v>-51.51</v>
      </c>
      <c r="VH21" s="17">
        <v>0.6</v>
      </c>
      <c r="VI21" s="17">
        <v>0.6</v>
      </c>
      <c r="VJ21" s="17">
        <v>0.6</v>
      </c>
      <c r="VK21" s="17">
        <v>0</v>
      </c>
      <c r="VL21" s="17">
        <v>50</v>
      </c>
      <c r="VM21" s="17">
        <v>81.554000000000002</v>
      </c>
      <c r="VN21" s="17">
        <v>81.554000000000002</v>
      </c>
      <c r="VO21" s="17">
        <v>-31.553999999999998</v>
      </c>
      <c r="VP21" s="17">
        <v>34.799999999999997</v>
      </c>
      <c r="VQ21" s="17">
        <v>106.3</v>
      </c>
      <c r="VR21" s="17">
        <v>106.79900000000001</v>
      </c>
      <c r="VS21" s="17">
        <v>-71.998999999999995</v>
      </c>
      <c r="VT21" s="17">
        <v>24.5</v>
      </c>
      <c r="VU21" s="17">
        <v>54.024000000000001</v>
      </c>
      <c r="VV21" s="17">
        <v>54.024000000000001</v>
      </c>
      <c r="VW21" s="17">
        <v>-29.524000000000001</v>
      </c>
      <c r="VX21" s="17">
        <v>1.4</v>
      </c>
      <c r="VY21" s="17"/>
      <c r="VZ21" s="17">
        <v>0</v>
      </c>
      <c r="WA21" s="17">
        <v>1.4</v>
      </c>
      <c r="WB21" s="17">
        <v>5</v>
      </c>
      <c r="WC21" s="17">
        <v>5</v>
      </c>
      <c r="WD21" s="17">
        <v>5</v>
      </c>
      <c r="WE21" s="17">
        <v>0</v>
      </c>
      <c r="WF21" s="17">
        <v>19.899999999999999</v>
      </c>
      <c r="WG21" s="17">
        <v>19.317070000000001</v>
      </c>
      <c r="WH21" s="17">
        <v>19.317070000000001</v>
      </c>
      <c r="WI21" s="17">
        <v>0.58292999999999995</v>
      </c>
      <c r="WJ21" s="17">
        <v>9.9</v>
      </c>
      <c r="WK21" s="17">
        <v>10.8</v>
      </c>
      <c r="WL21" s="17">
        <v>10.8</v>
      </c>
      <c r="WM21" s="17">
        <v>-0.9</v>
      </c>
      <c r="WN21" s="17">
        <v>25.8</v>
      </c>
      <c r="WO21" s="17">
        <v>62</v>
      </c>
      <c r="WP21" s="17">
        <v>62</v>
      </c>
      <c r="WQ21" s="17">
        <v>-36.200000000000003</v>
      </c>
      <c r="WR21" s="17">
        <v>34.200000000000003</v>
      </c>
      <c r="WS21" s="17"/>
      <c r="WT21" s="17"/>
      <c r="WU21" s="17">
        <v>34.200000000000003</v>
      </c>
      <c r="WV21" s="17">
        <v>29.2</v>
      </c>
      <c r="WW21" s="17">
        <v>29.184000000000001</v>
      </c>
      <c r="WX21" s="17">
        <v>29.184000000000001</v>
      </c>
      <c r="WY21" s="17">
        <v>1.6E-2</v>
      </c>
      <c r="WZ21" s="17">
        <v>3.3</v>
      </c>
      <c r="XA21" s="17">
        <v>2.8159999999999998</v>
      </c>
      <c r="XB21" s="17">
        <v>2.8159999999999998</v>
      </c>
      <c r="XC21" s="17">
        <v>0.48399999999999999</v>
      </c>
      <c r="XD21" s="17">
        <v>12</v>
      </c>
      <c r="XE21" s="17">
        <v>14</v>
      </c>
      <c r="XF21" s="17">
        <v>14</v>
      </c>
      <c r="XG21" s="17">
        <v>-2</v>
      </c>
      <c r="XH21" s="17">
        <v>17.600000000000001</v>
      </c>
      <c r="XI21" s="17">
        <v>15</v>
      </c>
      <c r="XJ21" s="17">
        <v>15</v>
      </c>
      <c r="XK21" s="17">
        <v>2.6</v>
      </c>
      <c r="XL21" s="17">
        <v>6.8</v>
      </c>
      <c r="XM21" s="17">
        <v>7.45</v>
      </c>
      <c r="XN21" s="17">
        <v>7.45</v>
      </c>
      <c r="XO21" s="17">
        <v>-0.65</v>
      </c>
    </row>
    <row r="22" spans="1:639" ht="24" customHeight="1" x14ac:dyDescent="0.25">
      <c r="A22" s="1"/>
      <c r="B22" s="16" t="s">
        <v>90</v>
      </c>
      <c r="C22" s="16" t="s">
        <v>742</v>
      </c>
      <c r="D22" s="17">
        <v>1.1000000000000001</v>
      </c>
      <c r="E22" s="17">
        <v>0.98</v>
      </c>
      <c r="F22" s="17">
        <v>0.98</v>
      </c>
      <c r="G22" s="17">
        <v>0.12</v>
      </c>
      <c r="H22" s="17">
        <v>1.6</v>
      </c>
      <c r="I22" s="17">
        <v>1.65</v>
      </c>
      <c r="J22" s="17">
        <v>1.65</v>
      </c>
      <c r="K22" s="17">
        <v>-0.05</v>
      </c>
      <c r="L22" s="17">
        <v>4.2</v>
      </c>
      <c r="M22" s="17">
        <v>3.5488499999999998</v>
      </c>
      <c r="N22" s="17">
        <v>3.5488499999999998</v>
      </c>
      <c r="O22" s="17">
        <v>0.65115000000000001</v>
      </c>
      <c r="P22" s="17">
        <v>577.29999999999995</v>
      </c>
      <c r="Q22" s="17">
        <v>597.06966999999997</v>
      </c>
      <c r="R22" s="17">
        <v>597.06966999999997</v>
      </c>
      <c r="S22" s="17">
        <v>-19.769670000000001</v>
      </c>
      <c r="T22" s="17">
        <v>194</v>
      </c>
      <c r="U22" s="17">
        <v>195.18487999999999</v>
      </c>
      <c r="V22" s="17">
        <v>195.18487999999999</v>
      </c>
      <c r="W22" s="17">
        <v>-1.1848799999999999</v>
      </c>
      <c r="X22" s="17"/>
      <c r="Y22" s="17"/>
      <c r="Z22" s="17"/>
      <c r="AA22" s="17">
        <v>0</v>
      </c>
      <c r="AB22" s="17"/>
      <c r="AC22" s="17"/>
      <c r="AD22" s="17"/>
      <c r="AE22" s="17">
        <v>0</v>
      </c>
      <c r="AF22" s="17">
        <v>86.4</v>
      </c>
      <c r="AG22" s="17">
        <v>92.226339999999993</v>
      </c>
      <c r="AH22" s="17">
        <v>92.226339999999993</v>
      </c>
      <c r="AI22" s="17">
        <v>-5.8263400000000001</v>
      </c>
      <c r="AJ22" s="17">
        <v>233.5</v>
      </c>
      <c r="AK22" s="17">
        <v>244.03479999999999</v>
      </c>
      <c r="AL22" s="17">
        <v>244.03479999999999</v>
      </c>
      <c r="AM22" s="17">
        <v>-10.534800000000001</v>
      </c>
      <c r="AN22" s="17">
        <v>0</v>
      </c>
      <c r="AO22" s="17"/>
      <c r="AP22" s="17">
        <v>0</v>
      </c>
      <c r="AQ22" s="17">
        <v>0</v>
      </c>
      <c r="AR22" s="17"/>
      <c r="AS22" s="17"/>
      <c r="AT22" s="17"/>
      <c r="AU22" s="17">
        <v>0</v>
      </c>
      <c r="AV22" s="17">
        <v>107.9</v>
      </c>
      <c r="AW22" s="17">
        <v>159.76552000000001</v>
      </c>
      <c r="AX22" s="17">
        <v>140.37942000000001</v>
      </c>
      <c r="AY22" s="17">
        <v>-32.479419999999998</v>
      </c>
      <c r="AZ22" s="17">
        <v>109.3</v>
      </c>
      <c r="BA22" s="17">
        <v>159.76552000000001</v>
      </c>
      <c r="BB22" s="17">
        <v>140.37942000000001</v>
      </c>
      <c r="BC22" s="17">
        <v>-31.079419999999999</v>
      </c>
      <c r="BD22" s="17">
        <v>108.1</v>
      </c>
      <c r="BE22" s="17">
        <v>159.76552000000001</v>
      </c>
      <c r="BF22" s="17">
        <v>140.37942000000001</v>
      </c>
      <c r="BG22" s="17">
        <v>-32.279420000000002</v>
      </c>
      <c r="BH22" s="17">
        <v>208.3</v>
      </c>
      <c r="BI22" s="17">
        <v>239.64828</v>
      </c>
      <c r="BJ22" s="17">
        <v>210.56912</v>
      </c>
      <c r="BK22" s="17">
        <v>-2.26912</v>
      </c>
      <c r="BL22" s="17">
        <v>208.3</v>
      </c>
      <c r="BM22" s="17">
        <v>149.91119</v>
      </c>
      <c r="BN22" s="17">
        <v>166.22357</v>
      </c>
      <c r="BO22" s="17">
        <v>42.076430000000002</v>
      </c>
      <c r="BP22" s="17">
        <v>109.8</v>
      </c>
      <c r="BQ22" s="17">
        <v>74.955590000000001</v>
      </c>
      <c r="BR22" s="17">
        <v>83.111779999999996</v>
      </c>
      <c r="BS22" s="17">
        <v>26.688220000000001</v>
      </c>
      <c r="BT22" s="17">
        <v>535.29999999999995</v>
      </c>
      <c r="BU22" s="17">
        <v>568.29854</v>
      </c>
      <c r="BV22" s="17">
        <v>568.29854</v>
      </c>
      <c r="BW22" s="17">
        <v>-32.998539999999998</v>
      </c>
      <c r="BX22" s="17">
        <v>10.1</v>
      </c>
      <c r="BY22" s="17">
        <v>10.17268</v>
      </c>
      <c r="BZ22" s="17">
        <v>10.17268</v>
      </c>
      <c r="CA22" s="17">
        <v>-7.2679999999999995E-2</v>
      </c>
      <c r="CB22" s="17"/>
      <c r="CC22" s="17"/>
      <c r="CD22" s="17"/>
      <c r="CE22" s="17">
        <v>0</v>
      </c>
      <c r="CF22" s="17"/>
      <c r="CG22" s="17"/>
      <c r="CH22" s="17"/>
      <c r="CI22" s="17">
        <v>0</v>
      </c>
      <c r="CJ22" s="17"/>
      <c r="CK22" s="17"/>
      <c r="CL22" s="17"/>
      <c r="CM22" s="17">
        <v>0</v>
      </c>
      <c r="CN22" s="17"/>
      <c r="CO22" s="17"/>
      <c r="CP22" s="17"/>
      <c r="CQ22" s="17">
        <v>0</v>
      </c>
      <c r="CR22" s="17">
        <v>167.4</v>
      </c>
      <c r="CS22" s="17">
        <v>164.70732000000001</v>
      </c>
      <c r="CT22" s="17">
        <v>164.70732000000001</v>
      </c>
      <c r="CU22" s="17">
        <v>2.6926800000000002</v>
      </c>
      <c r="CV22" s="17">
        <v>7.3</v>
      </c>
      <c r="CW22" s="17">
        <v>9.2537699999999994</v>
      </c>
      <c r="CX22" s="17">
        <v>9.2537699999999994</v>
      </c>
      <c r="CY22" s="17">
        <v>-1.95377</v>
      </c>
      <c r="CZ22" s="17">
        <v>0</v>
      </c>
      <c r="DA22" s="17"/>
      <c r="DB22" s="17">
        <v>0</v>
      </c>
      <c r="DC22" s="17">
        <v>0</v>
      </c>
      <c r="DD22" s="17">
        <v>0</v>
      </c>
      <c r="DE22" s="17">
        <v>0</v>
      </c>
      <c r="DF22" s="17">
        <v>0</v>
      </c>
      <c r="DG22" s="17">
        <v>0</v>
      </c>
      <c r="DH22" s="17">
        <v>0</v>
      </c>
      <c r="DI22" s="17">
        <v>0</v>
      </c>
      <c r="DJ22" s="17">
        <v>0</v>
      </c>
      <c r="DK22" s="17">
        <v>0</v>
      </c>
      <c r="DL22" s="17">
        <v>61.4</v>
      </c>
      <c r="DM22" s="17">
        <v>15.38462</v>
      </c>
      <c r="DN22" s="17">
        <v>68.265469999999993</v>
      </c>
      <c r="DO22" s="17">
        <v>-6.8654700000000002</v>
      </c>
      <c r="DP22" s="17">
        <v>5.8</v>
      </c>
      <c r="DQ22" s="17">
        <v>0</v>
      </c>
      <c r="DR22" s="17">
        <v>7.2638800000000003</v>
      </c>
      <c r="DS22" s="17">
        <v>-1.4638800000000001</v>
      </c>
      <c r="DT22" s="17"/>
      <c r="DU22" s="17"/>
      <c r="DV22" s="17"/>
      <c r="DW22" s="17">
        <v>0</v>
      </c>
      <c r="DX22" s="17"/>
      <c r="DY22" s="17"/>
      <c r="DZ22" s="17"/>
      <c r="EA22" s="17">
        <v>0</v>
      </c>
      <c r="EB22" s="17"/>
      <c r="EC22" s="17"/>
      <c r="ED22" s="17"/>
      <c r="EE22" s="17">
        <v>0</v>
      </c>
      <c r="EF22" s="17">
        <v>16.2</v>
      </c>
      <c r="EG22" s="17">
        <v>14.543229999999999</v>
      </c>
      <c r="EH22" s="17">
        <v>14.543229999999999</v>
      </c>
      <c r="EI22" s="17">
        <v>1.6567700000000001</v>
      </c>
      <c r="EJ22" s="17">
        <v>144.5</v>
      </c>
      <c r="EK22" s="17">
        <v>221.55625000000001</v>
      </c>
      <c r="EL22" s="17">
        <v>221.25516999999999</v>
      </c>
      <c r="EM22" s="17">
        <v>-76.755170000000007</v>
      </c>
      <c r="EN22" s="17"/>
      <c r="EO22" s="17"/>
      <c r="EP22" s="17"/>
      <c r="EQ22" s="17">
        <v>0</v>
      </c>
      <c r="ER22" s="17"/>
      <c r="ES22" s="17"/>
      <c r="ET22" s="17"/>
      <c r="EU22" s="17">
        <v>0</v>
      </c>
      <c r="EV22" s="17"/>
      <c r="EW22" s="17"/>
      <c r="EX22" s="17"/>
      <c r="EY22" s="17">
        <v>0</v>
      </c>
      <c r="EZ22" s="17">
        <v>6.5</v>
      </c>
      <c r="FA22" s="17">
        <v>6.39</v>
      </c>
      <c r="FB22" s="17">
        <v>6.39</v>
      </c>
      <c r="FC22" s="17">
        <v>0.11</v>
      </c>
      <c r="FD22" s="17">
        <v>0</v>
      </c>
      <c r="FE22" s="17">
        <v>0</v>
      </c>
      <c r="FF22" s="17">
        <v>0</v>
      </c>
      <c r="FG22" s="17">
        <v>0</v>
      </c>
      <c r="FH22" s="17">
        <v>45</v>
      </c>
      <c r="FI22" s="17">
        <v>43.973170000000003</v>
      </c>
      <c r="FJ22" s="17">
        <v>43.973170000000003</v>
      </c>
      <c r="FK22" s="17">
        <v>1.0268299999999999</v>
      </c>
      <c r="FL22" s="17">
        <v>118.4</v>
      </c>
      <c r="FM22" s="17">
        <v>148.62634</v>
      </c>
      <c r="FN22" s="17">
        <v>148.62634</v>
      </c>
      <c r="FO22" s="17">
        <v>-30.22634</v>
      </c>
      <c r="FP22" s="17">
        <v>33.4</v>
      </c>
      <c r="FQ22" s="17">
        <v>29.208410000000001</v>
      </c>
      <c r="FR22" s="17">
        <v>29.208410000000001</v>
      </c>
      <c r="FS22" s="17">
        <v>4.1915899999999997</v>
      </c>
      <c r="FT22" s="17">
        <v>18</v>
      </c>
      <c r="FU22" s="17">
        <v>19.28585</v>
      </c>
      <c r="FV22" s="17">
        <v>19.28585</v>
      </c>
      <c r="FW22" s="17">
        <v>-1.2858499999999999</v>
      </c>
      <c r="FX22" s="17">
        <v>19.7</v>
      </c>
      <c r="FY22" s="17">
        <v>18.53659</v>
      </c>
      <c r="FZ22" s="17">
        <v>18.53659</v>
      </c>
      <c r="GA22" s="17">
        <v>1.1634100000000001</v>
      </c>
      <c r="GB22" s="17">
        <v>89</v>
      </c>
      <c r="GC22" s="17">
        <v>87.657560000000004</v>
      </c>
      <c r="GD22" s="17">
        <v>87.657560000000004</v>
      </c>
      <c r="GE22" s="17">
        <v>1.3424400000000001</v>
      </c>
      <c r="GF22" s="17"/>
      <c r="GG22" s="17"/>
      <c r="GH22" s="17"/>
      <c r="GI22" s="17">
        <v>0</v>
      </c>
      <c r="GJ22" s="17"/>
      <c r="GK22" s="17"/>
      <c r="GL22" s="17"/>
      <c r="GM22" s="17">
        <v>0</v>
      </c>
      <c r="GN22" s="17"/>
      <c r="GO22" s="17"/>
      <c r="GP22" s="17"/>
      <c r="GQ22" s="17">
        <v>0</v>
      </c>
      <c r="GR22" s="17">
        <v>105.6</v>
      </c>
      <c r="GS22" s="17">
        <v>110.91316999999999</v>
      </c>
      <c r="GT22" s="17">
        <v>110.91316999999999</v>
      </c>
      <c r="GU22" s="17">
        <v>-5.3131700000000004</v>
      </c>
      <c r="GV22" s="17">
        <v>8.3000000000000007</v>
      </c>
      <c r="GW22" s="17">
        <v>8.5903899999999993</v>
      </c>
      <c r="GX22" s="17">
        <v>8.5903899999999993</v>
      </c>
      <c r="GY22" s="17">
        <v>-0.29038999999999998</v>
      </c>
      <c r="GZ22" s="17">
        <v>9.3000000000000007</v>
      </c>
      <c r="HA22" s="17">
        <v>8.6197900000000001</v>
      </c>
      <c r="HB22" s="17">
        <v>8.6197900000000001</v>
      </c>
      <c r="HC22" s="17">
        <v>0.68020999999999998</v>
      </c>
      <c r="HD22" s="17">
        <v>41.4</v>
      </c>
      <c r="HE22" s="17">
        <v>47.26634</v>
      </c>
      <c r="HF22" s="17">
        <v>6.1538500000000003</v>
      </c>
      <c r="HG22" s="17">
        <v>35.24615</v>
      </c>
      <c r="HH22" s="17">
        <v>46.6</v>
      </c>
      <c r="HI22" s="17">
        <v>44.275120000000001</v>
      </c>
      <c r="HJ22" s="17">
        <v>44.275120000000001</v>
      </c>
      <c r="HK22" s="17">
        <v>2.3248799999999998</v>
      </c>
      <c r="HL22" s="17">
        <v>4</v>
      </c>
      <c r="HM22" s="17">
        <v>0</v>
      </c>
      <c r="HN22" s="17">
        <v>0</v>
      </c>
      <c r="HO22" s="17">
        <v>4</v>
      </c>
      <c r="HP22" s="17">
        <v>30.8</v>
      </c>
      <c r="HQ22" s="17">
        <v>30.294039999999999</v>
      </c>
      <c r="HR22" s="17">
        <v>30.294039999999999</v>
      </c>
      <c r="HS22" s="17">
        <v>0.50595999999999997</v>
      </c>
      <c r="HT22" s="17">
        <v>90.4</v>
      </c>
      <c r="HU22" s="17">
        <v>41.025640000000003</v>
      </c>
      <c r="HV22" s="17">
        <v>20.512830000000001</v>
      </c>
      <c r="HW22" s="17">
        <v>69.887169999999998</v>
      </c>
      <c r="HX22" s="17">
        <v>37.799999999999997</v>
      </c>
      <c r="HY22" s="17">
        <v>16.326519999999999</v>
      </c>
      <c r="HZ22" s="17">
        <v>4.6153899999999997</v>
      </c>
      <c r="IA22" s="17">
        <v>33.184609999999999</v>
      </c>
      <c r="IB22" s="17"/>
      <c r="IC22" s="17"/>
      <c r="ID22" s="17"/>
      <c r="IE22" s="17">
        <v>0</v>
      </c>
      <c r="IF22" s="17"/>
      <c r="IG22" s="17"/>
      <c r="IH22" s="17"/>
      <c r="II22" s="17">
        <v>0</v>
      </c>
      <c r="IJ22" s="17">
        <v>47.9</v>
      </c>
      <c r="IK22" s="17">
        <v>25.641030000000001</v>
      </c>
      <c r="IL22" s="17">
        <v>25.641030000000001</v>
      </c>
      <c r="IM22" s="17">
        <v>22.258970000000001</v>
      </c>
      <c r="IN22" s="17"/>
      <c r="IO22" s="17"/>
      <c r="IP22" s="17"/>
      <c r="IQ22" s="17">
        <v>0</v>
      </c>
      <c r="IR22" s="17"/>
      <c r="IS22" s="17"/>
      <c r="IT22" s="17"/>
      <c r="IU22" s="17">
        <v>0</v>
      </c>
      <c r="IV22" s="17"/>
      <c r="IW22" s="17"/>
      <c r="IX22" s="17"/>
      <c r="IY22" s="17">
        <v>0</v>
      </c>
      <c r="IZ22" s="17">
        <v>128.4</v>
      </c>
      <c r="JA22" s="17">
        <v>78.820760000000007</v>
      </c>
      <c r="JB22" s="17">
        <v>115.80476</v>
      </c>
      <c r="JC22" s="17">
        <v>12.59524</v>
      </c>
      <c r="JD22" s="17">
        <v>0</v>
      </c>
      <c r="JE22" s="17">
        <v>0</v>
      </c>
      <c r="JF22" s="17"/>
      <c r="JG22" s="17">
        <v>0</v>
      </c>
      <c r="JH22" s="17">
        <v>0</v>
      </c>
      <c r="JI22" s="17">
        <v>0</v>
      </c>
      <c r="JJ22" s="17">
        <v>0</v>
      </c>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14.4</v>
      </c>
      <c r="KO22" s="17">
        <v>16.410260000000001</v>
      </c>
      <c r="KP22" s="17">
        <v>16.410260000000001</v>
      </c>
      <c r="KQ22" s="17">
        <v>-2.0102600000000002</v>
      </c>
      <c r="KR22" s="17"/>
      <c r="KS22" s="17"/>
      <c r="KT22" s="17"/>
      <c r="KU22" s="17">
        <v>0</v>
      </c>
      <c r="KV22" s="17"/>
      <c r="KW22" s="17"/>
      <c r="KX22" s="17"/>
      <c r="KY22" s="17">
        <v>0</v>
      </c>
      <c r="KZ22" s="17">
        <v>122.6</v>
      </c>
      <c r="LA22" s="17">
        <v>20.512820000000001</v>
      </c>
      <c r="LB22" s="17">
        <v>0</v>
      </c>
      <c r="LC22" s="17">
        <v>122.6</v>
      </c>
      <c r="LD22" s="17">
        <v>105.6</v>
      </c>
      <c r="LE22" s="17">
        <v>133.67995999999999</v>
      </c>
      <c r="LF22" s="17">
        <v>133.67995999999999</v>
      </c>
      <c r="LG22" s="17">
        <v>-28.07996</v>
      </c>
      <c r="LH22" s="17">
        <v>60.9</v>
      </c>
      <c r="LI22" s="17">
        <v>67.461460000000002</v>
      </c>
      <c r="LJ22" s="17">
        <v>67.461460000000002</v>
      </c>
      <c r="LK22" s="17">
        <v>-6.5614600000000003</v>
      </c>
      <c r="LL22" s="17">
        <v>79.400000000000006</v>
      </c>
      <c r="LM22" s="17">
        <v>78.567999999999998</v>
      </c>
      <c r="LN22" s="17">
        <v>65.984020000000001</v>
      </c>
      <c r="LO22" s="17">
        <v>13.415979999999999</v>
      </c>
      <c r="LP22" s="17">
        <v>29.6</v>
      </c>
      <c r="LQ22" s="17">
        <v>30.097560000000001</v>
      </c>
      <c r="LR22" s="17">
        <v>30.097560000000001</v>
      </c>
      <c r="LS22" s="17">
        <v>-0.49756</v>
      </c>
      <c r="LT22" s="17"/>
      <c r="LU22" s="17"/>
      <c r="LV22" s="17"/>
      <c r="LW22" s="17">
        <v>0</v>
      </c>
      <c r="LX22" s="17"/>
      <c r="LY22" s="17"/>
      <c r="LZ22" s="17"/>
      <c r="MA22" s="17">
        <v>0</v>
      </c>
      <c r="MB22" s="17"/>
      <c r="MC22" s="17"/>
      <c r="MD22" s="17"/>
      <c r="ME22" s="17">
        <v>0</v>
      </c>
      <c r="MF22" s="17">
        <v>88.6</v>
      </c>
      <c r="MG22" s="17">
        <v>96.666669999999996</v>
      </c>
      <c r="MH22" s="17">
        <v>115.33334000000001</v>
      </c>
      <c r="MI22" s="17">
        <v>-26.733339999999998</v>
      </c>
      <c r="MJ22" s="17">
        <v>88.9</v>
      </c>
      <c r="MK22" s="17">
        <v>96.666669999999996</v>
      </c>
      <c r="ML22" s="17">
        <v>90</v>
      </c>
      <c r="MM22" s="17">
        <v>-1.1000000000000001</v>
      </c>
      <c r="MN22" s="17">
        <v>112.4</v>
      </c>
      <c r="MO22" s="17">
        <v>96.666669999999996</v>
      </c>
      <c r="MP22" s="17">
        <v>57.666670000000003</v>
      </c>
      <c r="MQ22" s="17">
        <v>54.733330000000002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94.8</v>
      </c>
      <c r="NY22" s="17">
        <v>75</v>
      </c>
      <c r="NZ22" s="17">
        <v>93.51</v>
      </c>
      <c r="OA22" s="17">
        <v>1.29</v>
      </c>
      <c r="OB22" s="17">
        <v>26.3</v>
      </c>
      <c r="OC22" s="17">
        <v>53.140999999999998</v>
      </c>
      <c r="OD22" s="17">
        <v>53.140999999999998</v>
      </c>
      <c r="OE22" s="17">
        <v>-26.841000000000001</v>
      </c>
      <c r="OF22" s="17">
        <v>0</v>
      </c>
      <c r="OG22" s="17">
        <v>1.502</v>
      </c>
      <c r="OH22" s="17">
        <v>1.502</v>
      </c>
      <c r="OI22" s="17">
        <v>-1.502</v>
      </c>
      <c r="OJ22" s="17">
        <v>0</v>
      </c>
      <c r="OK22" s="17"/>
      <c r="OL22" s="17">
        <v>0</v>
      </c>
      <c r="OM22" s="17">
        <v>0</v>
      </c>
      <c r="ON22" s="17">
        <v>7.4459999999999997</v>
      </c>
      <c r="OO22" s="17">
        <v>17.560980000000001</v>
      </c>
      <c r="OP22" s="17">
        <v>17.560980000000001</v>
      </c>
      <c r="OQ22" s="17">
        <v>-10.114979999999999</v>
      </c>
      <c r="OR22" s="17">
        <v>9.9</v>
      </c>
      <c r="OS22" s="17">
        <v>9.9830000000000005</v>
      </c>
      <c r="OT22" s="17">
        <v>9.9830000000000005</v>
      </c>
      <c r="OU22" s="17">
        <v>-8.3000000000000004E-2</v>
      </c>
      <c r="OV22" s="17">
        <v>5.3</v>
      </c>
      <c r="OW22" s="17">
        <v>5.67</v>
      </c>
      <c r="OX22" s="17">
        <v>5.67</v>
      </c>
      <c r="OY22" s="17">
        <v>-0.37</v>
      </c>
      <c r="OZ22" s="17">
        <v>3.6</v>
      </c>
      <c r="PA22" s="17">
        <v>3.6</v>
      </c>
      <c r="PB22" s="17">
        <v>3.6</v>
      </c>
      <c r="PC22" s="17">
        <v>0</v>
      </c>
      <c r="PD22" s="17">
        <v>5</v>
      </c>
      <c r="PE22" s="17">
        <v>4.2</v>
      </c>
      <c r="PF22" s="17">
        <v>4.2</v>
      </c>
      <c r="PG22" s="17">
        <v>0.8</v>
      </c>
      <c r="PH22" s="17">
        <v>19.7</v>
      </c>
      <c r="PI22" s="17">
        <v>19.5122</v>
      </c>
      <c r="PJ22" s="17">
        <v>19.51219</v>
      </c>
      <c r="PK22" s="17">
        <v>0.18781</v>
      </c>
      <c r="PL22" s="17">
        <v>20</v>
      </c>
      <c r="PM22" s="17">
        <v>19.5122</v>
      </c>
      <c r="PN22" s="17">
        <v>19.51219</v>
      </c>
      <c r="PO22" s="17">
        <v>0.48781000000000002</v>
      </c>
      <c r="PP22" s="17">
        <v>18.8</v>
      </c>
      <c r="PQ22" s="17">
        <v>17.560980000000001</v>
      </c>
      <c r="PR22" s="17">
        <v>17.560980000000001</v>
      </c>
      <c r="PS22" s="17">
        <v>1.23902</v>
      </c>
      <c r="PT22" s="17">
        <v>3.4</v>
      </c>
      <c r="PU22" s="17">
        <v>3.5</v>
      </c>
      <c r="PV22" s="17">
        <v>3.5</v>
      </c>
      <c r="PW22" s="17">
        <v>-0.1</v>
      </c>
      <c r="PX22" s="17">
        <v>18.8</v>
      </c>
      <c r="PY22" s="17">
        <v>18.2439</v>
      </c>
      <c r="PZ22" s="17">
        <v>18.2439</v>
      </c>
      <c r="QA22" s="17">
        <v>0.55610000000000004</v>
      </c>
      <c r="QB22" s="17">
        <v>9.3000000000000007</v>
      </c>
      <c r="QC22" s="17">
        <v>9.7319999999999993</v>
      </c>
      <c r="QD22" s="17">
        <v>9.7319999999999993</v>
      </c>
      <c r="QE22" s="17">
        <v>-0.432</v>
      </c>
      <c r="QF22" s="17">
        <v>11.8</v>
      </c>
      <c r="QG22" s="17">
        <v>9.234</v>
      </c>
      <c r="QH22" s="17">
        <v>9.234</v>
      </c>
      <c r="QI22" s="17">
        <v>2.5659999999999998</v>
      </c>
      <c r="QJ22" s="17">
        <v>31.1</v>
      </c>
      <c r="QK22" s="17">
        <v>23.1</v>
      </c>
      <c r="QL22" s="17">
        <v>23.184999999999999</v>
      </c>
      <c r="QM22" s="17">
        <v>7.915</v>
      </c>
      <c r="QN22" s="17">
        <v>86</v>
      </c>
      <c r="QO22" s="17">
        <v>85.6</v>
      </c>
      <c r="QP22" s="17">
        <v>70.661000000000001</v>
      </c>
      <c r="QQ22" s="17">
        <v>15.339</v>
      </c>
      <c r="QR22" s="17">
        <v>4.8</v>
      </c>
      <c r="QS22" s="17">
        <v>4.2</v>
      </c>
      <c r="QT22" s="17">
        <v>4.2</v>
      </c>
      <c r="QU22" s="17">
        <v>0.6</v>
      </c>
      <c r="QV22" s="17">
        <v>2.4</v>
      </c>
      <c r="QW22" s="17">
        <v>2.4</v>
      </c>
      <c r="QX22" s="17">
        <v>2.4</v>
      </c>
      <c r="QY22" s="17">
        <v>0</v>
      </c>
      <c r="QZ22" s="17">
        <v>2.4</v>
      </c>
      <c r="RA22" s="17">
        <v>2.4</v>
      </c>
      <c r="RB22" s="17">
        <v>2.4</v>
      </c>
      <c r="RC22" s="17">
        <v>0</v>
      </c>
      <c r="RD22" s="17">
        <v>3</v>
      </c>
      <c r="RE22" s="17">
        <v>2.8</v>
      </c>
      <c r="RF22" s="17">
        <v>2.8</v>
      </c>
      <c r="RG22" s="17">
        <v>0.2</v>
      </c>
      <c r="RH22" s="17">
        <v>8.1999999999999993</v>
      </c>
      <c r="RI22" s="17"/>
      <c r="RJ22" s="17">
        <v>5.9260000000000002</v>
      </c>
      <c r="RK22" s="17">
        <v>2.274</v>
      </c>
      <c r="RL22" s="17">
        <v>3.7</v>
      </c>
      <c r="RM22" s="17">
        <v>3.669</v>
      </c>
      <c r="RN22" s="17">
        <v>3.669</v>
      </c>
      <c r="RO22" s="17">
        <v>3.1E-2</v>
      </c>
      <c r="RP22" s="17">
        <v>17</v>
      </c>
      <c r="RQ22" s="17">
        <v>3.79487</v>
      </c>
      <c r="RR22" s="17">
        <v>0</v>
      </c>
      <c r="RS22" s="17">
        <v>17</v>
      </c>
      <c r="RT22" s="17">
        <v>2</v>
      </c>
      <c r="RU22" s="17">
        <v>2</v>
      </c>
      <c r="RV22" s="17">
        <v>2</v>
      </c>
      <c r="RW22" s="17">
        <v>0</v>
      </c>
      <c r="RX22" s="17"/>
      <c r="RY22" s="17"/>
      <c r="RZ22" s="17"/>
      <c r="SA22" s="17">
        <v>0</v>
      </c>
      <c r="SB22" s="17">
        <v>9.9</v>
      </c>
      <c r="SC22" s="17">
        <v>12.09756</v>
      </c>
      <c r="SD22" s="17">
        <v>12.09756</v>
      </c>
      <c r="SE22" s="17">
        <v>-2.1975600000000002</v>
      </c>
      <c r="SF22" s="17">
        <v>5.8</v>
      </c>
      <c r="SG22" s="17">
        <v>5.5</v>
      </c>
      <c r="SH22" s="17">
        <v>5.5</v>
      </c>
      <c r="SI22" s="17">
        <v>0.3</v>
      </c>
      <c r="SJ22" s="17">
        <v>19.100000000000001</v>
      </c>
      <c r="SK22" s="17">
        <v>19.5122</v>
      </c>
      <c r="SL22" s="17">
        <v>19.51219</v>
      </c>
      <c r="SM22" s="17">
        <v>-0.41219</v>
      </c>
      <c r="SN22" s="17">
        <v>20.2</v>
      </c>
      <c r="SO22" s="17">
        <v>18.73171</v>
      </c>
      <c r="SP22" s="17">
        <v>18.73171</v>
      </c>
      <c r="SQ22" s="17">
        <v>1.4682900000000001</v>
      </c>
      <c r="SR22" s="17">
        <v>19.8</v>
      </c>
      <c r="SS22" s="17">
        <v>19.317070000000001</v>
      </c>
      <c r="ST22" s="17">
        <v>19.317070000000001</v>
      </c>
      <c r="SU22" s="17">
        <v>0.48293000000000003</v>
      </c>
      <c r="SV22" s="17">
        <v>25.5</v>
      </c>
      <c r="SW22" s="17">
        <v>24.552</v>
      </c>
      <c r="SX22" s="17">
        <v>24.552</v>
      </c>
      <c r="SY22" s="17">
        <v>0.94799999999999995</v>
      </c>
      <c r="SZ22" s="17">
        <v>45.7</v>
      </c>
      <c r="TA22" s="17">
        <v>31.7</v>
      </c>
      <c r="TB22" s="17">
        <v>27.934999999999999</v>
      </c>
      <c r="TC22" s="17">
        <v>17.765000000000001</v>
      </c>
      <c r="TD22" s="17">
        <v>17</v>
      </c>
      <c r="TE22" s="17">
        <v>26.17</v>
      </c>
      <c r="TF22" s="17">
        <v>26.17</v>
      </c>
      <c r="TG22" s="17">
        <v>-9.17</v>
      </c>
      <c r="TH22" s="17">
        <v>96.2</v>
      </c>
      <c r="TI22" s="17">
        <v>87.3</v>
      </c>
      <c r="TJ22" s="17">
        <v>58.231000000000002</v>
      </c>
      <c r="TK22" s="17">
        <v>37.969000000000001</v>
      </c>
      <c r="TL22" s="17">
        <v>80.8</v>
      </c>
      <c r="TM22" s="17">
        <v>86.3</v>
      </c>
      <c r="TN22" s="17">
        <v>67.677999999999997</v>
      </c>
      <c r="TO22" s="17">
        <v>13.122</v>
      </c>
      <c r="TP22" s="17">
        <v>4.5</v>
      </c>
      <c r="TQ22" s="17">
        <v>7.3540000000000001</v>
      </c>
      <c r="TR22" s="17">
        <v>7.3540000000000001</v>
      </c>
      <c r="TS22" s="17">
        <v>-2.8540000000000001</v>
      </c>
      <c r="TT22" s="17">
        <v>8.3000000000000007</v>
      </c>
      <c r="TU22" s="17">
        <v>5.3460000000000001</v>
      </c>
      <c r="TV22" s="17">
        <v>5.3460000000000001</v>
      </c>
      <c r="TW22" s="17">
        <v>2.9540000000000002</v>
      </c>
      <c r="TX22" s="17">
        <v>19.3</v>
      </c>
      <c r="TY22" s="17">
        <v>17.560980000000001</v>
      </c>
      <c r="TZ22" s="17">
        <v>17.560980000000001</v>
      </c>
      <c r="UA22" s="17">
        <v>1.73902</v>
      </c>
      <c r="UB22" s="17">
        <v>4.8</v>
      </c>
      <c r="UC22" s="17">
        <v>5</v>
      </c>
      <c r="UD22" s="17">
        <v>5</v>
      </c>
      <c r="UE22" s="17">
        <v>-0.2</v>
      </c>
      <c r="UF22" s="17">
        <v>7.7</v>
      </c>
      <c r="UG22" s="17">
        <v>6.7</v>
      </c>
      <c r="UH22" s="17">
        <v>6.7</v>
      </c>
      <c r="UI22" s="17">
        <v>1</v>
      </c>
      <c r="UJ22" s="17">
        <v>0</v>
      </c>
      <c r="UK22" s="17">
        <v>0</v>
      </c>
      <c r="UL22" s="17">
        <v>0</v>
      </c>
      <c r="UM22" s="17">
        <v>0</v>
      </c>
      <c r="UN22" s="17">
        <v>0</v>
      </c>
      <c r="UO22" s="17">
        <v>0</v>
      </c>
      <c r="UP22" s="17">
        <v>0</v>
      </c>
      <c r="UQ22" s="17">
        <v>0</v>
      </c>
      <c r="UR22" s="17">
        <v>0</v>
      </c>
      <c r="US22" s="17">
        <v>0</v>
      </c>
      <c r="UT22" s="17">
        <v>0</v>
      </c>
      <c r="UU22" s="17">
        <v>0</v>
      </c>
      <c r="UV22" s="17">
        <v>0</v>
      </c>
      <c r="UW22" s="17">
        <v>0.88900000000000001</v>
      </c>
      <c r="UX22" s="17">
        <v>0.88900000000000001</v>
      </c>
      <c r="UY22" s="17">
        <v>-0.88900000000000001</v>
      </c>
      <c r="UZ22" s="17">
        <v>2.9</v>
      </c>
      <c r="VA22" s="17"/>
      <c r="VB22" s="17">
        <v>6.0000000000000001E-3</v>
      </c>
      <c r="VC22" s="17">
        <v>2.8940000000000001</v>
      </c>
      <c r="VD22" s="17">
        <v>64.400000000000006</v>
      </c>
      <c r="VE22" s="17">
        <v>117.899</v>
      </c>
      <c r="VF22" s="17">
        <v>117.899</v>
      </c>
      <c r="VG22" s="17">
        <v>-53.499000000000002</v>
      </c>
      <c r="VH22" s="17">
        <v>0.6</v>
      </c>
      <c r="VI22" s="17">
        <v>0.6</v>
      </c>
      <c r="VJ22" s="17">
        <v>0.6</v>
      </c>
      <c r="VK22" s="17">
        <v>0</v>
      </c>
      <c r="VL22" s="17">
        <v>57.9</v>
      </c>
      <c r="VM22" s="17">
        <v>47.4</v>
      </c>
      <c r="VN22" s="17">
        <v>81.429000000000002</v>
      </c>
      <c r="VO22" s="17">
        <v>-23.529</v>
      </c>
      <c r="VP22" s="17">
        <v>57.2</v>
      </c>
      <c r="VQ22" s="17">
        <v>41.5</v>
      </c>
      <c r="VR22" s="17">
        <v>110.813</v>
      </c>
      <c r="VS22" s="17">
        <v>-53.613</v>
      </c>
      <c r="VT22" s="17">
        <v>59.5</v>
      </c>
      <c r="VU22" s="17">
        <v>81.177000000000007</v>
      </c>
      <c r="VV22" s="17">
        <v>81.177000000000007</v>
      </c>
      <c r="VW22" s="17">
        <v>-21.677</v>
      </c>
      <c r="VX22" s="17">
        <v>3.2</v>
      </c>
      <c r="VY22" s="17"/>
      <c r="VZ22" s="17">
        <v>3.0000000000000001E-3</v>
      </c>
      <c r="WA22" s="17">
        <v>3.1970000000000001</v>
      </c>
      <c r="WB22" s="17">
        <v>4.9000000000000004</v>
      </c>
      <c r="WC22" s="17">
        <v>5</v>
      </c>
      <c r="WD22" s="17">
        <v>5</v>
      </c>
      <c r="WE22" s="17">
        <v>-0.1</v>
      </c>
      <c r="WF22" s="17">
        <v>19.8</v>
      </c>
      <c r="WG22" s="17">
        <v>19.317070000000001</v>
      </c>
      <c r="WH22" s="17">
        <v>19.317070000000001</v>
      </c>
      <c r="WI22" s="17">
        <v>0.48293000000000003</v>
      </c>
      <c r="WJ22" s="17">
        <v>9.9</v>
      </c>
      <c r="WK22" s="17">
        <v>10.8</v>
      </c>
      <c r="WL22" s="17">
        <v>10.8</v>
      </c>
      <c r="WM22" s="17">
        <v>-0.9</v>
      </c>
      <c r="WN22" s="17">
        <v>25.4</v>
      </c>
      <c r="WO22" s="17">
        <v>62</v>
      </c>
      <c r="WP22" s="17">
        <v>62</v>
      </c>
      <c r="WQ22" s="17">
        <v>-36.6</v>
      </c>
      <c r="WR22" s="17">
        <v>33.4</v>
      </c>
      <c r="WS22" s="17"/>
      <c r="WT22" s="17"/>
      <c r="WU22" s="17">
        <v>33.4</v>
      </c>
      <c r="WV22" s="17">
        <v>29.2</v>
      </c>
      <c r="WW22" s="17">
        <v>29.184000000000001</v>
      </c>
      <c r="WX22" s="17">
        <v>29.184000000000001</v>
      </c>
      <c r="WY22" s="17">
        <v>1.6E-2</v>
      </c>
      <c r="WZ22" s="17">
        <v>3.1</v>
      </c>
      <c r="XA22" s="17">
        <v>2.8159999999999998</v>
      </c>
      <c r="XB22" s="17">
        <v>2.8159999999999998</v>
      </c>
      <c r="XC22" s="17">
        <v>0.28399999999999997</v>
      </c>
      <c r="XD22" s="17">
        <v>12</v>
      </c>
      <c r="XE22" s="17">
        <v>14</v>
      </c>
      <c r="XF22" s="17">
        <v>14</v>
      </c>
      <c r="XG22" s="17">
        <v>-2</v>
      </c>
      <c r="XH22" s="17">
        <v>17.600000000000001</v>
      </c>
      <c r="XI22" s="17">
        <v>15</v>
      </c>
      <c r="XJ22" s="17">
        <v>15</v>
      </c>
      <c r="XK22" s="17">
        <v>2.6</v>
      </c>
      <c r="XL22" s="17">
        <v>8.1</v>
      </c>
      <c r="XM22" s="17">
        <v>7.45</v>
      </c>
      <c r="XN22" s="17">
        <v>7.45</v>
      </c>
      <c r="XO22" s="17">
        <v>0.65</v>
      </c>
    </row>
    <row r="23" spans="1:639" ht="24" customHeight="1" x14ac:dyDescent="0.25">
      <c r="A23" s="1"/>
      <c r="B23" s="16" t="s">
        <v>90</v>
      </c>
      <c r="C23" s="16" t="s">
        <v>743</v>
      </c>
      <c r="D23" s="17">
        <v>1.1000000000000001</v>
      </c>
      <c r="E23" s="17">
        <v>0.98</v>
      </c>
      <c r="F23" s="17">
        <v>0.98</v>
      </c>
      <c r="G23" s="17">
        <v>0.12</v>
      </c>
      <c r="H23" s="17">
        <v>1.6</v>
      </c>
      <c r="I23" s="17">
        <v>1.65</v>
      </c>
      <c r="J23" s="17">
        <v>1.65</v>
      </c>
      <c r="K23" s="17">
        <v>-0.05</v>
      </c>
      <c r="L23" s="17">
        <v>4.2</v>
      </c>
      <c r="M23" s="17">
        <v>3.5488499999999998</v>
      </c>
      <c r="N23" s="17">
        <v>3.5488499999999998</v>
      </c>
      <c r="O23" s="17">
        <v>0.65115000000000001</v>
      </c>
      <c r="P23" s="17">
        <v>591.20000000000005</v>
      </c>
      <c r="Q23" s="17">
        <v>597.06966999999997</v>
      </c>
      <c r="R23" s="17">
        <v>597.06966999999997</v>
      </c>
      <c r="S23" s="17">
        <v>-5.8696700000000002</v>
      </c>
      <c r="T23" s="17">
        <v>198.8</v>
      </c>
      <c r="U23" s="17">
        <v>195.18487999999999</v>
      </c>
      <c r="V23" s="17">
        <v>195.18487999999999</v>
      </c>
      <c r="W23" s="17">
        <v>3.6151200000000001</v>
      </c>
      <c r="X23" s="17"/>
      <c r="Y23" s="17"/>
      <c r="Z23" s="17"/>
      <c r="AA23" s="17">
        <v>0</v>
      </c>
      <c r="AB23" s="17"/>
      <c r="AC23" s="17"/>
      <c r="AD23" s="17"/>
      <c r="AE23" s="17">
        <v>0</v>
      </c>
      <c r="AF23" s="17">
        <v>90.1</v>
      </c>
      <c r="AG23" s="17">
        <v>92.226339999999993</v>
      </c>
      <c r="AH23" s="17">
        <v>92.226339999999993</v>
      </c>
      <c r="AI23" s="17">
        <v>-2.1263399999999999</v>
      </c>
      <c r="AJ23" s="17">
        <v>237.5</v>
      </c>
      <c r="AK23" s="17">
        <v>244.03479999999999</v>
      </c>
      <c r="AL23" s="17">
        <v>244.03479999999999</v>
      </c>
      <c r="AM23" s="17">
        <v>-6.5347999999999997</v>
      </c>
      <c r="AN23" s="17">
        <v>0</v>
      </c>
      <c r="AO23" s="17"/>
      <c r="AP23" s="17">
        <v>0</v>
      </c>
      <c r="AQ23" s="17">
        <v>0</v>
      </c>
      <c r="AR23" s="17"/>
      <c r="AS23" s="17"/>
      <c r="AT23" s="17"/>
      <c r="AU23" s="17">
        <v>0</v>
      </c>
      <c r="AV23" s="17">
        <v>108</v>
      </c>
      <c r="AW23" s="17">
        <v>144.82386</v>
      </c>
      <c r="AX23" s="17">
        <v>144.82386</v>
      </c>
      <c r="AY23" s="17">
        <v>-36.823860000000003</v>
      </c>
      <c r="AZ23" s="17">
        <v>108.5</v>
      </c>
      <c r="BA23" s="17">
        <v>144.82386</v>
      </c>
      <c r="BB23" s="17">
        <v>144.82386</v>
      </c>
      <c r="BC23" s="17">
        <v>-36.323860000000003</v>
      </c>
      <c r="BD23" s="17">
        <v>108.1</v>
      </c>
      <c r="BE23" s="17">
        <v>144.82386</v>
      </c>
      <c r="BF23" s="17">
        <v>144.82386</v>
      </c>
      <c r="BG23" s="17">
        <v>-36.723860000000002</v>
      </c>
      <c r="BH23" s="17">
        <v>218.1</v>
      </c>
      <c r="BI23" s="17">
        <v>217.23578000000001</v>
      </c>
      <c r="BJ23" s="17">
        <v>217.23579000000001</v>
      </c>
      <c r="BK23" s="17">
        <v>0.86421000000000003</v>
      </c>
      <c r="BL23" s="17">
        <v>205.2</v>
      </c>
      <c r="BM23" s="17">
        <v>212.00002000000001</v>
      </c>
      <c r="BN23" s="17">
        <v>212.00002000000001</v>
      </c>
      <c r="BO23" s="17">
        <v>-6.80002</v>
      </c>
      <c r="BP23" s="17">
        <v>110</v>
      </c>
      <c r="BQ23" s="17">
        <v>106.00001</v>
      </c>
      <c r="BR23" s="17">
        <v>106.00001</v>
      </c>
      <c r="BS23" s="17">
        <v>3.9999899999999999</v>
      </c>
      <c r="BT23" s="17">
        <v>552.20000000000005</v>
      </c>
      <c r="BU23" s="17">
        <v>568.29854</v>
      </c>
      <c r="BV23" s="17">
        <v>568.29854</v>
      </c>
      <c r="BW23" s="17">
        <v>-16.09854</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167.5</v>
      </c>
      <c r="CS23" s="17">
        <v>164.70732000000001</v>
      </c>
      <c r="CT23" s="17">
        <v>164.70732000000001</v>
      </c>
      <c r="CU23" s="17">
        <v>2.7926799999999998</v>
      </c>
      <c r="CV23" s="17">
        <v>8.1999999999999993</v>
      </c>
      <c r="CW23" s="17">
        <v>9.2537699999999994</v>
      </c>
      <c r="CX23" s="17">
        <v>9.2537699999999994</v>
      </c>
      <c r="CY23" s="17">
        <v>-1.0537700000000001</v>
      </c>
      <c r="CZ23" s="17">
        <v>0</v>
      </c>
      <c r="DA23" s="17"/>
      <c r="DB23" s="17">
        <v>0</v>
      </c>
      <c r="DC23" s="17">
        <v>0</v>
      </c>
      <c r="DD23" s="17">
        <v>0</v>
      </c>
      <c r="DE23" s="17">
        <v>0</v>
      </c>
      <c r="DF23" s="17">
        <v>0</v>
      </c>
      <c r="DG23" s="17">
        <v>0</v>
      </c>
      <c r="DH23" s="17">
        <v>0</v>
      </c>
      <c r="DI23" s="17">
        <v>0</v>
      </c>
      <c r="DJ23" s="17">
        <v>0</v>
      </c>
      <c r="DK23" s="17">
        <v>0</v>
      </c>
      <c r="DL23" s="17">
        <v>29.4</v>
      </c>
      <c r="DM23" s="17">
        <v>26.123550000000002</v>
      </c>
      <c r="DN23" s="17">
        <v>72.741889999999998</v>
      </c>
      <c r="DO23" s="17">
        <v>-43.341889999999999</v>
      </c>
      <c r="DP23" s="17">
        <v>5.7</v>
      </c>
      <c r="DQ23" s="17">
        <v>8.9130000000000003</v>
      </c>
      <c r="DR23" s="17">
        <v>7.7401999999999997</v>
      </c>
      <c r="DS23" s="17">
        <v>-2.0402</v>
      </c>
      <c r="DT23" s="17"/>
      <c r="DU23" s="17"/>
      <c r="DV23" s="17"/>
      <c r="DW23" s="17">
        <v>0</v>
      </c>
      <c r="DX23" s="17"/>
      <c r="DY23" s="17"/>
      <c r="DZ23" s="17"/>
      <c r="EA23" s="17">
        <v>0</v>
      </c>
      <c r="EB23" s="17"/>
      <c r="EC23" s="17"/>
      <c r="ED23" s="17"/>
      <c r="EE23" s="17">
        <v>0</v>
      </c>
      <c r="EF23" s="17">
        <v>17.3</v>
      </c>
      <c r="EG23" s="17">
        <v>15.679880000000001</v>
      </c>
      <c r="EH23" s="17">
        <v>15.679880000000001</v>
      </c>
      <c r="EI23" s="17">
        <v>1.62012</v>
      </c>
      <c r="EJ23" s="17">
        <v>170.2</v>
      </c>
      <c r="EK23" s="17">
        <v>221.30108000000001</v>
      </c>
      <c r="EL23" s="17">
        <v>221.25516999999999</v>
      </c>
      <c r="EM23" s="17">
        <v>-51.055169999999997</v>
      </c>
      <c r="EN23" s="17"/>
      <c r="EO23" s="17"/>
      <c r="EP23" s="17"/>
      <c r="EQ23" s="17">
        <v>0</v>
      </c>
      <c r="ER23" s="17"/>
      <c r="ES23" s="17"/>
      <c r="ET23" s="17"/>
      <c r="EU23" s="17">
        <v>0</v>
      </c>
      <c r="EV23" s="17"/>
      <c r="EW23" s="17"/>
      <c r="EX23" s="17"/>
      <c r="EY23" s="17">
        <v>0</v>
      </c>
      <c r="EZ23" s="17">
        <v>6.5</v>
      </c>
      <c r="FA23" s="17">
        <v>6.39</v>
      </c>
      <c r="FB23" s="17">
        <v>6.39</v>
      </c>
      <c r="FC23" s="17">
        <v>0.11</v>
      </c>
      <c r="FD23" s="17">
        <v>0</v>
      </c>
      <c r="FE23" s="17">
        <v>0</v>
      </c>
      <c r="FF23" s="17">
        <v>0</v>
      </c>
      <c r="FG23" s="17">
        <v>0</v>
      </c>
      <c r="FH23" s="17">
        <v>45.8</v>
      </c>
      <c r="FI23" s="17">
        <v>43.973170000000003</v>
      </c>
      <c r="FJ23" s="17">
        <v>43.973170000000003</v>
      </c>
      <c r="FK23" s="17">
        <v>1.82683</v>
      </c>
      <c r="FL23" s="17">
        <v>122.7</v>
      </c>
      <c r="FM23" s="17">
        <v>148.62634</v>
      </c>
      <c r="FN23" s="17">
        <v>148.62634</v>
      </c>
      <c r="FO23" s="17">
        <v>-25.92634</v>
      </c>
      <c r="FP23" s="17">
        <v>32.700000000000003</v>
      </c>
      <c r="FQ23" s="17">
        <v>29.208410000000001</v>
      </c>
      <c r="FR23" s="17">
        <v>29.208410000000001</v>
      </c>
      <c r="FS23" s="17">
        <v>3.49159</v>
      </c>
      <c r="FT23" s="17">
        <v>18.3</v>
      </c>
      <c r="FU23" s="17">
        <v>19.28585</v>
      </c>
      <c r="FV23" s="17">
        <v>19.28585</v>
      </c>
      <c r="FW23" s="17">
        <v>-0.98585</v>
      </c>
      <c r="FX23" s="17">
        <v>19.7</v>
      </c>
      <c r="FY23" s="17">
        <v>18.53659</v>
      </c>
      <c r="FZ23" s="17">
        <v>18.53659</v>
      </c>
      <c r="GA23" s="17">
        <v>1.1634100000000001</v>
      </c>
      <c r="GB23" s="17">
        <v>85.7</v>
      </c>
      <c r="GC23" s="17">
        <v>87.657560000000004</v>
      </c>
      <c r="GD23" s="17">
        <v>87.657560000000004</v>
      </c>
      <c r="GE23" s="17">
        <v>-1.95756</v>
      </c>
      <c r="GF23" s="17"/>
      <c r="GG23" s="17"/>
      <c r="GH23" s="17"/>
      <c r="GI23" s="17">
        <v>0</v>
      </c>
      <c r="GJ23" s="17"/>
      <c r="GK23" s="17"/>
      <c r="GL23" s="17"/>
      <c r="GM23" s="17">
        <v>0</v>
      </c>
      <c r="GN23" s="17"/>
      <c r="GO23" s="17"/>
      <c r="GP23" s="17"/>
      <c r="GQ23" s="17">
        <v>0</v>
      </c>
      <c r="GR23" s="17">
        <v>105.8</v>
      </c>
      <c r="GS23" s="17">
        <v>110.91316999999999</v>
      </c>
      <c r="GT23" s="17">
        <v>110.91316999999999</v>
      </c>
      <c r="GU23" s="17">
        <v>-5.1131700000000002</v>
      </c>
      <c r="GV23" s="17">
        <v>8.3000000000000007</v>
      </c>
      <c r="GW23" s="17">
        <v>8.5903899999999993</v>
      </c>
      <c r="GX23" s="17">
        <v>8.5903899999999993</v>
      </c>
      <c r="GY23" s="17">
        <v>-0.29038999999999998</v>
      </c>
      <c r="GZ23" s="17">
        <v>9.4</v>
      </c>
      <c r="HA23" s="17">
        <v>8.6197900000000001</v>
      </c>
      <c r="HB23" s="17">
        <v>8.6197900000000001</v>
      </c>
      <c r="HC23" s="17">
        <v>0.78020999999999996</v>
      </c>
      <c r="HD23" s="17">
        <v>43.3</v>
      </c>
      <c r="HE23" s="17">
        <v>47.26634</v>
      </c>
      <c r="HF23" s="17">
        <v>6.1538700000000004</v>
      </c>
      <c r="HG23" s="17">
        <v>37.146129999999999</v>
      </c>
      <c r="HH23" s="17">
        <v>46.6</v>
      </c>
      <c r="HI23" s="17">
        <v>44.275120000000001</v>
      </c>
      <c r="HJ23" s="17">
        <v>44.275120000000001</v>
      </c>
      <c r="HK23" s="17">
        <v>2.3248799999999998</v>
      </c>
      <c r="HL23" s="17">
        <v>4</v>
      </c>
      <c r="HM23" s="17">
        <v>3.0754000000000001</v>
      </c>
      <c r="HN23" s="17">
        <v>3.0754000000000001</v>
      </c>
      <c r="HO23" s="17">
        <v>0.92459999999999998</v>
      </c>
      <c r="HP23" s="17">
        <v>30.8</v>
      </c>
      <c r="HQ23" s="17">
        <v>30.294039999999999</v>
      </c>
      <c r="HR23" s="17">
        <v>30.294039999999999</v>
      </c>
      <c r="HS23" s="17">
        <v>0.50595999999999997</v>
      </c>
      <c r="HT23" s="17">
        <v>41.5</v>
      </c>
      <c r="HU23" s="17">
        <v>93.887320000000003</v>
      </c>
      <c r="HV23" s="17">
        <v>27.676839999999999</v>
      </c>
      <c r="HW23" s="17">
        <v>13.82316</v>
      </c>
      <c r="HX23" s="17">
        <v>20.2</v>
      </c>
      <c r="HY23" s="17">
        <v>20.93066</v>
      </c>
      <c r="HZ23" s="17">
        <v>4.6153899999999997</v>
      </c>
      <c r="IA23" s="17">
        <v>15.58461</v>
      </c>
      <c r="IB23" s="17"/>
      <c r="IC23" s="17"/>
      <c r="ID23" s="17"/>
      <c r="IE23" s="17">
        <v>0</v>
      </c>
      <c r="IF23" s="17"/>
      <c r="IG23" s="17"/>
      <c r="IH23" s="17"/>
      <c r="II23" s="17">
        <v>0</v>
      </c>
      <c r="IJ23" s="17">
        <v>47.2</v>
      </c>
      <c r="IK23" s="17">
        <v>25.641030000000001</v>
      </c>
      <c r="IL23" s="17">
        <v>25.64104</v>
      </c>
      <c r="IM23" s="17">
        <v>21.558959999999999</v>
      </c>
      <c r="IN23" s="17"/>
      <c r="IO23" s="17"/>
      <c r="IP23" s="17"/>
      <c r="IQ23" s="17">
        <v>0</v>
      </c>
      <c r="IR23" s="17"/>
      <c r="IS23" s="17"/>
      <c r="IT23" s="17"/>
      <c r="IU23" s="17">
        <v>0</v>
      </c>
      <c r="IV23" s="17"/>
      <c r="IW23" s="17"/>
      <c r="IX23" s="17"/>
      <c r="IY23" s="17">
        <v>0</v>
      </c>
      <c r="IZ23" s="17">
        <v>72.7</v>
      </c>
      <c r="JA23" s="17">
        <v>78.820760000000007</v>
      </c>
      <c r="JB23" s="17">
        <v>115.80476</v>
      </c>
      <c r="JC23" s="17">
        <v>-43.104759999999999</v>
      </c>
      <c r="JD23" s="17">
        <v>0</v>
      </c>
      <c r="JE23" s="17">
        <v>0</v>
      </c>
      <c r="JF23" s="17"/>
      <c r="JG23" s="17">
        <v>0</v>
      </c>
      <c r="JH23" s="17">
        <v>0</v>
      </c>
      <c r="JI23" s="17">
        <v>0</v>
      </c>
      <c r="JJ23" s="17">
        <v>0</v>
      </c>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15.9</v>
      </c>
      <c r="KO23" s="17">
        <v>25.872309999999999</v>
      </c>
      <c r="KP23" s="17">
        <v>16.41028</v>
      </c>
      <c r="KQ23" s="17">
        <v>-0.51027999999999996</v>
      </c>
      <c r="KR23" s="17"/>
      <c r="KS23" s="17"/>
      <c r="KT23" s="17"/>
      <c r="KU23" s="17">
        <v>0</v>
      </c>
      <c r="KV23" s="17"/>
      <c r="KW23" s="17"/>
      <c r="KX23" s="17"/>
      <c r="KY23" s="17">
        <v>0</v>
      </c>
      <c r="KZ23" s="17">
        <v>93.3</v>
      </c>
      <c r="LA23" s="17">
        <v>20.512820000000001</v>
      </c>
      <c r="LB23" s="17">
        <v>0</v>
      </c>
      <c r="LC23" s="17">
        <v>93.3</v>
      </c>
      <c r="LD23" s="17">
        <v>130.9</v>
      </c>
      <c r="LE23" s="17">
        <v>133.67995999999999</v>
      </c>
      <c r="LF23" s="17">
        <v>133.67995999999999</v>
      </c>
      <c r="LG23" s="17">
        <v>-2.77996</v>
      </c>
      <c r="LH23" s="17">
        <v>63.8</v>
      </c>
      <c r="LI23" s="17">
        <v>67.461460000000002</v>
      </c>
      <c r="LJ23" s="17">
        <v>67.461460000000002</v>
      </c>
      <c r="LK23" s="17">
        <v>-3.6614599999999999</v>
      </c>
      <c r="LL23" s="17">
        <v>81.099999999999994</v>
      </c>
      <c r="LM23" s="17">
        <v>78.567999999999998</v>
      </c>
      <c r="LN23" s="17">
        <v>65.984030000000004</v>
      </c>
      <c r="LO23" s="17">
        <v>15.115970000000001</v>
      </c>
      <c r="LP23" s="17">
        <v>30.2</v>
      </c>
      <c r="LQ23" s="17">
        <v>30.097560000000001</v>
      </c>
      <c r="LR23" s="17">
        <v>30.097560000000001</v>
      </c>
      <c r="LS23" s="17">
        <v>0.10244</v>
      </c>
      <c r="LT23" s="17"/>
      <c r="LU23" s="17"/>
      <c r="LV23" s="17"/>
      <c r="LW23" s="17">
        <v>0</v>
      </c>
      <c r="LX23" s="17"/>
      <c r="LY23" s="17"/>
      <c r="LZ23" s="17"/>
      <c r="MA23" s="17">
        <v>0</v>
      </c>
      <c r="MB23" s="17"/>
      <c r="MC23" s="17"/>
      <c r="MD23" s="17"/>
      <c r="ME23" s="17">
        <v>0</v>
      </c>
      <c r="MF23" s="17">
        <v>88.3</v>
      </c>
      <c r="MG23" s="17">
        <v>96.666669999999996</v>
      </c>
      <c r="MH23" s="17">
        <v>96.666669999999996</v>
      </c>
      <c r="MI23" s="17">
        <v>-8.3666699999999992</v>
      </c>
      <c r="MJ23" s="17">
        <v>88.5</v>
      </c>
      <c r="MK23" s="17">
        <v>96.666669999999996</v>
      </c>
      <c r="ML23" s="17">
        <v>96.666669999999996</v>
      </c>
      <c r="MM23" s="17">
        <v>-8.1666699999999999</v>
      </c>
      <c r="MN23" s="17">
        <v>112.1</v>
      </c>
      <c r="MO23" s="17">
        <v>96.666669999999996</v>
      </c>
      <c r="MP23" s="17">
        <v>96.666669999999996</v>
      </c>
      <c r="MQ23" s="17">
        <v>15.43333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5.8000000000000003E-2</v>
      </c>
      <c r="NV23" s="17">
        <v>5.8000000000000003E-2</v>
      </c>
      <c r="NW23" s="17">
        <v>4.2000000000000003E-2</v>
      </c>
      <c r="NX23" s="17">
        <v>100.3</v>
      </c>
      <c r="NY23" s="17">
        <v>79.5</v>
      </c>
      <c r="NZ23" s="17">
        <v>95.39</v>
      </c>
      <c r="OA23" s="17">
        <v>4.91</v>
      </c>
      <c r="OB23" s="17">
        <v>43.9</v>
      </c>
      <c r="OC23" s="17">
        <v>65.852999999999994</v>
      </c>
      <c r="OD23" s="17">
        <v>65.852999999999994</v>
      </c>
      <c r="OE23" s="17">
        <v>-21.952999999999999</v>
      </c>
      <c r="OF23" s="17">
        <v>0</v>
      </c>
      <c r="OG23" s="17">
        <v>1.984</v>
      </c>
      <c r="OH23" s="17">
        <v>1.984</v>
      </c>
      <c r="OI23" s="17">
        <v>-1.984</v>
      </c>
      <c r="OJ23" s="17">
        <v>0</v>
      </c>
      <c r="OK23" s="17"/>
      <c r="OL23" s="17">
        <v>0</v>
      </c>
      <c r="OM23" s="17">
        <v>0</v>
      </c>
      <c r="ON23" s="17">
        <v>10.016</v>
      </c>
      <c r="OO23" s="17">
        <v>17.560980000000001</v>
      </c>
      <c r="OP23" s="17">
        <v>17.560980000000001</v>
      </c>
      <c r="OQ23" s="17">
        <v>-7.5449799999999998</v>
      </c>
      <c r="OR23" s="17">
        <v>9.9</v>
      </c>
      <c r="OS23" s="17">
        <v>9.9830000000000005</v>
      </c>
      <c r="OT23" s="17">
        <v>9.9830000000000005</v>
      </c>
      <c r="OU23" s="17">
        <v>-8.3000000000000004E-2</v>
      </c>
      <c r="OV23" s="17">
        <v>5.3</v>
      </c>
      <c r="OW23" s="17">
        <v>5.67</v>
      </c>
      <c r="OX23" s="17">
        <v>5.67</v>
      </c>
      <c r="OY23" s="17">
        <v>-0.37</v>
      </c>
      <c r="OZ23" s="17">
        <v>3.6</v>
      </c>
      <c r="PA23" s="17">
        <v>3.6</v>
      </c>
      <c r="PB23" s="17">
        <v>3.6</v>
      </c>
      <c r="PC23" s="17">
        <v>0</v>
      </c>
      <c r="PD23" s="17">
        <v>5.2</v>
      </c>
      <c r="PE23" s="17">
        <v>4.2</v>
      </c>
      <c r="PF23" s="17">
        <v>4.2</v>
      </c>
      <c r="PG23" s="17">
        <v>1</v>
      </c>
      <c r="PH23" s="17">
        <v>20.2</v>
      </c>
      <c r="PI23" s="17">
        <v>19.5122</v>
      </c>
      <c r="PJ23" s="17">
        <v>19.51219</v>
      </c>
      <c r="PK23" s="17">
        <v>0.68781000000000003</v>
      </c>
      <c r="PL23" s="17">
        <v>20</v>
      </c>
      <c r="PM23" s="17">
        <v>19.5122</v>
      </c>
      <c r="PN23" s="17">
        <v>19.51219</v>
      </c>
      <c r="PO23" s="17">
        <v>0.48781000000000002</v>
      </c>
      <c r="PP23" s="17">
        <v>18.8</v>
      </c>
      <c r="PQ23" s="17">
        <v>17.560980000000001</v>
      </c>
      <c r="PR23" s="17">
        <v>17.560980000000001</v>
      </c>
      <c r="PS23" s="17">
        <v>1.23902</v>
      </c>
      <c r="PT23" s="17">
        <v>3.4</v>
      </c>
      <c r="PU23" s="17">
        <v>3.5</v>
      </c>
      <c r="PV23" s="17">
        <v>3.5</v>
      </c>
      <c r="PW23" s="17">
        <v>-0.1</v>
      </c>
      <c r="PX23" s="17">
        <v>18.8</v>
      </c>
      <c r="PY23" s="17">
        <v>18.2439</v>
      </c>
      <c r="PZ23" s="17">
        <v>18.2439</v>
      </c>
      <c r="QA23" s="17">
        <v>0.55610000000000004</v>
      </c>
      <c r="QB23" s="17">
        <v>11.3</v>
      </c>
      <c r="QC23" s="17">
        <v>12.101000000000001</v>
      </c>
      <c r="QD23" s="17">
        <v>12.101000000000001</v>
      </c>
      <c r="QE23" s="17">
        <v>-0.80100000000000005</v>
      </c>
      <c r="QF23" s="17">
        <v>14.3</v>
      </c>
      <c r="QG23" s="17">
        <v>13.542</v>
      </c>
      <c r="QH23" s="17">
        <v>13.542</v>
      </c>
      <c r="QI23" s="17">
        <v>0.75800000000000001</v>
      </c>
      <c r="QJ23" s="17">
        <v>31.7</v>
      </c>
      <c r="QK23" s="17">
        <v>23.8</v>
      </c>
      <c r="QL23" s="17">
        <v>23.728999999999999</v>
      </c>
      <c r="QM23" s="17">
        <v>7.9710000000000001</v>
      </c>
      <c r="QN23" s="17">
        <v>92.3</v>
      </c>
      <c r="QO23" s="17">
        <v>87.5</v>
      </c>
      <c r="QP23" s="17">
        <v>72.64</v>
      </c>
      <c r="QQ23" s="17">
        <v>19.66</v>
      </c>
      <c r="QR23" s="17">
        <v>4.8</v>
      </c>
      <c r="QS23" s="17">
        <v>4.2</v>
      </c>
      <c r="QT23" s="17">
        <v>4.2</v>
      </c>
      <c r="QU23" s="17">
        <v>0.6</v>
      </c>
      <c r="QV23" s="17">
        <v>2.4</v>
      </c>
      <c r="QW23" s="17">
        <v>2.4</v>
      </c>
      <c r="QX23" s="17">
        <v>2.4</v>
      </c>
      <c r="QY23" s="17">
        <v>0</v>
      </c>
      <c r="QZ23" s="17">
        <v>2.4</v>
      </c>
      <c r="RA23" s="17">
        <v>2.4</v>
      </c>
      <c r="RB23" s="17">
        <v>2.4</v>
      </c>
      <c r="RC23" s="17">
        <v>0</v>
      </c>
      <c r="RD23" s="17">
        <v>3</v>
      </c>
      <c r="RE23" s="17">
        <v>2.8</v>
      </c>
      <c r="RF23" s="17">
        <v>2.8</v>
      </c>
      <c r="RG23" s="17">
        <v>0.2</v>
      </c>
      <c r="RH23" s="17">
        <v>11.3</v>
      </c>
      <c r="RI23" s="17"/>
      <c r="RJ23" s="17">
        <v>11.106999999999999</v>
      </c>
      <c r="RK23" s="17">
        <v>0.193</v>
      </c>
      <c r="RL23" s="17">
        <v>3.6</v>
      </c>
      <c r="RM23" s="17">
        <v>3.669</v>
      </c>
      <c r="RN23" s="17">
        <v>3.669</v>
      </c>
      <c r="RO23" s="17">
        <v>-6.9000000000000006E-2</v>
      </c>
      <c r="RP23" s="17">
        <v>8.9</v>
      </c>
      <c r="RQ23" s="17">
        <v>4.8650399999999996</v>
      </c>
      <c r="RR23" s="17">
        <v>0</v>
      </c>
      <c r="RS23" s="17">
        <v>8.9</v>
      </c>
      <c r="RT23" s="17">
        <v>2</v>
      </c>
      <c r="RU23" s="17">
        <v>2</v>
      </c>
      <c r="RV23" s="17">
        <v>2</v>
      </c>
      <c r="RW23" s="17">
        <v>0</v>
      </c>
      <c r="RX23" s="17"/>
      <c r="RY23" s="17"/>
      <c r="RZ23" s="17"/>
      <c r="SA23" s="17">
        <v>0</v>
      </c>
      <c r="SB23" s="17">
        <v>9.9</v>
      </c>
      <c r="SC23" s="17">
        <v>12.09756</v>
      </c>
      <c r="SD23" s="17">
        <v>12.09756</v>
      </c>
      <c r="SE23" s="17">
        <v>-2.1975600000000002</v>
      </c>
      <c r="SF23" s="17">
        <v>3.1</v>
      </c>
      <c r="SG23" s="17">
        <v>5.5</v>
      </c>
      <c r="SH23" s="17">
        <v>5.5</v>
      </c>
      <c r="SI23" s="17">
        <v>-2.4</v>
      </c>
      <c r="SJ23" s="17">
        <v>19.3</v>
      </c>
      <c r="SK23" s="17">
        <v>19.5122</v>
      </c>
      <c r="SL23" s="17">
        <v>19.51219</v>
      </c>
      <c r="SM23" s="17">
        <v>-0.21218999999999999</v>
      </c>
      <c r="SN23" s="17">
        <v>20.2</v>
      </c>
      <c r="SO23" s="17">
        <v>18.73171</v>
      </c>
      <c r="SP23" s="17">
        <v>18.73171</v>
      </c>
      <c r="SQ23" s="17">
        <v>1.4682900000000001</v>
      </c>
      <c r="SR23" s="17">
        <v>19.8</v>
      </c>
      <c r="SS23" s="17">
        <v>19.317070000000001</v>
      </c>
      <c r="ST23" s="17">
        <v>19.317070000000001</v>
      </c>
      <c r="SU23" s="17">
        <v>0.48293000000000003</v>
      </c>
      <c r="SV23" s="17">
        <v>25</v>
      </c>
      <c r="SW23" s="17">
        <v>24.835000000000001</v>
      </c>
      <c r="SX23" s="17">
        <v>24.835000000000001</v>
      </c>
      <c r="SY23" s="17">
        <v>0.16500000000000001</v>
      </c>
      <c r="SZ23" s="17">
        <v>41.8</v>
      </c>
      <c r="TA23" s="17">
        <v>32.299999999999997</v>
      </c>
      <c r="TB23" s="17">
        <v>28.533000000000001</v>
      </c>
      <c r="TC23" s="17">
        <v>13.266999999999999</v>
      </c>
      <c r="TD23" s="17">
        <v>21.4</v>
      </c>
      <c r="TE23" s="17">
        <v>31.353000000000002</v>
      </c>
      <c r="TF23" s="17">
        <v>31.353000000000002</v>
      </c>
      <c r="TG23" s="17">
        <v>-9.9529999999999994</v>
      </c>
      <c r="TH23" s="17">
        <v>92</v>
      </c>
      <c r="TI23" s="17">
        <v>86.8</v>
      </c>
      <c r="TJ23" s="17">
        <v>59.261000000000003</v>
      </c>
      <c r="TK23" s="17">
        <v>32.738999999999997</v>
      </c>
      <c r="TL23" s="17">
        <v>84.1</v>
      </c>
      <c r="TM23" s="17">
        <v>87.1</v>
      </c>
      <c r="TN23" s="17">
        <v>68.472999999999999</v>
      </c>
      <c r="TO23" s="17">
        <v>15.627000000000001</v>
      </c>
      <c r="TP23" s="17">
        <v>7.7</v>
      </c>
      <c r="TQ23" s="17">
        <v>8.0649999999999995</v>
      </c>
      <c r="TR23" s="17">
        <v>8.0649999999999995</v>
      </c>
      <c r="TS23" s="17">
        <v>-0.36499999999999999</v>
      </c>
      <c r="TT23" s="17">
        <v>8.1</v>
      </c>
      <c r="TU23" s="17">
        <v>5.84</v>
      </c>
      <c r="TV23" s="17">
        <v>5.84</v>
      </c>
      <c r="TW23" s="17">
        <v>2.2599999999999998</v>
      </c>
      <c r="TX23" s="17">
        <v>19.3</v>
      </c>
      <c r="TY23" s="17">
        <v>17.560980000000001</v>
      </c>
      <c r="TZ23" s="17">
        <v>17.560980000000001</v>
      </c>
      <c r="UA23" s="17">
        <v>1.73902</v>
      </c>
      <c r="UB23" s="17">
        <v>4.8</v>
      </c>
      <c r="UC23" s="17">
        <v>5</v>
      </c>
      <c r="UD23" s="17">
        <v>5</v>
      </c>
      <c r="UE23" s="17">
        <v>-0.2</v>
      </c>
      <c r="UF23" s="17">
        <v>7.7</v>
      </c>
      <c r="UG23" s="17">
        <v>6.7</v>
      </c>
      <c r="UH23" s="17">
        <v>6.7</v>
      </c>
      <c r="UI23" s="17">
        <v>1</v>
      </c>
      <c r="UJ23" s="17">
        <v>0</v>
      </c>
      <c r="UK23" s="17">
        <v>0</v>
      </c>
      <c r="UL23" s="17">
        <v>0</v>
      </c>
      <c r="UM23" s="17">
        <v>0</v>
      </c>
      <c r="UN23" s="17">
        <v>0</v>
      </c>
      <c r="UO23" s="17">
        <v>0</v>
      </c>
      <c r="UP23" s="17">
        <v>0</v>
      </c>
      <c r="UQ23" s="17">
        <v>0</v>
      </c>
      <c r="UR23" s="17">
        <v>0</v>
      </c>
      <c r="US23" s="17">
        <v>0</v>
      </c>
      <c r="UT23" s="17">
        <v>0</v>
      </c>
      <c r="UU23" s="17">
        <v>0</v>
      </c>
      <c r="UV23" s="17">
        <v>0</v>
      </c>
      <c r="UW23" s="17">
        <v>1.268</v>
      </c>
      <c r="UX23" s="17">
        <v>1.268</v>
      </c>
      <c r="UY23" s="17">
        <v>-1.268</v>
      </c>
      <c r="UZ23" s="17">
        <v>5.0999999999999996</v>
      </c>
      <c r="VA23" s="17"/>
      <c r="VB23" s="17">
        <v>1.0389999999999999</v>
      </c>
      <c r="VC23" s="17">
        <v>4.0609999999999999</v>
      </c>
      <c r="VD23" s="17">
        <v>89.7</v>
      </c>
      <c r="VE23" s="17">
        <v>137.851</v>
      </c>
      <c r="VF23" s="17">
        <v>137.851</v>
      </c>
      <c r="VG23" s="17">
        <v>-48.151000000000003</v>
      </c>
      <c r="VH23" s="17">
        <v>0.6</v>
      </c>
      <c r="VI23" s="17">
        <v>0.6</v>
      </c>
      <c r="VJ23" s="17">
        <v>0.6</v>
      </c>
      <c r="VK23" s="17">
        <v>0</v>
      </c>
      <c r="VL23" s="17">
        <v>112.2</v>
      </c>
      <c r="VM23" s="17">
        <v>51.2</v>
      </c>
      <c r="VN23" s="17">
        <v>79.472999999999999</v>
      </c>
      <c r="VO23" s="17">
        <v>32.726999999999997</v>
      </c>
      <c r="VP23" s="17">
        <v>108.1</v>
      </c>
      <c r="VQ23" s="17">
        <v>46.5</v>
      </c>
      <c r="VR23" s="17">
        <v>111.28100000000001</v>
      </c>
      <c r="VS23" s="17">
        <v>-3.181</v>
      </c>
      <c r="VT23" s="17">
        <v>75.599999999999994</v>
      </c>
      <c r="VU23" s="17">
        <v>98.296000000000006</v>
      </c>
      <c r="VV23" s="17">
        <v>98.296000000000006</v>
      </c>
      <c r="VW23" s="17">
        <v>-22.696000000000002</v>
      </c>
      <c r="VX23" s="17">
        <v>5.4</v>
      </c>
      <c r="VY23" s="17"/>
      <c r="VZ23" s="17">
        <v>0.91100000000000003</v>
      </c>
      <c r="WA23" s="17">
        <v>4.4889999999999999</v>
      </c>
      <c r="WB23" s="17">
        <v>4.9000000000000004</v>
      </c>
      <c r="WC23" s="17">
        <v>5</v>
      </c>
      <c r="WD23" s="17">
        <v>5</v>
      </c>
      <c r="WE23" s="17">
        <v>-0.1</v>
      </c>
      <c r="WF23" s="17">
        <v>19.8</v>
      </c>
      <c r="WG23" s="17">
        <v>19.317070000000001</v>
      </c>
      <c r="WH23" s="17">
        <v>19.317070000000001</v>
      </c>
      <c r="WI23" s="17">
        <v>0.48293000000000003</v>
      </c>
      <c r="WJ23" s="17">
        <v>9.9</v>
      </c>
      <c r="WK23" s="17">
        <v>10.8</v>
      </c>
      <c r="WL23" s="17">
        <v>10.8</v>
      </c>
      <c r="WM23" s="17">
        <v>-0.9</v>
      </c>
      <c r="WN23" s="17">
        <v>25</v>
      </c>
      <c r="WO23" s="17">
        <v>62</v>
      </c>
      <c r="WP23" s="17">
        <v>62</v>
      </c>
      <c r="WQ23" s="17">
        <v>-37</v>
      </c>
      <c r="WR23" s="17">
        <v>33.700000000000003</v>
      </c>
      <c r="WS23" s="17"/>
      <c r="WT23" s="17"/>
      <c r="WU23" s="17">
        <v>33.700000000000003</v>
      </c>
      <c r="WV23" s="17">
        <v>29.2</v>
      </c>
      <c r="WW23" s="17">
        <v>29.184000000000001</v>
      </c>
      <c r="WX23" s="17">
        <v>29.184000000000001</v>
      </c>
      <c r="WY23" s="17">
        <v>1.6E-2</v>
      </c>
      <c r="WZ23" s="17">
        <v>3.2</v>
      </c>
      <c r="XA23" s="17">
        <v>2.8159999999999998</v>
      </c>
      <c r="XB23" s="17">
        <v>2.8159999999999998</v>
      </c>
      <c r="XC23" s="17">
        <v>0.38400000000000001</v>
      </c>
      <c r="XD23" s="17">
        <v>12</v>
      </c>
      <c r="XE23" s="17">
        <v>14</v>
      </c>
      <c r="XF23" s="17">
        <v>14</v>
      </c>
      <c r="XG23" s="17">
        <v>-2</v>
      </c>
      <c r="XH23" s="17">
        <v>17.600000000000001</v>
      </c>
      <c r="XI23" s="17">
        <v>15</v>
      </c>
      <c r="XJ23" s="17">
        <v>15</v>
      </c>
      <c r="XK23" s="17">
        <v>2.6</v>
      </c>
      <c r="XL23" s="17">
        <v>8.5</v>
      </c>
      <c r="XM23" s="17">
        <v>7.45</v>
      </c>
      <c r="XN23" s="17">
        <v>7.45</v>
      </c>
      <c r="XO23" s="17">
        <v>1.05</v>
      </c>
    </row>
    <row r="24" spans="1:639" ht="24" customHeight="1" x14ac:dyDescent="0.25">
      <c r="A24" s="1"/>
      <c r="B24" s="18" t="s">
        <v>90</v>
      </c>
      <c r="C24" s="18" t="s">
        <v>744</v>
      </c>
      <c r="D24" s="19">
        <v>1.1000000000000001</v>
      </c>
      <c r="E24" s="19">
        <v>0.98</v>
      </c>
      <c r="F24" s="19">
        <v>0.98</v>
      </c>
      <c r="G24" s="19">
        <v>0.12</v>
      </c>
      <c r="H24" s="19">
        <v>1.6</v>
      </c>
      <c r="I24" s="19">
        <v>1.65</v>
      </c>
      <c r="J24" s="19">
        <v>1.65</v>
      </c>
      <c r="K24" s="19">
        <v>-0.05</v>
      </c>
      <c r="L24" s="19">
        <v>4.0999999999999996</v>
      </c>
      <c r="M24" s="19">
        <v>3.5488499999999998</v>
      </c>
      <c r="N24" s="19">
        <v>3.5488499999999998</v>
      </c>
      <c r="O24" s="19">
        <v>0.55115000000000003</v>
      </c>
      <c r="P24" s="19">
        <v>600.70000000000005</v>
      </c>
      <c r="Q24" s="19">
        <v>597.06966999999997</v>
      </c>
      <c r="R24" s="19">
        <v>597.06966999999997</v>
      </c>
      <c r="S24" s="19">
        <v>3.6303299999999998</v>
      </c>
      <c r="T24" s="19">
        <v>200.8</v>
      </c>
      <c r="U24" s="19">
        <v>195.18487999999999</v>
      </c>
      <c r="V24" s="19">
        <v>195.18487999999999</v>
      </c>
      <c r="W24" s="19">
        <v>5.6151200000000001</v>
      </c>
      <c r="X24" s="19"/>
      <c r="Y24" s="19"/>
      <c r="Z24" s="19"/>
      <c r="AA24" s="19">
        <v>0</v>
      </c>
      <c r="AB24" s="19"/>
      <c r="AC24" s="19"/>
      <c r="AD24" s="19"/>
      <c r="AE24" s="19">
        <v>0</v>
      </c>
      <c r="AF24" s="19">
        <v>91.3</v>
      </c>
      <c r="AG24" s="19">
        <v>92.226339999999993</v>
      </c>
      <c r="AH24" s="19">
        <v>92.226339999999993</v>
      </c>
      <c r="AI24" s="19">
        <v>-0.92634000000000005</v>
      </c>
      <c r="AJ24" s="19">
        <v>240.2</v>
      </c>
      <c r="AK24" s="19">
        <v>244.03479999999999</v>
      </c>
      <c r="AL24" s="19">
        <v>244.03479999999999</v>
      </c>
      <c r="AM24" s="19">
        <v>-3.8348</v>
      </c>
      <c r="AN24" s="19">
        <v>0</v>
      </c>
      <c r="AO24" s="19"/>
      <c r="AP24" s="19">
        <v>0</v>
      </c>
      <c r="AQ24" s="19">
        <v>0</v>
      </c>
      <c r="AR24" s="19"/>
      <c r="AS24" s="19"/>
      <c r="AT24" s="19"/>
      <c r="AU24" s="19">
        <v>0</v>
      </c>
      <c r="AV24" s="19">
        <v>128.19999999999999</v>
      </c>
      <c r="AW24" s="19">
        <v>144.82386</v>
      </c>
      <c r="AX24" s="19">
        <v>144.82386</v>
      </c>
      <c r="AY24" s="19">
        <v>-16.623860000000001</v>
      </c>
      <c r="AZ24" s="19">
        <v>128</v>
      </c>
      <c r="BA24" s="19">
        <v>144.82386</v>
      </c>
      <c r="BB24" s="19">
        <v>144.82386</v>
      </c>
      <c r="BC24" s="19">
        <v>-16.82386</v>
      </c>
      <c r="BD24" s="19">
        <v>127.8</v>
      </c>
      <c r="BE24" s="19">
        <v>144.82386</v>
      </c>
      <c r="BF24" s="19">
        <v>144.82386</v>
      </c>
      <c r="BG24" s="19">
        <v>-17.023859999999999</v>
      </c>
      <c r="BH24" s="19">
        <v>221.2</v>
      </c>
      <c r="BI24" s="19">
        <v>217.23578000000001</v>
      </c>
      <c r="BJ24" s="19">
        <v>217.23579000000001</v>
      </c>
      <c r="BK24" s="19">
        <v>3.96421</v>
      </c>
      <c r="BL24" s="19">
        <v>204.7</v>
      </c>
      <c r="BM24" s="19">
        <v>211.33340999999999</v>
      </c>
      <c r="BN24" s="19">
        <v>207.39372</v>
      </c>
      <c r="BO24" s="19">
        <v>-2.6937199999999999</v>
      </c>
      <c r="BP24" s="19">
        <v>109.6</v>
      </c>
      <c r="BQ24" s="19">
        <v>105.66670000000001</v>
      </c>
      <c r="BR24" s="19">
        <v>103.69686</v>
      </c>
      <c r="BS24" s="19">
        <v>5.9031399999999996</v>
      </c>
      <c r="BT24" s="19">
        <v>565.29999999999995</v>
      </c>
      <c r="BU24" s="19">
        <v>568.29854</v>
      </c>
      <c r="BV24" s="19">
        <v>568.29854</v>
      </c>
      <c r="BW24" s="19">
        <v>-2.9985400000000002</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171.5</v>
      </c>
      <c r="CS24" s="19">
        <v>164.70732000000001</v>
      </c>
      <c r="CT24" s="19">
        <v>164.70732000000001</v>
      </c>
      <c r="CU24" s="19">
        <v>6.7926799999999998</v>
      </c>
      <c r="CV24" s="19">
        <v>8.3000000000000007</v>
      </c>
      <c r="CW24" s="19">
        <v>0</v>
      </c>
      <c r="CX24" s="19">
        <v>9.2537699999999994</v>
      </c>
      <c r="CY24" s="19">
        <v>-0.95377000000000001</v>
      </c>
      <c r="CZ24" s="19">
        <v>0</v>
      </c>
      <c r="DA24" s="19"/>
      <c r="DB24" s="19">
        <v>0</v>
      </c>
      <c r="DC24" s="19">
        <v>0</v>
      </c>
      <c r="DD24" s="19">
        <v>0</v>
      </c>
      <c r="DE24" s="19">
        <v>0</v>
      </c>
      <c r="DF24" s="19">
        <v>0</v>
      </c>
      <c r="DG24" s="19">
        <v>0</v>
      </c>
      <c r="DH24" s="19">
        <v>0</v>
      </c>
      <c r="DI24" s="19">
        <v>0</v>
      </c>
      <c r="DJ24" s="19">
        <v>0</v>
      </c>
      <c r="DK24" s="19">
        <v>0</v>
      </c>
      <c r="DL24" s="19">
        <v>30.7</v>
      </c>
      <c r="DM24" s="19">
        <v>31.671900000000001</v>
      </c>
      <c r="DN24" s="19">
        <v>72.741889999999998</v>
      </c>
      <c r="DO24" s="19">
        <v>-42.041890000000002</v>
      </c>
      <c r="DP24" s="19">
        <v>5.6</v>
      </c>
      <c r="DQ24" s="19">
        <v>0</v>
      </c>
      <c r="DR24" s="19">
        <v>7.7401999999999997</v>
      </c>
      <c r="DS24" s="19">
        <v>-2.1402000000000001</v>
      </c>
      <c r="DT24" s="19"/>
      <c r="DU24" s="19"/>
      <c r="DV24" s="19"/>
      <c r="DW24" s="19">
        <v>0</v>
      </c>
      <c r="DX24" s="19"/>
      <c r="DY24" s="19"/>
      <c r="DZ24" s="19"/>
      <c r="EA24" s="19">
        <v>0</v>
      </c>
      <c r="EB24" s="19"/>
      <c r="EC24" s="19"/>
      <c r="ED24" s="19"/>
      <c r="EE24" s="19">
        <v>0</v>
      </c>
      <c r="EF24" s="19">
        <v>17.5</v>
      </c>
      <c r="EG24" s="19">
        <v>16.047650000000001</v>
      </c>
      <c r="EH24" s="19">
        <v>16.047650000000001</v>
      </c>
      <c r="EI24" s="19">
        <v>1.45235</v>
      </c>
      <c r="EJ24" s="19">
        <v>167.8</v>
      </c>
      <c r="EK24" s="19">
        <v>221.30108000000001</v>
      </c>
      <c r="EL24" s="19">
        <v>221.25516999999999</v>
      </c>
      <c r="EM24" s="19">
        <v>-53.455170000000003</v>
      </c>
      <c r="EN24" s="19"/>
      <c r="EO24" s="19"/>
      <c r="EP24" s="19"/>
      <c r="EQ24" s="19">
        <v>0</v>
      </c>
      <c r="ER24" s="19"/>
      <c r="ES24" s="19"/>
      <c r="ET24" s="19"/>
      <c r="EU24" s="19">
        <v>0</v>
      </c>
      <c r="EV24" s="19"/>
      <c r="EW24" s="19"/>
      <c r="EX24" s="19"/>
      <c r="EY24" s="19">
        <v>0</v>
      </c>
      <c r="EZ24" s="19">
        <v>6.5</v>
      </c>
      <c r="FA24" s="19">
        <v>6.39</v>
      </c>
      <c r="FB24" s="19">
        <v>6.39</v>
      </c>
      <c r="FC24" s="19">
        <v>0.11</v>
      </c>
      <c r="FD24" s="19">
        <v>0</v>
      </c>
      <c r="FE24" s="19">
        <v>0</v>
      </c>
      <c r="FF24" s="19">
        <v>0</v>
      </c>
      <c r="FG24" s="19">
        <v>0</v>
      </c>
      <c r="FH24" s="19">
        <v>46</v>
      </c>
      <c r="FI24" s="19">
        <v>43.973170000000003</v>
      </c>
      <c r="FJ24" s="19">
        <v>43.973170000000003</v>
      </c>
      <c r="FK24" s="19">
        <v>2.0268299999999999</v>
      </c>
      <c r="FL24" s="19">
        <v>141.6</v>
      </c>
      <c r="FM24" s="19">
        <v>148.62634</v>
      </c>
      <c r="FN24" s="19">
        <v>148.62634</v>
      </c>
      <c r="FO24" s="19">
        <v>-7.0263400000000003</v>
      </c>
      <c r="FP24" s="19">
        <v>32.1</v>
      </c>
      <c r="FQ24" s="19">
        <v>29.208410000000001</v>
      </c>
      <c r="FR24" s="19">
        <v>29.208410000000001</v>
      </c>
      <c r="FS24" s="19">
        <v>2.8915899999999999</v>
      </c>
      <c r="FT24" s="19">
        <v>18.399999999999999</v>
      </c>
      <c r="FU24" s="19">
        <v>19.28585</v>
      </c>
      <c r="FV24" s="19">
        <v>19.28585</v>
      </c>
      <c r="FW24" s="19">
        <v>-0.88585000000000003</v>
      </c>
      <c r="FX24" s="19">
        <v>19.7</v>
      </c>
      <c r="FY24" s="19">
        <v>18.53659</v>
      </c>
      <c r="FZ24" s="19">
        <v>18.53659</v>
      </c>
      <c r="GA24" s="19">
        <v>1.1634100000000001</v>
      </c>
      <c r="GB24" s="19">
        <v>90.3</v>
      </c>
      <c r="GC24" s="19">
        <v>87.657560000000004</v>
      </c>
      <c r="GD24" s="19">
        <v>87.657560000000004</v>
      </c>
      <c r="GE24" s="19">
        <v>2.6424400000000001</v>
      </c>
      <c r="GF24" s="19"/>
      <c r="GG24" s="19"/>
      <c r="GH24" s="19"/>
      <c r="GI24" s="19">
        <v>0</v>
      </c>
      <c r="GJ24" s="19"/>
      <c r="GK24" s="19"/>
      <c r="GL24" s="19"/>
      <c r="GM24" s="19">
        <v>0</v>
      </c>
      <c r="GN24" s="19"/>
      <c r="GO24" s="19"/>
      <c r="GP24" s="19"/>
      <c r="GQ24" s="19">
        <v>0</v>
      </c>
      <c r="GR24" s="19">
        <v>85.2</v>
      </c>
      <c r="GS24" s="19">
        <v>110.91316999999999</v>
      </c>
      <c r="GT24" s="19">
        <v>110.91316999999999</v>
      </c>
      <c r="GU24" s="19">
        <v>-25.713170000000002</v>
      </c>
      <c r="GV24" s="19">
        <v>8.3000000000000007</v>
      </c>
      <c r="GW24" s="19">
        <v>8.5903899999999993</v>
      </c>
      <c r="GX24" s="19">
        <v>8.5903899999999993</v>
      </c>
      <c r="GY24" s="19">
        <v>-0.29038999999999998</v>
      </c>
      <c r="GZ24" s="19">
        <v>9.5</v>
      </c>
      <c r="HA24" s="19">
        <v>8.6197900000000001</v>
      </c>
      <c r="HB24" s="19">
        <v>8.6197900000000001</v>
      </c>
      <c r="HC24" s="19">
        <v>0.88021000000000005</v>
      </c>
      <c r="HD24" s="19">
        <v>31.3</v>
      </c>
      <c r="HE24" s="19">
        <v>47.26634</v>
      </c>
      <c r="HF24" s="19">
        <v>6.1538500000000003</v>
      </c>
      <c r="HG24" s="19">
        <v>25.146149999999999</v>
      </c>
      <c r="HH24" s="19">
        <v>47.5</v>
      </c>
      <c r="HI24" s="19">
        <v>44.275120000000001</v>
      </c>
      <c r="HJ24" s="19">
        <v>44.275120000000001</v>
      </c>
      <c r="HK24" s="19">
        <v>3.2248800000000002</v>
      </c>
      <c r="HL24" s="19">
        <v>4</v>
      </c>
      <c r="HM24" s="19">
        <v>0</v>
      </c>
      <c r="HN24" s="19">
        <v>0</v>
      </c>
      <c r="HO24" s="19">
        <v>4</v>
      </c>
      <c r="HP24" s="19">
        <v>31.5</v>
      </c>
      <c r="HQ24" s="19">
        <v>30.294039999999999</v>
      </c>
      <c r="HR24" s="19">
        <v>30.294039999999999</v>
      </c>
      <c r="HS24" s="19">
        <v>1.2059599999999999</v>
      </c>
      <c r="HT24" s="19">
        <v>43.1</v>
      </c>
      <c r="HU24" s="19">
        <v>109.01849</v>
      </c>
      <c r="HV24" s="19">
        <v>20.512830000000001</v>
      </c>
      <c r="HW24" s="19">
        <v>22.58717</v>
      </c>
      <c r="HX24" s="19">
        <v>18.399999999999999</v>
      </c>
      <c r="HY24" s="19">
        <v>4.61538</v>
      </c>
      <c r="HZ24" s="19">
        <v>16.326519999999999</v>
      </c>
      <c r="IA24" s="19">
        <v>2.07348</v>
      </c>
      <c r="IB24" s="19"/>
      <c r="IC24" s="19"/>
      <c r="ID24" s="19"/>
      <c r="IE24" s="19">
        <v>0</v>
      </c>
      <c r="IF24" s="19"/>
      <c r="IG24" s="19"/>
      <c r="IH24" s="19"/>
      <c r="II24" s="19">
        <v>0</v>
      </c>
      <c r="IJ24" s="19">
        <v>47.6</v>
      </c>
      <c r="IK24" s="19">
        <v>25.641030000000001</v>
      </c>
      <c r="IL24" s="19">
        <v>25.641030000000001</v>
      </c>
      <c r="IM24" s="19">
        <v>21.958970000000001</v>
      </c>
      <c r="IN24" s="19"/>
      <c r="IO24" s="19"/>
      <c r="IP24" s="19"/>
      <c r="IQ24" s="19">
        <v>0</v>
      </c>
      <c r="IR24" s="19"/>
      <c r="IS24" s="19"/>
      <c r="IT24" s="19"/>
      <c r="IU24" s="19">
        <v>0</v>
      </c>
      <c r="IV24" s="19"/>
      <c r="IW24" s="19"/>
      <c r="IX24" s="19"/>
      <c r="IY24" s="19">
        <v>0</v>
      </c>
      <c r="IZ24" s="19">
        <v>52.9</v>
      </c>
      <c r="JA24" s="19">
        <v>85.211039999999997</v>
      </c>
      <c r="JB24" s="19">
        <v>115.80476</v>
      </c>
      <c r="JC24" s="19">
        <v>-62.904760000000003</v>
      </c>
      <c r="JD24" s="19">
        <v>0</v>
      </c>
      <c r="JE24" s="19">
        <v>0</v>
      </c>
      <c r="JF24" s="19"/>
      <c r="JG24" s="19">
        <v>0</v>
      </c>
      <c r="JH24" s="19">
        <v>0</v>
      </c>
      <c r="JI24" s="19">
        <v>0</v>
      </c>
      <c r="JJ24" s="19">
        <v>0</v>
      </c>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16.5</v>
      </c>
      <c r="KO24" s="19">
        <v>43.339350000000003</v>
      </c>
      <c r="KP24" s="19">
        <v>16.410260000000001</v>
      </c>
      <c r="KQ24" s="19">
        <v>8.974E-2</v>
      </c>
      <c r="KR24" s="19"/>
      <c r="KS24" s="19"/>
      <c r="KT24" s="19"/>
      <c r="KU24" s="19">
        <v>0</v>
      </c>
      <c r="KV24" s="19"/>
      <c r="KW24" s="19"/>
      <c r="KX24" s="19"/>
      <c r="KY24" s="19">
        <v>0</v>
      </c>
      <c r="KZ24" s="19">
        <v>100.2</v>
      </c>
      <c r="LA24" s="19">
        <v>20.512820000000001</v>
      </c>
      <c r="LB24" s="19">
        <v>20.512820000000001</v>
      </c>
      <c r="LC24" s="19">
        <v>79.687179999999998</v>
      </c>
      <c r="LD24" s="19">
        <v>132.4</v>
      </c>
      <c r="LE24" s="19">
        <v>133.67995999999999</v>
      </c>
      <c r="LF24" s="19">
        <v>133.67995999999999</v>
      </c>
      <c r="LG24" s="19">
        <v>-1.27996</v>
      </c>
      <c r="LH24" s="19">
        <v>64.2</v>
      </c>
      <c r="LI24" s="19">
        <v>67.461460000000002</v>
      </c>
      <c r="LJ24" s="19">
        <v>67.461460000000002</v>
      </c>
      <c r="LK24" s="19">
        <v>-3.26146</v>
      </c>
      <c r="LL24" s="19">
        <v>81.099999999999994</v>
      </c>
      <c r="LM24" s="19">
        <v>78.567999999999998</v>
      </c>
      <c r="LN24" s="19">
        <v>65.984020000000001</v>
      </c>
      <c r="LO24" s="19">
        <v>15.11598</v>
      </c>
      <c r="LP24" s="19">
        <v>30.4</v>
      </c>
      <c r="LQ24" s="19">
        <v>30.097560000000001</v>
      </c>
      <c r="LR24" s="19">
        <v>30.097560000000001</v>
      </c>
      <c r="LS24" s="19">
        <v>0.30243999999999999</v>
      </c>
      <c r="LT24" s="19"/>
      <c r="LU24" s="19"/>
      <c r="LV24" s="19"/>
      <c r="LW24" s="19">
        <v>0</v>
      </c>
      <c r="LX24" s="19"/>
      <c r="LY24" s="19"/>
      <c r="LZ24" s="19"/>
      <c r="MA24" s="19">
        <v>0</v>
      </c>
      <c r="MB24" s="19"/>
      <c r="MC24" s="19"/>
      <c r="MD24" s="19"/>
      <c r="ME24" s="19">
        <v>0</v>
      </c>
      <c r="MF24" s="19">
        <v>88.1</v>
      </c>
      <c r="MG24" s="19">
        <v>96.666669999999996</v>
      </c>
      <c r="MH24" s="19">
        <v>96.666669999999996</v>
      </c>
      <c r="MI24" s="19">
        <v>-8.5666700000000002</v>
      </c>
      <c r="MJ24" s="19">
        <v>87.2</v>
      </c>
      <c r="MK24" s="19">
        <v>96.666669999999996</v>
      </c>
      <c r="ML24" s="19">
        <v>96.666669999999996</v>
      </c>
      <c r="MM24" s="19">
        <v>-9.4666700000000006</v>
      </c>
      <c r="MN24" s="19">
        <v>111.3</v>
      </c>
      <c r="MO24" s="19">
        <v>96.666669999999996</v>
      </c>
      <c r="MP24" s="19">
        <v>96.666669999999996</v>
      </c>
      <c r="MQ24" s="19">
        <v>14.633330000000001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v>8.5999999999999993E-2</v>
      </c>
      <c r="NV24" s="19">
        <v>8.5999999999999993E-2</v>
      </c>
      <c r="NW24" s="19">
        <v>1.4E-2</v>
      </c>
      <c r="NX24" s="19">
        <v>112.3</v>
      </c>
      <c r="NY24" s="19">
        <v>86.1</v>
      </c>
      <c r="NZ24" s="19">
        <v>97.83</v>
      </c>
      <c r="OA24" s="19">
        <v>14.47</v>
      </c>
      <c r="OB24" s="19">
        <v>51.1</v>
      </c>
      <c r="OC24" s="19">
        <v>70.894999999999996</v>
      </c>
      <c r="OD24" s="19">
        <v>70.894999999999996</v>
      </c>
      <c r="OE24" s="19">
        <v>-19.795000000000002</v>
      </c>
      <c r="OF24" s="19">
        <v>0</v>
      </c>
      <c r="OG24" s="19">
        <v>2.5190000000000001</v>
      </c>
      <c r="OH24" s="19">
        <v>2.5190000000000001</v>
      </c>
      <c r="OI24" s="19">
        <v>-2.5190000000000001</v>
      </c>
      <c r="OJ24" s="19">
        <v>0.1</v>
      </c>
      <c r="OK24" s="19"/>
      <c r="OL24" s="19">
        <v>0</v>
      </c>
      <c r="OM24" s="19">
        <v>0.1</v>
      </c>
      <c r="ON24" s="19">
        <v>10.028</v>
      </c>
      <c r="OO24" s="19">
        <v>17.560980000000001</v>
      </c>
      <c r="OP24" s="19">
        <v>17.560980000000001</v>
      </c>
      <c r="OQ24" s="19">
        <v>-7.5329800000000002</v>
      </c>
      <c r="OR24" s="19">
        <v>9.9</v>
      </c>
      <c r="OS24" s="19">
        <v>9.9830000000000005</v>
      </c>
      <c r="OT24" s="19">
        <v>9.9830000000000005</v>
      </c>
      <c r="OU24" s="19">
        <v>-8.3000000000000004E-2</v>
      </c>
      <c r="OV24" s="19">
        <v>5.3</v>
      </c>
      <c r="OW24" s="19">
        <v>5.67</v>
      </c>
      <c r="OX24" s="19">
        <v>5.67</v>
      </c>
      <c r="OY24" s="19">
        <v>-0.37</v>
      </c>
      <c r="OZ24" s="19">
        <v>3.6</v>
      </c>
      <c r="PA24" s="19">
        <v>3.6</v>
      </c>
      <c r="PB24" s="19">
        <v>3.6</v>
      </c>
      <c r="PC24" s="19">
        <v>0</v>
      </c>
      <c r="PD24" s="19">
        <v>5.0999999999999996</v>
      </c>
      <c r="PE24" s="19">
        <v>4.2</v>
      </c>
      <c r="PF24" s="19">
        <v>4.2</v>
      </c>
      <c r="PG24" s="19">
        <v>0.9</v>
      </c>
      <c r="PH24" s="19">
        <v>20.5</v>
      </c>
      <c r="PI24" s="19">
        <v>19.5122</v>
      </c>
      <c r="PJ24" s="19">
        <v>19.51219</v>
      </c>
      <c r="PK24" s="19">
        <v>0.98780999999999997</v>
      </c>
      <c r="PL24" s="19">
        <v>20</v>
      </c>
      <c r="PM24" s="19">
        <v>19.5122</v>
      </c>
      <c r="PN24" s="19">
        <v>19.51219</v>
      </c>
      <c r="PO24" s="19">
        <v>0.48781000000000002</v>
      </c>
      <c r="PP24" s="19">
        <v>18.8</v>
      </c>
      <c r="PQ24" s="19">
        <v>17.560980000000001</v>
      </c>
      <c r="PR24" s="19">
        <v>17.560980000000001</v>
      </c>
      <c r="PS24" s="19">
        <v>1.23902</v>
      </c>
      <c r="PT24" s="19">
        <v>3.4</v>
      </c>
      <c r="PU24" s="19">
        <v>3.5</v>
      </c>
      <c r="PV24" s="19">
        <v>3.5</v>
      </c>
      <c r="PW24" s="19">
        <v>-0.1</v>
      </c>
      <c r="PX24" s="19">
        <v>18.8</v>
      </c>
      <c r="PY24" s="19">
        <v>18.2439</v>
      </c>
      <c r="PZ24" s="19">
        <v>18.2439</v>
      </c>
      <c r="QA24" s="19">
        <v>0.55610000000000004</v>
      </c>
      <c r="QB24" s="19">
        <v>10.7</v>
      </c>
      <c r="QC24" s="19">
        <v>13.760999999999999</v>
      </c>
      <c r="QD24" s="19">
        <v>13.760999999999999</v>
      </c>
      <c r="QE24" s="19">
        <v>-3.0609999999999999</v>
      </c>
      <c r="QF24" s="19">
        <v>14.4</v>
      </c>
      <c r="QG24" s="19">
        <v>16.149000000000001</v>
      </c>
      <c r="QH24" s="19">
        <v>16.149000000000001</v>
      </c>
      <c r="QI24" s="19">
        <v>-1.7490000000000001</v>
      </c>
      <c r="QJ24" s="19">
        <v>31.9</v>
      </c>
      <c r="QK24" s="19">
        <v>24.1</v>
      </c>
      <c r="QL24" s="19">
        <v>24.393999999999998</v>
      </c>
      <c r="QM24" s="19">
        <v>7.5060000000000002</v>
      </c>
      <c r="QN24" s="19">
        <v>91.8</v>
      </c>
      <c r="QO24" s="19">
        <v>74.400000000000006</v>
      </c>
      <c r="QP24" s="19">
        <v>74.822000000000003</v>
      </c>
      <c r="QQ24" s="19">
        <v>16.978000000000002</v>
      </c>
      <c r="QR24" s="19">
        <v>4.8</v>
      </c>
      <c r="QS24" s="19">
        <v>4.2</v>
      </c>
      <c r="QT24" s="19">
        <v>4.2</v>
      </c>
      <c r="QU24" s="19">
        <v>0.6</v>
      </c>
      <c r="QV24" s="19">
        <v>2.4</v>
      </c>
      <c r="QW24" s="19">
        <v>2.4</v>
      </c>
      <c r="QX24" s="19">
        <v>2.4</v>
      </c>
      <c r="QY24" s="19">
        <v>0</v>
      </c>
      <c r="QZ24" s="19">
        <v>2.4</v>
      </c>
      <c r="RA24" s="19">
        <v>2.4</v>
      </c>
      <c r="RB24" s="19">
        <v>2.4</v>
      </c>
      <c r="RC24" s="19">
        <v>0</v>
      </c>
      <c r="RD24" s="19">
        <v>3</v>
      </c>
      <c r="RE24" s="19">
        <v>2.8</v>
      </c>
      <c r="RF24" s="19">
        <v>2.8</v>
      </c>
      <c r="RG24" s="19">
        <v>0.2</v>
      </c>
      <c r="RH24" s="19">
        <v>13.5</v>
      </c>
      <c r="RI24" s="19"/>
      <c r="RJ24" s="19">
        <v>14.321</v>
      </c>
      <c r="RK24" s="19">
        <v>-0.82099999999999995</v>
      </c>
      <c r="RL24" s="19">
        <v>3.7</v>
      </c>
      <c r="RM24" s="19">
        <v>3.669</v>
      </c>
      <c r="RN24" s="19">
        <v>3.669</v>
      </c>
      <c r="RO24" s="19">
        <v>3.1E-2</v>
      </c>
      <c r="RP24" s="19">
        <v>7.4</v>
      </c>
      <c r="RQ24" s="19">
        <v>0</v>
      </c>
      <c r="RR24" s="19">
        <v>3.79487</v>
      </c>
      <c r="RS24" s="19">
        <v>3.6051299999999999</v>
      </c>
      <c r="RT24" s="19">
        <v>2</v>
      </c>
      <c r="RU24" s="19">
        <v>2</v>
      </c>
      <c r="RV24" s="19">
        <v>2</v>
      </c>
      <c r="RW24" s="19">
        <v>0</v>
      </c>
      <c r="RX24" s="19"/>
      <c r="RY24" s="19"/>
      <c r="RZ24" s="19"/>
      <c r="SA24" s="19">
        <v>0</v>
      </c>
      <c r="SB24" s="19">
        <v>9.9</v>
      </c>
      <c r="SC24" s="19">
        <v>12.09756</v>
      </c>
      <c r="SD24" s="19">
        <v>12.09756</v>
      </c>
      <c r="SE24" s="19">
        <v>-2.1975600000000002</v>
      </c>
      <c r="SF24" s="19">
        <v>2.8</v>
      </c>
      <c r="SG24" s="19">
        <v>5.5</v>
      </c>
      <c r="SH24" s="19">
        <v>5.5</v>
      </c>
      <c r="SI24" s="19">
        <v>-2.7</v>
      </c>
      <c r="SJ24" s="19">
        <v>19.5</v>
      </c>
      <c r="SK24" s="19">
        <v>19.5122</v>
      </c>
      <c r="SL24" s="19">
        <v>19.51219</v>
      </c>
      <c r="SM24" s="19">
        <v>-1.2189999999999999E-2</v>
      </c>
      <c r="SN24" s="19">
        <v>20.3</v>
      </c>
      <c r="SO24" s="19">
        <v>18.73171</v>
      </c>
      <c r="SP24" s="19">
        <v>18.73171</v>
      </c>
      <c r="SQ24" s="19">
        <v>1.56829</v>
      </c>
      <c r="SR24" s="19">
        <v>20</v>
      </c>
      <c r="SS24" s="19">
        <v>19.317070000000001</v>
      </c>
      <c r="ST24" s="19">
        <v>19.317070000000001</v>
      </c>
      <c r="SU24" s="19">
        <v>0.68293000000000004</v>
      </c>
      <c r="SV24" s="19">
        <v>24.6</v>
      </c>
      <c r="SW24" s="19">
        <v>24.963999999999999</v>
      </c>
      <c r="SX24" s="19">
        <v>24.963999999999999</v>
      </c>
      <c r="SY24" s="19">
        <v>-0.36399999999999999</v>
      </c>
      <c r="SZ24" s="19">
        <v>36</v>
      </c>
      <c r="TA24" s="19">
        <v>35.5</v>
      </c>
      <c r="TB24" s="19">
        <v>29.321999999999999</v>
      </c>
      <c r="TC24" s="19">
        <v>6.6779999999999999</v>
      </c>
      <c r="TD24" s="19">
        <v>25.5</v>
      </c>
      <c r="TE24" s="19">
        <v>33.783000000000001</v>
      </c>
      <c r="TF24" s="19">
        <v>33.783000000000001</v>
      </c>
      <c r="TG24" s="19">
        <v>-8.2829999999999995</v>
      </c>
      <c r="TH24" s="19">
        <v>91.7</v>
      </c>
      <c r="TI24" s="19">
        <v>82.2</v>
      </c>
      <c r="TJ24" s="19">
        <v>60.234000000000002</v>
      </c>
      <c r="TK24" s="19">
        <v>31.466000000000001</v>
      </c>
      <c r="TL24" s="19">
        <v>85.3</v>
      </c>
      <c r="TM24" s="19">
        <v>83</v>
      </c>
      <c r="TN24" s="19">
        <v>69.159000000000006</v>
      </c>
      <c r="TO24" s="19">
        <v>16.140999999999998</v>
      </c>
      <c r="TP24" s="19">
        <v>9.4</v>
      </c>
      <c r="TQ24" s="19">
        <v>8.8490000000000002</v>
      </c>
      <c r="TR24" s="19">
        <v>8.8490000000000002</v>
      </c>
      <c r="TS24" s="19">
        <v>0.55100000000000005</v>
      </c>
      <c r="TT24" s="19">
        <v>10.4</v>
      </c>
      <c r="TU24" s="19">
        <v>6.4130000000000003</v>
      </c>
      <c r="TV24" s="19">
        <v>6.4130000000000003</v>
      </c>
      <c r="TW24" s="19">
        <v>3.9870000000000001</v>
      </c>
      <c r="TX24" s="19">
        <v>19.3</v>
      </c>
      <c r="TY24" s="19">
        <v>17.560980000000001</v>
      </c>
      <c r="TZ24" s="19">
        <v>17.560980000000001</v>
      </c>
      <c r="UA24" s="19">
        <v>1.73902</v>
      </c>
      <c r="UB24" s="19">
        <v>4.8</v>
      </c>
      <c r="UC24" s="19">
        <v>5</v>
      </c>
      <c r="UD24" s="19">
        <v>5</v>
      </c>
      <c r="UE24" s="19">
        <v>-0.2</v>
      </c>
      <c r="UF24" s="19">
        <v>7.7</v>
      </c>
      <c r="UG24" s="19">
        <v>6.7</v>
      </c>
      <c r="UH24" s="19">
        <v>6.7</v>
      </c>
      <c r="UI24" s="19">
        <v>1</v>
      </c>
      <c r="UJ24" s="19">
        <v>0</v>
      </c>
      <c r="UK24" s="19">
        <v>0</v>
      </c>
      <c r="UL24" s="19">
        <v>0</v>
      </c>
      <c r="UM24" s="19">
        <v>0</v>
      </c>
      <c r="UN24" s="19">
        <v>0</v>
      </c>
      <c r="UO24" s="19">
        <v>0</v>
      </c>
      <c r="UP24" s="19">
        <v>0</v>
      </c>
      <c r="UQ24" s="19">
        <v>0</v>
      </c>
      <c r="UR24" s="19">
        <v>0</v>
      </c>
      <c r="US24" s="19">
        <v>0</v>
      </c>
      <c r="UT24" s="19">
        <v>0</v>
      </c>
      <c r="UU24" s="19">
        <v>0</v>
      </c>
      <c r="UV24" s="19">
        <v>0</v>
      </c>
      <c r="UW24" s="19">
        <v>1.6819999999999999</v>
      </c>
      <c r="UX24" s="19">
        <v>1.6819999999999999</v>
      </c>
      <c r="UY24" s="19">
        <v>-1.6819999999999999</v>
      </c>
      <c r="UZ24" s="19">
        <v>7.6</v>
      </c>
      <c r="VA24" s="19"/>
      <c r="VB24" s="19">
        <v>7.1630000000000003</v>
      </c>
      <c r="VC24" s="19">
        <v>0.437</v>
      </c>
      <c r="VD24" s="19">
        <v>111.5</v>
      </c>
      <c r="VE24" s="19">
        <v>143.24299999999999</v>
      </c>
      <c r="VF24" s="19">
        <v>143.24299999999999</v>
      </c>
      <c r="VG24" s="19">
        <v>-31.742999999999999</v>
      </c>
      <c r="VH24" s="19">
        <v>0.6</v>
      </c>
      <c r="VI24" s="19">
        <v>0.6</v>
      </c>
      <c r="VJ24" s="19">
        <v>0.6</v>
      </c>
      <c r="VK24" s="19">
        <v>0</v>
      </c>
      <c r="VL24" s="19">
        <v>126.7</v>
      </c>
      <c r="VM24" s="19">
        <v>60.2</v>
      </c>
      <c r="VN24" s="19">
        <v>76.906999999999996</v>
      </c>
      <c r="VO24" s="19">
        <v>49.792999999999999</v>
      </c>
      <c r="VP24" s="19">
        <v>119.2</v>
      </c>
      <c r="VQ24" s="19">
        <v>70.400000000000006</v>
      </c>
      <c r="VR24" s="19">
        <v>110.569</v>
      </c>
      <c r="VS24" s="19">
        <v>8.6310000000000002</v>
      </c>
      <c r="VT24" s="19">
        <v>89.8</v>
      </c>
      <c r="VU24" s="19">
        <v>104.91200000000001</v>
      </c>
      <c r="VV24" s="19">
        <v>104.91200000000001</v>
      </c>
      <c r="VW24" s="19">
        <v>-15.112</v>
      </c>
      <c r="VX24" s="19">
        <v>7.7</v>
      </c>
      <c r="VY24" s="19"/>
      <c r="VZ24" s="19">
        <v>7.4569999999999999</v>
      </c>
      <c r="WA24" s="19">
        <v>0.24299999999999999</v>
      </c>
      <c r="WB24" s="19">
        <v>5</v>
      </c>
      <c r="WC24" s="19">
        <v>5</v>
      </c>
      <c r="WD24" s="19">
        <v>5</v>
      </c>
      <c r="WE24" s="19">
        <v>0</v>
      </c>
      <c r="WF24" s="19">
        <v>20</v>
      </c>
      <c r="WG24" s="19">
        <v>19.317070000000001</v>
      </c>
      <c r="WH24" s="19">
        <v>19.317070000000001</v>
      </c>
      <c r="WI24" s="19">
        <v>0.68293000000000004</v>
      </c>
      <c r="WJ24" s="19">
        <v>9.9</v>
      </c>
      <c r="WK24" s="19">
        <v>10.8</v>
      </c>
      <c r="WL24" s="19">
        <v>10.8</v>
      </c>
      <c r="WM24" s="19">
        <v>-0.9</v>
      </c>
      <c r="WN24" s="19">
        <v>26.4</v>
      </c>
      <c r="WO24" s="19">
        <v>62</v>
      </c>
      <c r="WP24" s="19">
        <v>62</v>
      </c>
      <c r="WQ24" s="19">
        <v>-35.6</v>
      </c>
      <c r="WR24" s="19">
        <v>35</v>
      </c>
      <c r="WS24" s="19"/>
      <c r="WT24" s="19"/>
      <c r="WU24" s="19">
        <v>35</v>
      </c>
      <c r="WV24" s="19">
        <v>29.1</v>
      </c>
      <c r="WW24" s="19">
        <v>29.184000000000001</v>
      </c>
      <c r="WX24" s="19">
        <v>29.184000000000001</v>
      </c>
      <c r="WY24" s="19">
        <v>-8.4000000000000005E-2</v>
      </c>
      <c r="WZ24" s="19">
        <v>3.2</v>
      </c>
      <c r="XA24" s="19">
        <v>2.8159999999999998</v>
      </c>
      <c r="XB24" s="19">
        <v>2.8159999999999998</v>
      </c>
      <c r="XC24" s="19">
        <v>0.38400000000000001</v>
      </c>
      <c r="XD24" s="19">
        <v>11.8</v>
      </c>
      <c r="XE24" s="19">
        <v>14</v>
      </c>
      <c r="XF24" s="19">
        <v>14</v>
      </c>
      <c r="XG24" s="19">
        <v>-2.2000000000000002</v>
      </c>
      <c r="XH24" s="19">
        <v>16.600000000000001</v>
      </c>
      <c r="XI24" s="19">
        <v>15</v>
      </c>
      <c r="XJ24" s="19">
        <v>15</v>
      </c>
      <c r="XK24" s="19">
        <v>1.6</v>
      </c>
      <c r="XL24" s="19">
        <v>9.3000000000000007</v>
      </c>
      <c r="XM24" s="19">
        <v>7.45</v>
      </c>
      <c r="XN24" s="19">
        <v>7.45</v>
      </c>
      <c r="XO24" s="19">
        <v>1.85</v>
      </c>
    </row>
    <row r="25" spans="1:639" ht="24" customHeight="1" x14ac:dyDescent="0.25">
      <c r="A25" s="1"/>
      <c r="B25" s="13" t="s">
        <v>90</v>
      </c>
      <c r="C25" s="13" t="s">
        <v>745</v>
      </c>
      <c r="D25" s="14">
        <v>1.1000000000000001</v>
      </c>
      <c r="E25" s="14">
        <v>0.98</v>
      </c>
      <c r="F25" s="14">
        <v>0.98</v>
      </c>
      <c r="G25" s="14">
        <v>0.12</v>
      </c>
      <c r="H25" s="14">
        <v>1.6</v>
      </c>
      <c r="I25" s="14">
        <v>1.65</v>
      </c>
      <c r="J25" s="14">
        <v>1.65</v>
      </c>
      <c r="K25" s="14">
        <v>-0.05</v>
      </c>
      <c r="L25" s="14">
        <v>4.3</v>
      </c>
      <c r="M25" s="14">
        <v>3.5488499999999998</v>
      </c>
      <c r="N25" s="14">
        <v>3.5488499999999998</v>
      </c>
      <c r="O25" s="14">
        <v>0.75114999999999998</v>
      </c>
      <c r="P25" s="14">
        <v>599.9</v>
      </c>
      <c r="Q25" s="14">
        <v>597.06966999999997</v>
      </c>
      <c r="R25" s="14">
        <v>597.06966999999997</v>
      </c>
      <c r="S25" s="14">
        <v>2.83033</v>
      </c>
      <c r="T25" s="14">
        <v>201.7</v>
      </c>
      <c r="U25" s="14">
        <v>195.18487999999999</v>
      </c>
      <c r="V25" s="14">
        <v>195.18487999999999</v>
      </c>
      <c r="W25" s="14">
        <v>6.5151199999999996</v>
      </c>
      <c r="X25" s="14"/>
      <c r="Y25" s="14"/>
      <c r="Z25" s="14"/>
      <c r="AA25" s="14">
        <v>0</v>
      </c>
      <c r="AB25" s="14"/>
      <c r="AC25" s="14"/>
      <c r="AD25" s="14"/>
      <c r="AE25" s="14">
        <v>0</v>
      </c>
      <c r="AF25" s="14">
        <v>91.5</v>
      </c>
      <c r="AG25" s="14">
        <v>92.226339999999993</v>
      </c>
      <c r="AH25" s="14">
        <v>92.226339999999993</v>
      </c>
      <c r="AI25" s="14">
        <v>-0.72633999999999999</v>
      </c>
      <c r="AJ25" s="14">
        <v>241.5</v>
      </c>
      <c r="AK25" s="14">
        <v>244.03479999999999</v>
      </c>
      <c r="AL25" s="14">
        <v>244.03479999999999</v>
      </c>
      <c r="AM25" s="14">
        <v>-2.5348000000000002</v>
      </c>
      <c r="AN25" s="14">
        <v>0</v>
      </c>
      <c r="AO25" s="14"/>
      <c r="AP25" s="14">
        <v>0</v>
      </c>
      <c r="AQ25" s="14">
        <v>0</v>
      </c>
      <c r="AR25" s="14"/>
      <c r="AS25" s="14"/>
      <c r="AT25" s="14"/>
      <c r="AU25" s="14">
        <v>0</v>
      </c>
      <c r="AV25" s="14">
        <v>157.30000000000001</v>
      </c>
      <c r="AW25" s="14">
        <v>144.82386</v>
      </c>
      <c r="AX25" s="14">
        <v>144.82386</v>
      </c>
      <c r="AY25" s="14">
        <v>12.476139999999999</v>
      </c>
      <c r="AZ25" s="14">
        <v>156.1</v>
      </c>
      <c r="BA25" s="14">
        <v>144.82386</v>
      </c>
      <c r="BB25" s="14">
        <v>144.82386</v>
      </c>
      <c r="BC25" s="14">
        <v>11.27614</v>
      </c>
      <c r="BD25" s="14">
        <v>156</v>
      </c>
      <c r="BE25" s="14">
        <v>144.82386</v>
      </c>
      <c r="BF25" s="14">
        <v>144.82386</v>
      </c>
      <c r="BG25" s="14">
        <v>11.17614</v>
      </c>
      <c r="BH25" s="14">
        <v>248.3</v>
      </c>
      <c r="BI25" s="14">
        <v>217.23578000000001</v>
      </c>
      <c r="BJ25" s="14">
        <v>217.23579000000001</v>
      </c>
      <c r="BK25" s="14">
        <v>31.064209999999999</v>
      </c>
      <c r="BL25" s="14">
        <v>206.8</v>
      </c>
      <c r="BM25" s="14">
        <v>210.66658000000001</v>
      </c>
      <c r="BN25" s="14">
        <v>210.66658000000001</v>
      </c>
      <c r="BO25" s="14">
        <v>-3.8665799999999999</v>
      </c>
      <c r="BP25" s="14">
        <v>109.6</v>
      </c>
      <c r="BQ25" s="14">
        <v>105.33329000000001</v>
      </c>
      <c r="BR25" s="14">
        <v>105.33329000000001</v>
      </c>
      <c r="BS25" s="14">
        <v>4.2667099999999998</v>
      </c>
      <c r="BT25" s="14">
        <v>566.1</v>
      </c>
      <c r="BU25" s="14">
        <v>568.29854</v>
      </c>
      <c r="BV25" s="14">
        <v>568.29854</v>
      </c>
      <c r="BW25" s="14">
        <v>-2.1985399999999999</v>
      </c>
      <c r="BX25" s="14">
        <v>10.5</v>
      </c>
      <c r="BY25" s="14">
        <v>10.17268</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165.5</v>
      </c>
      <c r="CS25" s="14">
        <v>164.70732000000001</v>
      </c>
      <c r="CT25" s="14">
        <v>164.70732000000001</v>
      </c>
      <c r="CU25" s="14">
        <v>0.79268000000000005</v>
      </c>
      <c r="CV25" s="14">
        <v>8.1</v>
      </c>
      <c r="CW25" s="14">
        <v>9.2537699999999994</v>
      </c>
      <c r="CX25" s="14">
        <v>9.2537699999999994</v>
      </c>
      <c r="CY25" s="14">
        <v>-1.15377</v>
      </c>
      <c r="CZ25" s="14">
        <v>0</v>
      </c>
      <c r="DA25" s="14"/>
      <c r="DB25" s="14">
        <v>0</v>
      </c>
      <c r="DC25" s="14">
        <v>0</v>
      </c>
      <c r="DD25" s="14">
        <v>0</v>
      </c>
      <c r="DE25" s="14">
        <v>0</v>
      </c>
      <c r="DF25" s="14">
        <v>0</v>
      </c>
      <c r="DG25" s="14">
        <v>0</v>
      </c>
      <c r="DH25" s="14">
        <v>0</v>
      </c>
      <c r="DI25" s="14">
        <v>0</v>
      </c>
      <c r="DJ25" s="14">
        <v>0</v>
      </c>
      <c r="DK25" s="14">
        <v>0</v>
      </c>
      <c r="DL25" s="14">
        <v>30.8</v>
      </c>
      <c r="DM25" s="14">
        <v>24.430520000000001</v>
      </c>
      <c r="DN25" s="14">
        <v>72.741889999999998</v>
      </c>
      <c r="DO25" s="14">
        <v>-41.941890000000001</v>
      </c>
      <c r="DP25" s="14">
        <v>5.4</v>
      </c>
      <c r="DQ25" s="14">
        <v>8.9130000000000003</v>
      </c>
      <c r="DR25" s="14">
        <v>7.7401999999999997</v>
      </c>
      <c r="DS25" s="14">
        <v>-2.3401999999999998</v>
      </c>
      <c r="DT25" s="14"/>
      <c r="DU25" s="14"/>
      <c r="DV25" s="14"/>
      <c r="DW25" s="14">
        <v>0</v>
      </c>
      <c r="DX25" s="14"/>
      <c r="DY25" s="14"/>
      <c r="DZ25" s="14"/>
      <c r="EA25" s="14">
        <v>0</v>
      </c>
      <c r="EB25" s="14"/>
      <c r="EC25" s="14"/>
      <c r="ED25" s="14"/>
      <c r="EE25" s="14">
        <v>0</v>
      </c>
      <c r="EF25" s="14">
        <v>18.2</v>
      </c>
      <c r="EG25" s="14">
        <v>16.419930000000001</v>
      </c>
      <c r="EH25" s="14">
        <v>16.419930000000001</v>
      </c>
      <c r="EI25" s="14">
        <v>1.78007</v>
      </c>
      <c r="EJ25" s="14">
        <v>211.6</v>
      </c>
      <c r="EK25" s="14">
        <v>221.30108000000001</v>
      </c>
      <c r="EL25" s="14">
        <v>221.25516999999999</v>
      </c>
      <c r="EM25" s="14">
        <v>-9.65517</v>
      </c>
      <c r="EN25" s="14"/>
      <c r="EO25" s="14"/>
      <c r="EP25" s="14"/>
      <c r="EQ25" s="14">
        <v>0</v>
      </c>
      <c r="ER25" s="14"/>
      <c r="ES25" s="14"/>
      <c r="ET25" s="14"/>
      <c r="EU25" s="14">
        <v>0</v>
      </c>
      <c r="EV25" s="14"/>
      <c r="EW25" s="14"/>
      <c r="EX25" s="14"/>
      <c r="EY25" s="14">
        <v>0</v>
      </c>
      <c r="EZ25" s="14">
        <v>6.5</v>
      </c>
      <c r="FA25" s="14">
        <v>6.39</v>
      </c>
      <c r="FB25" s="14">
        <v>6.39</v>
      </c>
      <c r="FC25" s="14">
        <v>0.11</v>
      </c>
      <c r="FD25" s="14">
        <v>0</v>
      </c>
      <c r="FE25" s="14">
        <v>0</v>
      </c>
      <c r="FF25" s="14">
        <v>0</v>
      </c>
      <c r="FG25" s="14">
        <v>0</v>
      </c>
      <c r="FH25" s="14">
        <v>45.2</v>
      </c>
      <c r="FI25" s="14">
        <v>43.973170000000003</v>
      </c>
      <c r="FJ25" s="14">
        <v>43.973170000000003</v>
      </c>
      <c r="FK25" s="14">
        <v>1.2268300000000001</v>
      </c>
      <c r="FL25" s="14">
        <v>149</v>
      </c>
      <c r="FM25" s="14">
        <v>148.62634</v>
      </c>
      <c r="FN25" s="14">
        <v>148.62634</v>
      </c>
      <c r="FO25" s="14">
        <v>0.37365999999999999</v>
      </c>
      <c r="FP25" s="14">
        <v>31.9</v>
      </c>
      <c r="FQ25" s="14">
        <v>29.208410000000001</v>
      </c>
      <c r="FR25" s="14">
        <v>29.208410000000001</v>
      </c>
      <c r="FS25" s="14">
        <v>2.6915900000000001</v>
      </c>
      <c r="FT25" s="14">
        <v>18.5</v>
      </c>
      <c r="FU25" s="14">
        <v>19.28585</v>
      </c>
      <c r="FV25" s="14">
        <v>19.28585</v>
      </c>
      <c r="FW25" s="14">
        <v>-0.78585000000000005</v>
      </c>
      <c r="FX25" s="14">
        <v>19.7</v>
      </c>
      <c r="FY25" s="14">
        <v>18.53659</v>
      </c>
      <c r="FZ25" s="14">
        <v>18.53659</v>
      </c>
      <c r="GA25" s="14">
        <v>1.1634100000000001</v>
      </c>
      <c r="GB25" s="14">
        <v>91</v>
      </c>
      <c r="GC25" s="14">
        <v>87.657560000000004</v>
      </c>
      <c r="GD25" s="14">
        <v>87.657560000000004</v>
      </c>
      <c r="GE25" s="14">
        <v>3.3424399999999999</v>
      </c>
      <c r="GF25" s="14"/>
      <c r="GG25" s="14"/>
      <c r="GH25" s="14"/>
      <c r="GI25" s="14">
        <v>0</v>
      </c>
      <c r="GJ25" s="14"/>
      <c r="GK25" s="14"/>
      <c r="GL25" s="14"/>
      <c r="GM25" s="14">
        <v>0</v>
      </c>
      <c r="GN25" s="14"/>
      <c r="GO25" s="14"/>
      <c r="GP25" s="14"/>
      <c r="GQ25" s="14">
        <v>0</v>
      </c>
      <c r="GR25" s="14">
        <v>82.1</v>
      </c>
      <c r="GS25" s="14">
        <v>110.91316999999999</v>
      </c>
      <c r="GT25" s="14">
        <v>110.91316999999999</v>
      </c>
      <c r="GU25" s="14">
        <v>-28.81317</v>
      </c>
      <c r="GV25" s="14">
        <v>8.3000000000000007</v>
      </c>
      <c r="GW25" s="14">
        <v>8.5903899999999993</v>
      </c>
      <c r="GX25" s="14">
        <v>8.5903899999999993</v>
      </c>
      <c r="GY25" s="14">
        <v>-0.29038999999999998</v>
      </c>
      <c r="GZ25" s="14">
        <v>9.4</v>
      </c>
      <c r="HA25" s="14">
        <v>8.6197900000000001</v>
      </c>
      <c r="HB25" s="14">
        <v>8.6197900000000001</v>
      </c>
      <c r="HC25" s="14">
        <v>0.78020999999999996</v>
      </c>
      <c r="HD25" s="14">
        <v>30.4</v>
      </c>
      <c r="HE25" s="14">
        <v>47.26634</v>
      </c>
      <c r="HF25" s="14">
        <v>13.15141</v>
      </c>
      <c r="HG25" s="14">
        <v>17.24859</v>
      </c>
      <c r="HH25" s="14">
        <v>47.3</v>
      </c>
      <c r="HI25" s="14">
        <v>44.275120000000001</v>
      </c>
      <c r="HJ25" s="14">
        <v>44.275120000000001</v>
      </c>
      <c r="HK25" s="14">
        <v>3.02488</v>
      </c>
      <c r="HL25" s="14">
        <v>4</v>
      </c>
      <c r="HM25" s="14">
        <v>3.0754000000000001</v>
      </c>
      <c r="HN25" s="14">
        <v>3.0754000000000001</v>
      </c>
      <c r="HO25" s="14">
        <v>0.92459999999999998</v>
      </c>
      <c r="HP25" s="14">
        <v>31.1</v>
      </c>
      <c r="HQ25" s="14">
        <v>30.294039999999999</v>
      </c>
      <c r="HR25" s="14">
        <v>30.294039999999999</v>
      </c>
      <c r="HS25" s="14">
        <v>0.80596000000000001</v>
      </c>
      <c r="HT25" s="14">
        <v>43.1</v>
      </c>
      <c r="HU25" s="14">
        <v>104.97823</v>
      </c>
      <c r="HV25" s="14">
        <v>83.999849999999995</v>
      </c>
      <c r="HW25" s="14">
        <v>-40.899850000000001</v>
      </c>
      <c r="HX25" s="14">
        <v>18.5</v>
      </c>
      <c r="HY25" s="14">
        <v>53.946350000000002</v>
      </c>
      <c r="HZ25" s="14">
        <v>27.015470000000001</v>
      </c>
      <c r="IA25" s="14">
        <v>-8.5154700000000005</v>
      </c>
      <c r="IB25" s="14"/>
      <c r="IC25" s="14"/>
      <c r="ID25" s="14"/>
      <c r="IE25" s="14">
        <v>0</v>
      </c>
      <c r="IF25" s="14"/>
      <c r="IG25" s="14"/>
      <c r="IH25" s="14"/>
      <c r="II25" s="14">
        <v>0</v>
      </c>
      <c r="IJ25" s="14">
        <v>46.9</v>
      </c>
      <c r="IK25" s="14">
        <v>34.363599999999998</v>
      </c>
      <c r="IL25" s="14">
        <v>31.64631</v>
      </c>
      <c r="IM25" s="14">
        <v>15.253690000000001</v>
      </c>
      <c r="IN25" s="14"/>
      <c r="IO25" s="14"/>
      <c r="IP25" s="14"/>
      <c r="IQ25" s="14">
        <v>0</v>
      </c>
      <c r="IR25" s="14"/>
      <c r="IS25" s="14"/>
      <c r="IT25" s="14"/>
      <c r="IU25" s="14">
        <v>0</v>
      </c>
      <c r="IV25" s="14"/>
      <c r="IW25" s="14"/>
      <c r="IX25" s="14"/>
      <c r="IY25" s="14">
        <v>0</v>
      </c>
      <c r="IZ25" s="14">
        <v>53.1</v>
      </c>
      <c r="JA25" s="14">
        <v>94.489859999999993</v>
      </c>
      <c r="JB25" s="14">
        <v>115.80476</v>
      </c>
      <c r="JC25" s="14">
        <v>-62.70476</v>
      </c>
      <c r="JD25" s="14">
        <v>0</v>
      </c>
      <c r="JE25" s="14">
        <v>0</v>
      </c>
      <c r="JF25" s="14"/>
      <c r="JG25" s="14">
        <v>0</v>
      </c>
      <c r="JH25" s="14">
        <v>0</v>
      </c>
      <c r="JI25" s="14">
        <v>0</v>
      </c>
      <c r="JJ25" s="14">
        <v>0</v>
      </c>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16.399999999999999</v>
      </c>
      <c r="KO25" s="14">
        <v>66.519440000000003</v>
      </c>
      <c r="KP25" s="14">
        <v>33.68582</v>
      </c>
      <c r="KQ25" s="14">
        <v>-17.285820000000001</v>
      </c>
      <c r="KR25" s="14"/>
      <c r="KS25" s="14"/>
      <c r="KT25" s="14"/>
      <c r="KU25" s="14">
        <v>0</v>
      </c>
      <c r="KV25" s="14"/>
      <c r="KW25" s="14"/>
      <c r="KX25" s="14"/>
      <c r="KY25" s="14">
        <v>0</v>
      </c>
      <c r="KZ25" s="14">
        <v>119.1</v>
      </c>
      <c r="LA25" s="14">
        <v>20.512820000000001</v>
      </c>
      <c r="LB25" s="14">
        <v>20.512820000000001</v>
      </c>
      <c r="LC25" s="14">
        <v>98.587180000000004</v>
      </c>
      <c r="LD25" s="14">
        <v>132.4</v>
      </c>
      <c r="LE25" s="14">
        <v>133.67995999999999</v>
      </c>
      <c r="LF25" s="14">
        <v>133.67995999999999</v>
      </c>
      <c r="LG25" s="14">
        <v>-1.27996</v>
      </c>
      <c r="LH25" s="14">
        <v>64.3</v>
      </c>
      <c r="LI25" s="14">
        <v>67.461460000000002</v>
      </c>
      <c r="LJ25" s="14">
        <v>67.461460000000002</v>
      </c>
      <c r="LK25" s="14">
        <v>-3.1614599999999999</v>
      </c>
      <c r="LL25" s="14">
        <v>81.099999999999994</v>
      </c>
      <c r="LM25" s="14">
        <v>78.567999999999998</v>
      </c>
      <c r="LN25" s="14">
        <v>65.984719999999996</v>
      </c>
      <c r="LO25" s="14">
        <v>15.11528</v>
      </c>
      <c r="LP25" s="14">
        <v>30.4</v>
      </c>
      <c r="LQ25" s="14">
        <v>30.097560000000001</v>
      </c>
      <c r="LR25" s="14">
        <v>30.097560000000001</v>
      </c>
      <c r="LS25" s="14">
        <v>0.30243999999999999</v>
      </c>
      <c r="LT25" s="14"/>
      <c r="LU25" s="14"/>
      <c r="LV25" s="14"/>
      <c r="LW25" s="14">
        <v>0</v>
      </c>
      <c r="LX25" s="14"/>
      <c r="LY25" s="14"/>
      <c r="LZ25" s="14"/>
      <c r="MA25" s="14">
        <v>0</v>
      </c>
      <c r="MB25" s="14"/>
      <c r="MC25" s="14"/>
      <c r="MD25" s="14"/>
      <c r="ME25" s="14">
        <v>0</v>
      </c>
      <c r="MF25" s="14">
        <v>86.8</v>
      </c>
      <c r="MG25" s="14">
        <v>96.666669999999996</v>
      </c>
      <c r="MH25" s="14">
        <v>105.00512999999999</v>
      </c>
      <c r="MI25" s="14">
        <v>-18.20513</v>
      </c>
      <c r="MJ25" s="14">
        <v>86.8</v>
      </c>
      <c r="MK25" s="14">
        <v>96.666669999999996</v>
      </c>
      <c r="ML25" s="14">
        <v>105.00512999999999</v>
      </c>
      <c r="MM25" s="14">
        <v>-18.20513</v>
      </c>
      <c r="MN25" s="14">
        <v>110.4</v>
      </c>
      <c r="MO25" s="14">
        <v>96.666669999999996</v>
      </c>
      <c r="MP25" s="14">
        <v>105.00512999999999</v>
      </c>
      <c r="MQ25" s="14">
        <v>5.3948700000000001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v>0.40799999999999997</v>
      </c>
      <c r="NV25" s="14">
        <v>0.40799999999999997</v>
      </c>
      <c r="NW25" s="14">
        <v>0.192</v>
      </c>
      <c r="NX25" s="14">
        <v>112.4</v>
      </c>
      <c r="NY25" s="14">
        <v>98.3</v>
      </c>
      <c r="NZ25" s="14">
        <v>100.75</v>
      </c>
      <c r="OA25" s="14">
        <v>11.65</v>
      </c>
      <c r="OB25" s="14">
        <v>55.8</v>
      </c>
      <c r="OC25" s="14">
        <v>73.707999999999998</v>
      </c>
      <c r="OD25" s="14">
        <v>73.707999999999998</v>
      </c>
      <c r="OE25" s="14">
        <v>-17.908000000000001</v>
      </c>
      <c r="OF25" s="14">
        <v>0</v>
      </c>
      <c r="OG25" s="14">
        <v>3.3330000000000002</v>
      </c>
      <c r="OH25" s="14">
        <v>3.3330000000000002</v>
      </c>
      <c r="OI25" s="14">
        <v>-3.3330000000000002</v>
      </c>
      <c r="OJ25" s="14">
        <v>0.1</v>
      </c>
      <c r="OK25" s="14"/>
      <c r="OL25" s="14">
        <v>0.1</v>
      </c>
      <c r="OM25" s="14">
        <v>0</v>
      </c>
      <c r="ON25" s="14">
        <v>11.72</v>
      </c>
      <c r="OO25" s="14">
        <v>17.560980000000001</v>
      </c>
      <c r="OP25" s="14">
        <v>17.560980000000001</v>
      </c>
      <c r="OQ25" s="14">
        <v>-5.8409800000000001</v>
      </c>
      <c r="OR25" s="14">
        <v>9.9</v>
      </c>
      <c r="OS25" s="14">
        <v>9.9830000000000005</v>
      </c>
      <c r="OT25" s="14">
        <v>9.9830000000000005</v>
      </c>
      <c r="OU25" s="14">
        <v>-8.3000000000000004E-2</v>
      </c>
      <c r="OV25" s="14">
        <v>5.4</v>
      </c>
      <c r="OW25" s="14">
        <v>5.67</v>
      </c>
      <c r="OX25" s="14">
        <v>5.67</v>
      </c>
      <c r="OY25" s="14">
        <v>-0.27</v>
      </c>
      <c r="OZ25" s="14">
        <v>3.6</v>
      </c>
      <c r="PA25" s="14">
        <v>3.6</v>
      </c>
      <c r="PB25" s="14">
        <v>3.6</v>
      </c>
      <c r="PC25" s="14">
        <v>0</v>
      </c>
      <c r="PD25" s="14">
        <v>5</v>
      </c>
      <c r="PE25" s="14">
        <v>4.2</v>
      </c>
      <c r="PF25" s="14">
        <v>4.2</v>
      </c>
      <c r="PG25" s="14">
        <v>0.8</v>
      </c>
      <c r="PH25" s="14">
        <v>20.399999999999999</v>
      </c>
      <c r="PI25" s="14">
        <v>19.5122</v>
      </c>
      <c r="PJ25" s="14">
        <v>19.51219</v>
      </c>
      <c r="PK25" s="14">
        <v>0.88780999999999999</v>
      </c>
      <c r="PL25" s="14">
        <v>20</v>
      </c>
      <c r="PM25" s="14">
        <v>19.5122</v>
      </c>
      <c r="PN25" s="14">
        <v>19.51219</v>
      </c>
      <c r="PO25" s="14">
        <v>0.48781000000000002</v>
      </c>
      <c r="PP25" s="14">
        <v>18.899999999999999</v>
      </c>
      <c r="PQ25" s="14">
        <v>17.560980000000001</v>
      </c>
      <c r="PR25" s="14">
        <v>17.560980000000001</v>
      </c>
      <c r="PS25" s="14">
        <v>1.3390200000000001</v>
      </c>
      <c r="PT25" s="14">
        <v>3.4</v>
      </c>
      <c r="PU25" s="14">
        <v>3.5</v>
      </c>
      <c r="PV25" s="14">
        <v>3.5</v>
      </c>
      <c r="PW25" s="14">
        <v>-0.1</v>
      </c>
      <c r="PX25" s="14">
        <v>18.8</v>
      </c>
      <c r="PY25" s="14">
        <v>18.2439</v>
      </c>
      <c r="PZ25" s="14">
        <v>18.2439</v>
      </c>
      <c r="QA25" s="14">
        <v>0.55610000000000004</v>
      </c>
      <c r="QB25" s="14">
        <v>13.9</v>
      </c>
      <c r="QC25" s="14">
        <v>14.769</v>
      </c>
      <c r="QD25" s="14">
        <v>14.769</v>
      </c>
      <c r="QE25" s="14">
        <v>-0.86899999999999999</v>
      </c>
      <c r="QF25" s="14">
        <v>17.5</v>
      </c>
      <c r="QG25" s="14">
        <v>17.645</v>
      </c>
      <c r="QH25" s="14">
        <v>17.645</v>
      </c>
      <c r="QI25" s="14">
        <v>-0.14499999999999999</v>
      </c>
      <c r="QJ25" s="14">
        <v>31.7</v>
      </c>
      <c r="QK25" s="14">
        <v>24.2</v>
      </c>
      <c r="QL25" s="14">
        <v>24.948</v>
      </c>
      <c r="QM25" s="14">
        <v>6.7519999999999998</v>
      </c>
      <c r="QN25" s="14">
        <v>93</v>
      </c>
      <c r="QO25" s="14">
        <v>76.3</v>
      </c>
      <c r="QP25" s="14">
        <v>76.733999999999995</v>
      </c>
      <c r="QQ25" s="14">
        <v>16.265999999999998</v>
      </c>
      <c r="QR25" s="14">
        <v>4.8</v>
      </c>
      <c r="QS25" s="14">
        <v>4.2</v>
      </c>
      <c r="QT25" s="14">
        <v>4.2</v>
      </c>
      <c r="QU25" s="14">
        <v>0.6</v>
      </c>
      <c r="QV25" s="14">
        <v>2.4</v>
      </c>
      <c r="QW25" s="14">
        <v>2.4</v>
      </c>
      <c r="QX25" s="14">
        <v>2.4</v>
      </c>
      <c r="QY25" s="14">
        <v>0</v>
      </c>
      <c r="QZ25" s="14">
        <v>2.4</v>
      </c>
      <c r="RA25" s="14">
        <v>2.4</v>
      </c>
      <c r="RB25" s="14">
        <v>2.4</v>
      </c>
      <c r="RC25" s="14">
        <v>0</v>
      </c>
      <c r="RD25" s="14">
        <v>3</v>
      </c>
      <c r="RE25" s="14">
        <v>2.8</v>
      </c>
      <c r="RF25" s="14">
        <v>2.8</v>
      </c>
      <c r="RG25" s="14">
        <v>0.2</v>
      </c>
      <c r="RH25" s="14">
        <v>14.9</v>
      </c>
      <c r="RI25" s="14"/>
      <c r="RJ25" s="14">
        <v>15.99</v>
      </c>
      <c r="RK25" s="14">
        <v>-1.0900000000000001</v>
      </c>
      <c r="RL25" s="14">
        <v>3.7</v>
      </c>
      <c r="RM25" s="14">
        <v>3.669</v>
      </c>
      <c r="RN25" s="14">
        <v>3.669</v>
      </c>
      <c r="RO25" s="14">
        <v>3.1E-2</v>
      </c>
      <c r="RP25" s="14">
        <v>7</v>
      </c>
      <c r="RQ25" s="14">
        <v>12.53908</v>
      </c>
      <c r="RR25" s="14">
        <v>6.2793700000000001</v>
      </c>
      <c r="RS25" s="14">
        <v>0.72062999999999999</v>
      </c>
      <c r="RT25" s="14">
        <v>2</v>
      </c>
      <c r="RU25" s="14">
        <v>2</v>
      </c>
      <c r="RV25" s="14">
        <v>2</v>
      </c>
      <c r="RW25" s="14">
        <v>0</v>
      </c>
      <c r="RX25" s="14"/>
      <c r="RY25" s="14"/>
      <c r="RZ25" s="14"/>
      <c r="SA25" s="14">
        <v>0</v>
      </c>
      <c r="SB25" s="14">
        <v>10</v>
      </c>
      <c r="SC25" s="14">
        <v>12.09756</v>
      </c>
      <c r="SD25" s="14">
        <v>12.09756</v>
      </c>
      <c r="SE25" s="14">
        <v>-2.0975600000000001</v>
      </c>
      <c r="SF25" s="14">
        <v>2.9</v>
      </c>
      <c r="SG25" s="14">
        <v>5.5</v>
      </c>
      <c r="SH25" s="14">
        <v>5.5</v>
      </c>
      <c r="SI25" s="14">
        <v>-2.6</v>
      </c>
      <c r="SJ25" s="14">
        <v>19.399999999999999</v>
      </c>
      <c r="SK25" s="14">
        <v>19.5122</v>
      </c>
      <c r="SL25" s="14">
        <v>19.51219</v>
      </c>
      <c r="SM25" s="14">
        <v>-0.11219</v>
      </c>
      <c r="SN25" s="14">
        <v>20.3</v>
      </c>
      <c r="SO25" s="14">
        <v>18.73171</v>
      </c>
      <c r="SP25" s="14">
        <v>18.73171</v>
      </c>
      <c r="SQ25" s="14">
        <v>1.56829</v>
      </c>
      <c r="SR25" s="14">
        <v>20</v>
      </c>
      <c r="SS25" s="14">
        <v>19.317070000000001</v>
      </c>
      <c r="ST25" s="14">
        <v>19.317070000000001</v>
      </c>
      <c r="SU25" s="14">
        <v>0.68293000000000004</v>
      </c>
      <c r="SV25" s="14">
        <v>25.8</v>
      </c>
      <c r="SW25" s="14">
        <v>25.273</v>
      </c>
      <c r="SX25" s="14">
        <v>25.273</v>
      </c>
      <c r="SY25" s="14">
        <v>0.52700000000000002</v>
      </c>
      <c r="SZ25" s="14">
        <v>21.7</v>
      </c>
      <c r="TA25" s="14">
        <v>39.5</v>
      </c>
      <c r="TB25" s="14">
        <v>33.234000000000002</v>
      </c>
      <c r="TC25" s="14">
        <v>-11.534000000000001</v>
      </c>
      <c r="TD25" s="14">
        <v>37.4</v>
      </c>
      <c r="TE25" s="14">
        <v>35.335000000000001</v>
      </c>
      <c r="TF25" s="14">
        <v>35.335000000000001</v>
      </c>
      <c r="TG25" s="14">
        <v>2.0649999999999999</v>
      </c>
      <c r="TH25" s="14">
        <v>88.8</v>
      </c>
      <c r="TI25" s="14">
        <v>79.8</v>
      </c>
      <c r="TJ25" s="14">
        <v>61.686999999999998</v>
      </c>
      <c r="TK25" s="14">
        <v>27.113</v>
      </c>
      <c r="TL25" s="14">
        <v>86.7</v>
      </c>
      <c r="TM25" s="14">
        <v>79.3</v>
      </c>
      <c r="TN25" s="14">
        <v>69.980999999999995</v>
      </c>
      <c r="TO25" s="14">
        <v>16.719000000000001</v>
      </c>
      <c r="TP25" s="14">
        <v>11.6</v>
      </c>
      <c r="TQ25" s="14">
        <v>9.5310000000000006</v>
      </c>
      <c r="TR25" s="14">
        <v>9.5310000000000006</v>
      </c>
      <c r="TS25" s="14">
        <v>2.069</v>
      </c>
      <c r="TT25" s="14">
        <v>13.8</v>
      </c>
      <c r="TU25" s="14">
        <v>7.1879999999999997</v>
      </c>
      <c r="TV25" s="14">
        <v>7.1879999999999997</v>
      </c>
      <c r="TW25" s="14">
        <v>6.6120000000000001</v>
      </c>
      <c r="TX25" s="14">
        <v>10.4</v>
      </c>
      <c r="TY25" s="14">
        <v>17.560980000000001</v>
      </c>
      <c r="TZ25" s="14">
        <v>17.560980000000001</v>
      </c>
      <c r="UA25" s="14">
        <v>-7.1609800000000003</v>
      </c>
      <c r="UB25" s="14">
        <v>4.8</v>
      </c>
      <c r="UC25" s="14">
        <v>5</v>
      </c>
      <c r="UD25" s="14">
        <v>5</v>
      </c>
      <c r="UE25" s="14">
        <v>-0.2</v>
      </c>
      <c r="UF25" s="14">
        <v>7.7</v>
      </c>
      <c r="UG25" s="14">
        <v>6.7</v>
      </c>
      <c r="UH25" s="14">
        <v>6.7</v>
      </c>
      <c r="UI25" s="14">
        <v>1</v>
      </c>
      <c r="UJ25" s="14">
        <v>0</v>
      </c>
      <c r="UK25" s="14">
        <v>0</v>
      </c>
      <c r="UL25" s="14">
        <v>0</v>
      </c>
      <c r="UM25" s="14">
        <v>0</v>
      </c>
      <c r="UN25" s="14">
        <v>0</v>
      </c>
      <c r="UO25" s="14">
        <v>0</v>
      </c>
      <c r="UP25" s="14">
        <v>0</v>
      </c>
      <c r="UQ25" s="14">
        <v>0</v>
      </c>
      <c r="UR25" s="14">
        <v>0</v>
      </c>
      <c r="US25" s="14">
        <v>0</v>
      </c>
      <c r="UT25" s="14">
        <v>0</v>
      </c>
      <c r="UU25" s="14">
        <v>0</v>
      </c>
      <c r="UV25" s="14">
        <v>0</v>
      </c>
      <c r="UW25" s="14">
        <v>2.1989999999999998</v>
      </c>
      <c r="UX25" s="14">
        <v>2.1989999999999998</v>
      </c>
      <c r="UY25" s="14">
        <v>-2.1989999999999998</v>
      </c>
      <c r="UZ25" s="14">
        <v>9.5</v>
      </c>
      <c r="VA25" s="14"/>
      <c r="VB25" s="14">
        <v>11.032</v>
      </c>
      <c r="VC25" s="14">
        <v>-1.532</v>
      </c>
      <c r="VD25" s="14">
        <v>112.3</v>
      </c>
      <c r="VE25" s="14">
        <v>144.17099999999999</v>
      </c>
      <c r="VF25" s="14">
        <v>144.17099999999999</v>
      </c>
      <c r="VG25" s="14">
        <v>-31.870999999999999</v>
      </c>
      <c r="VH25" s="14">
        <v>0.6</v>
      </c>
      <c r="VI25" s="14">
        <v>0.6</v>
      </c>
      <c r="VJ25" s="14">
        <v>0.6</v>
      </c>
      <c r="VK25" s="14">
        <v>0</v>
      </c>
      <c r="VL25" s="14">
        <v>119.5</v>
      </c>
      <c r="VM25" s="14">
        <v>67.400000000000006</v>
      </c>
      <c r="VN25" s="14">
        <v>76.638000000000005</v>
      </c>
      <c r="VO25" s="14">
        <v>42.862000000000002</v>
      </c>
      <c r="VP25" s="14">
        <v>124</v>
      </c>
      <c r="VQ25" s="14">
        <v>90.9</v>
      </c>
      <c r="VR25" s="14">
        <v>111.084</v>
      </c>
      <c r="VS25" s="14">
        <v>12.916</v>
      </c>
      <c r="VT25" s="14">
        <v>91.1</v>
      </c>
      <c r="VU25" s="14">
        <v>107.876</v>
      </c>
      <c r="VV25" s="14">
        <v>107.876</v>
      </c>
      <c r="VW25" s="14">
        <v>-16.776</v>
      </c>
      <c r="VX25" s="14">
        <v>9.6999999999999993</v>
      </c>
      <c r="VY25" s="14"/>
      <c r="VZ25" s="14">
        <v>11.327999999999999</v>
      </c>
      <c r="WA25" s="14">
        <v>-1.6279999999999999</v>
      </c>
      <c r="WB25" s="14">
        <v>5</v>
      </c>
      <c r="WC25" s="14">
        <v>5</v>
      </c>
      <c r="WD25" s="14">
        <v>5</v>
      </c>
      <c r="WE25" s="14">
        <v>0</v>
      </c>
      <c r="WF25" s="14">
        <v>20</v>
      </c>
      <c r="WG25" s="14">
        <v>19.317070000000001</v>
      </c>
      <c r="WH25" s="14">
        <v>19.317070000000001</v>
      </c>
      <c r="WI25" s="14">
        <v>0.68293000000000004</v>
      </c>
      <c r="WJ25" s="14">
        <v>9.1999999999999993</v>
      </c>
      <c r="WK25" s="14">
        <v>10.8</v>
      </c>
      <c r="WL25" s="14">
        <v>10.8</v>
      </c>
      <c r="WM25" s="14">
        <v>-1.6</v>
      </c>
      <c r="WN25" s="14">
        <v>26.5</v>
      </c>
      <c r="WO25" s="14">
        <v>62</v>
      </c>
      <c r="WP25" s="14">
        <v>62</v>
      </c>
      <c r="WQ25" s="14">
        <v>-35.5</v>
      </c>
      <c r="WR25" s="14">
        <v>35.6</v>
      </c>
      <c r="WS25" s="14"/>
      <c r="WT25" s="14"/>
      <c r="WU25" s="14">
        <v>35.6</v>
      </c>
      <c r="WV25" s="14">
        <v>28.9</v>
      </c>
      <c r="WW25" s="14">
        <v>29.184000000000001</v>
      </c>
      <c r="WX25" s="14">
        <v>29.184000000000001</v>
      </c>
      <c r="WY25" s="14">
        <v>-0.28399999999999997</v>
      </c>
      <c r="WZ25" s="14">
        <v>3.4</v>
      </c>
      <c r="XA25" s="14">
        <v>2.8159999999999998</v>
      </c>
      <c r="XB25" s="14">
        <v>2.8159999999999998</v>
      </c>
      <c r="XC25" s="14">
        <v>0.58399999999999996</v>
      </c>
      <c r="XD25" s="14">
        <v>12.9</v>
      </c>
      <c r="XE25" s="14">
        <v>14</v>
      </c>
      <c r="XF25" s="14">
        <v>14</v>
      </c>
      <c r="XG25" s="14">
        <v>-1.1000000000000001</v>
      </c>
      <c r="XH25" s="14">
        <v>13.1</v>
      </c>
      <c r="XI25" s="14">
        <v>15</v>
      </c>
      <c r="XJ25" s="14">
        <v>15</v>
      </c>
      <c r="XK25" s="14">
        <v>-1.9</v>
      </c>
      <c r="XL25" s="14">
        <v>8.3000000000000007</v>
      </c>
      <c r="XM25" s="14">
        <v>7.45</v>
      </c>
      <c r="XN25" s="14">
        <v>7.45</v>
      </c>
      <c r="XO25" s="14">
        <v>0.85</v>
      </c>
    </row>
    <row r="26" spans="1:639" ht="24" customHeight="1" x14ac:dyDescent="0.25">
      <c r="A26" s="1"/>
      <c r="B26" s="16" t="s">
        <v>90</v>
      </c>
      <c r="C26" s="16" t="s">
        <v>746</v>
      </c>
      <c r="D26" s="17">
        <v>1.1000000000000001</v>
      </c>
      <c r="E26" s="17">
        <v>0.98</v>
      </c>
      <c r="F26" s="17">
        <v>0.98</v>
      </c>
      <c r="G26" s="17">
        <v>0.12</v>
      </c>
      <c r="H26" s="17">
        <v>1.7</v>
      </c>
      <c r="I26" s="17">
        <v>1.65</v>
      </c>
      <c r="J26" s="17">
        <v>1.65</v>
      </c>
      <c r="K26" s="17">
        <v>0.05</v>
      </c>
      <c r="L26" s="17">
        <v>4.2</v>
      </c>
      <c r="M26" s="17">
        <v>3.5488499999999998</v>
      </c>
      <c r="N26" s="17">
        <v>3.5488499999999998</v>
      </c>
      <c r="O26" s="17">
        <v>0.65115000000000001</v>
      </c>
      <c r="P26" s="17">
        <v>600.1</v>
      </c>
      <c r="Q26" s="17">
        <v>597.06966999999997</v>
      </c>
      <c r="R26" s="17">
        <v>597.06966999999997</v>
      </c>
      <c r="S26" s="17">
        <v>3.0303300000000002</v>
      </c>
      <c r="T26" s="17">
        <v>199.6</v>
      </c>
      <c r="U26" s="17">
        <v>195.18487999999999</v>
      </c>
      <c r="V26" s="17">
        <v>195.18487999999999</v>
      </c>
      <c r="W26" s="17">
        <v>4.4151199999999999</v>
      </c>
      <c r="X26" s="17"/>
      <c r="Y26" s="17"/>
      <c r="Z26" s="17"/>
      <c r="AA26" s="17">
        <v>0</v>
      </c>
      <c r="AB26" s="17"/>
      <c r="AC26" s="17"/>
      <c r="AD26" s="17"/>
      <c r="AE26" s="17">
        <v>0</v>
      </c>
      <c r="AF26" s="17">
        <v>90.4</v>
      </c>
      <c r="AG26" s="17">
        <v>92.226339999999993</v>
      </c>
      <c r="AH26" s="17">
        <v>92.226339999999993</v>
      </c>
      <c r="AI26" s="17">
        <v>-1.8263400000000001</v>
      </c>
      <c r="AJ26" s="17">
        <v>239.2</v>
      </c>
      <c r="AK26" s="17">
        <v>244.03479999999999</v>
      </c>
      <c r="AL26" s="17">
        <v>244.03479999999999</v>
      </c>
      <c r="AM26" s="17">
        <v>-4.8348000000000004</v>
      </c>
      <c r="AN26" s="17">
        <v>0</v>
      </c>
      <c r="AO26" s="17"/>
      <c r="AP26" s="17">
        <v>0</v>
      </c>
      <c r="AQ26" s="17">
        <v>0</v>
      </c>
      <c r="AR26" s="17"/>
      <c r="AS26" s="17"/>
      <c r="AT26" s="17"/>
      <c r="AU26" s="17">
        <v>0</v>
      </c>
      <c r="AV26" s="17">
        <v>155.5</v>
      </c>
      <c r="AW26" s="17">
        <v>164.20997</v>
      </c>
      <c r="AX26" s="17">
        <v>164.20997</v>
      </c>
      <c r="AY26" s="17">
        <v>-8.7099700000000002</v>
      </c>
      <c r="AZ26" s="17">
        <v>154.6</v>
      </c>
      <c r="BA26" s="17">
        <v>164.20997</v>
      </c>
      <c r="BB26" s="17">
        <v>164.20997</v>
      </c>
      <c r="BC26" s="17">
        <v>-9.6099700000000006</v>
      </c>
      <c r="BD26" s="17">
        <v>153.80000000000001</v>
      </c>
      <c r="BE26" s="17">
        <v>164.20997</v>
      </c>
      <c r="BF26" s="17">
        <v>164.20997</v>
      </c>
      <c r="BG26" s="17">
        <v>-10.40997</v>
      </c>
      <c r="BH26" s="17">
        <v>248.7</v>
      </c>
      <c r="BI26" s="17">
        <v>246.31495000000001</v>
      </c>
      <c r="BJ26" s="17">
        <v>246.31496000000001</v>
      </c>
      <c r="BK26" s="17">
        <v>2.38504</v>
      </c>
      <c r="BL26" s="17">
        <v>206.3</v>
      </c>
      <c r="BM26" s="17">
        <v>210.66658000000001</v>
      </c>
      <c r="BN26" s="17">
        <v>210.66658000000001</v>
      </c>
      <c r="BO26" s="17">
        <v>-4.3665799999999999</v>
      </c>
      <c r="BP26" s="17">
        <v>109.2</v>
      </c>
      <c r="BQ26" s="17">
        <v>105.33329000000001</v>
      </c>
      <c r="BR26" s="17">
        <v>105.33329000000001</v>
      </c>
      <c r="BS26" s="17">
        <v>3.8667099999999999</v>
      </c>
      <c r="BT26" s="17">
        <v>560</v>
      </c>
      <c r="BU26" s="17">
        <v>568.29854</v>
      </c>
      <c r="BV26" s="17">
        <v>568.29854</v>
      </c>
      <c r="BW26" s="17">
        <v>-8.2985399999999991</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165.2</v>
      </c>
      <c r="CS26" s="17">
        <v>164.70732000000001</v>
      </c>
      <c r="CT26" s="17">
        <v>164.70732000000001</v>
      </c>
      <c r="CU26" s="17">
        <v>0.49268000000000001</v>
      </c>
      <c r="CV26" s="17">
        <v>7.9</v>
      </c>
      <c r="CW26" s="17">
        <v>8.3046600000000002</v>
      </c>
      <c r="CX26" s="17">
        <v>8.3046600000000002</v>
      </c>
      <c r="CY26" s="17">
        <v>-0.40466000000000002</v>
      </c>
      <c r="CZ26" s="17">
        <v>0</v>
      </c>
      <c r="DA26" s="17"/>
      <c r="DB26" s="17">
        <v>0</v>
      </c>
      <c r="DC26" s="17">
        <v>0</v>
      </c>
      <c r="DD26" s="17">
        <v>0</v>
      </c>
      <c r="DE26" s="17">
        <v>0</v>
      </c>
      <c r="DF26" s="17">
        <v>0</v>
      </c>
      <c r="DG26" s="17">
        <v>0</v>
      </c>
      <c r="DH26" s="17">
        <v>0</v>
      </c>
      <c r="DI26" s="17">
        <v>0</v>
      </c>
      <c r="DJ26" s="17">
        <v>0</v>
      </c>
      <c r="DK26" s="17">
        <v>0</v>
      </c>
      <c r="DL26" s="17">
        <v>30.2</v>
      </c>
      <c r="DM26" s="17">
        <v>22.8279</v>
      </c>
      <c r="DN26" s="17">
        <v>72.741889999999998</v>
      </c>
      <c r="DO26" s="17">
        <v>-42.541890000000002</v>
      </c>
      <c r="DP26" s="17">
        <v>5.5</v>
      </c>
      <c r="DQ26" s="17">
        <v>0</v>
      </c>
      <c r="DR26" s="17">
        <v>7.7401999999999997</v>
      </c>
      <c r="DS26" s="17">
        <v>-2.2402000000000002</v>
      </c>
      <c r="DT26" s="17"/>
      <c r="DU26" s="17"/>
      <c r="DV26" s="17"/>
      <c r="DW26" s="17">
        <v>0</v>
      </c>
      <c r="DX26" s="17"/>
      <c r="DY26" s="17"/>
      <c r="DZ26" s="17"/>
      <c r="EA26" s="17">
        <v>0</v>
      </c>
      <c r="EB26" s="17"/>
      <c r="EC26" s="17"/>
      <c r="ED26" s="17"/>
      <c r="EE26" s="17">
        <v>0</v>
      </c>
      <c r="EF26" s="17">
        <v>19.3</v>
      </c>
      <c r="EG26" s="17">
        <v>17.10275</v>
      </c>
      <c r="EH26" s="17">
        <v>17.10275</v>
      </c>
      <c r="EI26" s="17">
        <v>2.1972499999999999</v>
      </c>
      <c r="EJ26" s="17">
        <v>213.8</v>
      </c>
      <c r="EK26" s="17">
        <v>221.55625000000001</v>
      </c>
      <c r="EL26" s="17">
        <v>221.55625000000001</v>
      </c>
      <c r="EM26" s="17">
        <v>-7.7562499999999996</v>
      </c>
      <c r="EN26" s="17"/>
      <c r="EO26" s="17"/>
      <c r="EP26" s="17"/>
      <c r="EQ26" s="17">
        <v>0</v>
      </c>
      <c r="ER26" s="17"/>
      <c r="ES26" s="17"/>
      <c r="ET26" s="17"/>
      <c r="EU26" s="17">
        <v>0</v>
      </c>
      <c r="EV26" s="17"/>
      <c r="EW26" s="17"/>
      <c r="EX26" s="17"/>
      <c r="EY26" s="17">
        <v>0</v>
      </c>
      <c r="EZ26" s="17">
        <v>6.5</v>
      </c>
      <c r="FA26" s="17">
        <v>6.39</v>
      </c>
      <c r="FB26" s="17">
        <v>6.39</v>
      </c>
      <c r="FC26" s="17">
        <v>0.11</v>
      </c>
      <c r="FD26" s="17">
        <v>0</v>
      </c>
      <c r="FE26" s="17">
        <v>0</v>
      </c>
      <c r="FF26" s="17">
        <v>0</v>
      </c>
      <c r="FG26" s="17">
        <v>0</v>
      </c>
      <c r="FH26" s="17">
        <v>43.8</v>
      </c>
      <c r="FI26" s="17">
        <v>43.973170000000003</v>
      </c>
      <c r="FJ26" s="17">
        <v>43.973170000000003</v>
      </c>
      <c r="FK26" s="17">
        <v>-0.17316999999999999</v>
      </c>
      <c r="FL26" s="17">
        <v>145.9</v>
      </c>
      <c r="FM26" s="17">
        <v>148.62634</v>
      </c>
      <c r="FN26" s="17">
        <v>148.62634</v>
      </c>
      <c r="FO26" s="17">
        <v>-2.72634</v>
      </c>
      <c r="FP26" s="17">
        <v>32.9</v>
      </c>
      <c r="FQ26" s="17">
        <v>29.208410000000001</v>
      </c>
      <c r="FR26" s="17">
        <v>29.208410000000001</v>
      </c>
      <c r="FS26" s="17">
        <v>3.6915900000000001</v>
      </c>
      <c r="FT26" s="17">
        <v>18.399999999999999</v>
      </c>
      <c r="FU26" s="17">
        <v>19.28585</v>
      </c>
      <c r="FV26" s="17">
        <v>19.28585</v>
      </c>
      <c r="FW26" s="17">
        <v>-0.88585000000000003</v>
      </c>
      <c r="FX26" s="17">
        <v>19.7</v>
      </c>
      <c r="FY26" s="17">
        <v>18.53659</v>
      </c>
      <c r="FZ26" s="17">
        <v>18.53659</v>
      </c>
      <c r="GA26" s="17">
        <v>1.1634100000000001</v>
      </c>
      <c r="GB26" s="17">
        <v>86.5</v>
      </c>
      <c r="GC26" s="17">
        <v>87.657560000000004</v>
      </c>
      <c r="GD26" s="17">
        <v>87.657560000000004</v>
      </c>
      <c r="GE26" s="17">
        <v>-1.1575599999999999</v>
      </c>
      <c r="GF26" s="17"/>
      <c r="GG26" s="17"/>
      <c r="GH26" s="17"/>
      <c r="GI26" s="17">
        <v>0</v>
      </c>
      <c r="GJ26" s="17"/>
      <c r="GK26" s="17"/>
      <c r="GL26" s="17"/>
      <c r="GM26" s="17">
        <v>0</v>
      </c>
      <c r="GN26" s="17"/>
      <c r="GO26" s="17"/>
      <c r="GP26" s="17"/>
      <c r="GQ26" s="17">
        <v>0</v>
      </c>
      <c r="GR26" s="17">
        <v>81.5</v>
      </c>
      <c r="GS26" s="17">
        <v>110.91316999999999</v>
      </c>
      <c r="GT26" s="17">
        <v>110.91316999999999</v>
      </c>
      <c r="GU26" s="17">
        <v>-29.413170000000001</v>
      </c>
      <c r="GV26" s="17">
        <v>8.1999999999999993</v>
      </c>
      <c r="GW26" s="17">
        <v>8.5903899999999993</v>
      </c>
      <c r="GX26" s="17">
        <v>8.5903899999999993</v>
      </c>
      <c r="GY26" s="17">
        <v>-0.39039000000000001</v>
      </c>
      <c r="GZ26" s="17">
        <v>9.5</v>
      </c>
      <c r="HA26" s="17">
        <v>8.6197900000000001</v>
      </c>
      <c r="HB26" s="17">
        <v>8.6197900000000001</v>
      </c>
      <c r="HC26" s="17">
        <v>0.88021000000000005</v>
      </c>
      <c r="HD26" s="17">
        <v>30.1</v>
      </c>
      <c r="HE26" s="17">
        <v>47.26634</v>
      </c>
      <c r="HF26" s="17">
        <v>12.329000000000001</v>
      </c>
      <c r="HG26" s="17">
        <v>17.771000000000001</v>
      </c>
      <c r="HH26" s="17">
        <v>47.3</v>
      </c>
      <c r="HI26" s="17">
        <v>44.275120000000001</v>
      </c>
      <c r="HJ26" s="17">
        <v>44.275120000000001</v>
      </c>
      <c r="HK26" s="17">
        <v>3.02488</v>
      </c>
      <c r="HL26" s="17">
        <v>4</v>
      </c>
      <c r="HM26" s="17">
        <v>0</v>
      </c>
      <c r="HN26" s="17">
        <v>0</v>
      </c>
      <c r="HO26" s="17">
        <v>4</v>
      </c>
      <c r="HP26" s="17">
        <v>32</v>
      </c>
      <c r="HQ26" s="17">
        <v>30.294039999999999</v>
      </c>
      <c r="HR26" s="17">
        <v>30.294039999999999</v>
      </c>
      <c r="HS26" s="17">
        <v>1.7059599999999999</v>
      </c>
      <c r="HT26" s="17">
        <v>80</v>
      </c>
      <c r="HU26" s="17">
        <v>84</v>
      </c>
      <c r="HV26" s="17">
        <v>83.999840000000006</v>
      </c>
      <c r="HW26" s="17">
        <v>-3.9998399999999998</v>
      </c>
      <c r="HX26" s="17">
        <v>17.399999999999999</v>
      </c>
      <c r="HY26" s="17">
        <v>41.598559999999999</v>
      </c>
      <c r="HZ26" s="17">
        <v>24.251270000000002</v>
      </c>
      <c r="IA26" s="17">
        <v>-6.8512700000000004</v>
      </c>
      <c r="IB26" s="17"/>
      <c r="IC26" s="17"/>
      <c r="ID26" s="17"/>
      <c r="IE26" s="17">
        <v>0</v>
      </c>
      <c r="IF26" s="17"/>
      <c r="IG26" s="17"/>
      <c r="IH26" s="17"/>
      <c r="II26" s="17">
        <v>0</v>
      </c>
      <c r="IJ26" s="17">
        <v>46.7</v>
      </c>
      <c r="IK26" s="17">
        <v>36.122770000000003</v>
      </c>
      <c r="IL26" s="17">
        <v>34.735689999999998</v>
      </c>
      <c r="IM26" s="17">
        <v>11.964309999999999</v>
      </c>
      <c r="IN26" s="17"/>
      <c r="IO26" s="17"/>
      <c r="IP26" s="17"/>
      <c r="IQ26" s="17">
        <v>0</v>
      </c>
      <c r="IR26" s="17"/>
      <c r="IS26" s="17"/>
      <c r="IT26" s="17"/>
      <c r="IU26" s="17">
        <v>0</v>
      </c>
      <c r="IV26" s="17"/>
      <c r="IW26" s="17"/>
      <c r="IX26" s="17"/>
      <c r="IY26" s="17">
        <v>0</v>
      </c>
      <c r="IZ26" s="17">
        <v>52.5</v>
      </c>
      <c r="JA26" s="17">
        <v>92.562749999999994</v>
      </c>
      <c r="JB26" s="17">
        <v>115.80476</v>
      </c>
      <c r="JC26" s="17">
        <v>-63.304760000000002</v>
      </c>
      <c r="JD26" s="17">
        <v>0</v>
      </c>
      <c r="JE26" s="17">
        <v>0</v>
      </c>
      <c r="JF26" s="17"/>
      <c r="JG26" s="17">
        <v>0</v>
      </c>
      <c r="JH26" s="17">
        <v>0</v>
      </c>
      <c r="JI26" s="17">
        <v>0</v>
      </c>
      <c r="JJ26" s="17">
        <v>0</v>
      </c>
      <c r="JK26" s="17">
        <v>0</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51.2</v>
      </c>
      <c r="KO26" s="17">
        <v>69.818240000000003</v>
      </c>
      <c r="KP26" s="17">
        <v>37.05939</v>
      </c>
      <c r="KQ26" s="17">
        <v>14.140610000000001</v>
      </c>
      <c r="KR26" s="17"/>
      <c r="KS26" s="17"/>
      <c r="KT26" s="17"/>
      <c r="KU26" s="17">
        <v>0</v>
      </c>
      <c r="KV26" s="17"/>
      <c r="KW26" s="17"/>
      <c r="KX26" s="17"/>
      <c r="KY26" s="17">
        <v>0</v>
      </c>
      <c r="KZ26" s="17">
        <v>84.7</v>
      </c>
      <c r="LA26" s="17">
        <v>61.538460000000001</v>
      </c>
      <c r="LB26" s="17">
        <v>41.025640000000003</v>
      </c>
      <c r="LC26" s="17">
        <v>43.67436</v>
      </c>
      <c r="LD26" s="17">
        <v>131.4</v>
      </c>
      <c r="LE26" s="17">
        <v>133.67995999999999</v>
      </c>
      <c r="LF26" s="17">
        <v>133.67995999999999</v>
      </c>
      <c r="LG26" s="17">
        <v>-2.27996</v>
      </c>
      <c r="LH26" s="17">
        <v>63.9</v>
      </c>
      <c r="LI26" s="17">
        <v>67.461460000000002</v>
      </c>
      <c r="LJ26" s="17">
        <v>67.461460000000002</v>
      </c>
      <c r="LK26" s="17">
        <v>-3.5614599999999998</v>
      </c>
      <c r="LL26" s="17">
        <v>81</v>
      </c>
      <c r="LM26" s="17">
        <v>78.567999999999998</v>
      </c>
      <c r="LN26" s="17">
        <v>65.984279999999998</v>
      </c>
      <c r="LO26" s="17">
        <v>15.01572</v>
      </c>
      <c r="LP26" s="17">
        <v>30.2</v>
      </c>
      <c r="LQ26" s="17">
        <v>30.097560000000001</v>
      </c>
      <c r="LR26" s="17">
        <v>30.097560000000001</v>
      </c>
      <c r="LS26" s="17">
        <v>0.10244</v>
      </c>
      <c r="LT26" s="17"/>
      <c r="LU26" s="17"/>
      <c r="LV26" s="17"/>
      <c r="LW26" s="17">
        <v>0</v>
      </c>
      <c r="LX26" s="17"/>
      <c r="LY26" s="17"/>
      <c r="LZ26" s="17"/>
      <c r="MA26" s="17">
        <v>0</v>
      </c>
      <c r="MB26" s="17"/>
      <c r="MC26" s="17"/>
      <c r="MD26" s="17"/>
      <c r="ME26" s="17">
        <v>0</v>
      </c>
      <c r="MF26" s="17">
        <v>88.1</v>
      </c>
      <c r="MG26" s="17">
        <v>96.666669999999996</v>
      </c>
      <c r="MH26" s="17">
        <v>102.10209</v>
      </c>
      <c r="MI26" s="17">
        <v>-14.002090000000001</v>
      </c>
      <c r="MJ26" s="17">
        <v>88.5</v>
      </c>
      <c r="MK26" s="17">
        <v>96.666669999999996</v>
      </c>
      <c r="ML26" s="17">
        <v>102.10209</v>
      </c>
      <c r="MM26" s="17">
        <v>-13.60209</v>
      </c>
      <c r="MN26" s="17">
        <v>112.1</v>
      </c>
      <c r="MO26" s="17">
        <v>96.666669999999996</v>
      </c>
      <c r="MP26" s="17">
        <v>102.10209</v>
      </c>
      <c r="MQ26" s="17">
        <v>9.9979099999999992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0.55500000000000005</v>
      </c>
      <c r="NV26" s="17">
        <v>0.55500000000000005</v>
      </c>
      <c r="NW26" s="17">
        <v>0.245</v>
      </c>
      <c r="NX26" s="17">
        <v>105.1</v>
      </c>
      <c r="NY26" s="17">
        <v>100.1</v>
      </c>
      <c r="NZ26" s="17">
        <v>103.83</v>
      </c>
      <c r="OA26" s="17">
        <v>1.27</v>
      </c>
      <c r="OB26" s="17">
        <v>57.3</v>
      </c>
      <c r="OC26" s="17">
        <v>75.411000000000001</v>
      </c>
      <c r="OD26" s="17">
        <v>75.411000000000001</v>
      </c>
      <c r="OE26" s="17">
        <v>-18.111000000000001</v>
      </c>
      <c r="OF26" s="17">
        <v>0</v>
      </c>
      <c r="OG26" s="17">
        <v>4.24</v>
      </c>
      <c r="OH26" s="17">
        <v>4.24</v>
      </c>
      <c r="OI26" s="17">
        <v>-4.24</v>
      </c>
      <c r="OJ26" s="17">
        <v>0.2</v>
      </c>
      <c r="OK26" s="17"/>
      <c r="OL26" s="17">
        <v>0.2</v>
      </c>
      <c r="OM26" s="17">
        <v>0</v>
      </c>
      <c r="ON26" s="17">
        <v>18.012</v>
      </c>
      <c r="OO26" s="17">
        <v>17.560980000000001</v>
      </c>
      <c r="OP26" s="17">
        <v>17.560980000000001</v>
      </c>
      <c r="OQ26" s="17">
        <v>0.45101999999999998</v>
      </c>
      <c r="OR26" s="17">
        <v>9.9</v>
      </c>
      <c r="OS26" s="17">
        <v>9.9830000000000005</v>
      </c>
      <c r="OT26" s="17">
        <v>9.9830000000000005</v>
      </c>
      <c r="OU26" s="17">
        <v>-8.3000000000000004E-2</v>
      </c>
      <c r="OV26" s="17">
        <v>5.3</v>
      </c>
      <c r="OW26" s="17">
        <v>5.67</v>
      </c>
      <c r="OX26" s="17">
        <v>5.67</v>
      </c>
      <c r="OY26" s="17">
        <v>-0.37</v>
      </c>
      <c r="OZ26" s="17">
        <v>3.6</v>
      </c>
      <c r="PA26" s="17">
        <v>3.6</v>
      </c>
      <c r="PB26" s="17">
        <v>3.6</v>
      </c>
      <c r="PC26" s="17">
        <v>0</v>
      </c>
      <c r="PD26" s="17">
        <v>5</v>
      </c>
      <c r="PE26" s="17">
        <v>4.2</v>
      </c>
      <c r="PF26" s="17">
        <v>4.2</v>
      </c>
      <c r="PG26" s="17">
        <v>0.8</v>
      </c>
      <c r="PH26" s="17">
        <v>20.3</v>
      </c>
      <c r="PI26" s="17">
        <v>19.5122</v>
      </c>
      <c r="PJ26" s="17">
        <v>19.51219</v>
      </c>
      <c r="PK26" s="17">
        <v>0.78781000000000001</v>
      </c>
      <c r="PL26" s="17">
        <v>20</v>
      </c>
      <c r="PM26" s="17">
        <v>19.5122</v>
      </c>
      <c r="PN26" s="17">
        <v>19.51219</v>
      </c>
      <c r="PO26" s="17">
        <v>0.48781000000000002</v>
      </c>
      <c r="PP26" s="17">
        <v>18.8</v>
      </c>
      <c r="PQ26" s="17">
        <v>17.560980000000001</v>
      </c>
      <c r="PR26" s="17">
        <v>17.560980000000001</v>
      </c>
      <c r="PS26" s="17">
        <v>1.23902</v>
      </c>
      <c r="PT26" s="17">
        <v>3.5</v>
      </c>
      <c r="PU26" s="17">
        <v>3.5</v>
      </c>
      <c r="PV26" s="17">
        <v>3.5</v>
      </c>
      <c r="PW26" s="17">
        <v>0</v>
      </c>
      <c r="PX26" s="17">
        <v>18.8</v>
      </c>
      <c r="PY26" s="17">
        <v>18.2439</v>
      </c>
      <c r="PZ26" s="17">
        <v>18.2439</v>
      </c>
      <c r="QA26" s="17">
        <v>0.55610000000000004</v>
      </c>
      <c r="QB26" s="17">
        <v>14.8</v>
      </c>
      <c r="QC26" s="17">
        <v>15.276</v>
      </c>
      <c r="QD26" s="17">
        <v>15.276</v>
      </c>
      <c r="QE26" s="17">
        <v>-0.47599999999999998</v>
      </c>
      <c r="QF26" s="17">
        <v>18.3</v>
      </c>
      <c r="QG26" s="17">
        <v>18.247</v>
      </c>
      <c r="QH26" s="17">
        <v>18.247</v>
      </c>
      <c r="QI26" s="17">
        <v>5.2999999999999999E-2</v>
      </c>
      <c r="QJ26" s="17">
        <v>32</v>
      </c>
      <c r="QK26" s="17">
        <v>24.6</v>
      </c>
      <c r="QL26" s="17">
        <v>25.465</v>
      </c>
      <c r="QM26" s="17">
        <v>6.5350000000000001</v>
      </c>
      <c r="QN26" s="17">
        <v>93.1</v>
      </c>
      <c r="QO26" s="17">
        <v>78.2</v>
      </c>
      <c r="QP26" s="17">
        <v>78.557000000000002</v>
      </c>
      <c r="QQ26" s="17">
        <v>14.542999999999999</v>
      </c>
      <c r="QR26" s="17">
        <v>4.8</v>
      </c>
      <c r="QS26" s="17">
        <v>4.2</v>
      </c>
      <c r="QT26" s="17">
        <v>4.2</v>
      </c>
      <c r="QU26" s="17">
        <v>0.6</v>
      </c>
      <c r="QV26" s="17">
        <v>2.4</v>
      </c>
      <c r="QW26" s="17">
        <v>2.4</v>
      </c>
      <c r="QX26" s="17">
        <v>2.4</v>
      </c>
      <c r="QY26" s="17">
        <v>0</v>
      </c>
      <c r="QZ26" s="17">
        <v>2.4</v>
      </c>
      <c r="RA26" s="17">
        <v>2.4</v>
      </c>
      <c r="RB26" s="17">
        <v>2.4</v>
      </c>
      <c r="RC26" s="17">
        <v>0</v>
      </c>
      <c r="RD26" s="17">
        <v>2.7</v>
      </c>
      <c r="RE26" s="17">
        <v>2.8</v>
      </c>
      <c r="RF26" s="17">
        <v>2.8</v>
      </c>
      <c r="RG26" s="17">
        <v>-0.1</v>
      </c>
      <c r="RH26" s="17">
        <v>17.5</v>
      </c>
      <c r="RI26" s="17"/>
      <c r="RJ26" s="17">
        <v>17.009</v>
      </c>
      <c r="RK26" s="17">
        <v>0.49099999999999999</v>
      </c>
      <c r="RL26" s="17">
        <v>3.6</v>
      </c>
      <c r="RM26" s="17">
        <v>3.669</v>
      </c>
      <c r="RN26" s="17">
        <v>3.669</v>
      </c>
      <c r="RO26" s="17">
        <v>-6.9000000000000006E-2</v>
      </c>
      <c r="RP26" s="17">
        <v>7.2</v>
      </c>
      <c r="RQ26" s="17">
        <v>9.6690100000000001</v>
      </c>
      <c r="RR26" s="17">
        <v>5.63687</v>
      </c>
      <c r="RS26" s="17">
        <v>1.5631299999999999</v>
      </c>
      <c r="RT26" s="17">
        <v>2</v>
      </c>
      <c r="RU26" s="17">
        <v>2</v>
      </c>
      <c r="RV26" s="17">
        <v>2</v>
      </c>
      <c r="RW26" s="17">
        <v>0</v>
      </c>
      <c r="RX26" s="17"/>
      <c r="RY26" s="17"/>
      <c r="RZ26" s="17"/>
      <c r="SA26" s="17">
        <v>0</v>
      </c>
      <c r="SB26" s="17">
        <v>10</v>
      </c>
      <c r="SC26" s="17">
        <v>12.09756</v>
      </c>
      <c r="SD26" s="17">
        <v>12.09756</v>
      </c>
      <c r="SE26" s="17">
        <v>-2.0975600000000001</v>
      </c>
      <c r="SF26" s="17">
        <v>1.6</v>
      </c>
      <c r="SG26" s="17">
        <v>5.5</v>
      </c>
      <c r="SH26" s="17">
        <v>5.5</v>
      </c>
      <c r="SI26" s="17">
        <v>-3.9</v>
      </c>
      <c r="SJ26" s="17">
        <v>19.399999999999999</v>
      </c>
      <c r="SK26" s="17">
        <v>19.5122</v>
      </c>
      <c r="SL26" s="17">
        <v>19.51219</v>
      </c>
      <c r="SM26" s="17">
        <v>-0.11219</v>
      </c>
      <c r="SN26" s="17">
        <v>20.399999999999999</v>
      </c>
      <c r="SO26" s="17">
        <v>18.73171</v>
      </c>
      <c r="SP26" s="17">
        <v>18.73171</v>
      </c>
      <c r="SQ26" s="17">
        <v>1.6682900000000001</v>
      </c>
      <c r="SR26" s="17">
        <v>20</v>
      </c>
      <c r="SS26" s="17">
        <v>19.317070000000001</v>
      </c>
      <c r="ST26" s="17">
        <v>19.317070000000001</v>
      </c>
      <c r="SU26" s="17">
        <v>0.68293000000000004</v>
      </c>
      <c r="SV26" s="17">
        <v>27.4</v>
      </c>
      <c r="SW26" s="17">
        <v>25.512</v>
      </c>
      <c r="SX26" s="17">
        <v>25.512</v>
      </c>
      <c r="SY26" s="17">
        <v>1.8879999999999999</v>
      </c>
      <c r="SZ26" s="17">
        <v>32.200000000000003</v>
      </c>
      <c r="TA26" s="17">
        <v>46.6</v>
      </c>
      <c r="TB26" s="17">
        <v>38.186999999999998</v>
      </c>
      <c r="TC26" s="17">
        <v>-5.9870000000000001</v>
      </c>
      <c r="TD26" s="17">
        <v>36</v>
      </c>
      <c r="TE26" s="17">
        <v>36.317999999999998</v>
      </c>
      <c r="TF26" s="17">
        <v>36.317999999999998</v>
      </c>
      <c r="TG26" s="17">
        <v>-0.318</v>
      </c>
      <c r="TH26" s="17">
        <v>88.5</v>
      </c>
      <c r="TI26" s="17">
        <v>67.599999999999994</v>
      </c>
      <c r="TJ26" s="17">
        <v>63.301000000000002</v>
      </c>
      <c r="TK26" s="17">
        <v>25.199000000000002</v>
      </c>
      <c r="TL26" s="17">
        <v>87.6</v>
      </c>
      <c r="TM26" s="17">
        <v>70.8</v>
      </c>
      <c r="TN26" s="17">
        <v>70.846999999999994</v>
      </c>
      <c r="TO26" s="17">
        <v>16.753</v>
      </c>
      <c r="TP26" s="17">
        <v>11.6</v>
      </c>
      <c r="TQ26" s="17">
        <v>10.18</v>
      </c>
      <c r="TR26" s="17">
        <v>10.18</v>
      </c>
      <c r="TS26" s="17">
        <v>1.42</v>
      </c>
      <c r="TT26" s="17">
        <v>14.9</v>
      </c>
      <c r="TU26" s="17">
        <v>8.0299999999999994</v>
      </c>
      <c r="TV26" s="17">
        <v>8.0299999999999994</v>
      </c>
      <c r="TW26" s="17">
        <v>6.87</v>
      </c>
      <c r="TX26" s="17">
        <v>1.7</v>
      </c>
      <c r="TY26" s="17">
        <v>17.560980000000001</v>
      </c>
      <c r="TZ26" s="17">
        <v>17.560980000000001</v>
      </c>
      <c r="UA26" s="17">
        <v>-15.86098</v>
      </c>
      <c r="UB26" s="17">
        <v>4.8</v>
      </c>
      <c r="UC26" s="17">
        <v>5</v>
      </c>
      <c r="UD26" s="17">
        <v>5</v>
      </c>
      <c r="UE26" s="17">
        <v>-0.2</v>
      </c>
      <c r="UF26" s="17">
        <v>7.7</v>
      </c>
      <c r="UG26" s="17">
        <v>6.7</v>
      </c>
      <c r="UH26" s="17">
        <v>6.7</v>
      </c>
      <c r="UI26" s="17">
        <v>1</v>
      </c>
      <c r="UJ26" s="17">
        <v>0</v>
      </c>
      <c r="UK26" s="17">
        <v>0</v>
      </c>
      <c r="UL26" s="17">
        <v>0</v>
      </c>
      <c r="UM26" s="17">
        <v>0</v>
      </c>
      <c r="UN26" s="17">
        <v>0</v>
      </c>
      <c r="UO26" s="17">
        <v>0</v>
      </c>
      <c r="UP26" s="17">
        <v>0</v>
      </c>
      <c r="UQ26" s="17">
        <v>0</v>
      </c>
      <c r="UR26" s="17">
        <v>0</v>
      </c>
      <c r="US26" s="17">
        <v>0</v>
      </c>
      <c r="UT26" s="17">
        <v>0</v>
      </c>
      <c r="UU26" s="17">
        <v>0</v>
      </c>
      <c r="UV26" s="17">
        <v>0</v>
      </c>
      <c r="UW26" s="17">
        <v>2.75</v>
      </c>
      <c r="UX26" s="17">
        <v>2.75</v>
      </c>
      <c r="UY26" s="17">
        <v>-2.75</v>
      </c>
      <c r="UZ26" s="17">
        <v>12.7</v>
      </c>
      <c r="VA26" s="17"/>
      <c r="VB26" s="17">
        <v>12.784000000000001</v>
      </c>
      <c r="VC26" s="17">
        <v>-8.4000000000000005E-2</v>
      </c>
      <c r="VD26" s="17">
        <v>129.9</v>
      </c>
      <c r="VE26" s="17">
        <v>144.48400000000001</v>
      </c>
      <c r="VF26" s="17">
        <v>144.48400000000001</v>
      </c>
      <c r="VG26" s="17">
        <v>-14.584</v>
      </c>
      <c r="VH26" s="17">
        <v>0.6</v>
      </c>
      <c r="VI26" s="17">
        <v>0.6</v>
      </c>
      <c r="VJ26" s="17">
        <v>0.6</v>
      </c>
      <c r="VK26" s="17">
        <v>0</v>
      </c>
      <c r="VL26" s="17">
        <v>120.8</v>
      </c>
      <c r="VM26" s="17">
        <v>86.5</v>
      </c>
      <c r="VN26" s="17">
        <v>77.132999999999996</v>
      </c>
      <c r="VO26" s="17">
        <v>43.667000000000002</v>
      </c>
      <c r="VP26" s="17">
        <v>116.5</v>
      </c>
      <c r="VQ26" s="17">
        <v>111.7</v>
      </c>
      <c r="VR26" s="17">
        <v>112.008</v>
      </c>
      <c r="VS26" s="17">
        <v>4.492</v>
      </c>
      <c r="VT26" s="17">
        <v>105.2</v>
      </c>
      <c r="VU26" s="17">
        <v>109.834</v>
      </c>
      <c r="VV26" s="17">
        <v>109.834</v>
      </c>
      <c r="VW26" s="17">
        <v>-4.6340000000000003</v>
      </c>
      <c r="VX26" s="17">
        <v>12.2</v>
      </c>
      <c r="VY26" s="17"/>
      <c r="VZ26" s="17">
        <v>13.255000000000001</v>
      </c>
      <c r="WA26" s="17">
        <v>-1.0549999999999999</v>
      </c>
      <c r="WB26" s="17">
        <v>5</v>
      </c>
      <c r="WC26" s="17">
        <v>5</v>
      </c>
      <c r="WD26" s="17">
        <v>5</v>
      </c>
      <c r="WE26" s="17">
        <v>0</v>
      </c>
      <c r="WF26" s="17">
        <v>20</v>
      </c>
      <c r="WG26" s="17">
        <v>19.317070000000001</v>
      </c>
      <c r="WH26" s="17">
        <v>19.317070000000001</v>
      </c>
      <c r="WI26" s="17">
        <v>0.68293000000000004</v>
      </c>
      <c r="WJ26" s="17">
        <v>9.1999999999999993</v>
      </c>
      <c r="WK26" s="17">
        <v>10.8</v>
      </c>
      <c r="WL26" s="17">
        <v>10.8</v>
      </c>
      <c r="WM26" s="17">
        <v>-1.6</v>
      </c>
      <c r="WN26" s="17">
        <v>25.9</v>
      </c>
      <c r="WO26" s="17">
        <v>62</v>
      </c>
      <c r="WP26" s="17">
        <v>62</v>
      </c>
      <c r="WQ26" s="17">
        <v>-36.1</v>
      </c>
      <c r="WR26" s="17">
        <v>35.200000000000003</v>
      </c>
      <c r="WS26" s="17"/>
      <c r="WT26" s="17"/>
      <c r="WU26" s="17">
        <v>35.200000000000003</v>
      </c>
      <c r="WV26" s="17">
        <v>28.5</v>
      </c>
      <c r="WW26" s="17">
        <v>29.184000000000001</v>
      </c>
      <c r="WX26" s="17">
        <v>29.184000000000001</v>
      </c>
      <c r="WY26" s="17">
        <v>-0.68400000000000005</v>
      </c>
      <c r="WZ26" s="17">
        <v>3.2</v>
      </c>
      <c r="XA26" s="17">
        <v>2.8159999999999998</v>
      </c>
      <c r="XB26" s="17">
        <v>2.8159999999999998</v>
      </c>
      <c r="XC26" s="17">
        <v>0.38400000000000001</v>
      </c>
      <c r="XD26" s="17">
        <v>13.1</v>
      </c>
      <c r="XE26" s="17">
        <v>14</v>
      </c>
      <c r="XF26" s="17">
        <v>14</v>
      </c>
      <c r="XG26" s="17">
        <v>-0.9</v>
      </c>
      <c r="XH26" s="17">
        <v>17.100000000000001</v>
      </c>
      <c r="XI26" s="17">
        <v>15</v>
      </c>
      <c r="XJ26" s="17">
        <v>15</v>
      </c>
      <c r="XK26" s="17">
        <v>2.1</v>
      </c>
      <c r="XL26" s="17">
        <v>9.1</v>
      </c>
      <c r="XM26" s="17">
        <v>7.45</v>
      </c>
      <c r="XN26" s="17">
        <v>7.45</v>
      </c>
      <c r="XO26" s="17">
        <v>1.65</v>
      </c>
    </row>
    <row r="27" spans="1:639" ht="24" customHeight="1" x14ac:dyDescent="0.25">
      <c r="A27" s="1"/>
      <c r="B27" s="16" t="s">
        <v>90</v>
      </c>
      <c r="C27" s="16" t="s">
        <v>747</v>
      </c>
      <c r="D27" s="17">
        <v>1.1000000000000001</v>
      </c>
      <c r="E27" s="17">
        <v>0.98</v>
      </c>
      <c r="F27" s="17">
        <v>0.98</v>
      </c>
      <c r="G27" s="17">
        <v>0.12</v>
      </c>
      <c r="H27" s="17">
        <v>1.6</v>
      </c>
      <c r="I27" s="17">
        <v>1.65</v>
      </c>
      <c r="J27" s="17">
        <v>1.65</v>
      </c>
      <c r="K27" s="17">
        <v>-0.05</v>
      </c>
      <c r="L27" s="17">
        <v>4.2</v>
      </c>
      <c r="M27" s="17">
        <v>3.5488499999999998</v>
      </c>
      <c r="N27" s="17">
        <v>3.5488499999999998</v>
      </c>
      <c r="O27" s="17">
        <v>0.65115000000000001</v>
      </c>
      <c r="P27" s="17">
        <v>599.4</v>
      </c>
      <c r="Q27" s="17">
        <v>597.06966999999997</v>
      </c>
      <c r="R27" s="17">
        <v>597.06966999999997</v>
      </c>
      <c r="S27" s="17">
        <v>2.33033</v>
      </c>
      <c r="T27" s="17">
        <v>200.3</v>
      </c>
      <c r="U27" s="17">
        <v>195.18487999999999</v>
      </c>
      <c r="V27" s="17">
        <v>195.18487999999999</v>
      </c>
      <c r="W27" s="17">
        <v>5.1151200000000001</v>
      </c>
      <c r="X27" s="17"/>
      <c r="Y27" s="17"/>
      <c r="Z27" s="17"/>
      <c r="AA27" s="17">
        <v>0</v>
      </c>
      <c r="AB27" s="17"/>
      <c r="AC27" s="17"/>
      <c r="AD27" s="17"/>
      <c r="AE27" s="17">
        <v>0</v>
      </c>
      <c r="AF27" s="17">
        <v>92.3</v>
      </c>
      <c r="AG27" s="17">
        <v>92.226339999999993</v>
      </c>
      <c r="AH27" s="17">
        <v>92.226339999999993</v>
      </c>
      <c r="AI27" s="17">
        <v>7.3660000000000003E-2</v>
      </c>
      <c r="AJ27" s="17">
        <v>242.2</v>
      </c>
      <c r="AK27" s="17">
        <v>244.03479999999999</v>
      </c>
      <c r="AL27" s="17">
        <v>244.03479999999999</v>
      </c>
      <c r="AM27" s="17">
        <v>-1.8348</v>
      </c>
      <c r="AN27" s="17">
        <v>0</v>
      </c>
      <c r="AO27" s="17"/>
      <c r="AP27" s="17">
        <v>0</v>
      </c>
      <c r="AQ27" s="17">
        <v>0</v>
      </c>
      <c r="AR27" s="17"/>
      <c r="AS27" s="17"/>
      <c r="AT27" s="17"/>
      <c r="AU27" s="17">
        <v>0</v>
      </c>
      <c r="AV27" s="17">
        <v>137.1</v>
      </c>
      <c r="AW27" s="17">
        <v>170</v>
      </c>
      <c r="AX27" s="17">
        <v>164.20997</v>
      </c>
      <c r="AY27" s="17">
        <v>-27.109970000000001</v>
      </c>
      <c r="AZ27" s="17">
        <v>135.4</v>
      </c>
      <c r="BA27" s="17">
        <v>170</v>
      </c>
      <c r="BB27" s="17">
        <v>164.20997</v>
      </c>
      <c r="BC27" s="17">
        <v>-28.80997</v>
      </c>
      <c r="BD27" s="17">
        <v>134.5</v>
      </c>
      <c r="BE27" s="17">
        <v>170</v>
      </c>
      <c r="BF27" s="17">
        <v>164.20997</v>
      </c>
      <c r="BG27" s="17">
        <v>-29.709969999999998</v>
      </c>
      <c r="BH27" s="17">
        <v>247.2</v>
      </c>
      <c r="BI27" s="17">
        <v>255</v>
      </c>
      <c r="BJ27" s="17">
        <v>246.31496000000001</v>
      </c>
      <c r="BK27" s="17">
        <v>0.88504000000000005</v>
      </c>
      <c r="BL27" s="17">
        <v>205.1</v>
      </c>
      <c r="BM27" s="17">
        <v>209.99996999999999</v>
      </c>
      <c r="BN27" s="17">
        <v>209.99996999999999</v>
      </c>
      <c r="BO27" s="17">
        <v>-4.8999699999999997</v>
      </c>
      <c r="BP27" s="17">
        <v>110.4</v>
      </c>
      <c r="BQ27" s="17">
        <v>104.99997999999999</v>
      </c>
      <c r="BR27" s="17">
        <v>104.99997999999999</v>
      </c>
      <c r="BS27" s="17">
        <v>5.4000199999999996</v>
      </c>
      <c r="BT27" s="17">
        <v>557.6</v>
      </c>
      <c r="BU27" s="17">
        <v>568.29854</v>
      </c>
      <c r="BV27" s="17">
        <v>568.29854</v>
      </c>
      <c r="BW27" s="17">
        <v>-10.698539999999999</v>
      </c>
      <c r="BX27" s="17">
        <v>10.7</v>
      </c>
      <c r="BY27" s="17">
        <v>10.17268</v>
      </c>
      <c r="BZ27" s="17">
        <v>10.17268</v>
      </c>
      <c r="CA27" s="17">
        <v>0.52732000000000001</v>
      </c>
      <c r="CB27" s="17"/>
      <c r="CC27" s="17"/>
      <c r="CD27" s="17"/>
      <c r="CE27" s="17">
        <v>0</v>
      </c>
      <c r="CF27" s="17"/>
      <c r="CG27" s="17"/>
      <c r="CH27" s="17"/>
      <c r="CI27" s="17">
        <v>0</v>
      </c>
      <c r="CJ27" s="17"/>
      <c r="CK27" s="17"/>
      <c r="CL27" s="17"/>
      <c r="CM27" s="17">
        <v>0</v>
      </c>
      <c r="CN27" s="17"/>
      <c r="CO27" s="17"/>
      <c r="CP27" s="17"/>
      <c r="CQ27" s="17">
        <v>0</v>
      </c>
      <c r="CR27" s="17">
        <v>178.8</v>
      </c>
      <c r="CS27" s="17">
        <v>164.70732000000001</v>
      </c>
      <c r="CT27" s="17">
        <v>164.70732000000001</v>
      </c>
      <c r="CU27" s="17">
        <v>14.09268</v>
      </c>
      <c r="CV27" s="17">
        <v>7.3</v>
      </c>
      <c r="CW27" s="17">
        <v>8.3046600000000002</v>
      </c>
      <c r="CX27" s="17">
        <v>8.3046600000000002</v>
      </c>
      <c r="CY27" s="17">
        <v>-1.0046600000000001</v>
      </c>
      <c r="CZ27" s="17">
        <v>0</v>
      </c>
      <c r="DA27" s="17"/>
      <c r="DB27" s="17">
        <v>0</v>
      </c>
      <c r="DC27" s="17">
        <v>0</v>
      </c>
      <c r="DD27" s="17">
        <v>0</v>
      </c>
      <c r="DE27" s="17">
        <v>0</v>
      </c>
      <c r="DF27" s="17">
        <v>0</v>
      </c>
      <c r="DG27" s="17">
        <v>0</v>
      </c>
      <c r="DH27" s="17">
        <v>0</v>
      </c>
      <c r="DI27" s="17">
        <v>0</v>
      </c>
      <c r="DJ27" s="17">
        <v>0</v>
      </c>
      <c r="DK27" s="17">
        <v>0</v>
      </c>
      <c r="DL27" s="17">
        <v>30.8</v>
      </c>
      <c r="DM27" s="17">
        <v>15.38462</v>
      </c>
      <c r="DN27" s="17">
        <v>72.741889999999998</v>
      </c>
      <c r="DO27" s="17">
        <v>-41.941890000000001</v>
      </c>
      <c r="DP27" s="17">
        <v>5.8</v>
      </c>
      <c r="DQ27" s="17">
        <v>8.9130000000000003</v>
      </c>
      <c r="DR27" s="17">
        <v>7.7401999999999997</v>
      </c>
      <c r="DS27" s="17">
        <v>-1.9401999999999999</v>
      </c>
      <c r="DT27" s="17"/>
      <c r="DU27" s="17"/>
      <c r="DV27" s="17"/>
      <c r="DW27" s="17">
        <v>0</v>
      </c>
      <c r="DX27" s="17"/>
      <c r="DY27" s="17"/>
      <c r="DZ27" s="17"/>
      <c r="EA27" s="17">
        <v>0</v>
      </c>
      <c r="EB27" s="17"/>
      <c r="EC27" s="17"/>
      <c r="ED27" s="17"/>
      <c r="EE27" s="17">
        <v>0</v>
      </c>
      <c r="EF27" s="17">
        <v>20.8</v>
      </c>
      <c r="EG27" s="17">
        <v>18.193809999999999</v>
      </c>
      <c r="EH27" s="17">
        <v>18.193809999999999</v>
      </c>
      <c r="EI27" s="17">
        <v>2.6061899999999998</v>
      </c>
      <c r="EJ27" s="17">
        <v>210.9</v>
      </c>
      <c r="EK27" s="17">
        <v>221.55625000000001</v>
      </c>
      <c r="EL27" s="17">
        <v>221.55625000000001</v>
      </c>
      <c r="EM27" s="17">
        <v>-10.65625</v>
      </c>
      <c r="EN27" s="17"/>
      <c r="EO27" s="17"/>
      <c r="EP27" s="17"/>
      <c r="EQ27" s="17">
        <v>0</v>
      </c>
      <c r="ER27" s="17"/>
      <c r="ES27" s="17"/>
      <c r="ET27" s="17"/>
      <c r="EU27" s="17">
        <v>0</v>
      </c>
      <c r="EV27" s="17"/>
      <c r="EW27" s="17"/>
      <c r="EX27" s="17"/>
      <c r="EY27" s="17">
        <v>0</v>
      </c>
      <c r="EZ27" s="17">
        <v>6.5</v>
      </c>
      <c r="FA27" s="17">
        <v>6.39</v>
      </c>
      <c r="FB27" s="17">
        <v>6.39</v>
      </c>
      <c r="FC27" s="17">
        <v>0.11</v>
      </c>
      <c r="FD27" s="17">
        <v>0</v>
      </c>
      <c r="FE27" s="17">
        <v>0</v>
      </c>
      <c r="FF27" s="17">
        <v>0</v>
      </c>
      <c r="FG27" s="17">
        <v>0</v>
      </c>
      <c r="FH27" s="17">
        <v>45.9</v>
      </c>
      <c r="FI27" s="17">
        <v>43.973170000000003</v>
      </c>
      <c r="FJ27" s="17">
        <v>43.973170000000003</v>
      </c>
      <c r="FK27" s="17">
        <v>1.92683</v>
      </c>
      <c r="FL27" s="17">
        <v>151.6</v>
      </c>
      <c r="FM27" s="17">
        <v>148.62634</v>
      </c>
      <c r="FN27" s="17">
        <v>148.62634</v>
      </c>
      <c r="FO27" s="17">
        <v>2.9736600000000002</v>
      </c>
      <c r="FP27" s="17">
        <v>34.200000000000003</v>
      </c>
      <c r="FQ27" s="17">
        <v>29.208410000000001</v>
      </c>
      <c r="FR27" s="17">
        <v>29.208410000000001</v>
      </c>
      <c r="FS27" s="17">
        <v>4.9915900000000004</v>
      </c>
      <c r="FT27" s="17">
        <v>18.3</v>
      </c>
      <c r="FU27" s="17">
        <v>19.28585</v>
      </c>
      <c r="FV27" s="17">
        <v>19.28585</v>
      </c>
      <c r="FW27" s="17">
        <v>-0.98585</v>
      </c>
      <c r="FX27" s="17">
        <v>19.7</v>
      </c>
      <c r="FY27" s="17">
        <v>18.53659</v>
      </c>
      <c r="FZ27" s="17">
        <v>18.53659</v>
      </c>
      <c r="GA27" s="17">
        <v>1.1634100000000001</v>
      </c>
      <c r="GB27" s="17">
        <v>93.4</v>
      </c>
      <c r="GC27" s="17">
        <v>87.657560000000004</v>
      </c>
      <c r="GD27" s="17">
        <v>87.657560000000004</v>
      </c>
      <c r="GE27" s="17">
        <v>5.7424400000000002</v>
      </c>
      <c r="GF27" s="17"/>
      <c r="GG27" s="17"/>
      <c r="GH27" s="17"/>
      <c r="GI27" s="17">
        <v>0</v>
      </c>
      <c r="GJ27" s="17"/>
      <c r="GK27" s="17"/>
      <c r="GL27" s="17"/>
      <c r="GM27" s="17">
        <v>0</v>
      </c>
      <c r="GN27" s="17"/>
      <c r="GO27" s="17"/>
      <c r="GP27" s="17"/>
      <c r="GQ27" s="17">
        <v>0</v>
      </c>
      <c r="GR27" s="17">
        <v>84</v>
      </c>
      <c r="GS27" s="17">
        <v>110.91316999999999</v>
      </c>
      <c r="GT27" s="17">
        <v>110.91316999999999</v>
      </c>
      <c r="GU27" s="17">
        <v>-26.913170000000001</v>
      </c>
      <c r="GV27" s="17">
        <v>8.1</v>
      </c>
      <c r="GW27" s="17">
        <v>8.5903899999999993</v>
      </c>
      <c r="GX27" s="17">
        <v>8.5903899999999993</v>
      </c>
      <c r="GY27" s="17">
        <v>-0.49038999999999999</v>
      </c>
      <c r="GZ27" s="17">
        <v>9.5</v>
      </c>
      <c r="HA27" s="17">
        <v>8.6197900000000001</v>
      </c>
      <c r="HB27" s="17">
        <v>8.6197900000000001</v>
      </c>
      <c r="HC27" s="17">
        <v>0.88021000000000005</v>
      </c>
      <c r="HD27" s="17">
        <v>31.4</v>
      </c>
      <c r="HE27" s="17">
        <v>47.26634</v>
      </c>
      <c r="HF27" s="17">
        <v>6.1545300000000003</v>
      </c>
      <c r="HG27" s="17">
        <v>25.245470000000001</v>
      </c>
      <c r="HH27" s="17">
        <v>46.5</v>
      </c>
      <c r="HI27" s="17">
        <v>44.275120000000001</v>
      </c>
      <c r="HJ27" s="17">
        <v>44.275120000000001</v>
      </c>
      <c r="HK27" s="17">
        <v>2.2248800000000002</v>
      </c>
      <c r="HL27" s="17">
        <v>3.8</v>
      </c>
      <c r="HM27" s="17">
        <v>0</v>
      </c>
      <c r="HN27" s="17">
        <v>0</v>
      </c>
      <c r="HO27" s="17">
        <v>3.8</v>
      </c>
      <c r="HP27" s="17">
        <v>31.8</v>
      </c>
      <c r="HQ27" s="17">
        <v>30.294039999999999</v>
      </c>
      <c r="HR27" s="17">
        <v>30.294039999999999</v>
      </c>
      <c r="HS27" s="17">
        <v>1.50596</v>
      </c>
      <c r="HT27" s="17">
        <v>84.2</v>
      </c>
      <c r="HU27" s="17">
        <v>84</v>
      </c>
      <c r="HV27" s="17">
        <v>93.070409999999995</v>
      </c>
      <c r="HW27" s="17">
        <v>-8.8704099999999997</v>
      </c>
      <c r="HX27" s="17">
        <v>19.899999999999999</v>
      </c>
      <c r="HY27" s="17">
        <v>30.804500000000001</v>
      </c>
      <c r="HZ27" s="17">
        <v>22.098579999999998</v>
      </c>
      <c r="IA27" s="17">
        <v>-2.1985800000000002</v>
      </c>
      <c r="IB27" s="17"/>
      <c r="IC27" s="17"/>
      <c r="ID27" s="17"/>
      <c r="IE27" s="17">
        <v>0</v>
      </c>
      <c r="IF27" s="17"/>
      <c r="IG27" s="17"/>
      <c r="IH27" s="17"/>
      <c r="II27" s="17">
        <v>0</v>
      </c>
      <c r="IJ27" s="17">
        <v>47.1</v>
      </c>
      <c r="IK27" s="17">
        <v>38.383949999999999</v>
      </c>
      <c r="IL27" s="17">
        <v>37.911630000000002</v>
      </c>
      <c r="IM27" s="17">
        <v>9.1883700000000008</v>
      </c>
      <c r="IN27" s="17"/>
      <c r="IO27" s="17"/>
      <c r="IP27" s="17"/>
      <c r="IQ27" s="17">
        <v>0</v>
      </c>
      <c r="IR27" s="17"/>
      <c r="IS27" s="17"/>
      <c r="IT27" s="17"/>
      <c r="IU27" s="17">
        <v>0</v>
      </c>
      <c r="IV27" s="17"/>
      <c r="IW27" s="17"/>
      <c r="IX27" s="17"/>
      <c r="IY27" s="17">
        <v>0</v>
      </c>
      <c r="IZ27" s="17">
        <v>54.7</v>
      </c>
      <c r="JA27" s="17">
        <v>85.941829999999996</v>
      </c>
      <c r="JB27" s="17">
        <v>115.80476</v>
      </c>
      <c r="JC27" s="17">
        <v>-61.104759999999999</v>
      </c>
      <c r="JD27" s="17">
        <v>0</v>
      </c>
      <c r="JE27" s="17">
        <v>0</v>
      </c>
      <c r="JF27" s="17"/>
      <c r="JG27" s="17">
        <v>0</v>
      </c>
      <c r="JH27" s="17">
        <v>0</v>
      </c>
      <c r="JI27" s="17">
        <v>0</v>
      </c>
      <c r="JJ27" s="17">
        <v>0</v>
      </c>
      <c r="JK27" s="17">
        <v>0</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53.2</v>
      </c>
      <c r="KO27" s="17">
        <v>68.754220000000004</v>
      </c>
      <c r="KP27" s="17">
        <v>38.282490000000003</v>
      </c>
      <c r="KQ27" s="17">
        <v>14.91751</v>
      </c>
      <c r="KR27" s="17"/>
      <c r="KS27" s="17"/>
      <c r="KT27" s="17"/>
      <c r="KU27" s="17">
        <v>0</v>
      </c>
      <c r="KV27" s="17"/>
      <c r="KW27" s="17"/>
      <c r="KX27" s="17"/>
      <c r="KY27" s="17">
        <v>0</v>
      </c>
      <c r="KZ27" s="17">
        <v>92.9</v>
      </c>
      <c r="LA27" s="17">
        <v>61.538460000000001</v>
      </c>
      <c r="LB27" s="17">
        <v>41.025640000000003</v>
      </c>
      <c r="LC27" s="17">
        <v>51.874360000000003</v>
      </c>
      <c r="LD27" s="17">
        <v>134.80000000000001</v>
      </c>
      <c r="LE27" s="17">
        <v>133.67995999999999</v>
      </c>
      <c r="LF27" s="17">
        <v>133.67995999999999</v>
      </c>
      <c r="LG27" s="17">
        <v>1.1200399999999999</v>
      </c>
      <c r="LH27" s="17">
        <v>65.400000000000006</v>
      </c>
      <c r="LI27" s="17">
        <v>67.461460000000002</v>
      </c>
      <c r="LJ27" s="17">
        <v>67.461460000000002</v>
      </c>
      <c r="LK27" s="17">
        <v>-2.0614599999999998</v>
      </c>
      <c r="LL27" s="17">
        <v>81.7</v>
      </c>
      <c r="LM27" s="17">
        <v>78.567999999999998</v>
      </c>
      <c r="LN27" s="17">
        <v>65.984300000000005</v>
      </c>
      <c r="LO27" s="17">
        <v>15.7157</v>
      </c>
      <c r="LP27" s="17">
        <v>30.6</v>
      </c>
      <c r="LQ27" s="17">
        <v>30.097560000000001</v>
      </c>
      <c r="LR27" s="17">
        <v>30.097560000000001</v>
      </c>
      <c r="LS27" s="17">
        <v>0.50244</v>
      </c>
      <c r="LT27" s="17"/>
      <c r="LU27" s="17"/>
      <c r="LV27" s="17"/>
      <c r="LW27" s="17">
        <v>0</v>
      </c>
      <c r="LX27" s="17"/>
      <c r="LY27" s="17"/>
      <c r="LZ27" s="17"/>
      <c r="MA27" s="17">
        <v>0</v>
      </c>
      <c r="MB27" s="17"/>
      <c r="MC27" s="17"/>
      <c r="MD27" s="17"/>
      <c r="ME27" s="17">
        <v>0</v>
      </c>
      <c r="MF27" s="17">
        <v>87.3</v>
      </c>
      <c r="MG27" s="17">
        <v>96.666669999999996</v>
      </c>
      <c r="MH27" s="17">
        <v>122.37466000000001</v>
      </c>
      <c r="MI27" s="17">
        <v>-35.074660000000002</v>
      </c>
      <c r="MJ27" s="17">
        <v>83.6</v>
      </c>
      <c r="MK27" s="17">
        <v>96.666669999999996</v>
      </c>
      <c r="ML27" s="17">
        <v>122.37466000000001</v>
      </c>
      <c r="MM27" s="17">
        <v>-38.774659999999997</v>
      </c>
      <c r="MN27" s="17">
        <v>109.1</v>
      </c>
      <c r="MO27" s="17">
        <v>96.666669999999996</v>
      </c>
      <c r="MP27" s="17">
        <v>122.37466000000001</v>
      </c>
      <c r="MQ27" s="17">
        <v>-13.274660000000001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0.7</v>
      </c>
      <c r="NU27" s="17">
        <v>0.68799999999999994</v>
      </c>
      <c r="NV27" s="17">
        <v>0.68799999999999994</v>
      </c>
      <c r="NW27" s="17">
        <v>1.2E-2</v>
      </c>
      <c r="NX27" s="17">
        <v>96.5</v>
      </c>
      <c r="NY27" s="17">
        <v>101.2</v>
      </c>
      <c r="NZ27" s="17">
        <v>106.18</v>
      </c>
      <c r="OA27" s="17">
        <v>-9.68</v>
      </c>
      <c r="OB27" s="17">
        <v>64.7</v>
      </c>
      <c r="OC27" s="17">
        <v>76.745999999999995</v>
      </c>
      <c r="OD27" s="17">
        <v>76.745999999999995</v>
      </c>
      <c r="OE27" s="17">
        <v>-12.045999999999999</v>
      </c>
      <c r="OF27" s="17">
        <v>0</v>
      </c>
      <c r="OG27" s="17">
        <v>5.1130000000000004</v>
      </c>
      <c r="OH27" s="17">
        <v>5.1130000000000004</v>
      </c>
      <c r="OI27" s="17">
        <v>-5.1130000000000004</v>
      </c>
      <c r="OJ27" s="17">
        <v>0.3</v>
      </c>
      <c r="OK27" s="17"/>
      <c r="OL27" s="17">
        <v>0.2</v>
      </c>
      <c r="OM27" s="17">
        <v>0.1</v>
      </c>
      <c r="ON27" s="17">
        <v>20.033000000000001</v>
      </c>
      <c r="OO27" s="17">
        <v>17.560980000000001</v>
      </c>
      <c r="OP27" s="17">
        <v>17.560980000000001</v>
      </c>
      <c r="OQ27" s="17">
        <v>2.4720200000000001</v>
      </c>
      <c r="OR27" s="17">
        <v>9.9</v>
      </c>
      <c r="OS27" s="17">
        <v>9.9830000000000005</v>
      </c>
      <c r="OT27" s="17">
        <v>9.9830000000000005</v>
      </c>
      <c r="OU27" s="17">
        <v>-8.3000000000000004E-2</v>
      </c>
      <c r="OV27" s="17">
        <v>5.4</v>
      </c>
      <c r="OW27" s="17">
        <v>5.67</v>
      </c>
      <c r="OX27" s="17">
        <v>5.67</v>
      </c>
      <c r="OY27" s="17">
        <v>-0.27</v>
      </c>
      <c r="OZ27" s="17">
        <v>3.5</v>
      </c>
      <c r="PA27" s="17">
        <v>3.6</v>
      </c>
      <c r="PB27" s="17">
        <v>3.6</v>
      </c>
      <c r="PC27" s="17">
        <v>-0.1</v>
      </c>
      <c r="PD27" s="17">
        <v>5</v>
      </c>
      <c r="PE27" s="17">
        <v>4.2</v>
      </c>
      <c r="PF27" s="17">
        <v>4.2</v>
      </c>
      <c r="PG27" s="17">
        <v>0.8</v>
      </c>
      <c r="PH27" s="17">
        <v>20.8</v>
      </c>
      <c r="PI27" s="17">
        <v>19.5122</v>
      </c>
      <c r="PJ27" s="17">
        <v>19.51219</v>
      </c>
      <c r="PK27" s="17">
        <v>1.2878099999999999</v>
      </c>
      <c r="PL27" s="17">
        <v>20</v>
      </c>
      <c r="PM27" s="17">
        <v>19.5122</v>
      </c>
      <c r="PN27" s="17">
        <v>19.51219</v>
      </c>
      <c r="PO27" s="17">
        <v>0.48781000000000002</v>
      </c>
      <c r="PP27" s="17">
        <v>18.8</v>
      </c>
      <c r="PQ27" s="17">
        <v>17.560980000000001</v>
      </c>
      <c r="PR27" s="17">
        <v>17.560980000000001</v>
      </c>
      <c r="PS27" s="17">
        <v>1.23902</v>
      </c>
      <c r="PT27" s="17">
        <v>3.5</v>
      </c>
      <c r="PU27" s="17">
        <v>3.5</v>
      </c>
      <c r="PV27" s="17">
        <v>3.5</v>
      </c>
      <c r="PW27" s="17">
        <v>0</v>
      </c>
      <c r="PX27" s="17">
        <v>18.8</v>
      </c>
      <c r="PY27" s="17">
        <v>18.2439</v>
      </c>
      <c r="PZ27" s="17">
        <v>18.2439</v>
      </c>
      <c r="QA27" s="17">
        <v>0.55610000000000004</v>
      </c>
      <c r="QB27" s="17">
        <v>13.9</v>
      </c>
      <c r="QC27" s="17">
        <v>15.599</v>
      </c>
      <c r="QD27" s="17">
        <v>15.599</v>
      </c>
      <c r="QE27" s="17">
        <v>-1.6990000000000001</v>
      </c>
      <c r="QF27" s="17">
        <v>17.2</v>
      </c>
      <c r="QG27" s="17">
        <v>18.518000000000001</v>
      </c>
      <c r="QH27" s="17">
        <v>18.518000000000001</v>
      </c>
      <c r="QI27" s="17">
        <v>-1.3180000000000001</v>
      </c>
      <c r="QJ27" s="17">
        <v>32.200000000000003</v>
      </c>
      <c r="QK27" s="17">
        <v>24.9</v>
      </c>
      <c r="QL27" s="17">
        <v>26.181999999999999</v>
      </c>
      <c r="QM27" s="17">
        <v>6.0179999999999998</v>
      </c>
      <c r="QN27" s="17">
        <v>92.7</v>
      </c>
      <c r="QO27" s="17">
        <v>79.8</v>
      </c>
      <c r="QP27" s="17">
        <v>80.475999999999999</v>
      </c>
      <c r="QQ27" s="17">
        <v>12.224</v>
      </c>
      <c r="QR27" s="17">
        <v>4.8</v>
      </c>
      <c r="QS27" s="17">
        <v>4.2</v>
      </c>
      <c r="QT27" s="17">
        <v>4.2</v>
      </c>
      <c r="QU27" s="17">
        <v>0.6</v>
      </c>
      <c r="QV27" s="17">
        <v>2.2999999999999998</v>
      </c>
      <c r="QW27" s="17">
        <v>2.4</v>
      </c>
      <c r="QX27" s="17">
        <v>2.4</v>
      </c>
      <c r="QY27" s="17">
        <v>-0.1</v>
      </c>
      <c r="QZ27" s="17">
        <v>2.4</v>
      </c>
      <c r="RA27" s="17">
        <v>2.4</v>
      </c>
      <c r="RB27" s="17">
        <v>2.4</v>
      </c>
      <c r="RC27" s="17">
        <v>0</v>
      </c>
      <c r="RD27" s="17">
        <v>2.7</v>
      </c>
      <c r="RE27" s="17">
        <v>2.8</v>
      </c>
      <c r="RF27" s="17">
        <v>2.8</v>
      </c>
      <c r="RG27" s="17">
        <v>-0.1</v>
      </c>
      <c r="RH27" s="17">
        <v>18.5</v>
      </c>
      <c r="RI27" s="17"/>
      <c r="RJ27" s="17">
        <v>17.347000000000001</v>
      </c>
      <c r="RK27" s="17">
        <v>1.153</v>
      </c>
      <c r="RL27" s="17">
        <v>3.6</v>
      </c>
      <c r="RM27" s="17">
        <v>3.669</v>
      </c>
      <c r="RN27" s="17">
        <v>3.669</v>
      </c>
      <c r="RO27" s="17">
        <v>-6.9000000000000006E-2</v>
      </c>
      <c r="RP27" s="17">
        <v>7.7</v>
      </c>
      <c r="RQ27" s="17">
        <v>7.1600799999999998</v>
      </c>
      <c r="RR27" s="17">
        <v>5.1365100000000004</v>
      </c>
      <c r="RS27" s="17">
        <v>2.5634899999999998</v>
      </c>
      <c r="RT27" s="17">
        <v>2</v>
      </c>
      <c r="RU27" s="17">
        <v>2</v>
      </c>
      <c r="RV27" s="17">
        <v>2</v>
      </c>
      <c r="RW27" s="17">
        <v>0</v>
      </c>
      <c r="RX27" s="17"/>
      <c r="RY27" s="17"/>
      <c r="RZ27" s="17"/>
      <c r="SA27" s="17">
        <v>0</v>
      </c>
      <c r="SB27" s="17">
        <v>10</v>
      </c>
      <c r="SC27" s="17">
        <v>12.09756</v>
      </c>
      <c r="SD27" s="17">
        <v>12.09756</v>
      </c>
      <c r="SE27" s="17">
        <v>-2.0975600000000001</v>
      </c>
      <c r="SF27" s="17">
        <v>2.6</v>
      </c>
      <c r="SG27" s="17">
        <v>5.5</v>
      </c>
      <c r="SH27" s="17">
        <v>5.5</v>
      </c>
      <c r="SI27" s="17">
        <v>-2.9</v>
      </c>
      <c r="SJ27" s="17">
        <v>19.3</v>
      </c>
      <c r="SK27" s="17">
        <v>19.5122</v>
      </c>
      <c r="SL27" s="17">
        <v>19.51219</v>
      </c>
      <c r="SM27" s="17">
        <v>-0.21218999999999999</v>
      </c>
      <c r="SN27" s="17">
        <v>20.3</v>
      </c>
      <c r="SO27" s="17">
        <v>18.73171</v>
      </c>
      <c r="SP27" s="17">
        <v>18.73171</v>
      </c>
      <c r="SQ27" s="17">
        <v>1.56829</v>
      </c>
      <c r="SR27" s="17">
        <v>20</v>
      </c>
      <c r="SS27" s="17">
        <v>19.317070000000001</v>
      </c>
      <c r="ST27" s="17">
        <v>19.317070000000001</v>
      </c>
      <c r="SU27" s="17">
        <v>0.68293000000000004</v>
      </c>
      <c r="SV27" s="17">
        <v>27.6</v>
      </c>
      <c r="SW27" s="17">
        <v>24.916</v>
      </c>
      <c r="SX27" s="17">
        <v>24.916</v>
      </c>
      <c r="SY27" s="17">
        <v>2.6840000000000002</v>
      </c>
      <c r="SZ27" s="17">
        <v>60.1</v>
      </c>
      <c r="TA27" s="17">
        <v>54.7</v>
      </c>
      <c r="TB27" s="17">
        <v>46.078000000000003</v>
      </c>
      <c r="TC27" s="17">
        <v>14.022</v>
      </c>
      <c r="TD27" s="17">
        <v>39.200000000000003</v>
      </c>
      <c r="TE27" s="17">
        <v>37.015999999999998</v>
      </c>
      <c r="TF27" s="17">
        <v>37.015999999999998</v>
      </c>
      <c r="TG27" s="17">
        <v>2.1840000000000002</v>
      </c>
      <c r="TH27" s="17">
        <v>88.7</v>
      </c>
      <c r="TI27" s="17">
        <v>69.099999999999994</v>
      </c>
      <c r="TJ27" s="17">
        <v>65.408000000000001</v>
      </c>
      <c r="TK27" s="17">
        <v>23.292000000000002</v>
      </c>
      <c r="TL27" s="17">
        <v>86.6</v>
      </c>
      <c r="TM27" s="17">
        <v>72.400000000000006</v>
      </c>
      <c r="TN27" s="17">
        <v>72.006</v>
      </c>
      <c r="TO27" s="17">
        <v>14.593999999999999</v>
      </c>
      <c r="TP27" s="17">
        <v>11.6</v>
      </c>
      <c r="TQ27" s="17">
        <v>10.638999999999999</v>
      </c>
      <c r="TR27" s="17">
        <v>10.638999999999999</v>
      </c>
      <c r="TS27" s="17">
        <v>0.96099999999999997</v>
      </c>
      <c r="TT27" s="17">
        <v>12.8</v>
      </c>
      <c r="TU27" s="17">
        <v>8.7810000000000006</v>
      </c>
      <c r="TV27" s="17">
        <v>8.7810000000000006</v>
      </c>
      <c r="TW27" s="17">
        <v>4.0190000000000001</v>
      </c>
      <c r="TX27" s="17">
        <v>0</v>
      </c>
      <c r="TY27" s="17">
        <v>17.560980000000001</v>
      </c>
      <c r="TZ27" s="17">
        <v>17.560980000000001</v>
      </c>
      <c r="UA27" s="17">
        <v>-17.560980000000001</v>
      </c>
      <c r="UB27" s="17">
        <v>4.8</v>
      </c>
      <c r="UC27" s="17">
        <v>5</v>
      </c>
      <c r="UD27" s="17">
        <v>5</v>
      </c>
      <c r="UE27" s="17">
        <v>-0.2</v>
      </c>
      <c r="UF27" s="17">
        <v>7.7</v>
      </c>
      <c r="UG27" s="17">
        <v>6.7</v>
      </c>
      <c r="UH27" s="17">
        <v>6.7</v>
      </c>
      <c r="UI27" s="17">
        <v>1</v>
      </c>
      <c r="UJ27" s="17">
        <v>0</v>
      </c>
      <c r="UK27" s="17">
        <v>0</v>
      </c>
      <c r="UL27" s="17">
        <v>0</v>
      </c>
      <c r="UM27" s="17">
        <v>0</v>
      </c>
      <c r="UN27" s="17">
        <v>0</v>
      </c>
      <c r="UO27" s="17">
        <v>0</v>
      </c>
      <c r="UP27" s="17">
        <v>0</v>
      </c>
      <c r="UQ27" s="17">
        <v>0</v>
      </c>
      <c r="UR27" s="17">
        <v>0</v>
      </c>
      <c r="US27" s="17">
        <v>0</v>
      </c>
      <c r="UT27" s="17">
        <v>0</v>
      </c>
      <c r="UU27" s="17">
        <v>0</v>
      </c>
      <c r="UV27" s="17">
        <v>0</v>
      </c>
      <c r="UW27" s="17">
        <v>3.5030000000000001</v>
      </c>
      <c r="UX27" s="17">
        <v>3.5030000000000001</v>
      </c>
      <c r="UY27" s="17">
        <v>-3.5030000000000001</v>
      </c>
      <c r="UZ27" s="17">
        <v>13.8</v>
      </c>
      <c r="VA27" s="17"/>
      <c r="VB27" s="17">
        <v>14.394</v>
      </c>
      <c r="VC27" s="17">
        <v>-0.59399999999999997</v>
      </c>
      <c r="VD27" s="17">
        <v>143.1</v>
      </c>
      <c r="VE27" s="17">
        <v>144.48400000000001</v>
      </c>
      <c r="VF27" s="17">
        <v>144.48400000000001</v>
      </c>
      <c r="VG27" s="17">
        <v>-1.3839999999999999</v>
      </c>
      <c r="VH27" s="17">
        <v>0.6</v>
      </c>
      <c r="VI27" s="17">
        <v>0.6</v>
      </c>
      <c r="VJ27" s="17">
        <v>0.6</v>
      </c>
      <c r="VK27" s="17">
        <v>0</v>
      </c>
      <c r="VL27" s="17">
        <v>122.2</v>
      </c>
      <c r="VM27" s="17">
        <v>90.2</v>
      </c>
      <c r="VN27" s="17">
        <v>80.013999999999996</v>
      </c>
      <c r="VO27" s="17">
        <v>42.186</v>
      </c>
      <c r="VP27" s="17">
        <v>122.4</v>
      </c>
      <c r="VQ27" s="17">
        <v>132.9</v>
      </c>
      <c r="VR27" s="17">
        <v>114.746</v>
      </c>
      <c r="VS27" s="17">
        <v>7.6539999999999999</v>
      </c>
      <c r="VT27" s="17">
        <v>113.6</v>
      </c>
      <c r="VU27" s="17">
        <v>111.21</v>
      </c>
      <c r="VV27" s="17">
        <v>111.21</v>
      </c>
      <c r="VW27" s="17">
        <v>2.39</v>
      </c>
      <c r="VX27" s="17">
        <v>14.2</v>
      </c>
      <c r="VY27" s="17"/>
      <c r="VZ27" s="17">
        <v>14.776</v>
      </c>
      <c r="WA27" s="17">
        <v>-0.57599999999999996</v>
      </c>
      <c r="WB27" s="17">
        <v>5</v>
      </c>
      <c r="WC27" s="17">
        <v>5</v>
      </c>
      <c r="WD27" s="17">
        <v>5</v>
      </c>
      <c r="WE27" s="17">
        <v>0</v>
      </c>
      <c r="WF27" s="17">
        <v>19.899999999999999</v>
      </c>
      <c r="WG27" s="17">
        <v>19.317070000000001</v>
      </c>
      <c r="WH27" s="17">
        <v>19.317070000000001</v>
      </c>
      <c r="WI27" s="17">
        <v>0.58292999999999995</v>
      </c>
      <c r="WJ27" s="17">
        <v>10.3</v>
      </c>
      <c r="WK27" s="17">
        <v>10.8</v>
      </c>
      <c r="WL27" s="17">
        <v>10.8</v>
      </c>
      <c r="WM27" s="17">
        <v>-0.5</v>
      </c>
      <c r="WN27" s="17">
        <v>26</v>
      </c>
      <c r="WO27" s="17">
        <v>62</v>
      </c>
      <c r="WP27" s="17">
        <v>62</v>
      </c>
      <c r="WQ27" s="17">
        <v>-36</v>
      </c>
      <c r="WR27" s="17">
        <v>36.700000000000003</v>
      </c>
      <c r="WS27" s="17"/>
      <c r="WT27" s="17"/>
      <c r="WU27" s="17">
        <v>36.700000000000003</v>
      </c>
      <c r="WV27" s="17">
        <v>29</v>
      </c>
      <c r="WW27" s="17">
        <v>29.184000000000001</v>
      </c>
      <c r="WX27" s="17">
        <v>29.184000000000001</v>
      </c>
      <c r="WY27" s="17">
        <v>-0.184</v>
      </c>
      <c r="WZ27" s="17">
        <v>3</v>
      </c>
      <c r="XA27" s="17">
        <v>2.8159999999999998</v>
      </c>
      <c r="XB27" s="17">
        <v>2.8159999999999998</v>
      </c>
      <c r="XC27" s="17">
        <v>0.184</v>
      </c>
      <c r="XD27" s="17">
        <v>13.3</v>
      </c>
      <c r="XE27" s="17">
        <v>14</v>
      </c>
      <c r="XF27" s="17">
        <v>14</v>
      </c>
      <c r="XG27" s="17">
        <v>-0.7</v>
      </c>
      <c r="XH27" s="17">
        <v>17.100000000000001</v>
      </c>
      <c r="XI27" s="17">
        <v>15</v>
      </c>
      <c r="XJ27" s="17">
        <v>15</v>
      </c>
      <c r="XK27" s="17">
        <v>2.1</v>
      </c>
      <c r="XL27" s="17">
        <v>8.9</v>
      </c>
      <c r="XM27" s="17">
        <v>7.45</v>
      </c>
      <c r="XN27" s="17">
        <v>7.45</v>
      </c>
      <c r="XO27" s="17">
        <v>1.45</v>
      </c>
    </row>
    <row r="28" spans="1:639" ht="24" customHeight="1" x14ac:dyDescent="0.25">
      <c r="A28" s="1"/>
      <c r="B28" s="16" t="s">
        <v>90</v>
      </c>
      <c r="C28" s="16" t="s">
        <v>748</v>
      </c>
      <c r="D28" s="17">
        <v>1.1000000000000001</v>
      </c>
      <c r="E28" s="17">
        <v>0.98</v>
      </c>
      <c r="F28" s="17">
        <v>0.98</v>
      </c>
      <c r="G28" s="17">
        <v>0.12</v>
      </c>
      <c r="H28" s="17">
        <v>1.6</v>
      </c>
      <c r="I28" s="17">
        <v>1.65</v>
      </c>
      <c r="J28" s="17">
        <v>1.65</v>
      </c>
      <c r="K28" s="17">
        <v>-0.05</v>
      </c>
      <c r="L28" s="17">
        <v>4.2</v>
      </c>
      <c r="M28" s="17">
        <v>3.5488499999999998</v>
      </c>
      <c r="N28" s="17">
        <v>3.5488499999999998</v>
      </c>
      <c r="O28" s="17">
        <v>0.65115000000000001</v>
      </c>
      <c r="P28" s="17">
        <v>601.70000000000005</v>
      </c>
      <c r="Q28" s="17">
        <v>597.06966999999997</v>
      </c>
      <c r="R28" s="17">
        <v>597.06966999999997</v>
      </c>
      <c r="S28" s="17">
        <v>4.6303299999999998</v>
      </c>
      <c r="T28" s="17">
        <v>203</v>
      </c>
      <c r="U28" s="17">
        <v>195.18487999999999</v>
      </c>
      <c r="V28" s="17">
        <v>195.18487999999999</v>
      </c>
      <c r="W28" s="17">
        <v>7.8151200000000003</v>
      </c>
      <c r="X28" s="17"/>
      <c r="Y28" s="17"/>
      <c r="Z28" s="17"/>
      <c r="AA28" s="17">
        <v>0</v>
      </c>
      <c r="AB28" s="17"/>
      <c r="AC28" s="17"/>
      <c r="AD28" s="17"/>
      <c r="AE28" s="17">
        <v>0</v>
      </c>
      <c r="AF28" s="17">
        <v>89.8</v>
      </c>
      <c r="AG28" s="17">
        <v>92.226339999999993</v>
      </c>
      <c r="AH28" s="17">
        <v>92.226339999999993</v>
      </c>
      <c r="AI28" s="17">
        <v>-2.4263400000000002</v>
      </c>
      <c r="AJ28" s="17">
        <v>239.7</v>
      </c>
      <c r="AK28" s="17">
        <v>244.03479999999999</v>
      </c>
      <c r="AL28" s="17">
        <v>244.03479999999999</v>
      </c>
      <c r="AM28" s="17">
        <v>-4.3348000000000004</v>
      </c>
      <c r="AN28" s="17">
        <v>0</v>
      </c>
      <c r="AO28" s="17"/>
      <c r="AP28" s="17">
        <v>0</v>
      </c>
      <c r="AQ28" s="17">
        <v>0</v>
      </c>
      <c r="AR28" s="17"/>
      <c r="AS28" s="17"/>
      <c r="AT28" s="17"/>
      <c r="AU28" s="17">
        <v>0</v>
      </c>
      <c r="AV28" s="17">
        <v>179.4</v>
      </c>
      <c r="AW28" s="17">
        <v>164.20997</v>
      </c>
      <c r="AX28" s="17">
        <v>164.20997</v>
      </c>
      <c r="AY28" s="17">
        <v>15.19003</v>
      </c>
      <c r="AZ28" s="17">
        <v>185.1</v>
      </c>
      <c r="BA28" s="17">
        <v>164.20997</v>
      </c>
      <c r="BB28" s="17">
        <v>164.20997</v>
      </c>
      <c r="BC28" s="17">
        <v>20.890029999999999</v>
      </c>
      <c r="BD28" s="17">
        <v>184.9</v>
      </c>
      <c r="BE28" s="17">
        <v>164.20997</v>
      </c>
      <c r="BF28" s="17">
        <v>164.20997</v>
      </c>
      <c r="BG28" s="17">
        <v>20.69003</v>
      </c>
      <c r="BH28" s="17">
        <v>265</v>
      </c>
      <c r="BI28" s="17">
        <v>246.31495000000001</v>
      </c>
      <c r="BJ28" s="17">
        <v>246.31496000000001</v>
      </c>
      <c r="BK28" s="17">
        <v>18.685040000000001</v>
      </c>
      <c r="BL28" s="17">
        <v>203</v>
      </c>
      <c r="BM28" s="17">
        <v>209.99996999999999</v>
      </c>
      <c r="BN28" s="17">
        <v>209.99996999999999</v>
      </c>
      <c r="BO28" s="17">
        <v>-6.9999700000000002</v>
      </c>
      <c r="BP28" s="17">
        <v>108.8</v>
      </c>
      <c r="BQ28" s="17">
        <v>104.99997999999999</v>
      </c>
      <c r="BR28" s="17">
        <v>104.99997999999999</v>
      </c>
      <c r="BS28" s="17">
        <v>3.80002</v>
      </c>
      <c r="BT28" s="17">
        <v>566.29999999999995</v>
      </c>
      <c r="BU28" s="17">
        <v>568.29854</v>
      </c>
      <c r="BV28" s="17">
        <v>568.29854</v>
      </c>
      <c r="BW28" s="17">
        <v>-1.99854</v>
      </c>
      <c r="BX28" s="17">
        <v>10.6</v>
      </c>
      <c r="BY28" s="17">
        <v>10.17268</v>
      </c>
      <c r="BZ28" s="17">
        <v>10.17268</v>
      </c>
      <c r="CA28" s="17">
        <v>0.42731999999999998</v>
      </c>
      <c r="CB28" s="17"/>
      <c r="CC28" s="17"/>
      <c r="CD28" s="17"/>
      <c r="CE28" s="17">
        <v>0</v>
      </c>
      <c r="CF28" s="17"/>
      <c r="CG28" s="17"/>
      <c r="CH28" s="17"/>
      <c r="CI28" s="17">
        <v>0</v>
      </c>
      <c r="CJ28" s="17"/>
      <c r="CK28" s="17"/>
      <c r="CL28" s="17"/>
      <c r="CM28" s="17">
        <v>0</v>
      </c>
      <c r="CN28" s="17"/>
      <c r="CO28" s="17"/>
      <c r="CP28" s="17"/>
      <c r="CQ28" s="17">
        <v>0</v>
      </c>
      <c r="CR28" s="17">
        <v>154.80000000000001</v>
      </c>
      <c r="CS28" s="17">
        <v>164.70732000000001</v>
      </c>
      <c r="CT28" s="17">
        <v>164.70732000000001</v>
      </c>
      <c r="CU28" s="17">
        <v>-9.9073200000000003</v>
      </c>
      <c r="CV28" s="17">
        <v>6.8</v>
      </c>
      <c r="CW28" s="17">
        <v>8.3046600000000002</v>
      </c>
      <c r="CX28" s="17">
        <v>8.3046600000000002</v>
      </c>
      <c r="CY28" s="17">
        <v>-1.5046600000000001</v>
      </c>
      <c r="CZ28" s="17">
        <v>0</v>
      </c>
      <c r="DA28" s="17"/>
      <c r="DB28" s="17">
        <v>0</v>
      </c>
      <c r="DC28" s="17">
        <v>0</v>
      </c>
      <c r="DD28" s="17">
        <v>0</v>
      </c>
      <c r="DE28" s="17">
        <v>0</v>
      </c>
      <c r="DF28" s="17">
        <v>0</v>
      </c>
      <c r="DG28" s="17">
        <v>0</v>
      </c>
      <c r="DH28" s="17">
        <v>0</v>
      </c>
      <c r="DI28" s="17">
        <v>0</v>
      </c>
      <c r="DJ28" s="17">
        <v>0</v>
      </c>
      <c r="DK28" s="17">
        <v>0</v>
      </c>
      <c r="DL28" s="17">
        <v>30.7</v>
      </c>
      <c r="DM28" s="17">
        <v>30.345700000000001</v>
      </c>
      <c r="DN28" s="17">
        <v>72.741889999999998</v>
      </c>
      <c r="DO28" s="17">
        <v>-42.041890000000002</v>
      </c>
      <c r="DP28" s="17">
        <v>5.0999999999999996</v>
      </c>
      <c r="DQ28" s="17">
        <v>0</v>
      </c>
      <c r="DR28" s="17">
        <v>7.7401999999999997</v>
      </c>
      <c r="DS28" s="17">
        <v>-2.6402000000000001</v>
      </c>
      <c r="DT28" s="17"/>
      <c r="DU28" s="17"/>
      <c r="DV28" s="17"/>
      <c r="DW28" s="17">
        <v>0</v>
      </c>
      <c r="DX28" s="17"/>
      <c r="DY28" s="17"/>
      <c r="DZ28" s="17"/>
      <c r="EA28" s="17">
        <v>0</v>
      </c>
      <c r="EB28" s="17"/>
      <c r="EC28" s="17"/>
      <c r="ED28" s="17"/>
      <c r="EE28" s="17">
        <v>0</v>
      </c>
      <c r="EF28" s="17">
        <v>21.8</v>
      </c>
      <c r="EG28" s="17">
        <v>18.712759999999999</v>
      </c>
      <c r="EH28" s="17">
        <v>18.712759999999999</v>
      </c>
      <c r="EI28" s="17">
        <v>3.08724</v>
      </c>
      <c r="EJ28" s="17">
        <v>214</v>
      </c>
      <c r="EK28" s="17">
        <v>221.55625000000001</v>
      </c>
      <c r="EL28" s="17">
        <v>221.55625000000001</v>
      </c>
      <c r="EM28" s="17">
        <v>-7.5562500000000004</v>
      </c>
      <c r="EN28" s="17"/>
      <c r="EO28" s="17"/>
      <c r="EP28" s="17"/>
      <c r="EQ28" s="17">
        <v>0</v>
      </c>
      <c r="ER28" s="17"/>
      <c r="ES28" s="17"/>
      <c r="ET28" s="17"/>
      <c r="EU28" s="17">
        <v>0</v>
      </c>
      <c r="EV28" s="17"/>
      <c r="EW28" s="17"/>
      <c r="EX28" s="17"/>
      <c r="EY28" s="17">
        <v>0</v>
      </c>
      <c r="EZ28" s="17">
        <v>6.5</v>
      </c>
      <c r="FA28" s="17">
        <v>6.39</v>
      </c>
      <c r="FB28" s="17">
        <v>6.39</v>
      </c>
      <c r="FC28" s="17">
        <v>0.11</v>
      </c>
      <c r="FD28" s="17">
        <v>0</v>
      </c>
      <c r="FE28" s="17">
        <v>0</v>
      </c>
      <c r="FF28" s="17">
        <v>0</v>
      </c>
      <c r="FG28" s="17">
        <v>0</v>
      </c>
      <c r="FH28" s="17">
        <v>44.2</v>
      </c>
      <c r="FI28" s="17">
        <v>43.973170000000003</v>
      </c>
      <c r="FJ28" s="17">
        <v>43.973170000000003</v>
      </c>
      <c r="FK28" s="17">
        <v>0.22683</v>
      </c>
      <c r="FL28" s="17">
        <v>149.1</v>
      </c>
      <c r="FM28" s="17">
        <v>148.62634</v>
      </c>
      <c r="FN28" s="17">
        <v>148.62634</v>
      </c>
      <c r="FO28" s="17">
        <v>0.47366000000000003</v>
      </c>
      <c r="FP28" s="17">
        <v>30.2</v>
      </c>
      <c r="FQ28" s="17">
        <v>29.208410000000001</v>
      </c>
      <c r="FR28" s="17">
        <v>29.208410000000001</v>
      </c>
      <c r="FS28" s="17">
        <v>0.99158999999999997</v>
      </c>
      <c r="FT28" s="17">
        <v>18.399999999999999</v>
      </c>
      <c r="FU28" s="17">
        <v>19.28585</v>
      </c>
      <c r="FV28" s="17">
        <v>19.28585</v>
      </c>
      <c r="FW28" s="17">
        <v>-0.88585000000000003</v>
      </c>
      <c r="FX28" s="17">
        <v>19.7</v>
      </c>
      <c r="FY28" s="17">
        <v>18.53659</v>
      </c>
      <c r="FZ28" s="17">
        <v>18.53659</v>
      </c>
      <c r="GA28" s="17">
        <v>1.1634100000000001</v>
      </c>
      <c r="GB28" s="17">
        <v>93.6</v>
      </c>
      <c r="GC28" s="17">
        <v>87.657560000000004</v>
      </c>
      <c r="GD28" s="17">
        <v>87.657560000000004</v>
      </c>
      <c r="GE28" s="17">
        <v>5.9424400000000004</v>
      </c>
      <c r="GF28" s="17"/>
      <c r="GG28" s="17"/>
      <c r="GH28" s="17"/>
      <c r="GI28" s="17">
        <v>0</v>
      </c>
      <c r="GJ28" s="17"/>
      <c r="GK28" s="17"/>
      <c r="GL28" s="17"/>
      <c r="GM28" s="17">
        <v>0</v>
      </c>
      <c r="GN28" s="17"/>
      <c r="GO28" s="17"/>
      <c r="GP28" s="17"/>
      <c r="GQ28" s="17">
        <v>0</v>
      </c>
      <c r="GR28" s="17">
        <v>81.7</v>
      </c>
      <c r="GS28" s="17">
        <v>110.91316999999999</v>
      </c>
      <c r="GT28" s="17">
        <v>110.91316999999999</v>
      </c>
      <c r="GU28" s="17">
        <v>-29.213170000000002</v>
      </c>
      <c r="GV28" s="17">
        <v>8</v>
      </c>
      <c r="GW28" s="17">
        <v>8.5903899999999993</v>
      </c>
      <c r="GX28" s="17">
        <v>8.5903899999999993</v>
      </c>
      <c r="GY28" s="17">
        <v>-0.59038999999999997</v>
      </c>
      <c r="GZ28" s="17">
        <v>9.5</v>
      </c>
      <c r="HA28" s="17">
        <v>8.6197900000000001</v>
      </c>
      <c r="HB28" s="17">
        <v>8.6197900000000001</v>
      </c>
      <c r="HC28" s="17">
        <v>0.88021000000000005</v>
      </c>
      <c r="HD28" s="17">
        <v>29.4</v>
      </c>
      <c r="HE28" s="17">
        <v>47.26634</v>
      </c>
      <c r="HF28" s="17">
        <v>10.37856</v>
      </c>
      <c r="HG28" s="17">
        <v>19.021439999999998</v>
      </c>
      <c r="HH28" s="17">
        <v>47.7</v>
      </c>
      <c r="HI28" s="17">
        <v>44.275120000000001</v>
      </c>
      <c r="HJ28" s="17">
        <v>44.275120000000001</v>
      </c>
      <c r="HK28" s="17">
        <v>3.4248799999999999</v>
      </c>
      <c r="HL28" s="17">
        <v>3.8</v>
      </c>
      <c r="HM28" s="17">
        <v>0</v>
      </c>
      <c r="HN28" s="17">
        <v>0</v>
      </c>
      <c r="HO28" s="17">
        <v>3.8</v>
      </c>
      <c r="HP28" s="17">
        <v>31.7</v>
      </c>
      <c r="HQ28" s="17">
        <v>30.294039999999999</v>
      </c>
      <c r="HR28" s="17">
        <v>30.294039999999999</v>
      </c>
      <c r="HS28" s="17">
        <v>1.4059600000000001</v>
      </c>
      <c r="HT28" s="17">
        <v>80</v>
      </c>
      <c r="HU28" s="17">
        <v>108.12235</v>
      </c>
      <c r="HV28" s="17">
        <v>97.119829999999993</v>
      </c>
      <c r="HW28" s="17">
        <v>-17.11983</v>
      </c>
      <c r="HX28" s="17">
        <v>18.7</v>
      </c>
      <c r="HY28" s="17">
        <v>49.236089999999997</v>
      </c>
      <c r="HZ28" s="17">
        <v>27.637339999999998</v>
      </c>
      <c r="IA28" s="17">
        <v>-8.9373400000000007</v>
      </c>
      <c r="IB28" s="17"/>
      <c r="IC28" s="17"/>
      <c r="ID28" s="17"/>
      <c r="IE28" s="17">
        <v>0</v>
      </c>
      <c r="IF28" s="17"/>
      <c r="IG28" s="17"/>
      <c r="IH28" s="17"/>
      <c r="II28" s="17">
        <v>0</v>
      </c>
      <c r="IJ28" s="17">
        <v>46.7</v>
      </c>
      <c r="IK28" s="17">
        <v>47.00609</v>
      </c>
      <c r="IL28" s="17">
        <v>44.665649999999999</v>
      </c>
      <c r="IM28" s="17">
        <v>2.0343499999999999</v>
      </c>
      <c r="IN28" s="17"/>
      <c r="IO28" s="17"/>
      <c r="IP28" s="17"/>
      <c r="IQ28" s="17">
        <v>0</v>
      </c>
      <c r="IR28" s="17"/>
      <c r="IS28" s="17"/>
      <c r="IT28" s="17"/>
      <c r="IU28" s="17">
        <v>0</v>
      </c>
      <c r="IV28" s="17"/>
      <c r="IW28" s="17"/>
      <c r="IX28" s="17"/>
      <c r="IY28" s="17">
        <v>0</v>
      </c>
      <c r="IZ28" s="17">
        <v>52.5</v>
      </c>
      <c r="JA28" s="17">
        <v>97.707300000000004</v>
      </c>
      <c r="JB28" s="17">
        <v>115.80476</v>
      </c>
      <c r="JC28" s="17">
        <v>-63.304760000000002</v>
      </c>
      <c r="JD28" s="17">
        <v>0</v>
      </c>
      <c r="JE28" s="17">
        <v>0</v>
      </c>
      <c r="JF28" s="17"/>
      <c r="JG28" s="17">
        <v>0</v>
      </c>
      <c r="JH28" s="17">
        <v>0</v>
      </c>
      <c r="JI28" s="17">
        <v>0</v>
      </c>
      <c r="JJ28" s="17">
        <v>0</v>
      </c>
      <c r="JK28" s="17">
        <v>0</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51.1</v>
      </c>
      <c r="KO28" s="17">
        <v>75.137460000000004</v>
      </c>
      <c r="KP28" s="17">
        <v>44.113239999999998</v>
      </c>
      <c r="KQ28" s="17">
        <v>6.9867600000000003</v>
      </c>
      <c r="KR28" s="17"/>
      <c r="KS28" s="17"/>
      <c r="KT28" s="17"/>
      <c r="KU28" s="17">
        <v>0</v>
      </c>
      <c r="KV28" s="17"/>
      <c r="KW28" s="17"/>
      <c r="KX28" s="17"/>
      <c r="KY28" s="17">
        <v>0</v>
      </c>
      <c r="KZ28" s="17">
        <v>161.30000000000001</v>
      </c>
      <c r="LA28" s="17">
        <v>61.538460000000001</v>
      </c>
      <c r="LB28" s="17">
        <v>41.025640000000003</v>
      </c>
      <c r="LC28" s="17">
        <v>120.27436</v>
      </c>
      <c r="LD28" s="17">
        <v>131.19999999999999</v>
      </c>
      <c r="LE28" s="17">
        <v>133.67995999999999</v>
      </c>
      <c r="LF28" s="17">
        <v>133.67995999999999</v>
      </c>
      <c r="LG28" s="17">
        <v>-2.4799600000000002</v>
      </c>
      <c r="LH28" s="17">
        <v>63.8</v>
      </c>
      <c r="LI28" s="17">
        <v>67.461460000000002</v>
      </c>
      <c r="LJ28" s="17">
        <v>67.461460000000002</v>
      </c>
      <c r="LK28" s="17">
        <v>-3.6614599999999999</v>
      </c>
      <c r="LL28" s="17">
        <v>81.099999999999994</v>
      </c>
      <c r="LM28" s="17">
        <v>78.567999999999998</v>
      </c>
      <c r="LN28" s="17">
        <v>65.984520000000003</v>
      </c>
      <c r="LO28" s="17">
        <v>15.11548</v>
      </c>
      <c r="LP28" s="17">
        <v>30.2</v>
      </c>
      <c r="LQ28" s="17">
        <v>30.097560000000001</v>
      </c>
      <c r="LR28" s="17">
        <v>30.097560000000001</v>
      </c>
      <c r="LS28" s="17">
        <v>0.10244</v>
      </c>
      <c r="LT28" s="17"/>
      <c r="LU28" s="17"/>
      <c r="LV28" s="17"/>
      <c r="LW28" s="17">
        <v>0</v>
      </c>
      <c r="LX28" s="17"/>
      <c r="LY28" s="17"/>
      <c r="LZ28" s="17"/>
      <c r="MA28" s="17">
        <v>0</v>
      </c>
      <c r="MB28" s="17"/>
      <c r="MC28" s="17"/>
      <c r="MD28" s="17"/>
      <c r="ME28" s="17">
        <v>0</v>
      </c>
      <c r="MF28" s="17">
        <v>88.7</v>
      </c>
      <c r="MG28" s="17">
        <v>106.88667</v>
      </c>
      <c r="MH28" s="17">
        <v>138.65812</v>
      </c>
      <c r="MI28" s="17">
        <v>-49.958120000000001</v>
      </c>
      <c r="MJ28" s="17">
        <v>84.7</v>
      </c>
      <c r="MK28" s="17">
        <v>106.88667</v>
      </c>
      <c r="ML28" s="17">
        <v>138.65812</v>
      </c>
      <c r="MM28" s="17">
        <v>-53.958120000000001</v>
      </c>
      <c r="MN28" s="17">
        <v>110.8</v>
      </c>
      <c r="MO28" s="17">
        <v>106.88667</v>
      </c>
      <c r="MP28" s="17">
        <v>138.65812</v>
      </c>
      <c r="MQ28" s="17">
        <v>-27.85812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0.7</v>
      </c>
      <c r="NU28" s="17">
        <v>0.77</v>
      </c>
      <c r="NV28" s="17">
        <v>0.77</v>
      </c>
      <c r="NW28" s="17">
        <v>-7.0000000000000007E-2</v>
      </c>
      <c r="NX28" s="17">
        <v>93.2</v>
      </c>
      <c r="NY28" s="17">
        <v>102.2</v>
      </c>
      <c r="NZ28" s="17">
        <v>108.28</v>
      </c>
      <c r="OA28" s="17">
        <v>-15.08</v>
      </c>
      <c r="OB28" s="17">
        <v>48.1</v>
      </c>
      <c r="OC28" s="17">
        <v>77.653999999999996</v>
      </c>
      <c r="OD28" s="17">
        <v>77.653999999999996</v>
      </c>
      <c r="OE28" s="17">
        <v>-29.553999999999998</v>
      </c>
      <c r="OF28" s="17">
        <v>0</v>
      </c>
      <c r="OG28" s="17">
        <v>5.9749999999999996</v>
      </c>
      <c r="OH28" s="17">
        <v>5.9749999999999996</v>
      </c>
      <c r="OI28" s="17">
        <v>-5.9749999999999996</v>
      </c>
      <c r="OJ28" s="17">
        <v>0.3</v>
      </c>
      <c r="OK28" s="17"/>
      <c r="OL28" s="17">
        <v>0.3</v>
      </c>
      <c r="OM28" s="17">
        <v>0</v>
      </c>
      <c r="ON28" s="17">
        <v>19.952000000000002</v>
      </c>
      <c r="OO28" s="17">
        <v>17.560980000000001</v>
      </c>
      <c r="OP28" s="17">
        <v>17.560980000000001</v>
      </c>
      <c r="OQ28" s="17">
        <v>2.3910200000000001</v>
      </c>
      <c r="OR28" s="17">
        <v>9.9</v>
      </c>
      <c r="OS28" s="17">
        <v>9.9830000000000005</v>
      </c>
      <c r="OT28" s="17">
        <v>9.9830000000000005</v>
      </c>
      <c r="OU28" s="17">
        <v>-8.3000000000000004E-2</v>
      </c>
      <c r="OV28" s="17">
        <v>5.5</v>
      </c>
      <c r="OW28" s="17">
        <v>5.67</v>
      </c>
      <c r="OX28" s="17">
        <v>5.67</v>
      </c>
      <c r="OY28" s="17">
        <v>-0.17</v>
      </c>
      <c r="OZ28" s="17">
        <v>3.6</v>
      </c>
      <c r="PA28" s="17">
        <v>3.6</v>
      </c>
      <c r="PB28" s="17">
        <v>3.6</v>
      </c>
      <c r="PC28" s="17">
        <v>0</v>
      </c>
      <c r="PD28" s="17">
        <v>5</v>
      </c>
      <c r="PE28" s="17">
        <v>4.2</v>
      </c>
      <c r="PF28" s="17">
        <v>4.2</v>
      </c>
      <c r="PG28" s="17">
        <v>0.8</v>
      </c>
      <c r="PH28" s="17">
        <v>20.3</v>
      </c>
      <c r="PI28" s="17">
        <v>19.5122</v>
      </c>
      <c r="PJ28" s="17">
        <v>19.51219</v>
      </c>
      <c r="PK28" s="17">
        <v>0.78781000000000001</v>
      </c>
      <c r="PL28" s="17">
        <v>20</v>
      </c>
      <c r="PM28" s="17">
        <v>19.5122</v>
      </c>
      <c r="PN28" s="17">
        <v>19.51219</v>
      </c>
      <c r="PO28" s="17">
        <v>0.48781000000000002</v>
      </c>
      <c r="PP28" s="17">
        <v>18.8</v>
      </c>
      <c r="PQ28" s="17">
        <v>17.560980000000001</v>
      </c>
      <c r="PR28" s="17">
        <v>17.560980000000001</v>
      </c>
      <c r="PS28" s="17">
        <v>1.23902</v>
      </c>
      <c r="PT28" s="17">
        <v>3.4</v>
      </c>
      <c r="PU28" s="17">
        <v>3.5</v>
      </c>
      <c r="PV28" s="17">
        <v>3.5</v>
      </c>
      <c r="PW28" s="17">
        <v>-0.1</v>
      </c>
      <c r="PX28" s="17">
        <v>18.8</v>
      </c>
      <c r="PY28" s="17">
        <v>18.2439</v>
      </c>
      <c r="PZ28" s="17">
        <v>18.2439</v>
      </c>
      <c r="QA28" s="17">
        <v>0.55610000000000004</v>
      </c>
      <c r="QB28" s="17">
        <v>11.9</v>
      </c>
      <c r="QC28" s="17">
        <v>15.702</v>
      </c>
      <c r="QD28" s="17">
        <v>15.702</v>
      </c>
      <c r="QE28" s="17">
        <v>-3.802</v>
      </c>
      <c r="QF28" s="17">
        <v>14.5</v>
      </c>
      <c r="QG28" s="17">
        <v>18.593</v>
      </c>
      <c r="QH28" s="17">
        <v>18.593</v>
      </c>
      <c r="QI28" s="17">
        <v>-4.093</v>
      </c>
      <c r="QJ28" s="17">
        <v>32</v>
      </c>
      <c r="QK28" s="17">
        <v>25.2</v>
      </c>
      <c r="QL28" s="17">
        <v>26.966000000000001</v>
      </c>
      <c r="QM28" s="17">
        <v>5.0339999999999998</v>
      </c>
      <c r="QN28" s="17">
        <v>93.2</v>
      </c>
      <c r="QO28" s="17">
        <v>81.3</v>
      </c>
      <c r="QP28" s="17">
        <v>82.427000000000007</v>
      </c>
      <c r="QQ28" s="17">
        <v>10.773</v>
      </c>
      <c r="QR28" s="17">
        <v>4.8</v>
      </c>
      <c r="QS28" s="17">
        <v>4.2</v>
      </c>
      <c r="QT28" s="17">
        <v>4.2</v>
      </c>
      <c r="QU28" s="17">
        <v>0.6</v>
      </c>
      <c r="QV28" s="17">
        <v>2.2999999999999998</v>
      </c>
      <c r="QW28" s="17">
        <v>2.4</v>
      </c>
      <c r="QX28" s="17">
        <v>2.4</v>
      </c>
      <c r="QY28" s="17">
        <v>-0.1</v>
      </c>
      <c r="QZ28" s="17">
        <v>2.4</v>
      </c>
      <c r="RA28" s="17">
        <v>2.4</v>
      </c>
      <c r="RB28" s="17">
        <v>2.4</v>
      </c>
      <c r="RC28" s="17">
        <v>0</v>
      </c>
      <c r="RD28" s="17">
        <v>2.6</v>
      </c>
      <c r="RE28" s="17">
        <v>2.8</v>
      </c>
      <c r="RF28" s="17">
        <v>2.8</v>
      </c>
      <c r="RG28" s="17">
        <v>-0.2</v>
      </c>
      <c r="RH28" s="17">
        <v>19.3</v>
      </c>
      <c r="RI28" s="17"/>
      <c r="RJ28" s="17">
        <v>17.68</v>
      </c>
      <c r="RK28" s="17">
        <v>1.62</v>
      </c>
      <c r="RL28" s="17">
        <v>3.6</v>
      </c>
      <c r="RM28" s="17">
        <v>3.669</v>
      </c>
      <c r="RN28" s="17">
        <v>3.669</v>
      </c>
      <c r="RO28" s="17">
        <v>-6.9000000000000006E-2</v>
      </c>
      <c r="RP28" s="17">
        <v>7.9</v>
      </c>
      <c r="RQ28" s="17">
        <v>11.44425</v>
      </c>
      <c r="RR28" s="17">
        <v>6.4239199999999999</v>
      </c>
      <c r="RS28" s="17">
        <v>1.4760800000000001</v>
      </c>
      <c r="RT28" s="17">
        <v>2</v>
      </c>
      <c r="RU28" s="17">
        <v>2</v>
      </c>
      <c r="RV28" s="17">
        <v>2</v>
      </c>
      <c r="RW28" s="17">
        <v>0</v>
      </c>
      <c r="RX28" s="17"/>
      <c r="RY28" s="17"/>
      <c r="RZ28" s="17"/>
      <c r="SA28" s="17">
        <v>0</v>
      </c>
      <c r="SB28" s="17">
        <v>10</v>
      </c>
      <c r="SC28" s="17">
        <v>12.09756</v>
      </c>
      <c r="SD28" s="17">
        <v>12.09756</v>
      </c>
      <c r="SE28" s="17">
        <v>-2.0975600000000001</v>
      </c>
      <c r="SF28" s="17">
        <v>2.6</v>
      </c>
      <c r="SG28" s="17">
        <v>5.5</v>
      </c>
      <c r="SH28" s="17">
        <v>5.5</v>
      </c>
      <c r="SI28" s="17">
        <v>-2.9</v>
      </c>
      <c r="SJ28" s="17">
        <v>19.600000000000001</v>
      </c>
      <c r="SK28" s="17">
        <v>19.5122</v>
      </c>
      <c r="SL28" s="17">
        <v>19.51219</v>
      </c>
      <c r="SM28" s="17">
        <v>8.7809999999999999E-2</v>
      </c>
      <c r="SN28" s="17">
        <v>20.3</v>
      </c>
      <c r="SO28" s="17">
        <v>18.73171</v>
      </c>
      <c r="SP28" s="17">
        <v>18.73171</v>
      </c>
      <c r="SQ28" s="17">
        <v>1.56829</v>
      </c>
      <c r="SR28" s="17">
        <v>20.2</v>
      </c>
      <c r="SS28" s="17">
        <v>19.317070000000001</v>
      </c>
      <c r="ST28" s="17">
        <v>19.317070000000001</v>
      </c>
      <c r="SU28" s="17">
        <v>0.88292999999999999</v>
      </c>
      <c r="SV28" s="17">
        <v>27.4</v>
      </c>
      <c r="SW28" s="17">
        <v>23.866</v>
      </c>
      <c r="SX28" s="17">
        <v>23.866</v>
      </c>
      <c r="SY28" s="17">
        <v>3.5339999999999998</v>
      </c>
      <c r="SZ28" s="17">
        <v>80.8</v>
      </c>
      <c r="TA28" s="17">
        <v>60.9</v>
      </c>
      <c r="TB28" s="17">
        <v>54.948999999999998</v>
      </c>
      <c r="TC28" s="17">
        <v>25.850999999999999</v>
      </c>
      <c r="TD28" s="17">
        <v>30.6</v>
      </c>
      <c r="TE28" s="17">
        <v>37.377000000000002</v>
      </c>
      <c r="TF28" s="17">
        <v>37.377000000000002</v>
      </c>
      <c r="TG28" s="17">
        <v>-6.7770000000000001</v>
      </c>
      <c r="TH28" s="17">
        <v>88.8</v>
      </c>
      <c r="TI28" s="17">
        <v>70.099999999999994</v>
      </c>
      <c r="TJ28" s="17">
        <v>67.680000000000007</v>
      </c>
      <c r="TK28" s="17">
        <v>21.12</v>
      </c>
      <c r="TL28" s="17">
        <v>85.4</v>
      </c>
      <c r="TM28" s="17">
        <v>72.7</v>
      </c>
      <c r="TN28" s="17">
        <v>73.263000000000005</v>
      </c>
      <c r="TO28" s="17">
        <v>12.137</v>
      </c>
      <c r="TP28" s="17">
        <v>11.5</v>
      </c>
      <c r="TQ28" s="17">
        <v>11.032999999999999</v>
      </c>
      <c r="TR28" s="17">
        <v>11.032999999999999</v>
      </c>
      <c r="TS28" s="17">
        <v>0.46700000000000003</v>
      </c>
      <c r="TT28" s="17">
        <v>13.6</v>
      </c>
      <c r="TU28" s="17">
        <v>9.5030000000000001</v>
      </c>
      <c r="TV28" s="17">
        <v>9.5030000000000001</v>
      </c>
      <c r="TW28" s="17">
        <v>4.0970000000000004</v>
      </c>
      <c r="TX28" s="17">
        <v>0</v>
      </c>
      <c r="TY28" s="17">
        <v>17.560980000000001</v>
      </c>
      <c r="TZ28" s="17">
        <v>17.560980000000001</v>
      </c>
      <c r="UA28" s="17">
        <v>-17.560980000000001</v>
      </c>
      <c r="UB28" s="17">
        <v>4.8</v>
      </c>
      <c r="UC28" s="17">
        <v>5</v>
      </c>
      <c r="UD28" s="17">
        <v>5</v>
      </c>
      <c r="UE28" s="17">
        <v>-0.2</v>
      </c>
      <c r="UF28" s="17">
        <v>7.7</v>
      </c>
      <c r="UG28" s="17">
        <v>6.7</v>
      </c>
      <c r="UH28" s="17">
        <v>6.7</v>
      </c>
      <c r="UI28" s="17">
        <v>1</v>
      </c>
      <c r="UJ28" s="17">
        <v>0</v>
      </c>
      <c r="UK28" s="17">
        <v>0</v>
      </c>
      <c r="UL28" s="17">
        <v>0</v>
      </c>
      <c r="UM28" s="17">
        <v>0</v>
      </c>
      <c r="UN28" s="17">
        <v>0</v>
      </c>
      <c r="UO28" s="17">
        <v>0</v>
      </c>
      <c r="UP28" s="17">
        <v>0</v>
      </c>
      <c r="UQ28" s="17">
        <v>0</v>
      </c>
      <c r="UR28" s="17">
        <v>0</v>
      </c>
      <c r="US28" s="17">
        <v>0</v>
      </c>
      <c r="UT28" s="17">
        <v>0</v>
      </c>
      <c r="UU28" s="17">
        <v>0</v>
      </c>
      <c r="UV28" s="17">
        <v>0</v>
      </c>
      <c r="UW28" s="17">
        <v>4.3220000000000001</v>
      </c>
      <c r="UX28" s="17">
        <v>4.3220000000000001</v>
      </c>
      <c r="UY28" s="17">
        <v>-4.3220000000000001</v>
      </c>
      <c r="UZ28" s="17">
        <v>13.4</v>
      </c>
      <c r="VA28" s="17"/>
      <c r="VB28" s="17">
        <v>15.635</v>
      </c>
      <c r="VC28" s="17">
        <v>-2.2349999999999999</v>
      </c>
      <c r="VD28" s="17">
        <v>137.30000000000001</v>
      </c>
      <c r="VE28" s="17">
        <v>144.48400000000001</v>
      </c>
      <c r="VF28" s="17">
        <v>144.48400000000001</v>
      </c>
      <c r="VG28" s="17">
        <v>-7.1840000000000002</v>
      </c>
      <c r="VH28" s="17">
        <v>0.6</v>
      </c>
      <c r="VI28" s="17">
        <v>0.6</v>
      </c>
      <c r="VJ28" s="17">
        <v>0.6</v>
      </c>
      <c r="VK28" s="17">
        <v>0</v>
      </c>
      <c r="VL28" s="17">
        <v>127.3</v>
      </c>
      <c r="VM28" s="17">
        <v>94.2</v>
      </c>
      <c r="VN28" s="17">
        <v>83.688999999999993</v>
      </c>
      <c r="VO28" s="17">
        <v>43.610999999999997</v>
      </c>
      <c r="VP28" s="17">
        <v>110.7</v>
      </c>
      <c r="VQ28" s="17">
        <v>134.69999999999999</v>
      </c>
      <c r="VR28" s="17">
        <v>118.089</v>
      </c>
      <c r="VS28" s="17">
        <v>-7.3890000000000002</v>
      </c>
      <c r="VT28" s="17">
        <v>112.8</v>
      </c>
      <c r="VU28" s="17">
        <v>112.166</v>
      </c>
      <c r="VV28" s="17">
        <v>112.166</v>
      </c>
      <c r="VW28" s="17">
        <v>0.63400000000000001</v>
      </c>
      <c r="VX28" s="17">
        <v>14.9</v>
      </c>
      <c r="VY28" s="17"/>
      <c r="VZ28" s="17">
        <v>15.928000000000001</v>
      </c>
      <c r="WA28" s="17">
        <v>-1.028</v>
      </c>
      <c r="WB28" s="17">
        <v>5</v>
      </c>
      <c r="WC28" s="17">
        <v>5</v>
      </c>
      <c r="WD28" s="17">
        <v>5</v>
      </c>
      <c r="WE28" s="17">
        <v>0</v>
      </c>
      <c r="WF28" s="17">
        <v>20.2</v>
      </c>
      <c r="WG28" s="17">
        <v>19.317070000000001</v>
      </c>
      <c r="WH28" s="17">
        <v>19.317070000000001</v>
      </c>
      <c r="WI28" s="17">
        <v>0.88292999999999999</v>
      </c>
      <c r="WJ28" s="17">
        <v>10.5</v>
      </c>
      <c r="WK28" s="17">
        <v>10.8</v>
      </c>
      <c r="WL28" s="17">
        <v>10.8</v>
      </c>
      <c r="WM28" s="17">
        <v>-0.3</v>
      </c>
      <c r="WN28" s="17">
        <v>25.7</v>
      </c>
      <c r="WO28" s="17">
        <v>62</v>
      </c>
      <c r="WP28" s="17">
        <v>62</v>
      </c>
      <c r="WQ28" s="17">
        <v>-36.299999999999997</v>
      </c>
      <c r="WR28" s="17">
        <v>34.6</v>
      </c>
      <c r="WS28" s="17"/>
      <c r="WT28" s="17"/>
      <c r="WU28" s="17">
        <v>34.6</v>
      </c>
      <c r="WV28" s="17">
        <v>28.6</v>
      </c>
      <c r="WW28" s="17">
        <v>29.184000000000001</v>
      </c>
      <c r="WX28" s="17">
        <v>29.184000000000001</v>
      </c>
      <c r="WY28" s="17">
        <v>-0.58399999999999996</v>
      </c>
      <c r="WZ28" s="17">
        <v>3.1</v>
      </c>
      <c r="XA28" s="17">
        <v>2.8159999999999998</v>
      </c>
      <c r="XB28" s="17">
        <v>2.8159999999999998</v>
      </c>
      <c r="XC28" s="17">
        <v>0.28399999999999997</v>
      </c>
      <c r="XD28" s="17">
        <v>13.1</v>
      </c>
      <c r="XE28" s="17">
        <v>14</v>
      </c>
      <c r="XF28" s="17">
        <v>14</v>
      </c>
      <c r="XG28" s="17">
        <v>-0.9</v>
      </c>
      <c r="XH28" s="17">
        <v>17.2</v>
      </c>
      <c r="XI28" s="17">
        <v>15</v>
      </c>
      <c r="XJ28" s="17">
        <v>15</v>
      </c>
      <c r="XK28" s="17">
        <v>2.2000000000000002</v>
      </c>
      <c r="XL28" s="17">
        <v>8.5</v>
      </c>
      <c r="XM28" s="17">
        <v>7.45</v>
      </c>
      <c r="XN28" s="17">
        <v>7.45</v>
      </c>
      <c r="XO28" s="17">
        <v>1.05</v>
      </c>
    </row>
    <row r="29" spans="1:639" ht="24" customHeight="1" x14ac:dyDescent="0.25">
      <c r="A29" s="1"/>
      <c r="B29" s="16" t="s">
        <v>90</v>
      </c>
      <c r="C29" s="16" t="s">
        <v>749</v>
      </c>
      <c r="D29" s="17">
        <v>1.1000000000000001</v>
      </c>
      <c r="E29" s="17">
        <v>0.98</v>
      </c>
      <c r="F29" s="17">
        <v>0.98</v>
      </c>
      <c r="G29" s="17">
        <v>0.12</v>
      </c>
      <c r="H29" s="17">
        <v>1.6</v>
      </c>
      <c r="I29" s="17">
        <v>1.65</v>
      </c>
      <c r="J29" s="17">
        <v>1.65</v>
      </c>
      <c r="K29" s="17">
        <v>-0.05</v>
      </c>
      <c r="L29" s="17">
        <v>4.3</v>
      </c>
      <c r="M29" s="17">
        <v>3.5488499999999998</v>
      </c>
      <c r="N29" s="17">
        <v>3.5488499999999998</v>
      </c>
      <c r="O29" s="17">
        <v>0.75114999999999998</v>
      </c>
      <c r="P29" s="17">
        <v>650.20000000000005</v>
      </c>
      <c r="Q29" s="17">
        <v>597.06966999999997</v>
      </c>
      <c r="R29" s="17">
        <v>597.06966999999997</v>
      </c>
      <c r="S29" s="17">
        <v>53.130330000000001</v>
      </c>
      <c r="T29" s="17">
        <v>219.7</v>
      </c>
      <c r="U29" s="17">
        <v>195.18487999999999</v>
      </c>
      <c r="V29" s="17">
        <v>195.18487999999999</v>
      </c>
      <c r="W29" s="17">
        <v>24.51512</v>
      </c>
      <c r="X29" s="17"/>
      <c r="Y29" s="17"/>
      <c r="Z29" s="17"/>
      <c r="AA29" s="17">
        <v>0</v>
      </c>
      <c r="AB29" s="17"/>
      <c r="AC29" s="17"/>
      <c r="AD29" s="17"/>
      <c r="AE29" s="17">
        <v>0</v>
      </c>
      <c r="AF29" s="17">
        <v>91.6</v>
      </c>
      <c r="AG29" s="17">
        <v>92.226339999999993</v>
      </c>
      <c r="AH29" s="17">
        <v>92.226339999999993</v>
      </c>
      <c r="AI29" s="17">
        <v>-0.62634000000000001</v>
      </c>
      <c r="AJ29" s="17">
        <v>240.6</v>
      </c>
      <c r="AK29" s="17">
        <v>244.03479999999999</v>
      </c>
      <c r="AL29" s="17">
        <v>244.03479999999999</v>
      </c>
      <c r="AM29" s="17">
        <v>-3.4348000000000001</v>
      </c>
      <c r="AN29" s="17">
        <v>0</v>
      </c>
      <c r="AO29" s="17"/>
      <c r="AP29" s="17">
        <v>0</v>
      </c>
      <c r="AQ29" s="17">
        <v>0</v>
      </c>
      <c r="AR29" s="17"/>
      <c r="AS29" s="17"/>
      <c r="AT29" s="17"/>
      <c r="AU29" s="17">
        <v>0</v>
      </c>
      <c r="AV29" s="17">
        <v>143.5</v>
      </c>
      <c r="AW29" s="17">
        <v>164.20997</v>
      </c>
      <c r="AX29" s="17">
        <v>164.20997</v>
      </c>
      <c r="AY29" s="17">
        <v>-20.709969999999998</v>
      </c>
      <c r="AZ29" s="17">
        <v>143.80000000000001</v>
      </c>
      <c r="BA29" s="17">
        <v>164.20997</v>
      </c>
      <c r="BB29" s="17">
        <v>164.20997</v>
      </c>
      <c r="BC29" s="17">
        <v>-20.409970000000001</v>
      </c>
      <c r="BD29" s="17">
        <v>143.4</v>
      </c>
      <c r="BE29" s="17">
        <v>164.20997</v>
      </c>
      <c r="BF29" s="17">
        <v>164.20997</v>
      </c>
      <c r="BG29" s="17">
        <v>-20.80997</v>
      </c>
      <c r="BH29" s="17">
        <v>248.7</v>
      </c>
      <c r="BI29" s="17">
        <v>246.31495000000001</v>
      </c>
      <c r="BJ29" s="17">
        <v>246.31496000000001</v>
      </c>
      <c r="BK29" s="17">
        <v>2.38504</v>
      </c>
      <c r="BL29" s="17">
        <v>199.2</v>
      </c>
      <c r="BM29" s="17">
        <v>209.99996999999999</v>
      </c>
      <c r="BN29" s="17">
        <v>209.99996999999999</v>
      </c>
      <c r="BO29" s="17">
        <v>-10.79997</v>
      </c>
      <c r="BP29" s="17">
        <v>106.5</v>
      </c>
      <c r="BQ29" s="17">
        <v>104.99997999999999</v>
      </c>
      <c r="BR29" s="17">
        <v>104.99997999999999</v>
      </c>
      <c r="BS29" s="17">
        <v>1.5000199999999999</v>
      </c>
      <c r="BT29" s="17">
        <v>372.7</v>
      </c>
      <c r="BU29" s="17">
        <v>568.29854</v>
      </c>
      <c r="BV29" s="17">
        <v>568.29854</v>
      </c>
      <c r="BW29" s="17">
        <v>-195.59854000000001</v>
      </c>
      <c r="BX29" s="17">
        <v>10.8</v>
      </c>
      <c r="BY29" s="17">
        <v>10.17268</v>
      </c>
      <c r="BZ29" s="17">
        <v>10.17268</v>
      </c>
      <c r="CA29" s="17">
        <v>0.62731999999999999</v>
      </c>
      <c r="CB29" s="17"/>
      <c r="CC29" s="17"/>
      <c r="CD29" s="17"/>
      <c r="CE29" s="17">
        <v>0</v>
      </c>
      <c r="CF29" s="17"/>
      <c r="CG29" s="17"/>
      <c r="CH29" s="17"/>
      <c r="CI29" s="17">
        <v>0</v>
      </c>
      <c r="CJ29" s="17"/>
      <c r="CK29" s="17"/>
      <c r="CL29" s="17"/>
      <c r="CM29" s="17">
        <v>0</v>
      </c>
      <c r="CN29" s="17"/>
      <c r="CO29" s="17"/>
      <c r="CP29" s="17"/>
      <c r="CQ29" s="17">
        <v>0</v>
      </c>
      <c r="CR29" s="17">
        <v>174.4</v>
      </c>
      <c r="CS29" s="17">
        <v>164.70732000000001</v>
      </c>
      <c r="CT29" s="17">
        <v>164.70732000000001</v>
      </c>
      <c r="CU29" s="17">
        <v>9.6926799999999993</v>
      </c>
      <c r="CV29" s="17">
        <v>8.6999999999999993</v>
      </c>
      <c r="CW29" s="17">
        <v>8.3046600000000002</v>
      </c>
      <c r="CX29" s="17">
        <v>8.3046600000000002</v>
      </c>
      <c r="CY29" s="17">
        <v>0.39534000000000002</v>
      </c>
      <c r="CZ29" s="17">
        <v>0</v>
      </c>
      <c r="DA29" s="17"/>
      <c r="DB29" s="17">
        <v>0</v>
      </c>
      <c r="DC29" s="17">
        <v>0</v>
      </c>
      <c r="DD29" s="17">
        <v>0</v>
      </c>
      <c r="DE29" s="17">
        <v>0</v>
      </c>
      <c r="DF29" s="17">
        <v>0</v>
      </c>
      <c r="DG29" s="17">
        <v>0</v>
      </c>
      <c r="DH29" s="17">
        <v>0</v>
      </c>
      <c r="DI29" s="17">
        <v>0</v>
      </c>
      <c r="DJ29" s="17">
        <v>0</v>
      </c>
      <c r="DK29" s="17">
        <v>0</v>
      </c>
      <c r="DL29" s="17">
        <v>88.2</v>
      </c>
      <c r="DM29" s="17">
        <v>30.774280000000001</v>
      </c>
      <c r="DN29" s="17">
        <v>72.741889999999998</v>
      </c>
      <c r="DO29" s="17">
        <v>15.45811</v>
      </c>
      <c r="DP29" s="17">
        <v>5.3</v>
      </c>
      <c r="DQ29" s="17">
        <v>0</v>
      </c>
      <c r="DR29" s="17">
        <v>7.7401999999999997</v>
      </c>
      <c r="DS29" s="17">
        <v>-2.4401999999999999</v>
      </c>
      <c r="DT29" s="17"/>
      <c r="DU29" s="17"/>
      <c r="DV29" s="17"/>
      <c r="DW29" s="17">
        <v>0</v>
      </c>
      <c r="DX29" s="17"/>
      <c r="DY29" s="17"/>
      <c r="DZ29" s="17"/>
      <c r="EA29" s="17">
        <v>0</v>
      </c>
      <c r="EB29" s="17"/>
      <c r="EC29" s="17"/>
      <c r="ED29" s="17"/>
      <c r="EE29" s="17">
        <v>0</v>
      </c>
      <c r="EF29" s="17">
        <v>22.6</v>
      </c>
      <c r="EG29" s="17">
        <v>19.775020000000001</v>
      </c>
      <c r="EH29" s="17">
        <v>19.775020000000001</v>
      </c>
      <c r="EI29" s="17">
        <v>2.82498</v>
      </c>
      <c r="EJ29" s="17">
        <v>212.8</v>
      </c>
      <c r="EK29" s="17">
        <v>221.55625000000001</v>
      </c>
      <c r="EL29" s="17">
        <v>221.55625000000001</v>
      </c>
      <c r="EM29" s="17">
        <v>-8.7562499999999996</v>
      </c>
      <c r="EN29" s="17"/>
      <c r="EO29" s="17"/>
      <c r="EP29" s="17"/>
      <c r="EQ29" s="17">
        <v>0</v>
      </c>
      <c r="ER29" s="17"/>
      <c r="ES29" s="17"/>
      <c r="ET29" s="17"/>
      <c r="EU29" s="17">
        <v>0</v>
      </c>
      <c r="EV29" s="17"/>
      <c r="EW29" s="17"/>
      <c r="EX29" s="17"/>
      <c r="EY29" s="17">
        <v>0</v>
      </c>
      <c r="EZ29" s="17">
        <v>6.5</v>
      </c>
      <c r="FA29" s="17">
        <v>6.39</v>
      </c>
      <c r="FB29" s="17">
        <v>6.39</v>
      </c>
      <c r="FC29" s="17">
        <v>0.11</v>
      </c>
      <c r="FD29" s="17">
        <v>0</v>
      </c>
      <c r="FE29" s="17">
        <v>0</v>
      </c>
      <c r="FF29" s="17">
        <v>0</v>
      </c>
      <c r="FG29" s="17">
        <v>0</v>
      </c>
      <c r="FH29" s="17">
        <v>42.7</v>
      </c>
      <c r="FI29" s="17">
        <v>43.973170000000003</v>
      </c>
      <c r="FJ29" s="17">
        <v>43.973170000000003</v>
      </c>
      <c r="FK29" s="17">
        <v>-1.2731699999999999</v>
      </c>
      <c r="FL29" s="17">
        <v>140</v>
      </c>
      <c r="FM29" s="17">
        <v>148.62634</v>
      </c>
      <c r="FN29" s="17">
        <v>148.62634</v>
      </c>
      <c r="FO29" s="17">
        <v>-8.6263400000000008</v>
      </c>
      <c r="FP29" s="17">
        <v>33.4</v>
      </c>
      <c r="FQ29" s="17">
        <v>29.208410000000001</v>
      </c>
      <c r="FR29" s="17">
        <v>29.208410000000001</v>
      </c>
      <c r="FS29" s="17">
        <v>4.1915899999999997</v>
      </c>
      <c r="FT29" s="17">
        <v>18.399999999999999</v>
      </c>
      <c r="FU29" s="17">
        <v>19.28585</v>
      </c>
      <c r="FV29" s="17">
        <v>19.28585</v>
      </c>
      <c r="FW29" s="17">
        <v>-0.88585000000000003</v>
      </c>
      <c r="FX29" s="17">
        <v>19.7</v>
      </c>
      <c r="FY29" s="17">
        <v>18.53659</v>
      </c>
      <c r="FZ29" s="17">
        <v>18.53659</v>
      </c>
      <c r="GA29" s="17">
        <v>1.1634100000000001</v>
      </c>
      <c r="GB29" s="17">
        <v>96.4</v>
      </c>
      <c r="GC29" s="17">
        <v>87.657560000000004</v>
      </c>
      <c r="GD29" s="17">
        <v>87.657560000000004</v>
      </c>
      <c r="GE29" s="17">
        <v>8.7424400000000002</v>
      </c>
      <c r="GF29" s="17"/>
      <c r="GG29" s="17"/>
      <c r="GH29" s="17"/>
      <c r="GI29" s="17">
        <v>0</v>
      </c>
      <c r="GJ29" s="17"/>
      <c r="GK29" s="17"/>
      <c r="GL29" s="17"/>
      <c r="GM29" s="17">
        <v>0</v>
      </c>
      <c r="GN29" s="17"/>
      <c r="GO29" s="17"/>
      <c r="GP29" s="17"/>
      <c r="GQ29" s="17">
        <v>0</v>
      </c>
      <c r="GR29" s="17">
        <v>109.2</v>
      </c>
      <c r="GS29" s="17">
        <v>110.91316999999999</v>
      </c>
      <c r="GT29" s="17">
        <v>110.91316999999999</v>
      </c>
      <c r="GU29" s="17">
        <v>-1.7131700000000001</v>
      </c>
      <c r="GV29" s="17">
        <v>8</v>
      </c>
      <c r="GW29" s="17">
        <v>8.5903899999999993</v>
      </c>
      <c r="GX29" s="17">
        <v>8.5903899999999993</v>
      </c>
      <c r="GY29" s="17">
        <v>-0.59038999999999997</v>
      </c>
      <c r="GZ29" s="17">
        <v>9.5</v>
      </c>
      <c r="HA29" s="17">
        <v>8.6197900000000001</v>
      </c>
      <c r="HB29" s="17">
        <v>8.6197900000000001</v>
      </c>
      <c r="HC29" s="17">
        <v>0.88021000000000005</v>
      </c>
      <c r="HD29" s="17">
        <v>31.7</v>
      </c>
      <c r="HE29" s="17">
        <v>47.26634</v>
      </c>
      <c r="HF29" s="17">
        <v>16.423960000000001</v>
      </c>
      <c r="HG29" s="17">
        <v>15.27604</v>
      </c>
      <c r="HH29" s="17">
        <v>47.3</v>
      </c>
      <c r="HI29" s="17">
        <v>44.275120000000001</v>
      </c>
      <c r="HJ29" s="17">
        <v>44.275120000000001</v>
      </c>
      <c r="HK29" s="17">
        <v>3.02488</v>
      </c>
      <c r="HL29" s="17">
        <v>3.8</v>
      </c>
      <c r="HM29" s="17">
        <v>0</v>
      </c>
      <c r="HN29" s="17">
        <v>3.0754000000000001</v>
      </c>
      <c r="HO29" s="17">
        <v>0.72460000000000002</v>
      </c>
      <c r="HP29" s="17">
        <v>31.2</v>
      </c>
      <c r="HQ29" s="17">
        <v>30.294039999999999</v>
      </c>
      <c r="HR29" s="17">
        <v>30.294039999999999</v>
      </c>
      <c r="HS29" s="17">
        <v>0.90595999999999999</v>
      </c>
      <c r="HT29" s="17">
        <v>167.7</v>
      </c>
      <c r="HU29" s="17">
        <v>109.93707999999999</v>
      </c>
      <c r="HV29" s="17">
        <v>101.29395</v>
      </c>
      <c r="HW29" s="17">
        <v>66.406049999999993</v>
      </c>
      <c r="HX29" s="17">
        <v>89.6</v>
      </c>
      <c r="HY29" s="17">
        <v>51.252499999999998</v>
      </c>
      <c r="HZ29" s="17">
        <v>34.570149999999998</v>
      </c>
      <c r="IA29" s="17">
        <v>55.029850000000003</v>
      </c>
      <c r="IB29" s="17"/>
      <c r="IC29" s="17"/>
      <c r="ID29" s="17"/>
      <c r="IE29" s="17">
        <v>0</v>
      </c>
      <c r="IF29" s="17"/>
      <c r="IG29" s="17"/>
      <c r="IH29" s="17"/>
      <c r="II29" s="17">
        <v>0</v>
      </c>
      <c r="IJ29" s="17">
        <v>46.3</v>
      </c>
      <c r="IK29" s="17">
        <v>48.41648</v>
      </c>
      <c r="IL29" s="17">
        <v>48.39716</v>
      </c>
      <c r="IM29" s="17">
        <v>-2.0971600000000001</v>
      </c>
      <c r="IN29" s="17"/>
      <c r="IO29" s="17"/>
      <c r="IP29" s="17"/>
      <c r="IQ29" s="17">
        <v>0</v>
      </c>
      <c r="IR29" s="17"/>
      <c r="IS29" s="17"/>
      <c r="IT29" s="17"/>
      <c r="IU29" s="17">
        <v>0</v>
      </c>
      <c r="IV29" s="17"/>
      <c r="IW29" s="17"/>
      <c r="IX29" s="17"/>
      <c r="IY29" s="17">
        <v>0</v>
      </c>
      <c r="IZ29" s="17">
        <v>102.4</v>
      </c>
      <c r="JA29" s="17">
        <v>100.58857999999999</v>
      </c>
      <c r="JB29" s="17">
        <v>115.80476</v>
      </c>
      <c r="JC29" s="17">
        <v>-13.40476</v>
      </c>
      <c r="JD29" s="17">
        <v>0</v>
      </c>
      <c r="JE29" s="17">
        <v>0</v>
      </c>
      <c r="JF29" s="17"/>
      <c r="JG29" s="17">
        <v>0</v>
      </c>
      <c r="JH29" s="17">
        <v>0</v>
      </c>
      <c r="JI29" s="17">
        <v>0</v>
      </c>
      <c r="JJ29" s="17">
        <v>0</v>
      </c>
      <c r="JK29" s="17">
        <v>0</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115.2</v>
      </c>
      <c r="KO29" s="17">
        <v>81.653890000000004</v>
      </c>
      <c r="KP29" s="17">
        <v>51.723820000000003</v>
      </c>
      <c r="KQ29" s="17">
        <v>63.476179999999999</v>
      </c>
      <c r="KR29" s="17"/>
      <c r="KS29" s="17"/>
      <c r="KT29" s="17"/>
      <c r="KU29" s="17">
        <v>0</v>
      </c>
      <c r="KV29" s="17"/>
      <c r="KW29" s="17"/>
      <c r="KX29" s="17"/>
      <c r="KY29" s="17">
        <v>0</v>
      </c>
      <c r="KZ29" s="17">
        <v>91.1</v>
      </c>
      <c r="LA29" s="17">
        <v>61.538460000000001</v>
      </c>
      <c r="LB29" s="17">
        <v>41.025640000000003</v>
      </c>
      <c r="LC29" s="17">
        <v>50.074359999999999</v>
      </c>
      <c r="LD29" s="17">
        <v>133.5</v>
      </c>
      <c r="LE29" s="17">
        <v>133.67995999999999</v>
      </c>
      <c r="LF29" s="17">
        <v>133.67995999999999</v>
      </c>
      <c r="LG29" s="17">
        <v>-0.17996000000000001</v>
      </c>
      <c r="LH29" s="17">
        <v>64.599999999999994</v>
      </c>
      <c r="LI29" s="17">
        <v>67.461460000000002</v>
      </c>
      <c r="LJ29" s="17">
        <v>67.461460000000002</v>
      </c>
      <c r="LK29" s="17">
        <v>-2.8614600000000001</v>
      </c>
      <c r="LL29" s="17">
        <v>81.3</v>
      </c>
      <c r="LM29" s="17">
        <v>78.567999999999998</v>
      </c>
      <c r="LN29" s="17">
        <v>65.984889999999993</v>
      </c>
      <c r="LO29" s="17">
        <v>15.315110000000001</v>
      </c>
      <c r="LP29" s="17">
        <v>30.5</v>
      </c>
      <c r="LQ29" s="17">
        <v>30.097560000000001</v>
      </c>
      <c r="LR29" s="17">
        <v>30.097560000000001</v>
      </c>
      <c r="LS29" s="17">
        <v>0.40244000000000002</v>
      </c>
      <c r="LT29" s="17"/>
      <c r="LU29" s="17"/>
      <c r="LV29" s="17"/>
      <c r="LW29" s="17">
        <v>0</v>
      </c>
      <c r="LX29" s="17"/>
      <c r="LY29" s="17"/>
      <c r="LZ29" s="17"/>
      <c r="MA29" s="17">
        <v>0</v>
      </c>
      <c r="MB29" s="17"/>
      <c r="MC29" s="17"/>
      <c r="MD29" s="17"/>
      <c r="ME29" s="17">
        <v>0</v>
      </c>
      <c r="MF29" s="17">
        <v>88.5</v>
      </c>
      <c r="MG29" s="17">
        <v>119.08794</v>
      </c>
      <c r="MH29" s="17">
        <v>144.23221000000001</v>
      </c>
      <c r="MI29" s="17">
        <v>-55.732210000000002</v>
      </c>
      <c r="MJ29" s="17">
        <v>84.9</v>
      </c>
      <c r="MK29" s="17">
        <v>119.08794</v>
      </c>
      <c r="ML29" s="17">
        <v>144.23221000000001</v>
      </c>
      <c r="MM29" s="17">
        <v>-59.332210000000003</v>
      </c>
      <c r="MN29" s="17">
        <v>110.1</v>
      </c>
      <c r="MO29" s="17">
        <v>119.08794</v>
      </c>
      <c r="MP29" s="17">
        <v>144.23221000000001</v>
      </c>
      <c r="MQ29" s="17">
        <v>-34.132210000000001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0.7</v>
      </c>
      <c r="NU29" s="17">
        <v>0.83899999999999997</v>
      </c>
      <c r="NV29" s="17">
        <v>0.83899999999999997</v>
      </c>
      <c r="NW29" s="17">
        <v>-0.13900000000000001</v>
      </c>
      <c r="NX29" s="17">
        <v>96.3</v>
      </c>
      <c r="NY29" s="17">
        <v>102.9</v>
      </c>
      <c r="NZ29" s="17">
        <v>108.91</v>
      </c>
      <c r="OA29" s="17">
        <v>-12.61</v>
      </c>
      <c r="OB29" s="17">
        <v>61.4</v>
      </c>
      <c r="OC29" s="17">
        <v>78.549000000000007</v>
      </c>
      <c r="OD29" s="17">
        <v>78.549000000000007</v>
      </c>
      <c r="OE29" s="17">
        <v>-17.149000000000001</v>
      </c>
      <c r="OF29" s="17">
        <v>1.7</v>
      </c>
      <c r="OG29" s="17">
        <v>6.8109999999999999</v>
      </c>
      <c r="OH29" s="17">
        <v>6.8109999999999999</v>
      </c>
      <c r="OI29" s="17">
        <v>-5.1109999999999998</v>
      </c>
      <c r="OJ29" s="17">
        <v>0.4</v>
      </c>
      <c r="OK29" s="17"/>
      <c r="OL29" s="17">
        <v>0.3</v>
      </c>
      <c r="OM29" s="17">
        <v>0.1</v>
      </c>
      <c r="ON29" s="17">
        <v>19.890999999999998</v>
      </c>
      <c r="OO29" s="17">
        <v>17.560980000000001</v>
      </c>
      <c r="OP29" s="17">
        <v>17.560980000000001</v>
      </c>
      <c r="OQ29" s="17">
        <v>2.3300200000000002</v>
      </c>
      <c r="OR29" s="17">
        <v>9.9</v>
      </c>
      <c r="OS29" s="17">
        <v>9.9830000000000005</v>
      </c>
      <c r="OT29" s="17">
        <v>9.9830000000000005</v>
      </c>
      <c r="OU29" s="17">
        <v>-8.3000000000000004E-2</v>
      </c>
      <c r="OV29" s="17">
        <v>5.5</v>
      </c>
      <c r="OW29" s="17">
        <v>5.67</v>
      </c>
      <c r="OX29" s="17">
        <v>5.67</v>
      </c>
      <c r="OY29" s="17">
        <v>-0.17</v>
      </c>
      <c r="OZ29" s="17">
        <v>3.6</v>
      </c>
      <c r="PA29" s="17">
        <v>3.6</v>
      </c>
      <c r="PB29" s="17">
        <v>3.6</v>
      </c>
      <c r="PC29" s="17">
        <v>0</v>
      </c>
      <c r="PD29" s="17">
        <v>5</v>
      </c>
      <c r="PE29" s="17">
        <v>4.2</v>
      </c>
      <c r="PF29" s="17">
        <v>4.2</v>
      </c>
      <c r="PG29" s="17">
        <v>0.8</v>
      </c>
      <c r="PH29" s="17">
        <v>20.6</v>
      </c>
      <c r="PI29" s="17">
        <v>19.5122</v>
      </c>
      <c r="PJ29" s="17">
        <v>19.51219</v>
      </c>
      <c r="PK29" s="17">
        <v>1.0878099999999999</v>
      </c>
      <c r="PL29" s="17">
        <v>20</v>
      </c>
      <c r="PM29" s="17">
        <v>19.5122</v>
      </c>
      <c r="PN29" s="17">
        <v>19.51219</v>
      </c>
      <c r="PO29" s="17">
        <v>0.48781000000000002</v>
      </c>
      <c r="PP29" s="17">
        <v>18.8</v>
      </c>
      <c r="PQ29" s="17">
        <v>17.560980000000001</v>
      </c>
      <c r="PR29" s="17">
        <v>17.560980000000001</v>
      </c>
      <c r="PS29" s="17">
        <v>1.23902</v>
      </c>
      <c r="PT29" s="17">
        <v>3.5</v>
      </c>
      <c r="PU29" s="17">
        <v>3.5</v>
      </c>
      <c r="PV29" s="17">
        <v>3.5</v>
      </c>
      <c r="PW29" s="17">
        <v>0</v>
      </c>
      <c r="PX29" s="17">
        <v>18.8</v>
      </c>
      <c r="PY29" s="17">
        <v>18.2439</v>
      </c>
      <c r="PZ29" s="17">
        <v>18.2439</v>
      </c>
      <c r="QA29" s="17">
        <v>0.55610000000000004</v>
      </c>
      <c r="QB29" s="17">
        <v>13.7</v>
      </c>
      <c r="QC29" s="17">
        <v>15.787000000000001</v>
      </c>
      <c r="QD29" s="17">
        <v>15.787000000000001</v>
      </c>
      <c r="QE29" s="17">
        <v>-2.0870000000000002</v>
      </c>
      <c r="QF29" s="17">
        <v>16.399999999999999</v>
      </c>
      <c r="QG29" s="17">
        <v>18.664000000000001</v>
      </c>
      <c r="QH29" s="17">
        <v>18.664000000000001</v>
      </c>
      <c r="QI29" s="17">
        <v>-2.2639999999999998</v>
      </c>
      <c r="QJ29" s="17">
        <v>32.1</v>
      </c>
      <c r="QK29" s="17">
        <v>25.3</v>
      </c>
      <c r="QL29" s="17">
        <v>27.032</v>
      </c>
      <c r="QM29" s="17">
        <v>5.0679999999999996</v>
      </c>
      <c r="QN29" s="17">
        <v>92</v>
      </c>
      <c r="QO29" s="17">
        <v>82.2</v>
      </c>
      <c r="QP29" s="17">
        <v>83.149000000000001</v>
      </c>
      <c r="QQ29" s="17">
        <v>8.8510000000000009</v>
      </c>
      <c r="QR29" s="17">
        <v>4.8</v>
      </c>
      <c r="QS29" s="17">
        <v>4.2</v>
      </c>
      <c r="QT29" s="17">
        <v>4.2</v>
      </c>
      <c r="QU29" s="17">
        <v>0.6</v>
      </c>
      <c r="QV29" s="17">
        <v>2.2999999999999998</v>
      </c>
      <c r="QW29" s="17">
        <v>2.4</v>
      </c>
      <c r="QX29" s="17">
        <v>2.4</v>
      </c>
      <c r="QY29" s="17">
        <v>-0.1</v>
      </c>
      <c r="QZ29" s="17">
        <v>2.4</v>
      </c>
      <c r="RA29" s="17">
        <v>2.4</v>
      </c>
      <c r="RB29" s="17">
        <v>2.4</v>
      </c>
      <c r="RC29" s="17">
        <v>0</v>
      </c>
      <c r="RD29" s="17">
        <v>2.6</v>
      </c>
      <c r="RE29" s="17">
        <v>2.8</v>
      </c>
      <c r="RF29" s="17">
        <v>2.8</v>
      </c>
      <c r="RG29" s="17">
        <v>-0.2</v>
      </c>
      <c r="RH29" s="17">
        <v>17.899999999999999</v>
      </c>
      <c r="RI29" s="17"/>
      <c r="RJ29" s="17">
        <v>18.864000000000001</v>
      </c>
      <c r="RK29" s="17">
        <v>-0.96399999999999997</v>
      </c>
      <c r="RL29" s="17">
        <v>3.6</v>
      </c>
      <c r="RM29" s="17">
        <v>3.669</v>
      </c>
      <c r="RN29" s="17">
        <v>3.669</v>
      </c>
      <c r="RO29" s="17">
        <v>-6.9000000000000006E-2</v>
      </c>
      <c r="RP29" s="17">
        <v>16.600000000000001</v>
      </c>
      <c r="RQ29" s="17">
        <v>11.912929999999999</v>
      </c>
      <c r="RR29" s="17">
        <v>8.0353499999999993</v>
      </c>
      <c r="RS29" s="17">
        <v>8.5646500000000003</v>
      </c>
      <c r="RT29" s="17">
        <v>2</v>
      </c>
      <c r="RU29" s="17">
        <v>2</v>
      </c>
      <c r="RV29" s="17">
        <v>2</v>
      </c>
      <c r="RW29" s="17">
        <v>0</v>
      </c>
      <c r="RX29" s="17"/>
      <c r="RY29" s="17"/>
      <c r="RZ29" s="17"/>
      <c r="SA29" s="17">
        <v>0</v>
      </c>
      <c r="SB29" s="17">
        <v>10</v>
      </c>
      <c r="SC29" s="17">
        <v>12.09756</v>
      </c>
      <c r="SD29" s="17">
        <v>12.09756</v>
      </c>
      <c r="SE29" s="17">
        <v>-2.0975600000000001</v>
      </c>
      <c r="SF29" s="17">
        <v>2.6</v>
      </c>
      <c r="SG29" s="17">
        <v>5.5</v>
      </c>
      <c r="SH29" s="17">
        <v>5.5</v>
      </c>
      <c r="SI29" s="17">
        <v>-2.9</v>
      </c>
      <c r="SJ29" s="17">
        <v>19.7</v>
      </c>
      <c r="SK29" s="17">
        <v>19.5122</v>
      </c>
      <c r="SL29" s="17">
        <v>19.51219</v>
      </c>
      <c r="SM29" s="17">
        <v>0.18781</v>
      </c>
      <c r="SN29" s="17">
        <v>20.3</v>
      </c>
      <c r="SO29" s="17">
        <v>18.73171</v>
      </c>
      <c r="SP29" s="17">
        <v>18.73171</v>
      </c>
      <c r="SQ29" s="17">
        <v>1.56829</v>
      </c>
      <c r="SR29" s="17">
        <v>19.899999999999999</v>
      </c>
      <c r="SS29" s="17">
        <v>19.317070000000001</v>
      </c>
      <c r="ST29" s="17">
        <v>19.317070000000001</v>
      </c>
      <c r="SU29" s="17">
        <v>0.58292999999999995</v>
      </c>
      <c r="SV29" s="17">
        <v>27.9</v>
      </c>
      <c r="SW29" s="17">
        <v>23.225999999999999</v>
      </c>
      <c r="SX29" s="17">
        <v>23.225999999999999</v>
      </c>
      <c r="SY29" s="17">
        <v>4.6740000000000004</v>
      </c>
      <c r="SZ29" s="17">
        <v>81.8</v>
      </c>
      <c r="TA29" s="17">
        <v>66.400000000000006</v>
      </c>
      <c r="TB29" s="17">
        <v>60.923999999999999</v>
      </c>
      <c r="TC29" s="17">
        <v>20.876000000000001</v>
      </c>
      <c r="TD29" s="17">
        <v>37.4</v>
      </c>
      <c r="TE29" s="17">
        <v>37.558999999999997</v>
      </c>
      <c r="TF29" s="17">
        <v>37.558999999999997</v>
      </c>
      <c r="TG29" s="17">
        <v>-0.159</v>
      </c>
      <c r="TH29" s="17">
        <v>88.7</v>
      </c>
      <c r="TI29" s="17">
        <v>70.900000000000006</v>
      </c>
      <c r="TJ29" s="17">
        <v>68.891000000000005</v>
      </c>
      <c r="TK29" s="17">
        <v>19.809000000000001</v>
      </c>
      <c r="TL29" s="17">
        <v>86.1</v>
      </c>
      <c r="TM29" s="17">
        <v>72.7</v>
      </c>
      <c r="TN29" s="17">
        <v>73.706999999999994</v>
      </c>
      <c r="TO29" s="17">
        <v>12.393000000000001</v>
      </c>
      <c r="TP29" s="17">
        <v>11.7</v>
      </c>
      <c r="TQ29" s="17">
        <v>11.265000000000001</v>
      </c>
      <c r="TR29" s="17">
        <v>11.265000000000001</v>
      </c>
      <c r="TS29" s="17">
        <v>0.435</v>
      </c>
      <c r="TT29" s="17">
        <v>14.4</v>
      </c>
      <c r="TU29" s="17">
        <v>9.7970000000000006</v>
      </c>
      <c r="TV29" s="17">
        <v>9.7970000000000006</v>
      </c>
      <c r="TW29" s="17">
        <v>4.6029999999999998</v>
      </c>
      <c r="TX29" s="17">
        <v>0</v>
      </c>
      <c r="TY29" s="17">
        <v>17.560980000000001</v>
      </c>
      <c r="TZ29" s="17">
        <v>17.560980000000001</v>
      </c>
      <c r="UA29" s="17">
        <v>-17.560980000000001</v>
      </c>
      <c r="UB29" s="17">
        <v>4.8</v>
      </c>
      <c r="UC29" s="17">
        <v>5</v>
      </c>
      <c r="UD29" s="17">
        <v>5</v>
      </c>
      <c r="UE29" s="17">
        <v>-0.2</v>
      </c>
      <c r="UF29" s="17">
        <v>7.7</v>
      </c>
      <c r="UG29" s="17">
        <v>6.7</v>
      </c>
      <c r="UH29" s="17">
        <v>6.7</v>
      </c>
      <c r="UI29" s="17">
        <v>1</v>
      </c>
      <c r="UJ29" s="17">
        <v>0</v>
      </c>
      <c r="UK29" s="17">
        <v>0</v>
      </c>
      <c r="UL29" s="17">
        <v>0</v>
      </c>
      <c r="UM29" s="17">
        <v>0</v>
      </c>
      <c r="UN29" s="17">
        <v>0</v>
      </c>
      <c r="UO29" s="17">
        <v>0</v>
      </c>
      <c r="UP29" s="17">
        <v>0</v>
      </c>
      <c r="UQ29" s="17">
        <v>0</v>
      </c>
      <c r="UR29" s="17">
        <v>0</v>
      </c>
      <c r="US29" s="17">
        <v>0</v>
      </c>
      <c r="UT29" s="17">
        <v>0</v>
      </c>
      <c r="UU29" s="17">
        <v>0</v>
      </c>
      <c r="UV29" s="17">
        <v>1.5</v>
      </c>
      <c r="UW29" s="17">
        <v>4.8010000000000002</v>
      </c>
      <c r="UX29" s="17">
        <v>4.8010000000000002</v>
      </c>
      <c r="UY29" s="17">
        <v>-3.3010000000000002</v>
      </c>
      <c r="UZ29" s="17">
        <v>15.1</v>
      </c>
      <c r="VA29" s="17"/>
      <c r="VB29" s="17">
        <v>16.625</v>
      </c>
      <c r="VC29" s="17">
        <v>-1.5249999999999999</v>
      </c>
      <c r="VD29" s="17">
        <v>131.30000000000001</v>
      </c>
      <c r="VE29" s="17">
        <v>144.48400000000001</v>
      </c>
      <c r="VF29" s="17">
        <v>144.48400000000001</v>
      </c>
      <c r="VG29" s="17">
        <v>-13.183999999999999</v>
      </c>
      <c r="VH29" s="17">
        <v>0.6</v>
      </c>
      <c r="VI29" s="17">
        <v>0.6</v>
      </c>
      <c r="VJ29" s="17">
        <v>0.6</v>
      </c>
      <c r="VK29" s="17">
        <v>0</v>
      </c>
      <c r="VL29" s="17">
        <v>122.9</v>
      </c>
      <c r="VM29" s="17">
        <v>99</v>
      </c>
      <c r="VN29" s="17">
        <v>89.195999999999998</v>
      </c>
      <c r="VO29" s="17">
        <v>33.704000000000001</v>
      </c>
      <c r="VP29" s="17">
        <v>108.2</v>
      </c>
      <c r="VQ29" s="17">
        <v>138.1</v>
      </c>
      <c r="VR29" s="17">
        <v>121.693</v>
      </c>
      <c r="VS29" s="17">
        <v>-13.493</v>
      </c>
      <c r="VT29" s="17">
        <v>110.1</v>
      </c>
      <c r="VU29" s="17">
        <v>112.50700000000001</v>
      </c>
      <c r="VV29" s="17">
        <v>112.50700000000001</v>
      </c>
      <c r="VW29" s="17">
        <v>-2.407</v>
      </c>
      <c r="VX29" s="17">
        <v>17.2</v>
      </c>
      <c r="VY29" s="17"/>
      <c r="VZ29" s="17">
        <v>16.885000000000002</v>
      </c>
      <c r="WA29" s="17">
        <v>0.315</v>
      </c>
      <c r="WB29" s="17">
        <v>5</v>
      </c>
      <c r="WC29" s="17">
        <v>5</v>
      </c>
      <c r="WD29" s="17">
        <v>5</v>
      </c>
      <c r="WE29" s="17">
        <v>0</v>
      </c>
      <c r="WF29" s="17">
        <v>19.899999999999999</v>
      </c>
      <c r="WG29" s="17">
        <v>19.317070000000001</v>
      </c>
      <c r="WH29" s="17">
        <v>19.317070000000001</v>
      </c>
      <c r="WI29" s="17">
        <v>0.58292999999999995</v>
      </c>
      <c r="WJ29" s="17">
        <v>10.3</v>
      </c>
      <c r="WK29" s="17">
        <v>10.8</v>
      </c>
      <c r="WL29" s="17">
        <v>10.8</v>
      </c>
      <c r="WM29" s="17">
        <v>-0.5</v>
      </c>
      <c r="WN29" s="17">
        <v>26</v>
      </c>
      <c r="WO29" s="17">
        <v>62</v>
      </c>
      <c r="WP29" s="17">
        <v>62</v>
      </c>
      <c r="WQ29" s="17">
        <v>-36</v>
      </c>
      <c r="WR29" s="17">
        <v>36.799999999999997</v>
      </c>
      <c r="WS29" s="17"/>
      <c r="WT29" s="17"/>
      <c r="WU29" s="17">
        <v>36.799999999999997</v>
      </c>
      <c r="WV29" s="17">
        <v>28.6</v>
      </c>
      <c r="WW29" s="17">
        <v>29.184000000000001</v>
      </c>
      <c r="WX29" s="17">
        <v>29.184000000000001</v>
      </c>
      <c r="WY29" s="17">
        <v>-0.58399999999999996</v>
      </c>
      <c r="WZ29" s="17">
        <v>3</v>
      </c>
      <c r="XA29" s="17">
        <v>2.8159999999999998</v>
      </c>
      <c r="XB29" s="17">
        <v>2.8159999999999998</v>
      </c>
      <c r="XC29" s="17">
        <v>0.184</v>
      </c>
      <c r="XD29" s="17">
        <v>12.7</v>
      </c>
      <c r="XE29" s="17">
        <v>14</v>
      </c>
      <c r="XF29" s="17">
        <v>14</v>
      </c>
      <c r="XG29" s="17">
        <v>-1.3</v>
      </c>
      <c r="XH29" s="17">
        <v>17.2</v>
      </c>
      <c r="XI29" s="17">
        <v>15</v>
      </c>
      <c r="XJ29" s="17">
        <v>15</v>
      </c>
      <c r="XK29" s="17">
        <v>2.2000000000000002</v>
      </c>
      <c r="XL29" s="17">
        <v>8.8000000000000007</v>
      </c>
      <c r="XM29" s="17">
        <v>7.45</v>
      </c>
      <c r="XN29" s="17">
        <v>7.45</v>
      </c>
      <c r="XO29" s="17">
        <v>1.35</v>
      </c>
    </row>
    <row r="30" spans="1:639" ht="24" customHeight="1" x14ac:dyDescent="0.25">
      <c r="A30" s="1"/>
      <c r="B30" s="16" t="s">
        <v>90</v>
      </c>
      <c r="C30" s="16" t="s">
        <v>750</v>
      </c>
      <c r="D30" s="17">
        <v>1.1000000000000001</v>
      </c>
      <c r="E30" s="17">
        <v>0.98</v>
      </c>
      <c r="F30" s="17">
        <v>0.98</v>
      </c>
      <c r="G30" s="17">
        <v>0.12</v>
      </c>
      <c r="H30" s="17">
        <v>1.6</v>
      </c>
      <c r="I30" s="17">
        <v>1.65</v>
      </c>
      <c r="J30" s="17">
        <v>1.65</v>
      </c>
      <c r="K30" s="17">
        <v>-0.05</v>
      </c>
      <c r="L30" s="17">
        <v>4.3</v>
      </c>
      <c r="M30" s="17">
        <v>3.5488499999999998</v>
      </c>
      <c r="N30" s="17">
        <v>3.5488499999999998</v>
      </c>
      <c r="O30" s="17">
        <v>0.75114999999999998</v>
      </c>
      <c r="P30" s="17">
        <v>646.20000000000005</v>
      </c>
      <c r="Q30" s="17">
        <v>646.79789000000005</v>
      </c>
      <c r="R30" s="17">
        <v>646.79789000000005</v>
      </c>
      <c r="S30" s="17">
        <v>-0.59789000000000003</v>
      </c>
      <c r="T30" s="17">
        <v>218.8</v>
      </c>
      <c r="U30" s="17">
        <v>211.44126</v>
      </c>
      <c r="V30" s="17">
        <v>211.44126</v>
      </c>
      <c r="W30" s="17">
        <v>7.3587400000000001</v>
      </c>
      <c r="X30" s="17"/>
      <c r="Y30" s="17"/>
      <c r="Z30" s="17"/>
      <c r="AA30" s="17">
        <v>0</v>
      </c>
      <c r="AB30" s="17"/>
      <c r="AC30" s="17"/>
      <c r="AD30" s="17"/>
      <c r="AE30" s="17">
        <v>0</v>
      </c>
      <c r="AF30" s="17">
        <v>90</v>
      </c>
      <c r="AG30" s="17">
        <v>92.226339999999993</v>
      </c>
      <c r="AH30" s="17">
        <v>92.226339999999993</v>
      </c>
      <c r="AI30" s="17">
        <v>-2.22634</v>
      </c>
      <c r="AJ30" s="17">
        <v>239.3</v>
      </c>
      <c r="AK30" s="17">
        <v>244.03479999999999</v>
      </c>
      <c r="AL30" s="17">
        <v>244.03479999999999</v>
      </c>
      <c r="AM30" s="17">
        <v>-4.7347999999999999</v>
      </c>
      <c r="AN30" s="17">
        <v>0</v>
      </c>
      <c r="AO30" s="17"/>
      <c r="AP30" s="17">
        <v>0</v>
      </c>
      <c r="AQ30" s="17">
        <v>0</v>
      </c>
      <c r="AR30" s="17"/>
      <c r="AS30" s="17"/>
      <c r="AT30" s="17"/>
      <c r="AU30" s="17">
        <v>0</v>
      </c>
      <c r="AV30" s="17">
        <v>145.6</v>
      </c>
      <c r="AW30" s="17">
        <v>144.82386</v>
      </c>
      <c r="AX30" s="17">
        <v>144.82386</v>
      </c>
      <c r="AY30" s="17">
        <v>0.77614000000000005</v>
      </c>
      <c r="AZ30" s="17">
        <v>145.9</v>
      </c>
      <c r="BA30" s="17">
        <v>144.82386</v>
      </c>
      <c r="BB30" s="17">
        <v>144.82386</v>
      </c>
      <c r="BC30" s="17">
        <v>1.0761400000000001</v>
      </c>
      <c r="BD30" s="17">
        <v>145.69999999999999</v>
      </c>
      <c r="BE30" s="17">
        <v>144.82386</v>
      </c>
      <c r="BF30" s="17">
        <v>144.82386</v>
      </c>
      <c r="BG30" s="17">
        <v>0.87614000000000003</v>
      </c>
      <c r="BH30" s="17">
        <v>238.6</v>
      </c>
      <c r="BI30" s="17">
        <v>217.23578000000001</v>
      </c>
      <c r="BJ30" s="17">
        <v>217.23580000000001</v>
      </c>
      <c r="BK30" s="17">
        <v>21.3642</v>
      </c>
      <c r="BL30" s="17">
        <v>200.3</v>
      </c>
      <c r="BM30" s="17">
        <v>209.33335</v>
      </c>
      <c r="BN30" s="17">
        <v>209.33335</v>
      </c>
      <c r="BO30" s="17">
        <v>-9.0333500000000004</v>
      </c>
      <c r="BP30" s="17">
        <v>106.1</v>
      </c>
      <c r="BQ30" s="17">
        <v>104.66668</v>
      </c>
      <c r="BR30" s="17">
        <v>104.66668</v>
      </c>
      <c r="BS30" s="17">
        <v>1.4333199999999999</v>
      </c>
      <c r="BT30" s="17">
        <v>376.2</v>
      </c>
      <c r="BU30" s="17">
        <v>568.29854</v>
      </c>
      <c r="BV30" s="17">
        <v>568.29854</v>
      </c>
      <c r="BW30" s="17">
        <v>-192.09854000000001</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170.2</v>
      </c>
      <c r="CS30" s="17">
        <v>164.70732000000001</v>
      </c>
      <c r="CT30" s="17">
        <v>164.70732000000001</v>
      </c>
      <c r="CU30" s="17">
        <v>5.49268</v>
      </c>
      <c r="CV30" s="17">
        <v>8.5</v>
      </c>
      <c r="CW30" s="17">
        <v>8.3046600000000002</v>
      </c>
      <c r="CX30" s="17">
        <v>8.3046600000000002</v>
      </c>
      <c r="CY30" s="17">
        <v>0.19534000000000001</v>
      </c>
      <c r="CZ30" s="17">
        <v>0</v>
      </c>
      <c r="DA30" s="17"/>
      <c r="DB30" s="17">
        <v>0</v>
      </c>
      <c r="DC30" s="17">
        <v>0</v>
      </c>
      <c r="DD30" s="17">
        <v>0</v>
      </c>
      <c r="DE30" s="17">
        <v>0</v>
      </c>
      <c r="DF30" s="17">
        <v>0</v>
      </c>
      <c r="DG30" s="17">
        <v>0</v>
      </c>
      <c r="DH30" s="17">
        <v>0</v>
      </c>
      <c r="DI30" s="17">
        <v>0</v>
      </c>
      <c r="DJ30" s="17">
        <v>0</v>
      </c>
      <c r="DK30" s="17">
        <v>0</v>
      </c>
      <c r="DL30" s="17">
        <v>59.9</v>
      </c>
      <c r="DM30" s="17">
        <v>23.16929</v>
      </c>
      <c r="DN30" s="17">
        <v>72.741889999999998</v>
      </c>
      <c r="DO30" s="17">
        <v>-12.841889999999999</v>
      </c>
      <c r="DP30" s="17">
        <v>5.3</v>
      </c>
      <c r="DQ30" s="17">
        <v>8.9130000000000003</v>
      </c>
      <c r="DR30" s="17">
        <v>7.7401999999999997</v>
      </c>
      <c r="DS30" s="17">
        <v>-2.4401999999999999</v>
      </c>
      <c r="DT30" s="17"/>
      <c r="DU30" s="17"/>
      <c r="DV30" s="17"/>
      <c r="DW30" s="17">
        <v>0</v>
      </c>
      <c r="DX30" s="17"/>
      <c r="DY30" s="17"/>
      <c r="DZ30" s="17"/>
      <c r="EA30" s="17">
        <v>0</v>
      </c>
      <c r="EB30" s="17"/>
      <c r="EC30" s="17"/>
      <c r="ED30" s="17"/>
      <c r="EE30" s="17">
        <v>0</v>
      </c>
      <c r="EF30" s="17">
        <v>23</v>
      </c>
      <c r="EG30" s="17">
        <v>20.157530000000001</v>
      </c>
      <c r="EH30" s="17">
        <v>20.157530000000001</v>
      </c>
      <c r="EI30" s="17">
        <v>2.8424700000000001</v>
      </c>
      <c r="EJ30" s="17">
        <v>196.6</v>
      </c>
      <c r="EK30" s="17">
        <v>221.30108000000001</v>
      </c>
      <c r="EL30" s="17">
        <v>221.25516999999999</v>
      </c>
      <c r="EM30" s="17">
        <v>-24.655169999999998</v>
      </c>
      <c r="EN30" s="17"/>
      <c r="EO30" s="17"/>
      <c r="EP30" s="17"/>
      <c r="EQ30" s="17">
        <v>0</v>
      </c>
      <c r="ER30" s="17"/>
      <c r="ES30" s="17"/>
      <c r="ET30" s="17"/>
      <c r="EU30" s="17">
        <v>0</v>
      </c>
      <c r="EV30" s="17"/>
      <c r="EW30" s="17"/>
      <c r="EX30" s="17"/>
      <c r="EY30" s="17">
        <v>0</v>
      </c>
      <c r="EZ30" s="17">
        <v>6.5</v>
      </c>
      <c r="FA30" s="17">
        <v>6.39</v>
      </c>
      <c r="FB30" s="17">
        <v>6.39</v>
      </c>
      <c r="FC30" s="17">
        <v>0.11</v>
      </c>
      <c r="FD30" s="17">
        <v>0</v>
      </c>
      <c r="FE30" s="17">
        <v>0</v>
      </c>
      <c r="FF30" s="17">
        <v>0</v>
      </c>
      <c r="FG30" s="17">
        <v>0</v>
      </c>
      <c r="FH30" s="17">
        <v>39.299999999999997</v>
      </c>
      <c r="FI30" s="17">
        <v>43.973170000000003</v>
      </c>
      <c r="FJ30" s="17">
        <v>43.973170000000003</v>
      </c>
      <c r="FK30" s="17">
        <v>-4.6731699999999998</v>
      </c>
      <c r="FL30" s="17">
        <v>135.6</v>
      </c>
      <c r="FM30" s="17">
        <v>148.62634</v>
      </c>
      <c r="FN30" s="17">
        <v>148.62634</v>
      </c>
      <c r="FO30" s="17">
        <v>-13.026339999999999</v>
      </c>
      <c r="FP30" s="17">
        <v>31.8</v>
      </c>
      <c r="FQ30" s="17">
        <v>29.208410000000001</v>
      </c>
      <c r="FR30" s="17">
        <v>29.208410000000001</v>
      </c>
      <c r="FS30" s="17">
        <v>2.5915900000000001</v>
      </c>
      <c r="FT30" s="17">
        <v>18.3</v>
      </c>
      <c r="FU30" s="17">
        <v>19.28585</v>
      </c>
      <c r="FV30" s="17">
        <v>19.28585</v>
      </c>
      <c r="FW30" s="17">
        <v>-0.98585</v>
      </c>
      <c r="FX30" s="17">
        <v>19.7</v>
      </c>
      <c r="FY30" s="17">
        <v>18.53659</v>
      </c>
      <c r="FZ30" s="17">
        <v>18.53659</v>
      </c>
      <c r="GA30" s="17">
        <v>1.1634100000000001</v>
      </c>
      <c r="GB30" s="17">
        <v>93.5</v>
      </c>
      <c r="GC30" s="17">
        <v>87.657560000000004</v>
      </c>
      <c r="GD30" s="17">
        <v>87.657560000000004</v>
      </c>
      <c r="GE30" s="17">
        <v>5.8424399999999999</v>
      </c>
      <c r="GF30" s="17"/>
      <c r="GG30" s="17"/>
      <c r="GH30" s="17"/>
      <c r="GI30" s="17">
        <v>0</v>
      </c>
      <c r="GJ30" s="17"/>
      <c r="GK30" s="17"/>
      <c r="GL30" s="17"/>
      <c r="GM30" s="17">
        <v>0</v>
      </c>
      <c r="GN30" s="17"/>
      <c r="GO30" s="17"/>
      <c r="GP30" s="17"/>
      <c r="GQ30" s="17">
        <v>0</v>
      </c>
      <c r="GR30" s="17">
        <v>109.3</v>
      </c>
      <c r="GS30" s="17">
        <v>110.91316999999999</v>
      </c>
      <c r="GT30" s="17">
        <v>110.91316999999999</v>
      </c>
      <c r="GU30" s="17">
        <v>-1.61317</v>
      </c>
      <c r="GV30" s="17">
        <v>8</v>
      </c>
      <c r="GW30" s="17">
        <v>8.5903899999999993</v>
      </c>
      <c r="GX30" s="17">
        <v>8.5903899999999993</v>
      </c>
      <c r="GY30" s="17">
        <v>-0.59038999999999997</v>
      </c>
      <c r="GZ30" s="17">
        <v>9.4</v>
      </c>
      <c r="HA30" s="17">
        <v>8.6197900000000001</v>
      </c>
      <c r="HB30" s="17">
        <v>8.6197900000000001</v>
      </c>
      <c r="HC30" s="17">
        <v>0.78020999999999996</v>
      </c>
      <c r="HD30" s="17">
        <v>29.8</v>
      </c>
      <c r="HE30" s="17">
        <v>47.26634</v>
      </c>
      <c r="HF30" s="17">
        <v>27.585270000000001</v>
      </c>
      <c r="HG30" s="17">
        <v>2.2147299999999999</v>
      </c>
      <c r="HH30" s="17">
        <v>47.3</v>
      </c>
      <c r="HI30" s="17">
        <v>44.275120000000001</v>
      </c>
      <c r="HJ30" s="17">
        <v>44.275120000000001</v>
      </c>
      <c r="HK30" s="17">
        <v>3.02488</v>
      </c>
      <c r="HL30" s="17">
        <v>3.8</v>
      </c>
      <c r="HM30" s="17">
        <v>3.0754000000000001</v>
      </c>
      <c r="HN30" s="17">
        <v>3.0754000000000001</v>
      </c>
      <c r="HO30" s="17">
        <v>0.72460000000000002</v>
      </c>
      <c r="HP30" s="17">
        <v>30.9</v>
      </c>
      <c r="HQ30" s="17">
        <v>30.294039999999999</v>
      </c>
      <c r="HR30" s="17">
        <v>30.294039999999999</v>
      </c>
      <c r="HS30" s="17">
        <v>0.60596000000000005</v>
      </c>
      <c r="HT30" s="17">
        <v>165.7</v>
      </c>
      <c r="HU30" s="17">
        <v>113.99827000000001</v>
      </c>
      <c r="HV30" s="17">
        <v>115.38691</v>
      </c>
      <c r="HW30" s="17">
        <v>50.313090000000003</v>
      </c>
      <c r="HX30" s="17">
        <v>88.5</v>
      </c>
      <c r="HY30" s="17">
        <v>49.30809</v>
      </c>
      <c r="HZ30" s="17">
        <v>52.498370000000001</v>
      </c>
      <c r="IA30" s="17">
        <v>36.001629999999999</v>
      </c>
      <c r="IB30" s="17"/>
      <c r="IC30" s="17"/>
      <c r="ID30" s="17"/>
      <c r="IE30" s="17">
        <v>0</v>
      </c>
      <c r="IF30" s="17"/>
      <c r="IG30" s="17"/>
      <c r="IH30" s="17"/>
      <c r="II30" s="17">
        <v>0</v>
      </c>
      <c r="IJ30" s="17">
        <v>45.8</v>
      </c>
      <c r="IK30" s="17">
        <v>48.41648</v>
      </c>
      <c r="IL30" s="17">
        <v>48.416429999999998</v>
      </c>
      <c r="IM30" s="17">
        <v>-2.6164299999999998</v>
      </c>
      <c r="IN30" s="17"/>
      <c r="IO30" s="17"/>
      <c r="IP30" s="17"/>
      <c r="IQ30" s="17">
        <v>0</v>
      </c>
      <c r="IR30" s="17"/>
      <c r="IS30" s="17"/>
      <c r="IT30" s="17"/>
      <c r="IU30" s="17">
        <v>0</v>
      </c>
      <c r="IV30" s="17"/>
      <c r="IW30" s="17"/>
      <c r="IX30" s="17"/>
      <c r="IY30" s="17">
        <v>0</v>
      </c>
      <c r="IZ30" s="17">
        <v>100.4</v>
      </c>
      <c r="JA30" s="17">
        <v>101.42133</v>
      </c>
      <c r="JB30" s="17">
        <v>115.80476</v>
      </c>
      <c r="JC30" s="17">
        <v>-15.40476</v>
      </c>
      <c r="JD30" s="17">
        <v>0</v>
      </c>
      <c r="JE30" s="17">
        <v>0</v>
      </c>
      <c r="JF30" s="17"/>
      <c r="JG30" s="17">
        <v>0</v>
      </c>
      <c r="JH30" s="17">
        <v>0</v>
      </c>
      <c r="JI30" s="17">
        <v>0</v>
      </c>
      <c r="JJ30" s="17">
        <v>0</v>
      </c>
      <c r="JK30" s="17">
        <v>0</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114.5</v>
      </c>
      <c r="KO30" s="17">
        <v>87.130070000000003</v>
      </c>
      <c r="KP30" s="17">
        <v>65.879379999999998</v>
      </c>
      <c r="KQ30" s="17">
        <v>48.620620000000002</v>
      </c>
      <c r="KR30" s="17"/>
      <c r="KS30" s="17"/>
      <c r="KT30" s="17"/>
      <c r="KU30" s="17">
        <v>0</v>
      </c>
      <c r="KV30" s="17"/>
      <c r="KW30" s="17"/>
      <c r="KX30" s="17"/>
      <c r="KY30" s="17">
        <v>0</v>
      </c>
      <c r="KZ30" s="17">
        <v>129.9</v>
      </c>
      <c r="LA30" s="17">
        <v>41.025640000000003</v>
      </c>
      <c r="LB30" s="17">
        <v>20.512820000000001</v>
      </c>
      <c r="LC30" s="17">
        <v>109.38718</v>
      </c>
      <c r="LD30" s="17">
        <v>131</v>
      </c>
      <c r="LE30" s="17">
        <v>133.67995999999999</v>
      </c>
      <c r="LF30" s="17">
        <v>133.67995999999999</v>
      </c>
      <c r="LG30" s="17">
        <v>-2.6799599999999999</v>
      </c>
      <c r="LH30" s="17">
        <v>63.7</v>
      </c>
      <c r="LI30" s="17">
        <v>67.461460000000002</v>
      </c>
      <c r="LJ30" s="17">
        <v>67.461460000000002</v>
      </c>
      <c r="LK30" s="17">
        <v>-3.76146</v>
      </c>
      <c r="LL30" s="17">
        <v>81</v>
      </c>
      <c r="LM30" s="17">
        <v>78.567999999999998</v>
      </c>
      <c r="LN30" s="17">
        <v>69.170050000000003</v>
      </c>
      <c r="LO30" s="17">
        <v>11.82995</v>
      </c>
      <c r="LP30" s="17">
        <v>30.2</v>
      </c>
      <c r="LQ30" s="17">
        <v>30.097560000000001</v>
      </c>
      <c r="LR30" s="17">
        <v>30.097560000000001</v>
      </c>
      <c r="LS30" s="17">
        <v>0.10244</v>
      </c>
      <c r="LT30" s="17"/>
      <c r="LU30" s="17"/>
      <c r="LV30" s="17"/>
      <c r="LW30" s="17">
        <v>0</v>
      </c>
      <c r="LX30" s="17"/>
      <c r="LY30" s="17"/>
      <c r="LZ30" s="17"/>
      <c r="MA30" s="17">
        <v>0</v>
      </c>
      <c r="MB30" s="17"/>
      <c r="MC30" s="17"/>
      <c r="MD30" s="17"/>
      <c r="ME30" s="17">
        <v>0</v>
      </c>
      <c r="MF30" s="17">
        <v>88.2</v>
      </c>
      <c r="MG30" s="17">
        <v>138.84816000000001</v>
      </c>
      <c r="MH30" s="17">
        <v>145.53531000000001</v>
      </c>
      <c r="MI30" s="17">
        <v>-57.33531</v>
      </c>
      <c r="MJ30" s="17">
        <v>83.4</v>
      </c>
      <c r="MK30" s="17">
        <v>138.84816000000001</v>
      </c>
      <c r="ML30" s="17">
        <v>145.53531000000001</v>
      </c>
      <c r="MM30" s="17">
        <v>-62.135309999999997</v>
      </c>
      <c r="MN30" s="17">
        <v>109.9</v>
      </c>
      <c r="MO30" s="17">
        <v>138.84816000000001</v>
      </c>
      <c r="MP30" s="17">
        <v>145.53531000000001</v>
      </c>
      <c r="MQ30" s="17">
        <v>-35.635309999999997</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v>0.85699999999999998</v>
      </c>
      <c r="NV30" s="17">
        <v>0.85699999999999998</v>
      </c>
      <c r="NW30" s="17">
        <v>0.34300000000000003</v>
      </c>
      <c r="NX30" s="17">
        <v>95.1</v>
      </c>
      <c r="NY30" s="17">
        <v>103.5</v>
      </c>
      <c r="NZ30" s="17">
        <v>109.04</v>
      </c>
      <c r="OA30" s="17">
        <v>-13.94</v>
      </c>
      <c r="OB30" s="17">
        <v>66.599999999999994</v>
      </c>
      <c r="OC30" s="17">
        <v>79.058999999999997</v>
      </c>
      <c r="OD30" s="17">
        <v>79.058999999999997</v>
      </c>
      <c r="OE30" s="17">
        <v>-12.459</v>
      </c>
      <c r="OF30" s="17">
        <v>0.9</v>
      </c>
      <c r="OG30" s="17">
        <v>7.6379999999999999</v>
      </c>
      <c r="OH30" s="17">
        <v>7.6379999999999999</v>
      </c>
      <c r="OI30" s="17">
        <v>-6.7380000000000004</v>
      </c>
      <c r="OJ30" s="17">
        <v>0.4</v>
      </c>
      <c r="OK30" s="17"/>
      <c r="OL30" s="17">
        <v>0.3</v>
      </c>
      <c r="OM30" s="17">
        <v>0.1</v>
      </c>
      <c r="ON30" s="17">
        <v>19.934999999999999</v>
      </c>
      <c r="OO30" s="17">
        <v>17.560980000000001</v>
      </c>
      <c r="OP30" s="17">
        <v>17.560980000000001</v>
      </c>
      <c r="OQ30" s="17">
        <v>2.3740199999999998</v>
      </c>
      <c r="OR30" s="17">
        <v>9.9</v>
      </c>
      <c r="OS30" s="17">
        <v>9.9830000000000005</v>
      </c>
      <c r="OT30" s="17">
        <v>9.9830000000000005</v>
      </c>
      <c r="OU30" s="17">
        <v>-8.3000000000000004E-2</v>
      </c>
      <c r="OV30" s="17">
        <v>5.3</v>
      </c>
      <c r="OW30" s="17">
        <v>5.67</v>
      </c>
      <c r="OX30" s="17">
        <v>5.67</v>
      </c>
      <c r="OY30" s="17">
        <v>-0.37</v>
      </c>
      <c r="OZ30" s="17">
        <v>3.5</v>
      </c>
      <c r="PA30" s="17">
        <v>3.6</v>
      </c>
      <c r="PB30" s="17">
        <v>3.6</v>
      </c>
      <c r="PC30" s="17">
        <v>-0.1</v>
      </c>
      <c r="PD30" s="17">
        <v>5</v>
      </c>
      <c r="PE30" s="17">
        <v>4.2</v>
      </c>
      <c r="PF30" s="17">
        <v>4.2</v>
      </c>
      <c r="PG30" s="17">
        <v>0.8</v>
      </c>
      <c r="PH30" s="17">
        <v>20.399999999999999</v>
      </c>
      <c r="PI30" s="17">
        <v>19.5122</v>
      </c>
      <c r="PJ30" s="17">
        <v>19.51219</v>
      </c>
      <c r="PK30" s="17">
        <v>0.88780999999999999</v>
      </c>
      <c r="PL30" s="17">
        <v>20</v>
      </c>
      <c r="PM30" s="17">
        <v>19.5122</v>
      </c>
      <c r="PN30" s="17">
        <v>19.51219</v>
      </c>
      <c r="PO30" s="17">
        <v>0.48781000000000002</v>
      </c>
      <c r="PP30" s="17">
        <v>18.899999999999999</v>
      </c>
      <c r="PQ30" s="17">
        <v>17.560980000000001</v>
      </c>
      <c r="PR30" s="17">
        <v>17.560980000000001</v>
      </c>
      <c r="PS30" s="17">
        <v>1.3390200000000001</v>
      </c>
      <c r="PT30" s="17">
        <v>3.4</v>
      </c>
      <c r="PU30" s="17">
        <v>3.5</v>
      </c>
      <c r="PV30" s="17">
        <v>3.5</v>
      </c>
      <c r="PW30" s="17">
        <v>-0.1</v>
      </c>
      <c r="PX30" s="17">
        <v>18.8</v>
      </c>
      <c r="PY30" s="17">
        <v>18.2439</v>
      </c>
      <c r="PZ30" s="17">
        <v>18.2439</v>
      </c>
      <c r="QA30" s="17">
        <v>0.55610000000000004</v>
      </c>
      <c r="QB30" s="17">
        <v>15.1</v>
      </c>
      <c r="QC30" s="17">
        <v>15.913</v>
      </c>
      <c r="QD30" s="17">
        <v>15.913</v>
      </c>
      <c r="QE30" s="17">
        <v>-0.81299999999999994</v>
      </c>
      <c r="QF30" s="17">
        <v>18.600000000000001</v>
      </c>
      <c r="QG30" s="17">
        <v>18.751999999999999</v>
      </c>
      <c r="QH30" s="17">
        <v>18.751999999999999</v>
      </c>
      <c r="QI30" s="17">
        <v>-0.152</v>
      </c>
      <c r="QJ30" s="17">
        <v>32.1</v>
      </c>
      <c r="QK30" s="17">
        <v>25.5</v>
      </c>
      <c r="QL30" s="17">
        <v>26.858000000000001</v>
      </c>
      <c r="QM30" s="17">
        <v>5.242</v>
      </c>
      <c r="QN30" s="17">
        <v>92.4</v>
      </c>
      <c r="QO30" s="17">
        <v>83</v>
      </c>
      <c r="QP30" s="17">
        <v>83.460999999999999</v>
      </c>
      <c r="QQ30" s="17">
        <v>8.9390000000000001</v>
      </c>
      <c r="QR30" s="17">
        <v>4.8</v>
      </c>
      <c r="QS30" s="17">
        <v>4.2</v>
      </c>
      <c r="QT30" s="17">
        <v>4.2</v>
      </c>
      <c r="QU30" s="17">
        <v>0.6</v>
      </c>
      <c r="QV30" s="17">
        <v>2.2999999999999998</v>
      </c>
      <c r="QW30" s="17">
        <v>2.4</v>
      </c>
      <c r="QX30" s="17">
        <v>2.4</v>
      </c>
      <c r="QY30" s="17">
        <v>-0.1</v>
      </c>
      <c r="QZ30" s="17">
        <v>2.4</v>
      </c>
      <c r="RA30" s="17">
        <v>2.4</v>
      </c>
      <c r="RB30" s="17">
        <v>2.4</v>
      </c>
      <c r="RC30" s="17">
        <v>0</v>
      </c>
      <c r="RD30" s="17">
        <v>2.6</v>
      </c>
      <c r="RE30" s="17">
        <v>2.8</v>
      </c>
      <c r="RF30" s="17">
        <v>2.8</v>
      </c>
      <c r="RG30" s="17">
        <v>-0.2</v>
      </c>
      <c r="RH30" s="17">
        <v>16.600000000000001</v>
      </c>
      <c r="RI30" s="17"/>
      <c r="RJ30" s="17">
        <v>19.277000000000001</v>
      </c>
      <c r="RK30" s="17">
        <v>-2.677</v>
      </c>
      <c r="RL30" s="17">
        <v>3.6</v>
      </c>
      <c r="RM30" s="17">
        <v>3.669</v>
      </c>
      <c r="RN30" s="17">
        <v>3.669</v>
      </c>
      <c r="RO30" s="17">
        <v>-6.9000000000000006E-2</v>
      </c>
      <c r="RP30" s="17">
        <v>20.2</v>
      </c>
      <c r="RQ30" s="17">
        <v>11.460979999999999</v>
      </c>
      <c r="RR30" s="17">
        <v>12.20252</v>
      </c>
      <c r="RS30" s="17">
        <v>7.9974800000000004</v>
      </c>
      <c r="RT30" s="17">
        <v>2</v>
      </c>
      <c r="RU30" s="17">
        <v>2</v>
      </c>
      <c r="RV30" s="17">
        <v>2</v>
      </c>
      <c r="RW30" s="17">
        <v>0</v>
      </c>
      <c r="RX30" s="17"/>
      <c r="RY30" s="17"/>
      <c r="RZ30" s="17"/>
      <c r="SA30" s="17">
        <v>0</v>
      </c>
      <c r="SB30" s="17">
        <v>10</v>
      </c>
      <c r="SC30" s="17">
        <v>12.09756</v>
      </c>
      <c r="SD30" s="17">
        <v>12.09756</v>
      </c>
      <c r="SE30" s="17">
        <v>-2.0975600000000001</v>
      </c>
      <c r="SF30" s="17">
        <v>2.6</v>
      </c>
      <c r="SG30" s="17">
        <v>5.5</v>
      </c>
      <c r="SH30" s="17">
        <v>5.5</v>
      </c>
      <c r="SI30" s="17">
        <v>-2.9</v>
      </c>
      <c r="SJ30" s="17">
        <v>19.7</v>
      </c>
      <c r="SK30" s="17">
        <v>19.5122</v>
      </c>
      <c r="SL30" s="17">
        <v>19.51219</v>
      </c>
      <c r="SM30" s="17">
        <v>0.18781</v>
      </c>
      <c r="SN30" s="17">
        <v>20.399999999999999</v>
      </c>
      <c r="SO30" s="17">
        <v>18.73171</v>
      </c>
      <c r="SP30" s="17">
        <v>18.73171</v>
      </c>
      <c r="SQ30" s="17">
        <v>1.6682900000000001</v>
      </c>
      <c r="SR30" s="17">
        <v>20</v>
      </c>
      <c r="SS30" s="17">
        <v>19.317070000000001</v>
      </c>
      <c r="ST30" s="17">
        <v>19.317070000000001</v>
      </c>
      <c r="SU30" s="17">
        <v>0.68293000000000004</v>
      </c>
      <c r="SV30" s="17">
        <v>27.3</v>
      </c>
      <c r="SW30" s="17">
        <v>22.728999999999999</v>
      </c>
      <c r="SX30" s="17">
        <v>22.728999999999999</v>
      </c>
      <c r="SY30" s="17">
        <v>4.5709999999999997</v>
      </c>
      <c r="SZ30" s="17">
        <v>81.900000000000006</v>
      </c>
      <c r="TA30" s="17">
        <v>69.7</v>
      </c>
      <c r="TB30" s="17">
        <v>65.933999999999997</v>
      </c>
      <c r="TC30" s="17">
        <v>15.965999999999999</v>
      </c>
      <c r="TD30" s="17">
        <v>39.5</v>
      </c>
      <c r="TE30" s="17">
        <v>37.85</v>
      </c>
      <c r="TF30" s="17">
        <v>37.85</v>
      </c>
      <c r="TG30" s="17">
        <v>1.65</v>
      </c>
      <c r="TH30" s="17">
        <v>88.1</v>
      </c>
      <c r="TI30" s="17">
        <v>71.5</v>
      </c>
      <c r="TJ30" s="17">
        <v>69.748000000000005</v>
      </c>
      <c r="TK30" s="17">
        <v>18.352</v>
      </c>
      <c r="TL30" s="17">
        <v>85.4</v>
      </c>
      <c r="TM30" s="17">
        <v>72.3</v>
      </c>
      <c r="TN30" s="17">
        <v>73.88</v>
      </c>
      <c r="TO30" s="17">
        <v>11.52</v>
      </c>
      <c r="TP30" s="17">
        <v>11.7</v>
      </c>
      <c r="TQ30" s="17">
        <v>11.442</v>
      </c>
      <c r="TR30" s="17">
        <v>11.442</v>
      </c>
      <c r="TS30" s="17">
        <v>0.25800000000000001</v>
      </c>
      <c r="TT30" s="17">
        <v>14.4</v>
      </c>
      <c r="TU30" s="17">
        <v>9.9469999999999992</v>
      </c>
      <c r="TV30" s="17">
        <v>9.9469999999999992</v>
      </c>
      <c r="TW30" s="17">
        <v>4.4530000000000003</v>
      </c>
      <c r="TX30" s="17">
        <v>6.1</v>
      </c>
      <c r="TY30" s="17">
        <v>17.560980000000001</v>
      </c>
      <c r="TZ30" s="17">
        <v>17.560980000000001</v>
      </c>
      <c r="UA30" s="17">
        <v>-11.460979999999999</v>
      </c>
      <c r="UB30" s="17">
        <v>4.8</v>
      </c>
      <c r="UC30" s="17">
        <v>5</v>
      </c>
      <c r="UD30" s="17">
        <v>5</v>
      </c>
      <c r="UE30" s="17">
        <v>-0.2</v>
      </c>
      <c r="UF30" s="17">
        <v>7.7</v>
      </c>
      <c r="UG30" s="17">
        <v>6.7</v>
      </c>
      <c r="UH30" s="17">
        <v>6.7</v>
      </c>
      <c r="UI30" s="17">
        <v>1</v>
      </c>
      <c r="UJ30" s="17">
        <v>0</v>
      </c>
      <c r="UK30" s="17">
        <v>0</v>
      </c>
      <c r="UL30" s="17">
        <v>0</v>
      </c>
      <c r="UM30" s="17">
        <v>0</v>
      </c>
      <c r="UN30" s="17">
        <v>0</v>
      </c>
      <c r="UO30" s="17">
        <v>0</v>
      </c>
      <c r="UP30" s="17">
        <v>0</v>
      </c>
      <c r="UQ30" s="17">
        <v>0</v>
      </c>
      <c r="UR30" s="17">
        <v>0</v>
      </c>
      <c r="US30" s="17">
        <v>0</v>
      </c>
      <c r="UT30" s="17">
        <v>0</v>
      </c>
      <c r="UU30" s="17">
        <v>0</v>
      </c>
      <c r="UV30" s="17">
        <v>1</v>
      </c>
      <c r="UW30" s="17">
        <v>5.1669999999999998</v>
      </c>
      <c r="UX30" s="17">
        <v>5.1669999999999998</v>
      </c>
      <c r="UY30" s="17">
        <v>-4.1669999999999998</v>
      </c>
      <c r="UZ30" s="17">
        <v>17.899999999999999</v>
      </c>
      <c r="VA30" s="17"/>
      <c r="VB30" s="17">
        <v>17.378</v>
      </c>
      <c r="VC30" s="17">
        <v>0.52200000000000002</v>
      </c>
      <c r="VD30" s="17">
        <v>144.30000000000001</v>
      </c>
      <c r="VE30" s="17">
        <v>144.47900000000001</v>
      </c>
      <c r="VF30" s="17">
        <v>144.47900000000001</v>
      </c>
      <c r="VG30" s="17">
        <v>-0.17899999999999999</v>
      </c>
      <c r="VH30" s="17">
        <v>0.6</v>
      </c>
      <c r="VI30" s="17">
        <v>0.6</v>
      </c>
      <c r="VJ30" s="17">
        <v>0.6</v>
      </c>
      <c r="VK30" s="17">
        <v>0</v>
      </c>
      <c r="VL30" s="17">
        <v>122.2</v>
      </c>
      <c r="VM30" s="17">
        <v>103.6</v>
      </c>
      <c r="VN30" s="17">
        <v>95.313000000000002</v>
      </c>
      <c r="VO30" s="17">
        <v>26.887</v>
      </c>
      <c r="VP30" s="17">
        <v>123.9</v>
      </c>
      <c r="VQ30" s="17">
        <v>140.4</v>
      </c>
      <c r="VR30" s="17">
        <v>125.384</v>
      </c>
      <c r="VS30" s="17">
        <v>-1.484</v>
      </c>
      <c r="VT30" s="17">
        <v>115</v>
      </c>
      <c r="VU30" s="17">
        <v>112.176</v>
      </c>
      <c r="VV30" s="17">
        <v>112.176</v>
      </c>
      <c r="VW30" s="17">
        <v>2.8239999999999998</v>
      </c>
      <c r="VX30" s="17">
        <v>16.2</v>
      </c>
      <c r="VY30" s="17"/>
      <c r="VZ30" s="17">
        <v>17.59</v>
      </c>
      <c r="WA30" s="17">
        <v>-1.39</v>
      </c>
      <c r="WB30" s="17">
        <v>4.9000000000000004</v>
      </c>
      <c r="WC30" s="17">
        <v>5</v>
      </c>
      <c r="WD30" s="17">
        <v>5</v>
      </c>
      <c r="WE30" s="17">
        <v>-0.1</v>
      </c>
      <c r="WF30" s="17">
        <v>20</v>
      </c>
      <c r="WG30" s="17">
        <v>19.317070000000001</v>
      </c>
      <c r="WH30" s="17">
        <v>19.317070000000001</v>
      </c>
      <c r="WI30" s="17">
        <v>0.68293000000000004</v>
      </c>
      <c r="WJ30" s="17">
        <v>9.9</v>
      </c>
      <c r="WK30" s="17">
        <v>10.8</v>
      </c>
      <c r="WL30" s="17">
        <v>10.8</v>
      </c>
      <c r="WM30" s="17">
        <v>-0.9</v>
      </c>
      <c r="WN30" s="17">
        <v>26</v>
      </c>
      <c r="WO30" s="17">
        <v>62</v>
      </c>
      <c r="WP30" s="17">
        <v>62</v>
      </c>
      <c r="WQ30" s="17">
        <v>-36</v>
      </c>
      <c r="WR30" s="17">
        <v>34.799999999999997</v>
      </c>
      <c r="WS30" s="17"/>
      <c r="WT30" s="17"/>
      <c r="WU30" s="17">
        <v>34.799999999999997</v>
      </c>
      <c r="WV30" s="17">
        <v>28.8</v>
      </c>
      <c r="WW30" s="17">
        <v>29.184000000000001</v>
      </c>
      <c r="WX30" s="17">
        <v>29.184000000000001</v>
      </c>
      <c r="WY30" s="17">
        <v>-0.38400000000000001</v>
      </c>
      <c r="WZ30" s="17">
        <v>3.2</v>
      </c>
      <c r="XA30" s="17">
        <v>2.8159999999999998</v>
      </c>
      <c r="XB30" s="17">
        <v>2.8159999999999998</v>
      </c>
      <c r="XC30" s="17">
        <v>0.38400000000000001</v>
      </c>
      <c r="XD30" s="17">
        <v>12.9</v>
      </c>
      <c r="XE30" s="17">
        <v>14</v>
      </c>
      <c r="XF30" s="17">
        <v>14</v>
      </c>
      <c r="XG30" s="17">
        <v>-1.1000000000000001</v>
      </c>
      <c r="XH30" s="17">
        <v>17.2</v>
      </c>
      <c r="XI30" s="17">
        <v>15</v>
      </c>
      <c r="XJ30" s="17">
        <v>15</v>
      </c>
      <c r="XK30" s="17">
        <v>2.2000000000000002</v>
      </c>
      <c r="XL30" s="17">
        <v>8.6999999999999993</v>
      </c>
      <c r="XM30" s="17">
        <v>7.45</v>
      </c>
      <c r="XN30" s="17">
        <v>7.45</v>
      </c>
      <c r="XO30" s="17">
        <v>1.25</v>
      </c>
    </row>
    <row r="31" spans="1:639" ht="24" customHeight="1" x14ac:dyDescent="0.25">
      <c r="A31" s="1"/>
      <c r="B31" s="16" t="s">
        <v>90</v>
      </c>
      <c r="C31" s="16" t="s">
        <v>751</v>
      </c>
      <c r="D31" s="17">
        <v>1.1000000000000001</v>
      </c>
      <c r="E31" s="17">
        <v>0.98</v>
      </c>
      <c r="F31" s="17">
        <v>0.98</v>
      </c>
      <c r="G31" s="17">
        <v>0.12</v>
      </c>
      <c r="H31" s="17">
        <v>1.6</v>
      </c>
      <c r="I31" s="17">
        <v>1.65</v>
      </c>
      <c r="J31" s="17">
        <v>1.65</v>
      </c>
      <c r="K31" s="17">
        <v>-0.05</v>
      </c>
      <c r="L31" s="17">
        <v>4.3</v>
      </c>
      <c r="M31" s="17">
        <v>3.5488499999999998</v>
      </c>
      <c r="N31" s="17">
        <v>3.5488499999999998</v>
      </c>
      <c r="O31" s="17">
        <v>0.75114999999999998</v>
      </c>
      <c r="P31" s="17">
        <v>649.29999999999995</v>
      </c>
      <c r="Q31" s="17">
        <v>646.79789000000005</v>
      </c>
      <c r="R31" s="17">
        <v>646.79789000000005</v>
      </c>
      <c r="S31" s="17">
        <v>2.5021100000000001</v>
      </c>
      <c r="T31" s="17">
        <v>219.4</v>
      </c>
      <c r="U31" s="17">
        <v>211.44126</v>
      </c>
      <c r="V31" s="17">
        <v>211.44126</v>
      </c>
      <c r="W31" s="17">
        <v>7.9587399999999997</v>
      </c>
      <c r="X31" s="17"/>
      <c r="Y31" s="17"/>
      <c r="Z31" s="17"/>
      <c r="AA31" s="17">
        <v>0</v>
      </c>
      <c r="AB31" s="17"/>
      <c r="AC31" s="17"/>
      <c r="AD31" s="17"/>
      <c r="AE31" s="17">
        <v>0</v>
      </c>
      <c r="AF31" s="17">
        <v>89.7</v>
      </c>
      <c r="AG31" s="17">
        <v>92.226339999999993</v>
      </c>
      <c r="AH31" s="17">
        <v>92.226339999999993</v>
      </c>
      <c r="AI31" s="17">
        <v>-2.5263399999999998</v>
      </c>
      <c r="AJ31" s="17">
        <v>237.7</v>
      </c>
      <c r="AK31" s="17">
        <v>244.03479999999999</v>
      </c>
      <c r="AL31" s="17">
        <v>244.03479999999999</v>
      </c>
      <c r="AM31" s="17">
        <v>-6.3348000000000004</v>
      </c>
      <c r="AN31" s="17">
        <v>0</v>
      </c>
      <c r="AO31" s="17"/>
      <c r="AP31" s="17">
        <v>0</v>
      </c>
      <c r="AQ31" s="17">
        <v>0</v>
      </c>
      <c r="AR31" s="17"/>
      <c r="AS31" s="17"/>
      <c r="AT31" s="17"/>
      <c r="AU31" s="17">
        <v>0</v>
      </c>
      <c r="AV31" s="17">
        <v>172.5</v>
      </c>
      <c r="AW31" s="17">
        <v>139.93496999999999</v>
      </c>
      <c r="AX31" s="17">
        <v>139.93498</v>
      </c>
      <c r="AY31" s="17">
        <v>32.565019999999997</v>
      </c>
      <c r="AZ31" s="17">
        <v>172.3</v>
      </c>
      <c r="BA31" s="17">
        <v>139.93496999999999</v>
      </c>
      <c r="BB31" s="17">
        <v>139.93498</v>
      </c>
      <c r="BC31" s="17">
        <v>32.365020000000001</v>
      </c>
      <c r="BD31" s="17">
        <v>172.5</v>
      </c>
      <c r="BE31" s="17">
        <v>139.93496999999999</v>
      </c>
      <c r="BF31" s="17">
        <v>139.93498</v>
      </c>
      <c r="BG31" s="17">
        <v>32.565019999999997</v>
      </c>
      <c r="BH31" s="17">
        <v>250.5</v>
      </c>
      <c r="BI31" s="17">
        <v>209.90244999999999</v>
      </c>
      <c r="BJ31" s="17">
        <v>209.90246999999999</v>
      </c>
      <c r="BK31" s="17">
        <v>40.597529999999999</v>
      </c>
      <c r="BL31" s="17">
        <v>200.6</v>
      </c>
      <c r="BM31" s="17">
        <v>209.33335</v>
      </c>
      <c r="BN31" s="17">
        <v>209.33335</v>
      </c>
      <c r="BO31" s="17">
        <v>-8.7333499999999997</v>
      </c>
      <c r="BP31" s="17">
        <v>106.3</v>
      </c>
      <c r="BQ31" s="17">
        <v>104.66668</v>
      </c>
      <c r="BR31" s="17">
        <v>104.66668</v>
      </c>
      <c r="BS31" s="17">
        <v>1.6333200000000001</v>
      </c>
      <c r="BT31" s="17">
        <v>381.6</v>
      </c>
      <c r="BU31" s="17">
        <v>568.29854</v>
      </c>
      <c r="BV31" s="17">
        <v>568.29854</v>
      </c>
      <c r="BW31" s="17">
        <v>-186.69854000000001</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168.5</v>
      </c>
      <c r="CS31" s="17">
        <v>164.70732000000001</v>
      </c>
      <c r="CT31" s="17">
        <v>164.70732000000001</v>
      </c>
      <c r="CU31" s="17">
        <v>3.7926799999999998</v>
      </c>
      <c r="CV31" s="17">
        <v>7.4</v>
      </c>
      <c r="CW31" s="17">
        <v>8.3046600000000002</v>
      </c>
      <c r="CX31" s="17">
        <v>8.3046600000000002</v>
      </c>
      <c r="CY31" s="17">
        <v>-0.90466000000000002</v>
      </c>
      <c r="CZ31" s="17">
        <v>0</v>
      </c>
      <c r="DA31" s="17"/>
      <c r="DB31" s="17">
        <v>0</v>
      </c>
      <c r="DC31" s="17">
        <v>0</v>
      </c>
      <c r="DD31" s="17">
        <v>0</v>
      </c>
      <c r="DE31" s="17">
        <v>0</v>
      </c>
      <c r="DF31" s="17">
        <v>0</v>
      </c>
      <c r="DG31" s="17">
        <v>0</v>
      </c>
      <c r="DH31" s="17">
        <v>0</v>
      </c>
      <c r="DI31" s="17">
        <v>0</v>
      </c>
      <c r="DJ31" s="17">
        <v>0</v>
      </c>
      <c r="DK31" s="17">
        <v>0</v>
      </c>
      <c r="DL31" s="17">
        <v>60.7</v>
      </c>
      <c r="DM31" s="17">
        <v>24.258109999999999</v>
      </c>
      <c r="DN31" s="17">
        <v>72.741889999999998</v>
      </c>
      <c r="DO31" s="17">
        <v>-12.04189</v>
      </c>
      <c r="DP31" s="17">
        <v>5.6</v>
      </c>
      <c r="DQ31" s="17">
        <v>8.9130000000000003</v>
      </c>
      <c r="DR31" s="17">
        <v>7.7401999999999997</v>
      </c>
      <c r="DS31" s="17">
        <v>-2.1402000000000001</v>
      </c>
      <c r="DT31" s="17"/>
      <c r="DU31" s="17"/>
      <c r="DV31" s="17"/>
      <c r="DW31" s="17">
        <v>0</v>
      </c>
      <c r="DX31" s="17"/>
      <c r="DY31" s="17"/>
      <c r="DZ31" s="17"/>
      <c r="EA31" s="17">
        <v>0</v>
      </c>
      <c r="EB31" s="17"/>
      <c r="EC31" s="17"/>
      <c r="ED31" s="17"/>
      <c r="EE31" s="17">
        <v>0</v>
      </c>
      <c r="EF31" s="17">
        <v>23.5</v>
      </c>
      <c r="EG31" s="17">
        <v>20.269089999999998</v>
      </c>
      <c r="EH31" s="17">
        <v>20.269089999999998</v>
      </c>
      <c r="EI31" s="17">
        <v>3.2309100000000002</v>
      </c>
      <c r="EJ31" s="17">
        <v>222.2</v>
      </c>
      <c r="EK31" s="17">
        <v>221.30108000000001</v>
      </c>
      <c r="EL31" s="17">
        <v>221.25516999999999</v>
      </c>
      <c r="EM31" s="17">
        <v>0.94482999999999995</v>
      </c>
      <c r="EN31" s="17"/>
      <c r="EO31" s="17"/>
      <c r="EP31" s="17"/>
      <c r="EQ31" s="17">
        <v>0</v>
      </c>
      <c r="ER31" s="17"/>
      <c r="ES31" s="17"/>
      <c r="ET31" s="17"/>
      <c r="EU31" s="17">
        <v>0</v>
      </c>
      <c r="EV31" s="17"/>
      <c r="EW31" s="17"/>
      <c r="EX31" s="17"/>
      <c r="EY31" s="17">
        <v>0</v>
      </c>
      <c r="EZ31" s="17">
        <v>6.5</v>
      </c>
      <c r="FA31" s="17">
        <v>6.39</v>
      </c>
      <c r="FB31" s="17">
        <v>6.39</v>
      </c>
      <c r="FC31" s="17">
        <v>0.11</v>
      </c>
      <c r="FD31" s="17">
        <v>0</v>
      </c>
      <c r="FE31" s="17">
        <v>0</v>
      </c>
      <c r="FF31" s="17">
        <v>0</v>
      </c>
      <c r="FG31" s="17">
        <v>0</v>
      </c>
      <c r="FH31" s="17">
        <v>42.7</v>
      </c>
      <c r="FI31" s="17">
        <v>43.973170000000003</v>
      </c>
      <c r="FJ31" s="17">
        <v>43.973170000000003</v>
      </c>
      <c r="FK31" s="17">
        <v>-1.2731699999999999</v>
      </c>
      <c r="FL31" s="17">
        <v>147.9</v>
      </c>
      <c r="FM31" s="17">
        <v>148.62634</v>
      </c>
      <c r="FN31" s="17">
        <v>148.62634</v>
      </c>
      <c r="FO31" s="17">
        <v>-0.72633999999999999</v>
      </c>
      <c r="FP31" s="17">
        <v>31.3</v>
      </c>
      <c r="FQ31" s="17">
        <v>29.208410000000001</v>
      </c>
      <c r="FR31" s="17">
        <v>29.208410000000001</v>
      </c>
      <c r="FS31" s="17">
        <v>2.0915900000000001</v>
      </c>
      <c r="FT31" s="17">
        <v>18.3</v>
      </c>
      <c r="FU31" s="17">
        <v>19.28585</v>
      </c>
      <c r="FV31" s="17">
        <v>19.28585</v>
      </c>
      <c r="FW31" s="17">
        <v>-0.98585</v>
      </c>
      <c r="FX31" s="17">
        <v>19.7</v>
      </c>
      <c r="FY31" s="17">
        <v>18.53659</v>
      </c>
      <c r="FZ31" s="17">
        <v>18.53659</v>
      </c>
      <c r="GA31" s="17">
        <v>1.1634100000000001</v>
      </c>
      <c r="GB31" s="17">
        <v>93.3</v>
      </c>
      <c r="GC31" s="17">
        <v>87.657560000000004</v>
      </c>
      <c r="GD31" s="17">
        <v>87.657560000000004</v>
      </c>
      <c r="GE31" s="17">
        <v>5.6424399999999997</v>
      </c>
      <c r="GF31" s="17"/>
      <c r="GG31" s="17"/>
      <c r="GH31" s="17"/>
      <c r="GI31" s="17">
        <v>0</v>
      </c>
      <c r="GJ31" s="17"/>
      <c r="GK31" s="17"/>
      <c r="GL31" s="17"/>
      <c r="GM31" s="17">
        <v>0</v>
      </c>
      <c r="GN31" s="17"/>
      <c r="GO31" s="17"/>
      <c r="GP31" s="17"/>
      <c r="GQ31" s="17">
        <v>0</v>
      </c>
      <c r="GR31" s="17">
        <v>108.9</v>
      </c>
      <c r="GS31" s="17">
        <v>110.91316999999999</v>
      </c>
      <c r="GT31" s="17">
        <v>110.91316999999999</v>
      </c>
      <c r="GU31" s="17">
        <v>-2.0131700000000001</v>
      </c>
      <c r="GV31" s="17">
        <v>8</v>
      </c>
      <c r="GW31" s="17">
        <v>8.5903899999999993</v>
      </c>
      <c r="GX31" s="17">
        <v>8.5903899999999993</v>
      </c>
      <c r="GY31" s="17">
        <v>-0.59038999999999997</v>
      </c>
      <c r="GZ31" s="17">
        <v>9.5</v>
      </c>
      <c r="HA31" s="17">
        <v>8.6197900000000001</v>
      </c>
      <c r="HB31" s="17">
        <v>8.6197900000000001</v>
      </c>
      <c r="HC31" s="17">
        <v>0.88021000000000005</v>
      </c>
      <c r="HD31" s="17">
        <v>29.6</v>
      </c>
      <c r="HE31" s="17">
        <v>47.26634</v>
      </c>
      <c r="HF31" s="17">
        <v>37.785440000000001</v>
      </c>
      <c r="HG31" s="17">
        <v>-8.1854399999999998</v>
      </c>
      <c r="HH31" s="17">
        <v>46.9</v>
      </c>
      <c r="HI31" s="17">
        <v>44.275120000000001</v>
      </c>
      <c r="HJ31" s="17">
        <v>44.275120000000001</v>
      </c>
      <c r="HK31" s="17">
        <v>2.6248800000000001</v>
      </c>
      <c r="HL31" s="17">
        <v>3.8</v>
      </c>
      <c r="HM31" s="17">
        <v>3.0754000000000001</v>
      </c>
      <c r="HN31" s="17">
        <v>3.0754000000000001</v>
      </c>
      <c r="HO31" s="17">
        <v>0.72460000000000002</v>
      </c>
      <c r="HP31" s="17">
        <v>31.4</v>
      </c>
      <c r="HQ31" s="17">
        <v>30.294039999999999</v>
      </c>
      <c r="HR31" s="17">
        <v>30.294039999999999</v>
      </c>
      <c r="HS31" s="17">
        <v>1.1059600000000001</v>
      </c>
      <c r="HT31" s="17">
        <v>165.7</v>
      </c>
      <c r="HU31" s="17">
        <v>120.02455</v>
      </c>
      <c r="HV31" s="17">
        <v>123.8314</v>
      </c>
      <c r="HW31" s="17">
        <v>41.868600000000001</v>
      </c>
      <c r="HX31" s="17">
        <v>88.6</v>
      </c>
      <c r="HY31" s="17">
        <v>58.058120000000002</v>
      </c>
      <c r="HZ31" s="17">
        <v>63.585129999999999</v>
      </c>
      <c r="IA31" s="17">
        <v>25.014869999999998</v>
      </c>
      <c r="IB31" s="17"/>
      <c r="IC31" s="17"/>
      <c r="ID31" s="17"/>
      <c r="IE31" s="17">
        <v>0</v>
      </c>
      <c r="IF31" s="17"/>
      <c r="IG31" s="17"/>
      <c r="IH31" s="17"/>
      <c r="II31" s="17">
        <v>0</v>
      </c>
      <c r="IJ31" s="17">
        <v>45.3</v>
      </c>
      <c r="IK31" s="17">
        <v>48.41648</v>
      </c>
      <c r="IL31" s="17">
        <v>48.416449999999998</v>
      </c>
      <c r="IM31" s="17">
        <v>-3.1164499999999999</v>
      </c>
      <c r="IN31" s="17"/>
      <c r="IO31" s="17"/>
      <c r="IP31" s="17"/>
      <c r="IQ31" s="17">
        <v>0</v>
      </c>
      <c r="IR31" s="17"/>
      <c r="IS31" s="17"/>
      <c r="IT31" s="17"/>
      <c r="IU31" s="17">
        <v>0</v>
      </c>
      <c r="IV31" s="17"/>
      <c r="IW31" s="17"/>
      <c r="IX31" s="17"/>
      <c r="IY31" s="17">
        <v>0</v>
      </c>
      <c r="IZ31" s="17">
        <v>100.4</v>
      </c>
      <c r="JA31" s="17">
        <v>110.7329</v>
      </c>
      <c r="JB31" s="17">
        <v>115.80476</v>
      </c>
      <c r="JC31" s="17">
        <v>-15.40476</v>
      </c>
      <c r="JD31" s="17">
        <v>0</v>
      </c>
      <c r="JE31" s="17">
        <v>0</v>
      </c>
      <c r="JF31" s="17"/>
      <c r="JG31" s="17">
        <v>0</v>
      </c>
      <c r="JH31" s="17">
        <v>0</v>
      </c>
      <c r="JI31" s="17">
        <v>0</v>
      </c>
      <c r="JJ31" s="17">
        <v>0</v>
      </c>
      <c r="JK31" s="17">
        <v>0</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114.3</v>
      </c>
      <c r="KO31" s="17">
        <v>97.400909999999996</v>
      </c>
      <c r="KP31" s="17">
        <v>78.724980000000002</v>
      </c>
      <c r="KQ31" s="17">
        <v>35.575020000000002</v>
      </c>
      <c r="KR31" s="17"/>
      <c r="KS31" s="17"/>
      <c r="KT31" s="17"/>
      <c r="KU31" s="17">
        <v>0</v>
      </c>
      <c r="KV31" s="17"/>
      <c r="KW31" s="17"/>
      <c r="KX31" s="17"/>
      <c r="KY31" s="17">
        <v>0</v>
      </c>
      <c r="KZ31" s="17">
        <v>191.7</v>
      </c>
      <c r="LA31" s="17">
        <v>41.025640000000003</v>
      </c>
      <c r="LB31" s="17">
        <v>20.512820000000001</v>
      </c>
      <c r="LC31" s="17">
        <v>171.18718000000001</v>
      </c>
      <c r="LD31" s="17">
        <v>130.80000000000001</v>
      </c>
      <c r="LE31" s="17">
        <v>133.67995999999999</v>
      </c>
      <c r="LF31" s="17">
        <v>133.67995999999999</v>
      </c>
      <c r="LG31" s="17">
        <v>-2.8799600000000001</v>
      </c>
      <c r="LH31" s="17">
        <v>63.7</v>
      </c>
      <c r="LI31" s="17">
        <v>67.461460000000002</v>
      </c>
      <c r="LJ31" s="17">
        <v>67.461460000000002</v>
      </c>
      <c r="LK31" s="17">
        <v>-3.76146</v>
      </c>
      <c r="LL31" s="17">
        <v>80.900000000000006</v>
      </c>
      <c r="LM31" s="17">
        <v>78.567999999999998</v>
      </c>
      <c r="LN31" s="17">
        <v>72.517499999999998</v>
      </c>
      <c r="LO31" s="17">
        <v>8.3825000000000003</v>
      </c>
      <c r="LP31" s="17">
        <v>30</v>
      </c>
      <c r="LQ31" s="17">
        <v>30.097560000000001</v>
      </c>
      <c r="LR31" s="17">
        <v>30.097560000000001</v>
      </c>
      <c r="LS31" s="17">
        <v>-9.7559999999999994E-2</v>
      </c>
      <c r="LT31" s="17"/>
      <c r="LU31" s="17"/>
      <c r="LV31" s="17"/>
      <c r="LW31" s="17">
        <v>0</v>
      </c>
      <c r="LX31" s="17"/>
      <c r="LY31" s="17"/>
      <c r="LZ31" s="17"/>
      <c r="MA31" s="17">
        <v>0</v>
      </c>
      <c r="MB31" s="17"/>
      <c r="MC31" s="17"/>
      <c r="MD31" s="17"/>
      <c r="ME31" s="17">
        <v>0</v>
      </c>
      <c r="MF31" s="17">
        <v>88.3</v>
      </c>
      <c r="MG31" s="17">
        <v>144.56180000000001</v>
      </c>
      <c r="MH31" s="17">
        <v>144.56179</v>
      </c>
      <c r="MI31" s="17">
        <v>-56.261789999999998</v>
      </c>
      <c r="MJ31" s="17">
        <v>84.2</v>
      </c>
      <c r="MK31" s="17">
        <v>144.56180000000001</v>
      </c>
      <c r="ML31" s="17">
        <v>144.56179</v>
      </c>
      <c r="MM31" s="17">
        <v>-60.361789999999999</v>
      </c>
      <c r="MN31" s="17">
        <v>109.7</v>
      </c>
      <c r="MO31" s="17">
        <v>144.56180000000001</v>
      </c>
      <c r="MP31" s="17">
        <v>144.56179</v>
      </c>
      <c r="MQ31" s="17">
        <v>-34.861789999999999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0.8</v>
      </c>
      <c r="NU31" s="17">
        <v>0.84899999999999998</v>
      </c>
      <c r="NV31" s="17">
        <v>0.84899999999999998</v>
      </c>
      <c r="NW31" s="17">
        <v>-4.9000000000000002E-2</v>
      </c>
      <c r="NX31" s="17">
        <v>98.8</v>
      </c>
      <c r="NY31" s="17">
        <v>103.6</v>
      </c>
      <c r="NZ31" s="17">
        <v>108.88</v>
      </c>
      <c r="OA31" s="17">
        <v>-10.08</v>
      </c>
      <c r="OB31" s="17">
        <v>58.3</v>
      </c>
      <c r="OC31" s="17">
        <v>79.162000000000006</v>
      </c>
      <c r="OD31" s="17">
        <v>79.162000000000006</v>
      </c>
      <c r="OE31" s="17">
        <v>-20.861999999999998</v>
      </c>
      <c r="OF31" s="17">
        <v>2.7</v>
      </c>
      <c r="OG31" s="17">
        <v>8.5660000000000007</v>
      </c>
      <c r="OH31" s="17">
        <v>8.5660000000000007</v>
      </c>
      <c r="OI31" s="17">
        <v>-5.8659999999999997</v>
      </c>
      <c r="OJ31" s="17">
        <v>0.4</v>
      </c>
      <c r="OK31" s="17"/>
      <c r="OL31" s="17">
        <v>0.4</v>
      </c>
      <c r="OM31" s="17">
        <v>0</v>
      </c>
      <c r="ON31" s="17">
        <v>19.870999999999999</v>
      </c>
      <c r="OO31" s="17">
        <v>17.560980000000001</v>
      </c>
      <c r="OP31" s="17">
        <v>17.560980000000001</v>
      </c>
      <c r="OQ31" s="17">
        <v>2.3100200000000002</v>
      </c>
      <c r="OR31" s="17">
        <v>9.8000000000000007</v>
      </c>
      <c r="OS31" s="17">
        <v>9.9830000000000005</v>
      </c>
      <c r="OT31" s="17">
        <v>9.9830000000000005</v>
      </c>
      <c r="OU31" s="17">
        <v>-0.183</v>
      </c>
      <c r="OV31" s="17">
        <v>5.5</v>
      </c>
      <c r="OW31" s="17">
        <v>5.67</v>
      </c>
      <c r="OX31" s="17">
        <v>5.67</v>
      </c>
      <c r="OY31" s="17">
        <v>-0.17</v>
      </c>
      <c r="OZ31" s="17">
        <v>3.5</v>
      </c>
      <c r="PA31" s="17">
        <v>3.6</v>
      </c>
      <c r="PB31" s="17">
        <v>3.6</v>
      </c>
      <c r="PC31" s="17">
        <v>-0.1</v>
      </c>
      <c r="PD31" s="17">
        <v>5</v>
      </c>
      <c r="PE31" s="17">
        <v>4.2</v>
      </c>
      <c r="PF31" s="17">
        <v>4.2</v>
      </c>
      <c r="PG31" s="17">
        <v>0.8</v>
      </c>
      <c r="PH31" s="17">
        <v>20.100000000000001</v>
      </c>
      <c r="PI31" s="17">
        <v>19.5122</v>
      </c>
      <c r="PJ31" s="17">
        <v>19.51219</v>
      </c>
      <c r="PK31" s="17">
        <v>0.58781000000000005</v>
      </c>
      <c r="PL31" s="17">
        <v>20</v>
      </c>
      <c r="PM31" s="17">
        <v>19.5122</v>
      </c>
      <c r="PN31" s="17">
        <v>19.51219</v>
      </c>
      <c r="PO31" s="17">
        <v>0.48781000000000002</v>
      </c>
      <c r="PP31" s="17">
        <v>18.8</v>
      </c>
      <c r="PQ31" s="17">
        <v>17.560980000000001</v>
      </c>
      <c r="PR31" s="17">
        <v>17.560980000000001</v>
      </c>
      <c r="PS31" s="17">
        <v>1.23902</v>
      </c>
      <c r="PT31" s="17">
        <v>3.4</v>
      </c>
      <c r="PU31" s="17">
        <v>3.5</v>
      </c>
      <c r="PV31" s="17">
        <v>3.5</v>
      </c>
      <c r="PW31" s="17">
        <v>-0.1</v>
      </c>
      <c r="PX31" s="17">
        <v>18.8</v>
      </c>
      <c r="PY31" s="17">
        <v>18.2439</v>
      </c>
      <c r="PZ31" s="17">
        <v>18.2439</v>
      </c>
      <c r="QA31" s="17">
        <v>0.55610000000000004</v>
      </c>
      <c r="QB31" s="17">
        <v>15.7</v>
      </c>
      <c r="QC31" s="17">
        <v>15.959</v>
      </c>
      <c r="QD31" s="17">
        <v>15.959</v>
      </c>
      <c r="QE31" s="17">
        <v>-0.25900000000000001</v>
      </c>
      <c r="QF31" s="17">
        <v>19.399999999999999</v>
      </c>
      <c r="QG31" s="17">
        <v>18.814</v>
      </c>
      <c r="QH31" s="17">
        <v>18.814</v>
      </c>
      <c r="QI31" s="17">
        <v>0.58599999999999997</v>
      </c>
      <c r="QJ31" s="17">
        <v>31.9</v>
      </c>
      <c r="QK31" s="17">
        <v>25.8</v>
      </c>
      <c r="QL31" s="17">
        <v>26.765999999999998</v>
      </c>
      <c r="QM31" s="17">
        <v>5.1340000000000003</v>
      </c>
      <c r="QN31" s="17">
        <v>92.1</v>
      </c>
      <c r="QO31" s="17">
        <v>83.5</v>
      </c>
      <c r="QP31" s="17">
        <v>83.988</v>
      </c>
      <c r="QQ31" s="17">
        <v>8.1120000000000001</v>
      </c>
      <c r="QR31" s="17">
        <v>4.8</v>
      </c>
      <c r="QS31" s="17">
        <v>4.2</v>
      </c>
      <c r="QT31" s="17">
        <v>4.2</v>
      </c>
      <c r="QU31" s="17">
        <v>0.6</v>
      </c>
      <c r="QV31" s="17">
        <v>2.2999999999999998</v>
      </c>
      <c r="QW31" s="17">
        <v>2.4</v>
      </c>
      <c r="QX31" s="17">
        <v>2.4</v>
      </c>
      <c r="QY31" s="17">
        <v>-0.1</v>
      </c>
      <c r="QZ31" s="17">
        <v>2.4</v>
      </c>
      <c r="RA31" s="17">
        <v>2.4</v>
      </c>
      <c r="RB31" s="17">
        <v>2.4</v>
      </c>
      <c r="RC31" s="17">
        <v>0</v>
      </c>
      <c r="RD31" s="17">
        <v>2.6</v>
      </c>
      <c r="RE31" s="17">
        <v>2.8</v>
      </c>
      <c r="RF31" s="17">
        <v>2.8</v>
      </c>
      <c r="RG31" s="17">
        <v>-0.2</v>
      </c>
      <c r="RH31" s="17">
        <v>19.7</v>
      </c>
      <c r="RI31" s="17"/>
      <c r="RJ31" s="17">
        <v>19.417000000000002</v>
      </c>
      <c r="RK31" s="17">
        <v>0.28299999999999997</v>
      </c>
      <c r="RL31" s="17">
        <v>3.6</v>
      </c>
      <c r="RM31" s="17">
        <v>3.669</v>
      </c>
      <c r="RN31" s="17">
        <v>3.669</v>
      </c>
      <c r="RO31" s="17">
        <v>-6.9000000000000006E-2</v>
      </c>
      <c r="RP31" s="17">
        <v>20.2</v>
      </c>
      <c r="RQ31" s="17">
        <v>13.4948</v>
      </c>
      <c r="RR31" s="17">
        <v>14.77948</v>
      </c>
      <c r="RS31" s="17">
        <v>5.4205199999999998</v>
      </c>
      <c r="RT31" s="17">
        <v>2</v>
      </c>
      <c r="RU31" s="17">
        <v>2</v>
      </c>
      <c r="RV31" s="17">
        <v>2</v>
      </c>
      <c r="RW31" s="17">
        <v>0</v>
      </c>
      <c r="RX31" s="17"/>
      <c r="RY31" s="17"/>
      <c r="RZ31" s="17"/>
      <c r="SA31" s="17">
        <v>0</v>
      </c>
      <c r="SB31" s="17">
        <v>10</v>
      </c>
      <c r="SC31" s="17">
        <v>12.09756</v>
      </c>
      <c r="SD31" s="17">
        <v>12.09756</v>
      </c>
      <c r="SE31" s="17">
        <v>-2.0975600000000001</v>
      </c>
      <c r="SF31" s="17">
        <v>2.6</v>
      </c>
      <c r="SG31" s="17">
        <v>5.5</v>
      </c>
      <c r="SH31" s="17">
        <v>5.5</v>
      </c>
      <c r="SI31" s="17">
        <v>-2.9</v>
      </c>
      <c r="SJ31" s="17">
        <v>19.7</v>
      </c>
      <c r="SK31" s="17">
        <v>19.5122</v>
      </c>
      <c r="SL31" s="17">
        <v>19.51219</v>
      </c>
      <c r="SM31" s="17">
        <v>0.18781</v>
      </c>
      <c r="SN31" s="17">
        <v>20.399999999999999</v>
      </c>
      <c r="SO31" s="17">
        <v>18.73171</v>
      </c>
      <c r="SP31" s="17">
        <v>18.73171</v>
      </c>
      <c r="SQ31" s="17">
        <v>1.6682900000000001</v>
      </c>
      <c r="SR31" s="17">
        <v>20</v>
      </c>
      <c r="SS31" s="17">
        <v>19.317070000000001</v>
      </c>
      <c r="ST31" s="17">
        <v>19.317070000000001</v>
      </c>
      <c r="SU31" s="17">
        <v>0.68293000000000004</v>
      </c>
      <c r="SV31" s="17">
        <v>27.1</v>
      </c>
      <c r="SW31" s="17">
        <v>22.545000000000002</v>
      </c>
      <c r="SX31" s="17">
        <v>22.545000000000002</v>
      </c>
      <c r="SY31" s="17">
        <v>4.5549999999999997</v>
      </c>
      <c r="SZ31" s="17">
        <v>81.8</v>
      </c>
      <c r="TA31" s="17">
        <v>72.400000000000006</v>
      </c>
      <c r="TB31" s="17">
        <v>69.33</v>
      </c>
      <c r="TC31" s="17">
        <v>12.47</v>
      </c>
      <c r="TD31" s="17">
        <v>40</v>
      </c>
      <c r="TE31" s="17">
        <v>37.997999999999998</v>
      </c>
      <c r="TF31" s="17">
        <v>37.997999999999998</v>
      </c>
      <c r="TG31" s="17">
        <v>2.0019999999999998</v>
      </c>
      <c r="TH31" s="17">
        <v>88.5</v>
      </c>
      <c r="TI31" s="17">
        <v>72.099999999999994</v>
      </c>
      <c r="TJ31" s="17">
        <v>71.006</v>
      </c>
      <c r="TK31" s="17">
        <v>17.494</v>
      </c>
      <c r="TL31" s="17">
        <v>85.6</v>
      </c>
      <c r="TM31" s="17">
        <v>71.900000000000006</v>
      </c>
      <c r="TN31" s="17">
        <v>73.055000000000007</v>
      </c>
      <c r="TO31" s="17">
        <v>12.545</v>
      </c>
      <c r="TP31" s="17">
        <v>11.8</v>
      </c>
      <c r="TQ31" s="17">
        <v>11.688000000000001</v>
      </c>
      <c r="TR31" s="17">
        <v>11.688000000000001</v>
      </c>
      <c r="TS31" s="17">
        <v>0.112</v>
      </c>
      <c r="TT31" s="17">
        <v>13.6</v>
      </c>
      <c r="TU31" s="17">
        <v>10.349</v>
      </c>
      <c r="TV31" s="17">
        <v>10.349</v>
      </c>
      <c r="TW31" s="17">
        <v>3.2509999999999999</v>
      </c>
      <c r="TX31" s="17">
        <v>10.9</v>
      </c>
      <c r="TY31" s="17">
        <v>17.560980000000001</v>
      </c>
      <c r="TZ31" s="17">
        <v>17.560980000000001</v>
      </c>
      <c r="UA31" s="17">
        <v>-6.6609800000000003</v>
      </c>
      <c r="UB31" s="17">
        <v>4.8</v>
      </c>
      <c r="UC31" s="17">
        <v>5</v>
      </c>
      <c r="UD31" s="17">
        <v>5</v>
      </c>
      <c r="UE31" s="17">
        <v>-0.2</v>
      </c>
      <c r="UF31" s="17">
        <v>7.2</v>
      </c>
      <c r="UG31" s="17">
        <v>6.7</v>
      </c>
      <c r="UH31" s="17">
        <v>6.7</v>
      </c>
      <c r="UI31" s="17">
        <v>0.5</v>
      </c>
      <c r="UJ31" s="17">
        <v>0</v>
      </c>
      <c r="UK31" s="17">
        <v>0</v>
      </c>
      <c r="UL31" s="17">
        <v>0</v>
      </c>
      <c r="UM31" s="17">
        <v>0</v>
      </c>
      <c r="UN31" s="17">
        <v>0</v>
      </c>
      <c r="UO31" s="17">
        <v>0</v>
      </c>
      <c r="UP31" s="17">
        <v>0</v>
      </c>
      <c r="UQ31" s="17">
        <v>0</v>
      </c>
      <c r="UR31" s="17">
        <v>0</v>
      </c>
      <c r="US31" s="17">
        <v>0</v>
      </c>
      <c r="UT31" s="17">
        <v>0</v>
      </c>
      <c r="UU31" s="17">
        <v>0</v>
      </c>
      <c r="UV31" s="17">
        <v>1.7</v>
      </c>
      <c r="UW31" s="17">
        <v>5.8040000000000003</v>
      </c>
      <c r="UX31" s="17">
        <v>5.8040000000000003</v>
      </c>
      <c r="UY31" s="17">
        <v>-4.1040000000000001</v>
      </c>
      <c r="UZ31" s="17">
        <v>16.600000000000001</v>
      </c>
      <c r="VA31" s="17"/>
      <c r="VB31" s="17">
        <v>17.902999999999999</v>
      </c>
      <c r="VC31" s="17">
        <v>-1.3029999999999999</v>
      </c>
      <c r="VD31" s="17">
        <v>146.6</v>
      </c>
      <c r="VE31" s="17">
        <v>143.494</v>
      </c>
      <c r="VF31" s="17">
        <v>143.494</v>
      </c>
      <c r="VG31" s="17">
        <v>3.1059999999999999</v>
      </c>
      <c r="VH31" s="17">
        <v>0.6</v>
      </c>
      <c r="VI31" s="17">
        <v>0.6</v>
      </c>
      <c r="VJ31" s="17">
        <v>0.6</v>
      </c>
      <c r="VK31" s="17">
        <v>0</v>
      </c>
      <c r="VL31" s="17">
        <v>120</v>
      </c>
      <c r="VM31" s="17">
        <v>107.8</v>
      </c>
      <c r="VN31" s="17">
        <v>103.85</v>
      </c>
      <c r="VO31" s="17">
        <v>16.149999999999999</v>
      </c>
      <c r="VP31" s="17">
        <v>113.5</v>
      </c>
      <c r="VQ31" s="17">
        <v>139.5</v>
      </c>
      <c r="VR31" s="17">
        <v>129.22999999999999</v>
      </c>
      <c r="VS31" s="17">
        <v>-15.73</v>
      </c>
      <c r="VT31" s="17">
        <v>114.7</v>
      </c>
      <c r="VU31" s="17">
        <v>111.099</v>
      </c>
      <c r="VV31" s="17">
        <v>111.099</v>
      </c>
      <c r="VW31" s="17">
        <v>3.601</v>
      </c>
      <c r="VX31" s="17">
        <v>13.8</v>
      </c>
      <c r="VY31" s="17"/>
      <c r="VZ31" s="17">
        <v>18.152999999999999</v>
      </c>
      <c r="WA31" s="17">
        <v>-4.3529999999999998</v>
      </c>
      <c r="WB31" s="17">
        <v>4.9000000000000004</v>
      </c>
      <c r="WC31" s="17">
        <v>5</v>
      </c>
      <c r="WD31" s="17">
        <v>5</v>
      </c>
      <c r="WE31" s="17">
        <v>-0.1</v>
      </c>
      <c r="WF31" s="17">
        <v>20</v>
      </c>
      <c r="WG31" s="17">
        <v>19.317070000000001</v>
      </c>
      <c r="WH31" s="17">
        <v>19.317070000000001</v>
      </c>
      <c r="WI31" s="17">
        <v>0.68293000000000004</v>
      </c>
      <c r="WJ31" s="17">
        <v>9.9</v>
      </c>
      <c r="WK31" s="17">
        <v>10.8</v>
      </c>
      <c r="WL31" s="17">
        <v>10.8</v>
      </c>
      <c r="WM31" s="17">
        <v>-0.9</v>
      </c>
      <c r="WN31" s="17">
        <v>26.3</v>
      </c>
      <c r="WO31" s="17">
        <v>62</v>
      </c>
      <c r="WP31" s="17">
        <v>62</v>
      </c>
      <c r="WQ31" s="17">
        <v>-35.700000000000003</v>
      </c>
      <c r="WR31" s="17">
        <v>35.700000000000003</v>
      </c>
      <c r="WS31" s="17"/>
      <c r="WT31" s="17"/>
      <c r="WU31" s="17">
        <v>35.700000000000003</v>
      </c>
      <c r="WV31" s="17">
        <v>29</v>
      </c>
      <c r="WW31" s="17">
        <v>29.184000000000001</v>
      </c>
      <c r="WX31" s="17">
        <v>29.184000000000001</v>
      </c>
      <c r="WY31" s="17">
        <v>-0.184</v>
      </c>
      <c r="WZ31" s="17">
        <v>3.3</v>
      </c>
      <c r="XA31" s="17">
        <v>2.8159999999999998</v>
      </c>
      <c r="XB31" s="17">
        <v>2.8159999999999998</v>
      </c>
      <c r="XC31" s="17">
        <v>0.48399999999999999</v>
      </c>
      <c r="XD31" s="17">
        <v>13</v>
      </c>
      <c r="XE31" s="17">
        <v>14</v>
      </c>
      <c r="XF31" s="17">
        <v>14</v>
      </c>
      <c r="XG31" s="17">
        <v>-1</v>
      </c>
      <c r="XH31" s="17">
        <v>17.2</v>
      </c>
      <c r="XI31" s="17">
        <v>15</v>
      </c>
      <c r="XJ31" s="17">
        <v>15</v>
      </c>
      <c r="XK31" s="17">
        <v>2.2000000000000002</v>
      </c>
      <c r="XL31" s="17">
        <v>7.5</v>
      </c>
      <c r="XM31" s="17">
        <v>7.45</v>
      </c>
      <c r="XN31" s="17">
        <v>7.45</v>
      </c>
      <c r="XO31" s="17">
        <v>0.05</v>
      </c>
    </row>
    <row r="32" spans="1:639" ht="24" customHeight="1" x14ac:dyDescent="0.25">
      <c r="A32" s="1"/>
      <c r="B32" s="18" t="s">
        <v>90</v>
      </c>
      <c r="C32" s="18" t="s">
        <v>752</v>
      </c>
      <c r="D32" s="19">
        <v>1.1000000000000001</v>
      </c>
      <c r="E32" s="19">
        <v>0.98</v>
      </c>
      <c r="F32" s="19">
        <v>0.98</v>
      </c>
      <c r="G32" s="19">
        <v>0.12</v>
      </c>
      <c r="H32" s="19">
        <v>1.6</v>
      </c>
      <c r="I32" s="19">
        <v>1.65</v>
      </c>
      <c r="J32" s="19">
        <v>1.65</v>
      </c>
      <c r="K32" s="19">
        <v>-0.05</v>
      </c>
      <c r="L32" s="19">
        <v>4.3</v>
      </c>
      <c r="M32" s="19">
        <v>3.5488499999999998</v>
      </c>
      <c r="N32" s="19">
        <v>3.5488499999999998</v>
      </c>
      <c r="O32" s="19">
        <v>0.75114999999999998</v>
      </c>
      <c r="P32" s="19">
        <v>644.9</v>
      </c>
      <c r="Q32" s="19">
        <v>646.79789000000005</v>
      </c>
      <c r="R32" s="19">
        <v>646.79789000000005</v>
      </c>
      <c r="S32" s="19">
        <v>-1.8978900000000001</v>
      </c>
      <c r="T32" s="19">
        <v>219.1</v>
      </c>
      <c r="U32" s="19">
        <v>211.44126</v>
      </c>
      <c r="V32" s="19">
        <v>211.44126</v>
      </c>
      <c r="W32" s="19">
        <v>7.6587399999999999</v>
      </c>
      <c r="X32" s="19"/>
      <c r="Y32" s="19"/>
      <c r="Z32" s="19"/>
      <c r="AA32" s="19">
        <v>0</v>
      </c>
      <c r="AB32" s="19"/>
      <c r="AC32" s="19"/>
      <c r="AD32" s="19"/>
      <c r="AE32" s="19">
        <v>0</v>
      </c>
      <c r="AF32" s="19">
        <v>90.2</v>
      </c>
      <c r="AG32" s="19">
        <v>92.226339999999993</v>
      </c>
      <c r="AH32" s="19">
        <v>92.226339999999993</v>
      </c>
      <c r="AI32" s="19">
        <v>-2.0263399999999998</v>
      </c>
      <c r="AJ32" s="19">
        <v>239.9</v>
      </c>
      <c r="AK32" s="19">
        <v>244.03479999999999</v>
      </c>
      <c r="AL32" s="19">
        <v>244.03479999999999</v>
      </c>
      <c r="AM32" s="19">
        <v>-4.1348000000000003</v>
      </c>
      <c r="AN32" s="19">
        <v>0</v>
      </c>
      <c r="AO32" s="19"/>
      <c r="AP32" s="19">
        <v>0</v>
      </c>
      <c r="AQ32" s="19">
        <v>0</v>
      </c>
      <c r="AR32" s="19"/>
      <c r="AS32" s="19"/>
      <c r="AT32" s="19"/>
      <c r="AU32" s="19">
        <v>0</v>
      </c>
      <c r="AV32" s="19">
        <v>157.4</v>
      </c>
      <c r="AW32" s="19">
        <v>165.11111</v>
      </c>
      <c r="AX32" s="19">
        <v>159.32107999999999</v>
      </c>
      <c r="AY32" s="19">
        <v>-1.9210799999999999</v>
      </c>
      <c r="AZ32" s="19">
        <v>157.6</v>
      </c>
      <c r="BA32" s="19">
        <v>165.11111</v>
      </c>
      <c r="BB32" s="19">
        <v>159.32107999999999</v>
      </c>
      <c r="BC32" s="19">
        <v>-1.7210799999999999</v>
      </c>
      <c r="BD32" s="19">
        <v>157.5</v>
      </c>
      <c r="BE32" s="19">
        <v>165.11111</v>
      </c>
      <c r="BF32" s="19">
        <v>159.32107999999999</v>
      </c>
      <c r="BG32" s="19">
        <v>-1.82108</v>
      </c>
      <c r="BH32" s="19">
        <v>259.60000000000002</v>
      </c>
      <c r="BI32" s="19">
        <v>247.66667000000001</v>
      </c>
      <c r="BJ32" s="19">
        <v>238.98161999999999</v>
      </c>
      <c r="BK32" s="19">
        <v>20.618379999999998</v>
      </c>
      <c r="BL32" s="19">
        <v>199.8</v>
      </c>
      <c r="BM32" s="19">
        <v>208.66674</v>
      </c>
      <c r="BN32" s="19">
        <v>208.66674</v>
      </c>
      <c r="BO32" s="19">
        <v>-8.8667400000000001</v>
      </c>
      <c r="BP32" s="19">
        <v>106.6</v>
      </c>
      <c r="BQ32" s="19">
        <v>104.33337</v>
      </c>
      <c r="BR32" s="19">
        <v>104.33337</v>
      </c>
      <c r="BS32" s="19">
        <v>2.2666300000000001</v>
      </c>
      <c r="BT32" s="19">
        <v>433.7</v>
      </c>
      <c r="BU32" s="19">
        <v>568.29854</v>
      </c>
      <c r="BV32" s="19">
        <v>568.29854</v>
      </c>
      <c r="BW32" s="19">
        <v>-134.59854000000001</v>
      </c>
      <c r="BX32" s="19">
        <v>10.6</v>
      </c>
      <c r="BY32" s="19">
        <v>10.17268</v>
      </c>
      <c r="BZ32" s="19">
        <v>10.17268</v>
      </c>
      <c r="CA32" s="19">
        <v>0.42731999999999998</v>
      </c>
      <c r="CB32" s="19"/>
      <c r="CC32" s="19"/>
      <c r="CD32" s="19"/>
      <c r="CE32" s="19">
        <v>0</v>
      </c>
      <c r="CF32" s="19"/>
      <c r="CG32" s="19"/>
      <c r="CH32" s="19"/>
      <c r="CI32" s="19">
        <v>0</v>
      </c>
      <c r="CJ32" s="19"/>
      <c r="CK32" s="19"/>
      <c r="CL32" s="19"/>
      <c r="CM32" s="19">
        <v>0</v>
      </c>
      <c r="CN32" s="19"/>
      <c r="CO32" s="19"/>
      <c r="CP32" s="19"/>
      <c r="CQ32" s="19">
        <v>0</v>
      </c>
      <c r="CR32" s="19">
        <v>169.9</v>
      </c>
      <c r="CS32" s="19">
        <v>164.70732000000001</v>
      </c>
      <c r="CT32" s="19">
        <v>164.70732000000001</v>
      </c>
      <c r="CU32" s="19">
        <v>5.1926800000000002</v>
      </c>
      <c r="CV32" s="19">
        <v>7.2</v>
      </c>
      <c r="CW32" s="19">
        <v>8.3046600000000002</v>
      </c>
      <c r="CX32" s="19">
        <v>8.3046600000000002</v>
      </c>
      <c r="CY32" s="19">
        <v>-1.10466</v>
      </c>
      <c r="CZ32" s="19">
        <v>0</v>
      </c>
      <c r="DA32" s="19"/>
      <c r="DB32" s="19">
        <v>0</v>
      </c>
      <c r="DC32" s="19">
        <v>0</v>
      </c>
      <c r="DD32" s="19">
        <v>0</v>
      </c>
      <c r="DE32" s="19">
        <v>0</v>
      </c>
      <c r="DF32" s="19">
        <v>0</v>
      </c>
      <c r="DG32" s="19">
        <v>0</v>
      </c>
      <c r="DH32" s="19">
        <v>0</v>
      </c>
      <c r="DI32" s="19">
        <v>0</v>
      </c>
      <c r="DJ32" s="19">
        <v>0</v>
      </c>
      <c r="DK32" s="19">
        <v>0</v>
      </c>
      <c r="DL32" s="19">
        <v>59.7</v>
      </c>
      <c r="DM32" s="19">
        <v>31.317</v>
      </c>
      <c r="DN32" s="19">
        <v>72.741889999999998</v>
      </c>
      <c r="DO32" s="19">
        <v>-13.04189</v>
      </c>
      <c r="DP32" s="19">
        <v>5.4</v>
      </c>
      <c r="DQ32" s="19">
        <v>0</v>
      </c>
      <c r="DR32" s="19">
        <v>7.7401999999999997</v>
      </c>
      <c r="DS32" s="19">
        <v>-2.3401999999999998</v>
      </c>
      <c r="DT32" s="19"/>
      <c r="DU32" s="19"/>
      <c r="DV32" s="19"/>
      <c r="DW32" s="19">
        <v>0</v>
      </c>
      <c r="DX32" s="19"/>
      <c r="DY32" s="19"/>
      <c r="DZ32" s="19"/>
      <c r="EA32" s="19">
        <v>0</v>
      </c>
      <c r="EB32" s="19"/>
      <c r="EC32" s="19"/>
      <c r="ED32" s="19"/>
      <c r="EE32" s="19">
        <v>0</v>
      </c>
      <c r="EF32" s="19">
        <v>23.7</v>
      </c>
      <c r="EG32" s="19">
        <v>20.375630000000001</v>
      </c>
      <c r="EH32" s="19">
        <v>20.375630000000001</v>
      </c>
      <c r="EI32" s="19">
        <v>3.32437</v>
      </c>
      <c r="EJ32" s="19">
        <v>222.8</v>
      </c>
      <c r="EK32" s="19">
        <v>221.55625000000001</v>
      </c>
      <c r="EL32" s="19">
        <v>221.55625000000001</v>
      </c>
      <c r="EM32" s="19">
        <v>1.2437499999999999</v>
      </c>
      <c r="EN32" s="19"/>
      <c r="EO32" s="19"/>
      <c r="EP32" s="19"/>
      <c r="EQ32" s="19">
        <v>0</v>
      </c>
      <c r="ER32" s="19"/>
      <c r="ES32" s="19"/>
      <c r="ET32" s="19"/>
      <c r="EU32" s="19">
        <v>0</v>
      </c>
      <c r="EV32" s="19"/>
      <c r="EW32" s="19"/>
      <c r="EX32" s="19"/>
      <c r="EY32" s="19">
        <v>0</v>
      </c>
      <c r="EZ32" s="19">
        <v>6.5</v>
      </c>
      <c r="FA32" s="19">
        <v>6.39</v>
      </c>
      <c r="FB32" s="19">
        <v>6.39</v>
      </c>
      <c r="FC32" s="19">
        <v>0.11</v>
      </c>
      <c r="FD32" s="19">
        <v>0</v>
      </c>
      <c r="FE32" s="19">
        <v>0</v>
      </c>
      <c r="FF32" s="19">
        <v>0</v>
      </c>
      <c r="FG32" s="19">
        <v>0</v>
      </c>
      <c r="FH32" s="19">
        <v>41.7</v>
      </c>
      <c r="FI32" s="19">
        <v>43.973170000000003</v>
      </c>
      <c r="FJ32" s="19">
        <v>43.973170000000003</v>
      </c>
      <c r="FK32" s="19">
        <v>-2.2731699999999999</v>
      </c>
      <c r="FL32" s="19">
        <v>148.69999999999999</v>
      </c>
      <c r="FM32" s="19">
        <v>148.62634</v>
      </c>
      <c r="FN32" s="19">
        <v>148.62634</v>
      </c>
      <c r="FO32" s="19">
        <v>7.3660000000000003E-2</v>
      </c>
      <c r="FP32" s="19">
        <v>33.1</v>
      </c>
      <c r="FQ32" s="19">
        <v>29.208410000000001</v>
      </c>
      <c r="FR32" s="19">
        <v>29.208410000000001</v>
      </c>
      <c r="FS32" s="19">
        <v>3.8915899999999999</v>
      </c>
      <c r="FT32" s="19">
        <v>18.399999999999999</v>
      </c>
      <c r="FU32" s="19">
        <v>19.28585</v>
      </c>
      <c r="FV32" s="19">
        <v>19.28585</v>
      </c>
      <c r="FW32" s="19">
        <v>-0.88585000000000003</v>
      </c>
      <c r="FX32" s="19">
        <v>19.7</v>
      </c>
      <c r="FY32" s="19">
        <v>18.53659</v>
      </c>
      <c r="FZ32" s="19">
        <v>18.53659</v>
      </c>
      <c r="GA32" s="19">
        <v>1.1634100000000001</v>
      </c>
      <c r="GB32" s="19">
        <v>95.2</v>
      </c>
      <c r="GC32" s="19">
        <v>87.657560000000004</v>
      </c>
      <c r="GD32" s="19">
        <v>87.657560000000004</v>
      </c>
      <c r="GE32" s="19">
        <v>7.54244</v>
      </c>
      <c r="GF32" s="19"/>
      <c r="GG32" s="19"/>
      <c r="GH32" s="19"/>
      <c r="GI32" s="19">
        <v>0</v>
      </c>
      <c r="GJ32" s="19"/>
      <c r="GK32" s="19"/>
      <c r="GL32" s="19"/>
      <c r="GM32" s="19">
        <v>0</v>
      </c>
      <c r="GN32" s="19"/>
      <c r="GO32" s="19"/>
      <c r="GP32" s="19"/>
      <c r="GQ32" s="19">
        <v>0</v>
      </c>
      <c r="GR32" s="19">
        <v>108.9</v>
      </c>
      <c r="GS32" s="19">
        <v>110.91316999999999</v>
      </c>
      <c r="GT32" s="19">
        <v>110.91316999999999</v>
      </c>
      <c r="GU32" s="19">
        <v>-2.0131700000000001</v>
      </c>
      <c r="GV32" s="19">
        <v>8</v>
      </c>
      <c r="GW32" s="19">
        <v>8.5903899999999993</v>
      </c>
      <c r="GX32" s="19">
        <v>8.5903899999999993</v>
      </c>
      <c r="GY32" s="19">
        <v>-0.59038999999999997</v>
      </c>
      <c r="GZ32" s="19">
        <v>9.5</v>
      </c>
      <c r="HA32" s="19">
        <v>8.6197900000000001</v>
      </c>
      <c r="HB32" s="19">
        <v>8.6197900000000001</v>
      </c>
      <c r="HC32" s="19">
        <v>0.88021000000000005</v>
      </c>
      <c r="HD32" s="19">
        <v>30</v>
      </c>
      <c r="HE32" s="19">
        <v>47.26634</v>
      </c>
      <c r="HF32" s="19">
        <v>20.487220000000001</v>
      </c>
      <c r="HG32" s="19">
        <v>9.5127799999999993</v>
      </c>
      <c r="HH32" s="19">
        <v>46.7</v>
      </c>
      <c r="HI32" s="19">
        <v>44.275120000000001</v>
      </c>
      <c r="HJ32" s="19">
        <v>44.275120000000001</v>
      </c>
      <c r="HK32" s="19">
        <v>2.4248799999999999</v>
      </c>
      <c r="HL32" s="19">
        <v>3.8</v>
      </c>
      <c r="HM32" s="19">
        <v>0</v>
      </c>
      <c r="HN32" s="19">
        <v>0</v>
      </c>
      <c r="HO32" s="19">
        <v>3.8</v>
      </c>
      <c r="HP32" s="19">
        <v>31.1</v>
      </c>
      <c r="HQ32" s="19">
        <v>30.294039999999999</v>
      </c>
      <c r="HR32" s="19">
        <v>30.294039999999999</v>
      </c>
      <c r="HS32" s="19">
        <v>0.80596000000000001</v>
      </c>
      <c r="HT32" s="19">
        <v>165.6</v>
      </c>
      <c r="HU32" s="19">
        <v>114.57814999999999</v>
      </c>
      <c r="HV32" s="19">
        <v>113.57561</v>
      </c>
      <c r="HW32" s="19">
        <v>52.024389999999997</v>
      </c>
      <c r="HX32" s="19">
        <v>88.3</v>
      </c>
      <c r="HY32" s="19">
        <v>46.050710000000002</v>
      </c>
      <c r="HZ32" s="19">
        <v>45.71651</v>
      </c>
      <c r="IA32" s="19">
        <v>42.583489999999998</v>
      </c>
      <c r="IB32" s="19"/>
      <c r="IC32" s="19"/>
      <c r="ID32" s="19"/>
      <c r="IE32" s="19">
        <v>0</v>
      </c>
      <c r="IF32" s="19"/>
      <c r="IG32" s="19"/>
      <c r="IH32" s="19"/>
      <c r="II32" s="19">
        <v>0</v>
      </c>
      <c r="IJ32" s="19">
        <v>45.5</v>
      </c>
      <c r="IK32" s="19">
        <v>48.41648</v>
      </c>
      <c r="IL32" s="19">
        <v>48.416449999999998</v>
      </c>
      <c r="IM32" s="19">
        <v>-2.9164500000000002</v>
      </c>
      <c r="IN32" s="19"/>
      <c r="IO32" s="19"/>
      <c r="IP32" s="19"/>
      <c r="IQ32" s="19">
        <v>0</v>
      </c>
      <c r="IR32" s="19"/>
      <c r="IS32" s="19"/>
      <c r="IT32" s="19"/>
      <c r="IU32" s="19">
        <v>0</v>
      </c>
      <c r="IV32" s="19"/>
      <c r="IW32" s="19"/>
      <c r="IX32" s="19"/>
      <c r="IY32" s="19">
        <v>0</v>
      </c>
      <c r="IZ32" s="19">
        <v>100.5</v>
      </c>
      <c r="JA32" s="19">
        <v>100.17572</v>
      </c>
      <c r="JB32" s="19">
        <v>115.80476</v>
      </c>
      <c r="JC32" s="19">
        <v>-15.30476</v>
      </c>
      <c r="JD32" s="19">
        <v>0</v>
      </c>
      <c r="JE32" s="19">
        <v>0</v>
      </c>
      <c r="JF32" s="19"/>
      <c r="JG32" s="19">
        <v>0</v>
      </c>
      <c r="JH32" s="19">
        <v>0</v>
      </c>
      <c r="JI32" s="19">
        <v>0</v>
      </c>
      <c r="JJ32" s="19">
        <v>0</v>
      </c>
      <c r="JK32" s="19">
        <v>0</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113.9</v>
      </c>
      <c r="KO32" s="19">
        <v>95.427959999999999</v>
      </c>
      <c r="KP32" s="19">
        <v>71.589650000000006</v>
      </c>
      <c r="KQ32" s="19">
        <v>42.31035</v>
      </c>
      <c r="KR32" s="19"/>
      <c r="KS32" s="19"/>
      <c r="KT32" s="19"/>
      <c r="KU32" s="19">
        <v>0</v>
      </c>
      <c r="KV32" s="19"/>
      <c r="KW32" s="19"/>
      <c r="KX32" s="19"/>
      <c r="KY32" s="19">
        <v>0</v>
      </c>
      <c r="KZ32" s="19">
        <v>83.3</v>
      </c>
      <c r="LA32" s="19">
        <v>61.538460000000001</v>
      </c>
      <c r="LB32" s="19">
        <v>41.025640000000003</v>
      </c>
      <c r="LC32" s="19">
        <v>42.274360000000001</v>
      </c>
      <c r="LD32" s="19">
        <v>130.9</v>
      </c>
      <c r="LE32" s="19">
        <v>133.67995999999999</v>
      </c>
      <c r="LF32" s="19">
        <v>133.67995999999999</v>
      </c>
      <c r="LG32" s="19">
        <v>-2.77996</v>
      </c>
      <c r="LH32" s="19">
        <v>63.6</v>
      </c>
      <c r="LI32" s="19">
        <v>67.461460000000002</v>
      </c>
      <c r="LJ32" s="19">
        <v>67.461460000000002</v>
      </c>
      <c r="LK32" s="19">
        <v>-3.8614600000000001</v>
      </c>
      <c r="LL32" s="19">
        <v>81.099999999999994</v>
      </c>
      <c r="LM32" s="19">
        <v>78.567999999999998</v>
      </c>
      <c r="LN32" s="19">
        <v>66.104140000000001</v>
      </c>
      <c r="LO32" s="19">
        <v>14.99586</v>
      </c>
      <c r="LP32" s="19">
        <v>30.1</v>
      </c>
      <c r="LQ32" s="19">
        <v>30.097560000000001</v>
      </c>
      <c r="LR32" s="19">
        <v>30.097560000000001</v>
      </c>
      <c r="LS32" s="19">
        <v>2.4399999999999999E-3</v>
      </c>
      <c r="LT32" s="19"/>
      <c r="LU32" s="19"/>
      <c r="LV32" s="19"/>
      <c r="LW32" s="19">
        <v>0</v>
      </c>
      <c r="LX32" s="19"/>
      <c r="LY32" s="19"/>
      <c r="LZ32" s="19"/>
      <c r="MA32" s="19">
        <v>0</v>
      </c>
      <c r="MB32" s="19"/>
      <c r="MC32" s="19"/>
      <c r="MD32" s="19"/>
      <c r="ME32" s="19">
        <v>0</v>
      </c>
      <c r="MF32" s="19">
        <v>88.3</v>
      </c>
      <c r="MG32" s="19">
        <v>129.45106000000001</v>
      </c>
      <c r="MH32" s="19">
        <v>145.62517</v>
      </c>
      <c r="MI32" s="19">
        <v>-57.32517</v>
      </c>
      <c r="MJ32" s="19">
        <v>83.3</v>
      </c>
      <c r="MK32" s="19">
        <v>129.45106000000001</v>
      </c>
      <c r="ML32" s="19">
        <v>145.62517</v>
      </c>
      <c r="MM32" s="19">
        <v>-62.32517</v>
      </c>
      <c r="MN32" s="19">
        <v>110.5</v>
      </c>
      <c r="MO32" s="19">
        <v>129.45106000000001</v>
      </c>
      <c r="MP32" s="19">
        <v>145.62517</v>
      </c>
      <c r="MQ32" s="19">
        <v>-35.125169999999997</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v>0.86399999999999999</v>
      </c>
      <c r="NV32" s="19">
        <v>0.86399999999999999</v>
      </c>
      <c r="NW32" s="19">
        <v>0.436</v>
      </c>
      <c r="NX32" s="19">
        <v>95.4</v>
      </c>
      <c r="NY32" s="19">
        <v>103.5</v>
      </c>
      <c r="NZ32" s="19">
        <v>108.62</v>
      </c>
      <c r="OA32" s="19">
        <v>-13.22</v>
      </c>
      <c r="OB32" s="19">
        <v>71.599999999999994</v>
      </c>
      <c r="OC32" s="19">
        <v>79.218999999999994</v>
      </c>
      <c r="OD32" s="19">
        <v>79.218999999999994</v>
      </c>
      <c r="OE32" s="19">
        <v>-7.6189999999999998</v>
      </c>
      <c r="OF32" s="19">
        <v>3.1</v>
      </c>
      <c r="OG32" s="19">
        <v>9.5280000000000005</v>
      </c>
      <c r="OH32" s="19">
        <v>9.5280000000000005</v>
      </c>
      <c r="OI32" s="19">
        <v>-6.4279999999999999</v>
      </c>
      <c r="OJ32" s="19">
        <v>0.3</v>
      </c>
      <c r="OK32" s="19"/>
      <c r="OL32" s="19">
        <v>0.4</v>
      </c>
      <c r="OM32" s="19">
        <v>-0.1</v>
      </c>
      <c r="ON32" s="19">
        <v>19.905000000000001</v>
      </c>
      <c r="OO32" s="19">
        <v>17.560980000000001</v>
      </c>
      <c r="OP32" s="19">
        <v>17.560980000000001</v>
      </c>
      <c r="OQ32" s="19">
        <v>2.34402</v>
      </c>
      <c r="OR32" s="19">
        <v>9.9</v>
      </c>
      <c r="OS32" s="19">
        <v>9.9830000000000005</v>
      </c>
      <c r="OT32" s="19">
        <v>9.9830000000000005</v>
      </c>
      <c r="OU32" s="19">
        <v>-8.3000000000000004E-2</v>
      </c>
      <c r="OV32" s="19">
        <v>5.4</v>
      </c>
      <c r="OW32" s="19">
        <v>5.67</v>
      </c>
      <c r="OX32" s="19">
        <v>5.67</v>
      </c>
      <c r="OY32" s="19">
        <v>-0.27</v>
      </c>
      <c r="OZ32" s="19">
        <v>3.5</v>
      </c>
      <c r="PA32" s="19">
        <v>3.6</v>
      </c>
      <c r="PB32" s="19">
        <v>3.6</v>
      </c>
      <c r="PC32" s="19">
        <v>-0.1</v>
      </c>
      <c r="PD32" s="19">
        <v>5</v>
      </c>
      <c r="PE32" s="19">
        <v>4.2</v>
      </c>
      <c r="PF32" s="19">
        <v>4.2</v>
      </c>
      <c r="PG32" s="19">
        <v>0.8</v>
      </c>
      <c r="PH32" s="19">
        <v>20.2</v>
      </c>
      <c r="PI32" s="19">
        <v>19.5122</v>
      </c>
      <c r="PJ32" s="19">
        <v>19.51219</v>
      </c>
      <c r="PK32" s="19">
        <v>0.68781000000000003</v>
      </c>
      <c r="PL32" s="19">
        <v>20</v>
      </c>
      <c r="PM32" s="19">
        <v>19.5122</v>
      </c>
      <c r="PN32" s="19">
        <v>19.51219</v>
      </c>
      <c r="PO32" s="19">
        <v>0.48781000000000002</v>
      </c>
      <c r="PP32" s="19">
        <v>18.899999999999999</v>
      </c>
      <c r="PQ32" s="19">
        <v>17.560980000000001</v>
      </c>
      <c r="PR32" s="19">
        <v>17.560980000000001</v>
      </c>
      <c r="PS32" s="19">
        <v>1.3390200000000001</v>
      </c>
      <c r="PT32" s="19">
        <v>3.4</v>
      </c>
      <c r="PU32" s="19">
        <v>3.5</v>
      </c>
      <c r="PV32" s="19">
        <v>3.5</v>
      </c>
      <c r="PW32" s="19">
        <v>-0.1</v>
      </c>
      <c r="PX32" s="19">
        <v>18.8</v>
      </c>
      <c r="PY32" s="19">
        <v>18.2439</v>
      </c>
      <c r="PZ32" s="19">
        <v>18.2439</v>
      </c>
      <c r="QA32" s="19">
        <v>0.55610000000000004</v>
      </c>
      <c r="QB32" s="19">
        <v>15.9</v>
      </c>
      <c r="QC32" s="19">
        <v>15.981999999999999</v>
      </c>
      <c r="QD32" s="19">
        <v>15.981999999999999</v>
      </c>
      <c r="QE32" s="19">
        <v>-8.2000000000000003E-2</v>
      </c>
      <c r="QF32" s="19">
        <v>19.5</v>
      </c>
      <c r="QG32" s="19">
        <v>18.721</v>
      </c>
      <c r="QH32" s="19">
        <v>18.721</v>
      </c>
      <c r="QI32" s="19">
        <v>0.77900000000000003</v>
      </c>
      <c r="QJ32" s="19">
        <v>32.1</v>
      </c>
      <c r="QK32" s="19">
        <v>26</v>
      </c>
      <c r="QL32" s="19">
        <v>26.701000000000001</v>
      </c>
      <c r="QM32" s="19">
        <v>5.399</v>
      </c>
      <c r="QN32" s="19">
        <v>92.1</v>
      </c>
      <c r="QO32" s="19">
        <v>84.1</v>
      </c>
      <c r="QP32" s="19">
        <v>84.587000000000003</v>
      </c>
      <c r="QQ32" s="19">
        <v>7.5129999999999999</v>
      </c>
      <c r="QR32" s="19">
        <v>4.8</v>
      </c>
      <c r="QS32" s="19">
        <v>4.2</v>
      </c>
      <c r="QT32" s="19">
        <v>4.2</v>
      </c>
      <c r="QU32" s="19">
        <v>0.6</v>
      </c>
      <c r="QV32" s="19">
        <v>2.2999999999999998</v>
      </c>
      <c r="QW32" s="19">
        <v>2.4</v>
      </c>
      <c r="QX32" s="19">
        <v>2.4</v>
      </c>
      <c r="QY32" s="19">
        <v>-0.1</v>
      </c>
      <c r="QZ32" s="19">
        <v>2.4</v>
      </c>
      <c r="RA32" s="19">
        <v>2.4</v>
      </c>
      <c r="RB32" s="19">
        <v>2.4</v>
      </c>
      <c r="RC32" s="19">
        <v>0</v>
      </c>
      <c r="RD32" s="19">
        <v>2.6</v>
      </c>
      <c r="RE32" s="19">
        <v>2.8</v>
      </c>
      <c r="RF32" s="19">
        <v>2.8</v>
      </c>
      <c r="RG32" s="19">
        <v>-0.2</v>
      </c>
      <c r="RH32" s="19">
        <v>17.399999999999999</v>
      </c>
      <c r="RI32" s="19"/>
      <c r="RJ32" s="19">
        <v>18.507999999999999</v>
      </c>
      <c r="RK32" s="19">
        <v>-1.1080000000000001</v>
      </c>
      <c r="RL32" s="19">
        <v>3.6</v>
      </c>
      <c r="RM32" s="19">
        <v>3.669</v>
      </c>
      <c r="RN32" s="19">
        <v>3.669</v>
      </c>
      <c r="RO32" s="19">
        <v>-6.9000000000000006E-2</v>
      </c>
      <c r="RP32" s="19">
        <v>20.2</v>
      </c>
      <c r="RQ32" s="19">
        <v>10.703849999999999</v>
      </c>
      <c r="RR32" s="19">
        <v>10.62617</v>
      </c>
      <c r="RS32" s="19">
        <v>9.5738299999999992</v>
      </c>
      <c r="RT32" s="19">
        <v>2</v>
      </c>
      <c r="RU32" s="19">
        <v>2</v>
      </c>
      <c r="RV32" s="19">
        <v>2</v>
      </c>
      <c r="RW32" s="19">
        <v>0</v>
      </c>
      <c r="RX32" s="19"/>
      <c r="RY32" s="19"/>
      <c r="RZ32" s="19"/>
      <c r="SA32" s="19">
        <v>0</v>
      </c>
      <c r="SB32" s="19">
        <v>10.1</v>
      </c>
      <c r="SC32" s="19">
        <v>12.09756</v>
      </c>
      <c r="SD32" s="19">
        <v>12.09756</v>
      </c>
      <c r="SE32" s="19">
        <v>-1.99756</v>
      </c>
      <c r="SF32" s="19">
        <v>2.7</v>
      </c>
      <c r="SG32" s="19">
        <v>5.5</v>
      </c>
      <c r="SH32" s="19">
        <v>5.5</v>
      </c>
      <c r="SI32" s="19">
        <v>-2.8</v>
      </c>
      <c r="SJ32" s="19">
        <v>19.7</v>
      </c>
      <c r="SK32" s="19">
        <v>19.5122</v>
      </c>
      <c r="SL32" s="19">
        <v>19.51219</v>
      </c>
      <c r="SM32" s="19">
        <v>0.18781</v>
      </c>
      <c r="SN32" s="19">
        <v>20.3</v>
      </c>
      <c r="SO32" s="19">
        <v>18.73171</v>
      </c>
      <c r="SP32" s="19">
        <v>18.73171</v>
      </c>
      <c r="SQ32" s="19">
        <v>1.56829</v>
      </c>
      <c r="SR32" s="19">
        <v>20</v>
      </c>
      <c r="SS32" s="19">
        <v>19.317070000000001</v>
      </c>
      <c r="ST32" s="19">
        <v>19.317070000000001</v>
      </c>
      <c r="SU32" s="19">
        <v>0.68293000000000004</v>
      </c>
      <c r="SV32" s="19">
        <v>25.8</v>
      </c>
      <c r="SW32" s="19">
        <v>22.465</v>
      </c>
      <c r="SX32" s="19">
        <v>22.465</v>
      </c>
      <c r="SY32" s="19">
        <v>3.335</v>
      </c>
      <c r="SZ32" s="19">
        <v>81.8</v>
      </c>
      <c r="TA32" s="19">
        <v>74.599999999999994</v>
      </c>
      <c r="TB32" s="19">
        <v>72.188000000000002</v>
      </c>
      <c r="TC32" s="19">
        <v>9.6120000000000001</v>
      </c>
      <c r="TD32" s="19">
        <v>40.799999999999997</v>
      </c>
      <c r="TE32" s="19">
        <v>37.405000000000001</v>
      </c>
      <c r="TF32" s="19">
        <v>37.405000000000001</v>
      </c>
      <c r="TG32" s="19">
        <v>3.395</v>
      </c>
      <c r="TH32" s="19">
        <v>88.5</v>
      </c>
      <c r="TI32" s="19">
        <v>72.400000000000006</v>
      </c>
      <c r="TJ32" s="19">
        <v>72.399000000000001</v>
      </c>
      <c r="TK32" s="19">
        <v>16.100999999999999</v>
      </c>
      <c r="TL32" s="19">
        <v>85.2</v>
      </c>
      <c r="TM32" s="19">
        <v>72.2</v>
      </c>
      <c r="TN32" s="19">
        <v>71.896000000000001</v>
      </c>
      <c r="TO32" s="19">
        <v>13.304</v>
      </c>
      <c r="TP32" s="19">
        <v>11.9</v>
      </c>
      <c r="TQ32" s="19">
        <v>11.956</v>
      </c>
      <c r="TR32" s="19">
        <v>11.956</v>
      </c>
      <c r="TS32" s="19">
        <v>-5.6000000000000001E-2</v>
      </c>
      <c r="TT32" s="19">
        <v>14.4</v>
      </c>
      <c r="TU32" s="19">
        <v>10.834</v>
      </c>
      <c r="TV32" s="19">
        <v>10.834</v>
      </c>
      <c r="TW32" s="19">
        <v>3.5659999999999998</v>
      </c>
      <c r="TX32" s="19">
        <v>10.9</v>
      </c>
      <c r="TY32" s="19">
        <v>17.560980000000001</v>
      </c>
      <c r="TZ32" s="19">
        <v>17.560980000000001</v>
      </c>
      <c r="UA32" s="19">
        <v>-6.6609800000000003</v>
      </c>
      <c r="UB32" s="19">
        <v>4.8</v>
      </c>
      <c r="UC32" s="19">
        <v>5</v>
      </c>
      <c r="UD32" s="19">
        <v>5</v>
      </c>
      <c r="UE32" s="19">
        <v>-0.2</v>
      </c>
      <c r="UF32" s="19">
        <v>7.2</v>
      </c>
      <c r="UG32" s="19">
        <v>6.7</v>
      </c>
      <c r="UH32" s="19">
        <v>6.7</v>
      </c>
      <c r="UI32" s="19">
        <v>0.5</v>
      </c>
      <c r="UJ32" s="19">
        <v>0</v>
      </c>
      <c r="UK32" s="19">
        <v>0</v>
      </c>
      <c r="UL32" s="19">
        <v>0</v>
      </c>
      <c r="UM32" s="19">
        <v>0</v>
      </c>
      <c r="UN32" s="19">
        <v>0</v>
      </c>
      <c r="UO32" s="19">
        <v>0</v>
      </c>
      <c r="UP32" s="19">
        <v>0</v>
      </c>
      <c r="UQ32" s="19">
        <v>0</v>
      </c>
      <c r="UR32" s="19">
        <v>0</v>
      </c>
      <c r="US32" s="19">
        <v>0</v>
      </c>
      <c r="UT32" s="19">
        <v>0</v>
      </c>
      <c r="UU32" s="19">
        <v>0</v>
      </c>
      <c r="UV32" s="19">
        <v>3</v>
      </c>
      <c r="UW32" s="19">
        <v>6.5309999999999997</v>
      </c>
      <c r="UX32" s="19">
        <v>6.5309999999999997</v>
      </c>
      <c r="UY32" s="19">
        <v>-3.5310000000000001</v>
      </c>
      <c r="UZ32" s="19">
        <v>19.2</v>
      </c>
      <c r="VA32" s="19"/>
      <c r="VB32" s="19">
        <v>18.07</v>
      </c>
      <c r="VC32" s="19">
        <v>1.1299999999999999</v>
      </c>
      <c r="VD32" s="19">
        <v>143.9</v>
      </c>
      <c r="VE32" s="19">
        <v>132.12799999999999</v>
      </c>
      <c r="VF32" s="19">
        <v>132.12799999999999</v>
      </c>
      <c r="VG32" s="19">
        <v>11.772</v>
      </c>
      <c r="VH32" s="19">
        <v>0.6</v>
      </c>
      <c r="VI32" s="19">
        <v>0.6</v>
      </c>
      <c r="VJ32" s="19">
        <v>0.6</v>
      </c>
      <c r="VK32" s="19">
        <v>0</v>
      </c>
      <c r="VL32" s="19">
        <v>126.7</v>
      </c>
      <c r="VM32" s="19">
        <v>112.2</v>
      </c>
      <c r="VN32" s="19">
        <v>109.2</v>
      </c>
      <c r="VO32" s="19">
        <v>17.5</v>
      </c>
      <c r="VP32" s="19">
        <v>120.6</v>
      </c>
      <c r="VQ32" s="19">
        <v>139.69999999999999</v>
      </c>
      <c r="VR32" s="19">
        <v>133.12799999999999</v>
      </c>
      <c r="VS32" s="19">
        <v>-12.528</v>
      </c>
      <c r="VT32" s="19">
        <v>114.2</v>
      </c>
      <c r="VU32" s="19">
        <v>110.676</v>
      </c>
      <c r="VV32" s="19">
        <v>110.676</v>
      </c>
      <c r="VW32" s="19">
        <v>3.524</v>
      </c>
      <c r="VX32" s="19">
        <v>15.6</v>
      </c>
      <c r="VY32" s="19"/>
      <c r="VZ32" s="19">
        <v>18.367999999999999</v>
      </c>
      <c r="WA32" s="19">
        <v>-2.7679999999999998</v>
      </c>
      <c r="WB32" s="19">
        <v>4.8</v>
      </c>
      <c r="WC32" s="19">
        <v>5</v>
      </c>
      <c r="WD32" s="19">
        <v>5</v>
      </c>
      <c r="WE32" s="19">
        <v>-0.2</v>
      </c>
      <c r="WF32" s="19">
        <v>20</v>
      </c>
      <c r="WG32" s="19">
        <v>19.317070000000001</v>
      </c>
      <c r="WH32" s="19">
        <v>19.317070000000001</v>
      </c>
      <c r="WI32" s="19">
        <v>0.68293000000000004</v>
      </c>
      <c r="WJ32" s="19">
        <v>8.8000000000000007</v>
      </c>
      <c r="WK32" s="19">
        <v>10.8</v>
      </c>
      <c r="WL32" s="19">
        <v>10.8</v>
      </c>
      <c r="WM32" s="19">
        <v>-2</v>
      </c>
      <c r="WN32" s="19">
        <v>26</v>
      </c>
      <c r="WO32" s="19">
        <v>62</v>
      </c>
      <c r="WP32" s="19">
        <v>62</v>
      </c>
      <c r="WQ32" s="19">
        <v>-36</v>
      </c>
      <c r="WR32" s="19">
        <v>35.6</v>
      </c>
      <c r="WS32" s="19"/>
      <c r="WT32" s="19"/>
      <c r="WU32" s="19">
        <v>35.6</v>
      </c>
      <c r="WV32" s="19">
        <v>29</v>
      </c>
      <c r="WW32" s="19">
        <v>29.184000000000001</v>
      </c>
      <c r="WX32" s="19">
        <v>29.184000000000001</v>
      </c>
      <c r="WY32" s="19">
        <v>-0.184</v>
      </c>
      <c r="WZ32" s="19">
        <v>3.3</v>
      </c>
      <c r="XA32" s="19">
        <v>2.8159999999999998</v>
      </c>
      <c r="XB32" s="19">
        <v>2.8159999999999998</v>
      </c>
      <c r="XC32" s="19">
        <v>0.48399999999999999</v>
      </c>
      <c r="XD32" s="19">
        <v>13</v>
      </c>
      <c r="XE32" s="19">
        <v>14</v>
      </c>
      <c r="XF32" s="19">
        <v>14</v>
      </c>
      <c r="XG32" s="19">
        <v>-1</v>
      </c>
      <c r="XH32" s="19">
        <v>16.899999999999999</v>
      </c>
      <c r="XI32" s="19">
        <v>15</v>
      </c>
      <c r="XJ32" s="19">
        <v>15</v>
      </c>
      <c r="XK32" s="19">
        <v>1.9</v>
      </c>
      <c r="XL32" s="19">
        <v>7.2</v>
      </c>
      <c r="XM32" s="19">
        <v>7.45</v>
      </c>
      <c r="XN32" s="19">
        <v>7.45</v>
      </c>
      <c r="XO32" s="19">
        <v>-0.25</v>
      </c>
    </row>
    <row r="33" spans="1:639" ht="24" customHeight="1" x14ac:dyDescent="0.25">
      <c r="A33" s="1"/>
      <c r="B33" s="13" t="s">
        <v>90</v>
      </c>
      <c r="C33" s="13" t="s">
        <v>753</v>
      </c>
      <c r="D33" s="14">
        <v>1</v>
      </c>
      <c r="E33" s="14">
        <v>0.98</v>
      </c>
      <c r="F33" s="14">
        <v>0.98</v>
      </c>
      <c r="G33" s="14">
        <v>0.02</v>
      </c>
      <c r="H33" s="14">
        <v>1.6</v>
      </c>
      <c r="I33" s="14">
        <v>1.65</v>
      </c>
      <c r="J33" s="14">
        <v>1.65</v>
      </c>
      <c r="K33" s="14">
        <v>-0.05</v>
      </c>
      <c r="L33" s="14">
        <v>4.3</v>
      </c>
      <c r="M33" s="14">
        <v>3.5488499999999998</v>
      </c>
      <c r="N33" s="14">
        <v>3.5488499999999998</v>
      </c>
      <c r="O33" s="14">
        <v>0.75114999999999998</v>
      </c>
      <c r="P33" s="14">
        <v>649.6</v>
      </c>
      <c r="Q33" s="14">
        <v>646.79789000000005</v>
      </c>
      <c r="R33" s="14">
        <v>646.79789000000005</v>
      </c>
      <c r="S33" s="14">
        <v>2.8021099999999999</v>
      </c>
      <c r="T33" s="14">
        <v>220.3</v>
      </c>
      <c r="U33" s="14">
        <v>211.44126</v>
      </c>
      <c r="V33" s="14">
        <v>211.44126</v>
      </c>
      <c r="W33" s="14">
        <v>8.8587399999999992</v>
      </c>
      <c r="X33" s="14"/>
      <c r="Y33" s="14"/>
      <c r="Z33" s="14"/>
      <c r="AA33" s="14">
        <v>0</v>
      </c>
      <c r="AB33" s="14"/>
      <c r="AC33" s="14"/>
      <c r="AD33" s="14"/>
      <c r="AE33" s="14">
        <v>0</v>
      </c>
      <c r="AF33" s="14">
        <v>91.3</v>
      </c>
      <c r="AG33" s="14">
        <v>92.226339999999993</v>
      </c>
      <c r="AH33" s="14">
        <v>92.226339999999993</v>
      </c>
      <c r="AI33" s="14">
        <v>-0.92634000000000005</v>
      </c>
      <c r="AJ33" s="14">
        <v>239</v>
      </c>
      <c r="AK33" s="14">
        <v>244.03479999999999</v>
      </c>
      <c r="AL33" s="14">
        <v>244.03479999999999</v>
      </c>
      <c r="AM33" s="14">
        <v>-5.0347999999999997</v>
      </c>
      <c r="AN33" s="14">
        <v>0</v>
      </c>
      <c r="AO33" s="14"/>
      <c r="AP33" s="14">
        <v>0</v>
      </c>
      <c r="AQ33" s="14">
        <v>0</v>
      </c>
      <c r="AR33" s="14"/>
      <c r="AS33" s="14"/>
      <c r="AT33" s="14"/>
      <c r="AU33" s="14">
        <v>0</v>
      </c>
      <c r="AV33" s="14">
        <v>158.5</v>
      </c>
      <c r="AW33" s="14">
        <v>139.93496999999999</v>
      </c>
      <c r="AX33" s="14">
        <v>159.32107999999999</v>
      </c>
      <c r="AY33" s="14">
        <v>-0.82108000000000003</v>
      </c>
      <c r="AZ33" s="14">
        <v>159</v>
      </c>
      <c r="BA33" s="14">
        <v>139.93496999999999</v>
      </c>
      <c r="BB33" s="14">
        <v>159.32107999999999</v>
      </c>
      <c r="BC33" s="14">
        <v>-0.32107999999999998</v>
      </c>
      <c r="BD33" s="14">
        <v>158.19999999999999</v>
      </c>
      <c r="BE33" s="14">
        <v>139.93496999999999</v>
      </c>
      <c r="BF33" s="14">
        <v>159.32107999999999</v>
      </c>
      <c r="BG33" s="14">
        <v>-1.1210800000000001</v>
      </c>
      <c r="BH33" s="14">
        <v>244.9</v>
      </c>
      <c r="BI33" s="14">
        <v>209.90244999999999</v>
      </c>
      <c r="BJ33" s="14">
        <v>238.98161999999999</v>
      </c>
      <c r="BK33" s="14">
        <v>5.91838</v>
      </c>
      <c r="BL33" s="14">
        <v>199</v>
      </c>
      <c r="BM33" s="14">
        <v>208.66674</v>
      </c>
      <c r="BN33" s="14">
        <v>208.66674</v>
      </c>
      <c r="BO33" s="14">
        <v>-9.6667400000000008</v>
      </c>
      <c r="BP33" s="14">
        <v>106.8</v>
      </c>
      <c r="BQ33" s="14">
        <v>104.33337</v>
      </c>
      <c r="BR33" s="14">
        <v>104.33337</v>
      </c>
      <c r="BS33" s="14">
        <v>2.4666299999999999</v>
      </c>
      <c r="BT33" s="14">
        <v>451.6</v>
      </c>
      <c r="BU33" s="14">
        <v>568.29854</v>
      </c>
      <c r="BV33" s="14">
        <v>568.29854</v>
      </c>
      <c r="BW33" s="14">
        <v>-116.69853999999999</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170.8</v>
      </c>
      <c r="CS33" s="14">
        <v>164.70732000000001</v>
      </c>
      <c r="CT33" s="14">
        <v>164.70732000000001</v>
      </c>
      <c r="CU33" s="14">
        <v>6.0926799999999997</v>
      </c>
      <c r="CV33" s="14">
        <v>7.5</v>
      </c>
      <c r="CW33" s="14">
        <v>8.3046600000000002</v>
      </c>
      <c r="CX33" s="14">
        <v>8.3046600000000002</v>
      </c>
      <c r="CY33" s="14">
        <v>-0.80466000000000004</v>
      </c>
      <c r="CZ33" s="14">
        <v>0</v>
      </c>
      <c r="DA33" s="14"/>
      <c r="DB33" s="14">
        <v>0</v>
      </c>
      <c r="DC33" s="14">
        <v>0</v>
      </c>
      <c r="DD33" s="14">
        <v>0</v>
      </c>
      <c r="DE33" s="14">
        <v>0</v>
      </c>
      <c r="DF33" s="14">
        <v>0</v>
      </c>
      <c r="DG33" s="14">
        <v>0</v>
      </c>
      <c r="DH33" s="14">
        <v>0</v>
      </c>
      <c r="DI33" s="14">
        <v>0</v>
      </c>
      <c r="DJ33" s="14">
        <v>0</v>
      </c>
      <c r="DK33" s="14">
        <v>0</v>
      </c>
      <c r="DL33" s="14">
        <v>61</v>
      </c>
      <c r="DM33" s="14">
        <v>27.76606</v>
      </c>
      <c r="DN33" s="14">
        <v>72.741889999999998</v>
      </c>
      <c r="DO33" s="14">
        <v>-11.74189</v>
      </c>
      <c r="DP33" s="14">
        <v>4.5</v>
      </c>
      <c r="DQ33" s="14">
        <v>8.9130000000000003</v>
      </c>
      <c r="DR33" s="14">
        <v>7.7401999999999997</v>
      </c>
      <c r="DS33" s="14">
        <v>-3.2402000000000002</v>
      </c>
      <c r="DT33" s="14"/>
      <c r="DU33" s="14"/>
      <c r="DV33" s="14"/>
      <c r="DW33" s="14">
        <v>0</v>
      </c>
      <c r="DX33" s="14"/>
      <c r="DY33" s="14"/>
      <c r="DZ33" s="14"/>
      <c r="EA33" s="14">
        <v>0</v>
      </c>
      <c r="EB33" s="14"/>
      <c r="EC33" s="14"/>
      <c r="ED33" s="14"/>
      <c r="EE33" s="14">
        <v>0</v>
      </c>
      <c r="EF33" s="14">
        <v>23.7</v>
      </c>
      <c r="EG33" s="14">
        <v>20.49127</v>
      </c>
      <c r="EH33" s="14">
        <v>20.49127</v>
      </c>
      <c r="EI33" s="14">
        <v>3.2087300000000001</v>
      </c>
      <c r="EJ33" s="14">
        <v>204</v>
      </c>
      <c r="EK33" s="14">
        <v>221.30108000000001</v>
      </c>
      <c r="EL33" s="14">
        <v>221.55625000000001</v>
      </c>
      <c r="EM33" s="14">
        <v>-17.556249999999999</v>
      </c>
      <c r="EN33" s="14"/>
      <c r="EO33" s="14"/>
      <c r="EP33" s="14"/>
      <c r="EQ33" s="14">
        <v>0</v>
      </c>
      <c r="ER33" s="14"/>
      <c r="ES33" s="14"/>
      <c r="ET33" s="14"/>
      <c r="EU33" s="14">
        <v>0</v>
      </c>
      <c r="EV33" s="14"/>
      <c r="EW33" s="14"/>
      <c r="EX33" s="14"/>
      <c r="EY33" s="14">
        <v>0</v>
      </c>
      <c r="EZ33" s="14">
        <v>6.5</v>
      </c>
      <c r="FA33" s="14">
        <v>6.39</v>
      </c>
      <c r="FB33" s="14">
        <v>6.39</v>
      </c>
      <c r="FC33" s="14">
        <v>0.11</v>
      </c>
      <c r="FD33" s="14">
        <v>0</v>
      </c>
      <c r="FE33" s="14">
        <v>0</v>
      </c>
      <c r="FF33" s="14">
        <v>0</v>
      </c>
      <c r="FG33" s="14">
        <v>0</v>
      </c>
      <c r="FH33" s="14">
        <v>44</v>
      </c>
      <c r="FI33" s="14">
        <v>43.973170000000003</v>
      </c>
      <c r="FJ33" s="14">
        <v>43.973170000000003</v>
      </c>
      <c r="FK33" s="14">
        <v>2.683E-2</v>
      </c>
      <c r="FL33" s="14">
        <v>139.80000000000001</v>
      </c>
      <c r="FM33" s="14">
        <v>148.62634</v>
      </c>
      <c r="FN33" s="14">
        <v>148.62634</v>
      </c>
      <c r="FO33" s="14">
        <v>-8.8263400000000001</v>
      </c>
      <c r="FP33" s="14">
        <v>30.7</v>
      </c>
      <c r="FQ33" s="14">
        <v>29.208410000000001</v>
      </c>
      <c r="FR33" s="14">
        <v>29.208410000000001</v>
      </c>
      <c r="FS33" s="14">
        <v>1.49159</v>
      </c>
      <c r="FT33" s="14">
        <v>18.3</v>
      </c>
      <c r="FU33" s="14">
        <v>19.28585</v>
      </c>
      <c r="FV33" s="14">
        <v>19.28585</v>
      </c>
      <c r="FW33" s="14">
        <v>-0.98585</v>
      </c>
      <c r="FX33" s="14">
        <v>19.7</v>
      </c>
      <c r="FY33" s="14">
        <v>18.53659</v>
      </c>
      <c r="FZ33" s="14">
        <v>18.53659</v>
      </c>
      <c r="GA33" s="14">
        <v>1.1634100000000001</v>
      </c>
      <c r="GB33" s="14">
        <v>94.2</v>
      </c>
      <c r="GC33" s="14">
        <v>87.657560000000004</v>
      </c>
      <c r="GD33" s="14">
        <v>87.657560000000004</v>
      </c>
      <c r="GE33" s="14">
        <v>6.54244</v>
      </c>
      <c r="GF33" s="14"/>
      <c r="GG33" s="14"/>
      <c r="GH33" s="14"/>
      <c r="GI33" s="14">
        <v>0</v>
      </c>
      <c r="GJ33" s="14"/>
      <c r="GK33" s="14"/>
      <c r="GL33" s="14"/>
      <c r="GM33" s="14">
        <v>0</v>
      </c>
      <c r="GN33" s="14"/>
      <c r="GO33" s="14"/>
      <c r="GP33" s="14"/>
      <c r="GQ33" s="14">
        <v>0</v>
      </c>
      <c r="GR33" s="14">
        <v>109.5</v>
      </c>
      <c r="GS33" s="14">
        <v>110.91316999999999</v>
      </c>
      <c r="GT33" s="14">
        <v>110.91316999999999</v>
      </c>
      <c r="GU33" s="14">
        <v>-1.41317</v>
      </c>
      <c r="GV33" s="14">
        <v>8</v>
      </c>
      <c r="GW33" s="14">
        <v>8.5903899999999993</v>
      </c>
      <c r="GX33" s="14">
        <v>8.5903899999999993</v>
      </c>
      <c r="GY33" s="14">
        <v>-0.59038999999999997</v>
      </c>
      <c r="GZ33" s="14">
        <v>9.5</v>
      </c>
      <c r="HA33" s="14">
        <v>8.6197900000000001</v>
      </c>
      <c r="HB33" s="14">
        <v>8.6197900000000001</v>
      </c>
      <c r="HC33" s="14">
        <v>0.88021000000000005</v>
      </c>
      <c r="HD33" s="14">
        <v>30.9</v>
      </c>
      <c r="HE33" s="14">
        <v>47.26634</v>
      </c>
      <c r="HF33" s="14">
        <v>15.143050000000001</v>
      </c>
      <c r="HG33" s="14">
        <v>15.75695</v>
      </c>
      <c r="HH33" s="14">
        <v>46.9</v>
      </c>
      <c r="HI33" s="14">
        <v>44.275120000000001</v>
      </c>
      <c r="HJ33" s="14">
        <v>44.275120000000001</v>
      </c>
      <c r="HK33" s="14">
        <v>2.6248800000000001</v>
      </c>
      <c r="HL33" s="14">
        <v>3.8</v>
      </c>
      <c r="HM33" s="14">
        <v>3.0754000000000001</v>
      </c>
      <c r="HN33" s="14">
        <v>3.0754000000000001</v>
      </c>
      <c r="HO33" s="14">
        <v>0.72460000000000002</v>
      </c>
      <c r="HP33" s="14">
        <v>32.1</v>
      </c>
      <c r="HQ33" s="14">
        <v>30.294039999999999</v>
      </c>
      <c r="HR33" s="14">
        <v>30.294039999999999</v>
      </c>
      <c r="HS33" s="14">
        <v>1.80596</v>
      </c>
      <c r="HT33" s="14">
        <v>166.2</v>
      </c>
      <c r="HU33" s="14">
        <v>119.64438</v>
      </c>
      <c r="HV33" s="14">
        <v>110.30077</v>
      </c>
      <c r="HW33" s="14">
        <v>55.899230000000003</v>
      </c>
      <c r="HX33" s="14">
        <v>88.9</v>
      </c>
      <c r="HY33" s="14">
        <v>79.424869999999999</v>
      </c>
      <c r="HZ33" s="14">
        <v>39.449109999999997</v>
      </c>
      <c r="IA33" s="14">
        <v>49.450890000000001</v>
      </c>
      <c r="IB33" s="14"/>
      <c r="IC33" s="14"/>
      <c r="ID33" s="14"/>
      <c r="IE33" s="14">
        <v>0</v>
      </c>
      <c r="IF33" s="14"/>
      <c r="IG33" s="14"/>
      <c r="IH33" s="14"/>
      <c r="II33" s="14">
        <v>0</v>
      </c>
      <c r="IJ33" s="14">
        <v>45.3</v>
      </c>
      <c r="IK33" s="14">
        <v>48.41648</v>
      </c>
      <c r="IL33" s="14">
        <v>48.416449999999998</v>
      </c>
      <c r="IM33" s="14">
        <v>-3.1164499999999999</v>
      </c>
      <c r="IN33" s="14"/>
      <c r="IO33" s="14"/>
      <c r="IP33" s="14"/>
      <c r="IQ33" s="14">
        <v>0</v>
      </c>
      <c r="IR33" s="14"/>
      <c r="IS33" s="14"/>
      <c r="IT33" s="14"/>
      <c r="IU33" s="14">
        <v>0</v>
      </c>
      <c r="IV33" s="14"/>
      <c r="IW33" s="14"/>
      <c r="IX33" s="14"/>
      <c r="IY33" s="14">
        <v>0</v>
      </c>
      <c r="IZ33" s="14">
        <v>101</v>
      </c>
      <c r="JA33" s="14">
        <v>108.42901999999999</v>
      </c>
      <c r="JB33" s="14">
        <v>115.80476</v>
      </c>
      <c r="JC33" s="14">
        <v>-14.80476</v>
      </c>
      <c r="JD33" s="14">
        <v>0</v>
      </c>
      <c r="JE33" s="14">
        <v>0</v>
      </c>
      <c r="JF33" s="14"/>
      <c r="JG33" s="14">
        <v>0</v>
      </c>
      <c r="JH33" s="14">
        <v>0</v>
      </c>
      <c r="JI33" s="14">
        <v>0</v>
      </c>
      <c r="JJ33" s="14">
        <v>0</v>
      </c>
      <c r="JK33" s="14">
        <v>0</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114.8</v>
      </c>
      <c r="KO33" s="14">
        <v>100.85843</v>
      </c>
      <c r="KP33" s="14">
        <v>67.726389999999995</v>
      </c>
      <c r="KQ33" s="14">
        <v>47.073610000000002</v>
      </c>
      <c r="KR33" s="14"/>
      <c r="KS33" s="14"/>
      <c r="KT33" s="14"/>
      <c r="KU33" s="14">
        <v>0</v>
      </c>
      <c r="KV33" s="14"/>
      <c r="KW33" s="14"/>
      <c r="KX33" s="14"/>
      <c r="KY33" s="14">
        <v>0</v>
      </c>
      <c r="KZ33" s="14">
        <v>134</v>
      </c>
      <c r="LA33" s="14">
        <v>41.025640000000003</v>
      </c>
      <c r="LB33" s="14">
        <v>41.025640000000003</v>
      </c>
      <c r="LC33" s="14">
        <v>92.974360000000004</v>
      </c>
      <c r="LD33" s="14">
        <v>132</v>
      </c>
      <c r="LE33" s="14">
        <v>133.67995999999999</v>
      </c>
      <c r="LF33" s="14">
        <v>133.67995999999999</v>
      </c>
      <c r="LG33" s="14">
        <v>-1.6799599999999999</v>
      </c>
      <c r="LH33" s="14">
        <v>63.9</v>
      </c>
      <c r="LI33" s="14">
        <v>67.461460000000002</v>
      </c>
      <c r="LJ33" s="14">
        <v>67.461460000000002</v>
      </c>
      <c r="LK33" s="14">
        <v>-3.5614599999999998</v>
      </c>
      <c r="LL33" s="14">
        <v>81.099999999999994</v>
      </c>
      <c r="LM33" s="14">
        <v>78.567999999999998</v>
      </c>
      <c r="LN33" s="14">
        <v>65.98451</v>
      </c>
      <c r="LO33" s="14">
        <v>15.115489999999999</v>
      </c>
      <c r="LP33" s="14">
        <v>30.3</v>
      </c>
      <c r="LQ33" s="14">
        <v>30.097560000000001</v>
      </c>
      <c r="LR33" s="14">
        <v>30.097560000000001</v>
      </c>
      <c r="LS33" s="14">
        <v>0.20244000000000001</v>
      </c>
      <c r="LT33" s="14"/>
      <c r="LU33" s="14"/>
      <c r="LV33" s="14"/>
      <c r="LW33" s="14">
        <v>0</v>
      </c>
      <c r="LX33" s="14"/>
      <c r="LY33" s="14"/>
      <c r="LZ33" s="14"/>
      <c r="MA33" s="14">
        <v>0</v>
      </c>
      <c r="MB33" s="14"/>
      <c r="MC33" s="14"/>
      <c r="MD33" s="14"/>
      <c r="ME33" s="14">
        <v>0</v>
      </c>
      <c r="MF33" s="14">
        <v>88.5</v>
      </c>
      <c r="MG33" s="14">
        <v>144.96619000000001</v>
      </c>
      <c r="MH33" s="14">
        <v>144.96616</v>
      </c>
      <c r="MI33" s="14">
        <v>-56.466160000000002</v>
      </c>
      <c r="MJ33" s="14">
        <v>83.6</v>
      </c>
      <c r="MK33" s="14">
        <v>144.96619000000001</v>
      </c>
      <c r="ML33" s="14">
        <v>144.96616</v>
      </c>
      <c r="MM33" s="14">
        <v>-61.366160000000001</v>
      </c>
      <c r="MN33" s="14">
        <v>110.3</v>
      </c>
      <c r="MO33" s="14">
        <v>144.96619000000001</v>
      </c>
      <c r="MP33" s="14">
        <v>144.96616</v>
      </c>
      <c r="MQ33" s="14">
        <v>-34.666159999999998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v>0.85699999999999998</v>
      </c>
      <c r="NV33" s="14">
        <v>0.85699999999999998</v>
      </c>
      <c r="NW33" s="14">
        <v>0.443</v>
      </c>
      <c r="NX33" s="14">
        <v>88</v>
      </c>
      <c r="NY33" s="14">
        <v>102.8</v>
      </c>
      <c r="NZ33" s="14">
        <v>108.31</v>
      </c>
      <c r="OA33" s="14">
        <v>-20.309999999999999</v>
      </c>
      <c r="OB33" s="14">
        <v>74.2</v>
      </c>
      <c r="OC33" s="14">
        <v>79.152000000000001</v>
      </c>
      <c r="OD33" s="14">
        <v>79.152000000000001</v>
      </c>
      <c r="OE33" s="14">
        <v>-4.952</v>
      </c>
      <c r="OF33" s="14">
        <v>4</v>
      </c>
      <c r="OG33" s="14">
        <v>9.5939999999999994</v>
      </c>
      <c r="OH33" s="14">
        <v>9.5939999999999994</v>
      </c>
      <c r="OI33" s="14">
        <v>-5.5940000000000003</v>
      </c>
      <c r="OJ33" s="14">
        <v>0.5</v>
      </c>
      <c r="OK33" s="14"/>
      <c r="OL33" s="14">
        <v>0.4</v>
      </c>
      <c r="OM33" s="14">
        <v>0.1</v>
      </c>
      <c r="ON33" s="14">
        <v>19.946000000000002</v>
      </c>
      <c r="OO33" s="14">
        <v>17.560980000000001</v>
      </c>
      <c r="OP33" s="14">
        <v>17.560980000000001</v>
      </c>
      <c r="OQ33" s="14">
        <v>2.3850199999999999</v>
      </c>
      <c r="OR33" s="14">
        <v>10</v>
      </c>
      <c r="OS33" s="14">
        <v>9.9830000000000005</v>
      </c>
      <c r="OT33" s="14">
        <v>9.9830000000000005</v>
      </c>
      <c r="OU33" s="14">
        <v>1.7000000000000001E-2</v>
      </c>
      <c r="OV33" s="14">
        <v>5.4</v>
      </c>
      <c r="OW33" s="14">
        <v>5.67</v>
      </c>
      <c r="OX33" s="14">
        <v>5.67</v>
      </c>
      <c r="OY33" s="14">
        <v>-0.27</v>
      </c>
      <c r="OZ33" s="14">
        <v>3.5</v>
      </c>
      <c r="PA33" s="14">
        <v>3.6</v>
      </c>
      <c r="PB33" s="14">
        <v>3.6</v>
      </c>
      <c r="PC33" s="14">
        <v>-0.1</v>
      </c>
      <c r="PD33" s="14">
        <v>5</v>
      </c>
      <c r="PE33" s="14">
        <v>4.2</v>
      </c>
      <c r="PF33" s="14">
        <v>4.2</v>
      </c>
      <c r="PG33" s="14">
        <v>0.8</v>
      </c>
      <c r="PH33" s="14">
        <v>20.3</v>
      </c>
      <c r="PI33" s="14">
        <v>19.5122</v>
      </c>
      <c r="PJ33" s="14">
        <v>19.51219</v>
      </c>
      <c r="PK33" s="14">
        <v>0.78781000000000001</v>
      </c>
      <c r="PL33" s="14">
        <v>20</v>
      </c>
      <c r="PM33" s="14">
        <v>19.5122</v>
      </c>
      <c r="PN33" s="14">
        <v>19.51219</v>
      </c>
      <c r="PO33" s="14">
        <v>0.48781000000000002</v>
      </c>
      <c r="PP33" s="14">
        <v>18.899999999999999</v>
      </c>
      <c r="PQ33" s="14">
        <v>17.560980000000001</v>
      </c>
      <c r="PR33" s="14">
        <v>17.560980000000001</v>
      </c>
      <c r="PS33" s="14">
        <v>1.3390200000000001</v>
      </c>
      <c r="PT33" s="14">
        <v>3.4</v>
      </c>
      <c r="PU33" s="14">
        <v>3.5</v>
      </c>
      <c r="PV33" s="14">
        <v>3.5</v>
      </c>
      <c r="PW33" s="14">
        <v>-0.1</v>
      </c>
      <c r="PX33" s="14">
        <v>18.8</v>
      </c>
      <c r="PY33" s="14">
        <v>18.2439</v>
      </c>
      <c r="PZ33" s="14">
        <v>18.2439</v>
      </c>
      <c r="QA33" s="14">
        <v>0.55610000000000004</v>
      </c>
      <c r="QB33" s="14">
        <v>14.1</v>
      </c>
      <c r="QC33" s="14">
        <v>15.95</v>
      </c>
      <c r="QD33" s="14">
        <v>15.95</v>
      </c>
      <c r="QE33" s="14">
        <v>-1.85</v>
      </c>
      <c r="QF33" s="14">
        <v>18</v>
      </c>
      <c r="QG33" s="14">
        <v>18.783000000000001</v>
      </c>
      <c r="QH33" s="14">
        <v>18.783000000000001</v>
      </c>
      <c r="QI33" s="14">
        <v>-0.78300000000000003</v>
      </c>
      <c r="QJ33" s="14">
        <v>31.5</v>
      </c>
      <c r="QK33" s="14">
        <v>26.2</v>
      </c>
      <c r="QL33" s="14">
        <v>26.658000000000001</v>
      </c>
      <c r="QM33" s="14">
        <v>4.8419999999999996</v>
      </c>
      <c r="QN33" s="14">
        <v>92.1</v>
      </c>
      <c r="QO33" s="14">
        <v>84.7</v>
      </c>
      <c r="QP33" s="14">
        <v>85.174999999999997</v>
      </c>
      <c r="QQ33" s="14">
        <v>6.9249999999999998</v>
      </c>
      <c r="QR33" s="14">
        <v>4.8</v>
      </c>
      <c r="QS33" s="14">
        <v>4.2</v>
      </c>
      <c r="QT33" s="14">
        <v>4.2</v>
      </c>
      <c r="QU33" s="14">
        <v>0.6</v>
      </c>
      <c r="QV33" s="14">
        <v>2.2999999999999998</v>
      </c>
      <c r="QW33" s="14">
        <v>2.4</v>
      </c>
      <c r="QX33" s="14">
        <v>2.4</v>
      </c>
      <c r="QY33" s="14">
        <v>-0.1</v>
      </c>
      <c r="QZ33" s="14">
        <v>2.4</v>
      </c>
      <c r="RA33" s="14">
        <v>2.4</v>
      </c>
      <c r="RB33" s="14">
        <v>2.4</v>
      </c>
      <c r="RC33" s="14">
        <v>0</v>
      </c>
      <c r="RD33" s="14">
        <v>2.6</v>
      </c>
      <c r="RE33" s="14">
        <v>2.8</v>
      </c>
      <c r="RF33" s="14">
        <v>2.8</v>
      </c>
      <c r="RG33" s="14">
        <v>-0.2</v>
      </c>
      <c r="RH33" s="14">
        <v>17.899999999999999</v>
      </c>
      <c r="RI33" s="14"/>
      <c r="RJ33" s="14">
        <v>18.068999999999999</v>
      </c>
      <c r="RK33" s="14">
        <v>-0.16900000000000001</v>
      </c>
      <c r="RL33" s="14">
        <v>3.6</v>
      </c>
      <c r="RM33" s="14">
        <v>3.669</v>
      </c>
      <c r="RN33" s="14">
        <v>3.669</v>
      </c>
      <c r="RO33" s="14">
        <v>-6.9000000000000006E-2</v>
      </c>
      <c r="RP33" s="14">
        <v>20.2</v>
      </c>
      <c r="RQ33" s="14">
        <v>18.461210000000001</v>
      </c>
      <c r="RR33" s="14">
        <v>9.1693999999999996</v>
      </c>
      <c r="RS33" s="14">
        <v>11.0306</v>
      </c>
      <c r="RT33" s="14">
        <v>2</v>
      </c>
      <c r="RU33" s="14">
        <v>2</v>
      </c>
      <c r="RV33" s="14">
        <v>2</v>
      </c>
      <c r="RW33" s="14">
        <v>0</v>
      </c>
      <c r="RX33" s="14"/>
      <c r="RY33" s="14"/>
      <c r="RZ33" s="14"/>
      <c r="SA33" s="14">
        <v>0</v>
      </c>
      <c r="SB33" s="14">
        <v>10.1</v>
      </c>
      <c r="SC33" s="14">
        <v>12.09756</v>
      </c>
      <c r="SD33" s="14">
        <v>12.09756</v>
      </c>
      <c r="SE33" s="14">
        <v>-1.99756</v>
      </c>
      <c r="SF33" s="14">
        <v>2.6</v>
      </c>
      <c r="SG33" s="14">
        <v>5.5</v>
      </c>
      <c r="SH33" s="14">
        <v>5.5</v>
      </c>
      <c r="SI33" s="14">
        <v>-2.9</v>
      </c>
      <c r="SJ33" s="14">
        <v>19.7</v>
      </c>
      <c r="SK33" s="14">
        <v>19.5122</v>
      </c>
      <c r="SL33" s="14">
        <v>19.51219</v>
      </c>
      <c r="SM33" s="14">
        <v>0.18781</v>
      </c>
      <c r="SN33" s="14">
        <v>20.3</v>
      </c>
      <c r="SO33" s="14">
        <v>18.73171</v>
      </c>
      <c r="SP33" s="14">
        <v>18.73171</v>
      </c>
      <c r="SQ33" s="14">
        <v>1.56829</v>
      </c>
      <c r="SR33" s="14">
        <v>20</v>
      </c>
      <c r="SS33" s="14">
        <v>19.317070000000001</v>
      </c>
      <c r="ST33" s="14">
        <v>19.317070000000001</v>
      </c>
      <c r="SU33" s="14">
        <v>0.68293000000000004</v>
      </c>
      <c r="SV33" s="14">
        <v>24.2</v>
      </c>
      <c r="SW33" s="14">
        <v>22.995999999999999</v>
      </c>
      <c r="SX33" s="14">
        <v>22.995999999999999</v>
      </c>
      <c r="SY33" s="14">
        <v>1.204</v>
      </c>
      <c r="SZ33" s="14">
        <v>80</v>
      </c>
      <c r="TA33" s="14">
        <v>76.599999999999994</v>
      </c>
      <c r="TB33" s="14">
        <v>74.350999999999999</v>
      </c>
      <c r="TC33" s="14">
        <v>5.649</v>
      </c>
      <c r="TD33" s="14">
        <v>32.200000000000003</v>
      </c>
      <c r="TE33" s="14">
        <v>36.811</v>
      </c>
      <c r="TF33" s="14">
        <v>36.811</v>
      </c>
      <c r="TG33" s="14">
        <v>-4.6109999999999998</v>
      </c>
      <c r="TH33" s="14">
        <v>88.6</v>
      </c>
      <c r="TI33" s="14">
        <v>72.5</v>
      </c>
      <c r="TJ33" s="14">
        <v>72.959999999999994</v>
      </c>
      <c r="TK33" s="14">
        <v>15.64</v>
      </c>
      <c r="TL33" s="14">
        <v>85.7</v>
      </c>
      <c r="TM33" s="14">
        <v>72.7</v>
      </c>
      <c r="TN33" s="14">
        <v>71.734999999999999</v>
      </c>
      <c r="TO33" s="14">
        <v>13.965</v>
      </c>
      <c r="TP33" s="14">
        <v>11.7</v>
      </c>
      <c r="TQ33" s="14">
        <v>12.04</v>
      </c>
      <c r="TR33" s="14">
        <v>12.04</v>
      </c>
      <c r="TS33" s="14">
        <v>-0.34</v>
      </c>
      <c r="TT33" s="14">
        <v>14.4</v>
      </c>
      <c r="TU33" s="14">
        <v>10.981999999999999</v>
      </c>
      <c r="TV33" s="14">
        <v>10.981999999999999</v>
      </c>
      <c r="TW33" s="14">
        <v>3.4180000000000001</v>
      </c>
      <c r="TX33" s="14">
        <v>10.9</v>
      </c>
      <c r="TY33" s="14">
        <v>17.560980000000001</v>
      </c>
      <c r="TZ33" s="14">
        <v>17.560980000000001</v>
      </c>
      <c r="UA33" s="14">
        <v>-6.6609800000000003</v>
      </c>
      <c r="UB33" s="14">
        <v>4.8</v>
      </c>
      <c r="UC33" s="14">
        <v>5</v>
      </c>
      <c r="UD33" s="14">
        <v>5</v>
      </c>
      <c r="UE33" s="14">
        <v>-0.2</v>
      </c>
      <c r="UF33" s="14">
        <v>6.9</v>
      </c>
      <c r="UG33" s="14">
        <v>6.7</v>
      </c>
      <c r="UH33" s="14">
        <v>6.7</v>
      </c>
      <c r="UI33" s="14">
        <v>0.2</v>
      </c>
      <c r="UJ33" s="14">
        <v>0</v>
      </c>
      <c r="UK33" s="14">
        <v>0</v>
      </c>
      <c r="UL33" s="14">
        <v>0</v>
      </c>
      <c r="UM33" s="14">
        <v>0</v>
      </c>
      <c r="UN33" s="14">
        <v>0</v>
      </c>
      <c r="UO33" s="14">
        <v>0</v>
      </c>
      <c r="UP33" s="14">
        <v>0</v>
      </c>
      <c r="UQ33" s="14">
        <v>0</v>
      </c>
      <c r="UR33" s="14">
        <v>0</v>
      </c>
      <c r="US33" s="14">
        <v>0</v>
      </c>
      <c r="UT33" s="14">
        <v>0</v>
      </c>
      <c r="UU33" s="14">
        <v>0</v>
      </c>
      <c r="UV33" s="14">
        <v>3.1</v>
      </c>
      <c r="UW33" s="14">
        <v>6.7140000000000004</v>
      </c>
      <c r="UX33" s="14">
        <v>6.7140000000000004</v>
      </c>
      <c r="UY33" s="14">
        <v>-3.6139999999999999</v>
      </c>
      <c r="UZ33" s="14">
        <v>12.6</v>
      </c>
      <c r="VA33" s="14"/>
      <c r="VB33" s="14">
        <v>17.954000000000001</v>
      </c>
      <c r="VC33" s="14">
        <v>-5.3540000000000001</v>
      </c>
      <c r="VD33" s="14">
        <v>144.19999999999999</v>
      </c>
      <c r="VE33" s="14">
        <v>143.93700000000001</v>
      </c>
      <c r="VF33" s="14">
        <v>143.93700000000001</v>
      </c>
      <c r="VG33" s="14">
        <v>0.26300000000000001</v>
      </c>
      <c r="VH33" s="14">
        <v>0.6</v>
      </c>
      <c r="VI33" s="14">
        <v>0.6</v>
      </c>
      <c r="VJ33" s="14">
        <v>0.6</v>
      </c>
      <c r="VK33" s="14">
        <v>0</v>
      </c>
      <c r="VL33" s="14">
        <v>120.3</v>
      </c>
      <c r="VM33" s="14">
        <v>117.6</v>
      </c>
      <c r="VN33" s="14">
        <v>113.26</v>
      </c>
      <c r="VO33" s="14">
        <v>7.04</v>
      </c>
      <c r="VP33" s="14">
        <v>125.3</v>
      </c>
      <c r="VQ33" s="14">
        <v>143.5</v>
      </c>
      <c r="VR33" s="14">
        <v>139.494</v>
      </c>
      <c r="VS33" s="14">
        <v>-14.194000000000001</v>
      </c>
      <c r="VT33" s="14">
        <v>114.2</v>
      </c>
      <c r="VU33" s="14">
        <v>109.23099999999999</v>
      </c>
      <c r="VV33" s="14">
        <v>109.23099999999999</v>
      </c>
      <c r="VW33" s="14">
        <v>4.9690000000000003</v>
      </c>
      <c r="VX33" s="14">
        <v>18</v>
      </c>
      <c r="VY33" s="14"/>
      <c r="VZ33" s="14">
        <v>18.027000000000001</v>
      </c>
      <c r="WA33" s="14">
        <v>-2.7E-2</v>
      </c>
      <c r="WB33" s="14">
        <v>4.9000000000000004</v>
      </c>
      <c r="WC33" s="14">
        <v>5</v>
      </c>
      <c r="WD33" s="14">
        <v>5</v>
      </c>
      <c r="WE33" s="14">
        <v>-0.1</v>
      </c>
      <c r="WF33" s="14">
        <v>20</v>
      </c>
      <c r="WG33" s="14">
        <v>19.317070000000001</v>
      </c>
      <c r="WH33" s="14">
        <v>19.317070000000001</v>
      </c>
      <c r="WI33" s="14">
        <v>0.68293000000000004</v>
      </c>
      <c r="WJ33" s="14">
        <v>9.6999999999999993</v>
      </c>
      <c r="WK33" s="14">
        <v>10.8</v>
      </c>
      <c r="WL33" s="14">
        <v>10.8</v>
      </c>
      <c r="WM33" s="14">
        <v>-1.1000000000000001</v>
      </c>
      <c r="WN33" s="14">
        <v>26</v>
      </c>
      <c r="WO33" s="14">
        <v>62</v>
      </c>
      <c r="WP33" s="14">
        <v>62</v>
      </c>
      <c r="WQ33" s="14">
        <v>-36</v>
      </c>
      <c r="WR33" s="14">
        <v>35.6</v>
      </c>
      <c r="WS33" s="14"/>
      <c r="WT33" s="14"/>
      <c r="WU33" s="14">
        <v>35.6</v>
      </c>
      <c r="WV33" s="14">
        <v>28.9</v>
      </c>
      <c r="WW33" s="14">
        <v>29.184000000000001</v>
      </c>
      <c r="WX33" s="14">
        <v>29.184000000000001</v>
      </c>
      <c r="WY33" s="14">
        <v>-0.28399999999999997</v>
      </c>
      <c r="WZ33" s="14">
        <v>3.3</v>
      </c>
      <c r="XA33" s="14">
        <v>2.8159999999999998</v>
      </c>
      <c r="XB33" s="14">
        <v>2.8159999999999998</v>
      </c>
      <c r="XC33" s="14">
        <v>0.48399999999999999</v>
      </c>
      <c r="XD33" s="14">
        <v>13</v>
      </c>
      <c r="XE33" s="14">
        <v>14</v>
      </c>
      <c r="XF33" s="14">
        <v>14</v>
      </c>
      <c r="XG33" s="14">
        <v>-1</v>
      </c>
      <c r="XH33" s="14">
        <v>17.600000000000001</v>
      </c>
      <c r="XI33" s="14">
        <v>15</v>
      </c>
      <c r="XJ33" s="14">
        <v>15</v>
      </c>
      <c r="XK33" s="14">
        <v>2.6</v>
      </c>
      <c r="XL33" s="14">
        <v>7.3</v>
      </c>
      <c r="XM33" s="14">
        <v>7.45</v>
      </c>
      <c r="XN33" s="14">
        <v>7.45</v>
      </c>
      <c r="XO33" s="14">
        <v>-0.15</v>
      </c>
    </row>
    <row r="34" spans="1:639" ht="24" customHeight="1" x14ac:dyDescent="0.25">
      <c r="A34" s="1"/>
      <c r="B34" s="16" t="s">
        <v>90</v>
      </c>
      <c r="C34" s="16" t="s">
        <v>754</v>
      </c>
      <c r="D34" s="17">
        <v>1.1000000000000001</v>
      </c>
      <c r="E34" s="17">
        <v>0.98</v>
      </c>
      <c r="F34" s="17">
        <v>0.98</v>
      </c>
      <c r="G34" s="17">
        <v>0.12</v>
      </c>
      <c r="H34" s="17">
        <v>1.6</v>
      </c>
      <c r="I34" s="17">
        <v>1.65</v>
      </c>
      <c r="J34" s="17">
        <v>1.65</v>
      </c>
      <c r="K34" s="17">
        <v>-0.05</v>
      </c>
      <c r="L34" s="17">
        <v>4.3</v>
      </c>
      <c r="M34" s="17">
        <v>3.5488499999999998</v>
      </c>
      <c r="N34" s="17">
        <v>3.5488499999999998</v>
      </c>
      <c r="O34" s="17">
        <v>0.75114999999999998</v>
      </c>
      <c r="P34" s="17">
        <v>642.1</v>
      </c>
      <c r="Q34" s="17">
        <v>646.79789000000005</v>
      </c>
      <c r="R34" s="17">
        <v>646.79789000000005</v>
      </c>
      <c r="S34" s="17">
        <v>-4.6978900000000001</v>
      </c>
      <c r="T34" s="17">
        <v>218.7</v>
      </c>
      <c r="U34" s="17">
        <v>211.44126</v>
      </c>
      <c r="V34" s="17">
        <v>211.44126</v>
      </c>
      <c r="W34" s="17">
        <v>7.2587400000000004</v>
      </c>
      <c r="X34" s="17"/>
      <c r="Y34" s="17"/>
      <c r="Z34" s="17"/>
      <c r="AA34" s="17">
        <v>0</v>
      </c>
      <c r="AB34" s="17"/>
      <c r="AC34" s="17"/>
      <c r="AD34" s="17"/>
      <c r="AE34" s="17">
        <v>0</v>
      </c>
      <c r="AF34" s="17">
        <v>88.7</v>
      </c>
      <c r="AG34" s="17">
        <v>92.226339999999993</v>
      </c>
      <c r="AH34" s="17">
        <v>92.226339999999993</v>
      </c>
      <c r="AI34" s="17">
        <v>-3.5263399999999998</v>
      </c>
      <c r="AJ34" s="17">
        <v>237.5</v>
      </c>
      <c r="AK34" s="17">
        <v>244.03479999999999</v>
      </c>
      <c r="AL34" s="17">
        <v>244.03479999999999</v>
      </c>
      <c r="AM34" s="17">
        <v>-6.5347999999999997</v>
      </c>
      <c r="AN34" s="17">
        <v>0</v>
      </c>
      <c r="AO34" s="17"/>
      <c r="AP34" s="17">
        <v>0</v>
      </c>
      <c r="AQ34" s="17">
        <v>0</v>
      </c>
      <c r="AR34" s="17"/>
      <c r="AS34" s="17"/>
      <c r="AT34" s="17"/>
      <c r="AU34" s="17">
        <v>0</v>
      </c>
      <c r="AV34" s="17">
        <v>174.4</v>
      </c>
      <c r="AW34" s="17">
        <v>159.32107999999999</v>
      </c>
      <c r="AX34" s="17">
        <v>165.11111</v>
      </c>
      <c r="AY34" s="17">
        <v>9.2888900000000003</v>
      </c>
      <c r="AZ34" s="17">
        <v>197.4</v>
      </c>
      <c r="BA34" s="17">
        <v>159.32107999999999</v>
      </c>
      <c r="BB34" s="17">
        <v>165.11111</v>
      </c>
      <c r="BC34" s="17">
        <v>32.288890000000002</v>
      </c>
      <c r="BD34" s="17">
        <v>195.2</v>
      </c>
      <c r="BE34" s="17">
        <v>159.32107999999999</v>
      </c>
      <c r="BF34" s="17">
        <v>165.11111</v>
      </c>
      <c r="BG34" s="17">
        <v>30.088889999999999</v>
      </c>
      <c r="BH34" s="17">
        <v>272.39999999999998</v>
      </c>
      <c r="BI34" s="17">
        <v>238.98161999999999</v>
      </c>
      <c r="BJ34" s="17">
        <v>247.66667000000001</v>
      </c>
      <c r="BK34" s="17">
        <v>24.733329999999999</v>
      </c>
      <c r="BL34" s="17">
        <v>200.5</v>
      </c>
      <c r="BM34" s="17">
        <v>207.99992</v>
      </c>
      <c r="BN34" s="17">
        <v>207.99991</v>
      </c>
      <c r="BO34" s="17">
        <v>-7.4999099999999999</v>
      </c>
      <c r="BP34" s="17">
        <v>106.2</v>
      </c>
      <c r="BQ34" s="17">
        <v>103.99996</v>
      </c>
      <c r="BR34" s="17">
        <v>103.99996</v>
      </c>
      <c r="BS34" s="17">
        <v>2.20004</v>
      </c>
      <c r="BT34" s="17">
        <v>378.6</v>
      </c>
      <c r="BU34" s="17">
        <v>568.29854</v>
      </c>
      <c r="BV34" s="17">
        <v>568.29854</v>
      </c>
      <c r="BW34" s="17">
        <v>-189.69854000000001</v>
      </c>
      <c r="BX34" s="17">
        <v>10.199999999999999</v>
      </c>
      <c r="BY34" s="17">
        <v>10.17268</v>
      </c>
      <c r="BZ34" s="17">
        <v>10.17268</v>
      </c>
      <c r="CA34" s="17">
        <v>2.7320000000000001E-2</v>
      </c>
      <c r="CB34" s="17"/>
      <c r="CC34" s="17"/>
      <c r="CD34" s="17"/>
      <c r="CE34" s="17">
        <v>0</v>
      </c>
      <c r="CF34" s="17"/>
      <c r="CG34" s="17"/>
      <c r="CH34" s="17"/>
      <c r="CI34" s="17">
        <v>0</v>
      </c>
      <c r="CJ34" s="17"/>
      <c r="CK34" s="17"/>
      <c r="CL34" s="17"/>
      <c r="CM34" s="17">
        <v>0</v>
      </c>
      <c r="CN34" s="17"/>
      <c r="CO34" s="17"/>
      <c r="CP34" s="17"/>
      <c r="CQ34" s="17">
        <v>0</v>
      </c>
      <c r="CR34" s="17">
        <v>163.19999999999999</v>
      </c>
      <c r="CS34" s="17">
        <v>164.70732000000001</v>
      </c>
      <c r="CT34" s="17">
        <v>164.70732000000001</v>
      </c>
      <c r="CU34" s="17">
        <v>-1.50732</v>
      </c>
      <c r="CV34" s="17">
        <v>7</v>
      </c>
      <c r="CW34" s="17">
        <v>0</v>
      </c>
      <c r="CX34" s="17">
        <v>8.3046600000000002</v>
      </c>
      <c r="CY34" s="17">
        <v>-1.3046599999999999</v>
      </c>
      <c r="CZ34" s="17">
        <v>0</v>
      </c>
      <c r="DA34" s="17"/>
      <c r="DB34" s="17">
        <v>0</v>
      </c>
      <c r="DC34" s="17">
        <v>0</v>
      </c>
      <c r="DD34" s="17">
        <v>0</v>
      </c>
      <c r="DE34" s="17">
        <v>0</v>
      </c>
      <c r="DF34" s="17">
        <v>0</v>
      </c>
      <c r="DG34" s="17">
        <v>0</v>
      </c>
      <c r="DH34" s="17">
        <v>0</v>
      </c>
      <c r="DI34" s="17">
        <v>0</v>
      </c>
      <c r="DJ34" s="17">
        <v>0</v>
      </c>
      <c r="DK34" s="17">
        <v>0</v>
      </c>
      <c r="DL34" s="17">
        <v>90.3</v>
      </c>
      <c r="DM34" s="17">
        <v>34.021709999999999</v>
      </c>
      <c r="DN34" s="17">
        <v>72.741889999999998</v>
      </c>
      <c r="DO34" s="17">
        <v>17.558109999999999</v>
      </c>
      <c r="DP34" s="17">
        <v>5.3</v>
      </c>
      <c r="DQ34" s="17">
        <v>0</v>
      </c>
      <c r="DR34" s="17">
        <v>7.7401999999999997</v>
      </c>
      <c r="DS34" s="17">
        <v>-2.4401999999999999</v>
      </c>
      <c r="DT34" s="17"/>
      <c r="DU34" s="17"/>
      <c r="DV34" s="17"/>
      <c r="DW34" s="17">
        <v>0</v>
      </c>
      <c r="DX34" s="17"/>
      <c r="DY34" s="17"/>
      <c r="DZ34" s="17"/>
      <c r="EA34" s="17">
        <v>0</v>
      </c>
      <c r="EB34" s="17"/>
      <c r="EC34" s="17"/>
      <c r="ED34" s="17"/>
      <c r="EE34" s="17">
        <v>0</v>
      </c>
      <c r="EF34" s="17">
        <v>23.1</v>
      </c>
      <c r="EG34" s="17">
        <v>20.09215</v>
      </c>
      <c r="EH34" s="17">
        <v>20.09215</v>
      </c>
      <c r="EI34" s="17">
        <v>3.0078499999999999</v>
      </c>
      <c r="EJ34" s="17">
        <v>223.8</v>
      </c>
      <c r="EK34" s="17">
        <v>221.55625000000001</v>
      </c>
      <c r="EL34" s="17">
        <v>221.55625000000001</v>
      </c>
      <c r="EM34" s="17">
        <v>2.2437499999999999</v>
      </c>
      <c r="EN34" s="17"/>
      <c r="EO34" s="17"/>
      <c r="EP34" s="17"/>
      <c r="EQ34" s="17">
        <v>0</v>
      </c>
      <c r="ER34" s="17"/>
      <c r="ES34" s="17"/>
      <c r="ET34" s="17"/>
      <c r="EU34" s="17">
        <v>0</v>
      </c>
      <c r="EV34" s="17"/>
      <c r="EW34" s="17"/>
      <c r="EX34" s="17"/>
      <c r="EY34" s="17">
        <v>0</v>
      </c>
      <c r="EZ34" s="17">
        <v>6.5</v>
      </c>
      <c r="FA34" s="17">
        <v>6.39</v>
      </c>
      <c r="FB34" s="17">
        <v>6.39</v>
      </c>
      <c r="FC34" s="17">
        <v>0.11</v>
      </c>
      <c r="FD34" s="17">
        <v>0</v>
      </c>
      <c r="FE34" s="17">
        <v>0</v>
      </c>
      <c r="FF34" s="17">
        <v>0</v>
      </c>
      <c r="FG34" s="17">
        <v>0</v>
      </c>
      <c r="FH34" s="17">
        <v>0</v>
      </c>
      <c r="FI34" s="17">
        <v>43.973170000000003</v>
      </c>
      <c r="FJ34" s="17">
        <v>43.973170000000003</v>
      </c>
      <c r="FK34" s="17">
        <v>-43.973170000000003</v>
      </c>
      <c r="FL34" s="17">
        <v>146.19999999999999</v>
      </c>
      <c r="FM34" s="17">
        <v>148.62634</v>
      </c>
      <c r="FN34" s="17">
        <v>148.62634</v>
      </c>
      <c r="FO34" s="17">
        <v>-2.4263400000000002</v>
      </c>
      <c r="FP34" s="17">
        <v>31.5</v>
      </c>
      <c r="FQ34" s="17">
        <v>29.208410000000001</v>
      </c>
      <c r="FR34" s="17">
        <v>29.208410000000001</v>
      </c>
      <c r="FS34" s="17">
        <v>2.2915899999999998</v>
      </c>
      <c r="FT34" s="17">
        <v>18.399999999999999</v>
      </c>
      <c r="FU34" s="17">
        <v>19.28585</v>
      </c>
      <c r="FV34" s="17">
        <v>19.28585</v>
      </c>
      <c r="FW34" s="17">
        <v>-0.88585000000000003</v>
      </c>
      <c r="FX34" s="17">
        <v>19.7</v>
      </c>
      <c r="FY34" s="17">
        <v>18.53659</v>
      </c>
      <c r="FZ34" s="17">
        <v>18.53659</v>
      </c>
      <c r="GA34" s="17">
        <v>1.1634100000000001</v>
      </c>
      <c r="GB34" s="17">
        <v>83.3</v>
      </c>
      <c r="GC34" s="17">
        <v>87.657560000000004</v>
      </c>
      <c r="GD34" s="17">
        <v>87.657560000000004</v>
      </c>
      <c r="GE34" s="17">
        <v>-4.3575600000000003</v>
      </c>
      <c r="GF34" s="17"/>
      <c r="GG34" s="17"/>
      <c r="GH34" s="17"/>
      <c r="GI34" s="17">
        <v>0</v>
      </c>
      <c r="GJ34" s="17"/>
      <c r="GK34" s="17"/>
      <c r="GL34" s="17"/>
      <c r="GM34" s="17">
        <v>0</v>
      </c>
      <c r="GN34" s="17"/>
      <c r="GO34" s="17"/>
      <c r="GP34" s="17"/>
      <c r="GQ34" s="17">
        <v>0</v>
      </c>
      <c r="GR34" s="17">
        <v>106.4</v>
      </c>
      <c r="GS34" s="17">
        <v>110.91316999999999</v>
      </c>
      <c r="GT34" s="17">
        <v>110.91316999999999</v>
      </c>
      <c r="GU34" s="17">
        <v>-4.5131699999999997</v>
      </c>
      <c r="GV34" s="17">
        <v>8</v>
      </c>
      <c r="GW34" s="17">
        <v>8.5903899999999993</v>
      </c>
      <c r="GX34" s="17">
        <v>8.5903899999999993</v>
      </c>
      <c r="GY34" s="17">
        <v>-0.59038999999999997</v>
      </c>
      <c r="GZ34" s="17">
        <v>9.5</v>
      </c>
      <c r="HA34" s="17">
        <v>8.6197900000000001</v>
      </c>
      <c r="HB34" s="17">
        <v>8.6197900000000001</v>
      </c>
      <c r="HC34" s="17">
        <v>0.88021000000000005</v>
      </c>
      <c r="HD34" s="17">
        <v>27.9</v>
      </c>
      <c r="HE34" s="17">
        <v>47.26634</v>
      </c>
      <c r="HF34" s="17">
        <v>13.839399999999999</v>
      </c>
      <c r="HG34" s="17">
        <v>14.060600000000001</v>
      </c>
      <c r="HH34" s="17">
        <v>47.7</v>
      </c>
      <c r="HI34" s="17">
        <v>44.275120000000001</v>
      </c>
      <c r="HJ34" s="17">
        <v>44.275120000000001</v>
      </c>
      <c r="HK34" s="17">
        <v>3.4248799999999999</v>
      </c>
      <c r="HL34" s="17">
        <v>3.8</v>
      </c>
      <c r="HM34" s="17">
        <v>0</v>
      </c>
      <c r="HN34" s="17">
        <v>0</v>
      </c>
      <c r="HO34" s="17">
        <v>3.8</v>
      </c>
      <c r="HP34" s="17">
        <v>31.8</v>
      </c>
      <c r="HQ34" s="17">
        <v>30.294039999999999</v>
      </c>
      <c r="HR34" s="17">
        <v>30.294039999999999</v>
      </c>
      <c r="HS34" s="17">
        <v>1.50596</v>
      </c>
      <c r="HT34" s="17">
        <v>116.9</v>
      </c>
      <c r="HU34" s="17">
        <v>123.25781000000001</v>
      </c>
      <c r="HV34" s="17">
        <v>108.50075</v>
      </c>
      <c r="HW34" s="17">
        <v>8.3992500000000003</v>
      </c>
      <c r="HX34" s="17">
        <v>87.1</v>
      </c>
      <c r="HY34" s="17">
        <v>0</v>
      </c>
      <c r="HZ34" s="17">
        <v>4.6153899999999997</v>
      </c>
      <c r="IA34" s="17">
        <v>82.484610000000004</v>
      </c>
      <c r="IB34" s="17"/>
      <c r="IC34" s="17"/>
      <c r="ID34" s="17"/>
      <c r="IE34" s="17">
        <v>0</v>
      </c>
      <c r="IF34" s="17"/>
      <c r="IG34" s="17"/>
      <c r="IH34" s="17"/>
      <c r="II34" s="17">
        <v>0</v>
      </c>
      <c r="IJ34" s="17">
        <v>45.2</v>
      </c>
      <c r="IK34" s="17">
        <v>48.41648</v>
      </c>
      <c r="IL34" s="17">
        <v>48.416429999999998</v>
      </c>
      <c r="IM34" s="17">
        <v>-3.2164299999999999</v>
      </c>
      <c r="IN34" s="17"/>
      <c r="IO34" s="17"/>
      <c r="IP34" s="17"/>
      <c r="IQ34" s="17">
        <v>0</v>
      </c>
      <c r="IR34" s="17"/>
      <c r="IS34" s="17"/>
      <c r="IT34" s="17"/>
      <c r="IU34" s="17">
        <v>0</v>
      </c>
      <c r="IV34" s="17"/>
      <c r="IW34" s="17"/>
      <c r="IX34" s="17"/>
      <c r="IY34" s="17">
        <v>0</v>
      </c>
      <c r="IZ34" s="17">
        <v>98</v>
      </c>
      <c r="JA34" s="17">
        <v>112.23272</v>
      </c>
      <c r="JB34" s="17">
        <v>115.80476</v>
      </c>
      <c r="JC34" s="17">
        <v>-17.804760000000002</v>
      </c>
      <c r="JD34" s="17">
        <v>0</v>
      </c>
      <c r="JE34" s="17">
        <v>0</v>
      </c>
      <c r="JF34" s="17"/>
      <c r="JG34" s="17">
        <v>0</v>
      </c>
      <c r="JH34" s="17">
        <v>0</v>
      </c>
      <c r="JI34" s="17">
        <v>0</v>
      </c>
      <c r="JJ34" s="17">
        <v>0</v>
      </c>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113</v>
      </c>
      <c r="KO34" s="17">
        <v>98.605649999999997</v>
      </c>
      <c r="KP34" s="17">
        <v>60.343530000000001</v>
      </c>
      <c r="KQ34" s="17">
        <v>52.656469999999999</v>
      </c>
      <c r="KR34" s="17"/>
      <c r="KS34" s="17"/>
      <c r="KT34" s="17"/>
      <c r="KU34" s="17">
        <v>0</v>
      </c>
      <c r="KV34" s="17"/>
      <c r="KW34" s="17"/>
      <c r="KX34" s="17"/>
      <c r="KY34" s="17">
        <v>0</v>
      </c>
      <c r="KZ34" s="17">
        <v>193</v>
      </c>
      <c r="LA34" s="17">
        <v>41.025640000000003</v>
      </c>
      <c r="LB34" s="17">
        <v>41.025640000000003</v>
      </c>
      <c r="LC34" s="17">
        <v>151.97435999999999</v>
      </c>
      <c r="LD34" s="17">
        <v>128.1</v>
      </c>
      <c r="LE34" s="17">
        <v>133.67995999999999</v>
      </c>
      <c r="LF34" s="17">
        <v>133.67995999999999</v>
      </c>
      <c r="LG34" s="17">
        <v>-5.5799599999999998</v>
      </c>
      <c r="LH34" s="17">
        <v>62.4</v>
      </c>
      <c r="LI34" s="17">
        <v>67.461460000000002</v>
      </c>
      <c r="LJ34" s="17">
        <v>67.461460000000002</v>
      </c>
      <c r="LK34" s="17">
        <v>-5.0614600000000003</v>
      </c>
      <c r="LL34" s="17">
        <v>80.5</v>
      </c>
      <c r="LM34" s="17">
        <v>78.567999999999998</v>
      </c>
      <c r="LN34" s="17">
        <v>71.448189999999997</v>
      </c>
      <c r="LO34" s="17">
        <v>9.0518099999999997</v>
      </c>
      <c r="LP34" s="17">
        <v>29.6</v>
      </c>
      <c r="LQ34" s="17">
        <v>30.097560000000001</v>
      </c>
      <c r="LR34" s="17">
        <v>30.097560000000001</v>
      </c>
      <c r="LS34" s="17">
        <v>-0.49756</v>
      </c>
      <c r="LT34" s="17"/>
      <c r="LU34" s="17"/>
      <c r="LV34" s="17"/>
      <c r="LW34" s="17">
        <v>0</v>
      </c>
      <c r="LX34" s="17"/>
      <c r="LY34" s="17"/>
      <c r="LZ34" s="17"/>
      <c r="MA34" s="17">
        <v>0</v>
      </c>
      <c r="MB34" s="17"/>
      <c r="MC34" s="17"/>
      <c r="MD34" s="17"/>
      <c r="ME34" s="17">
        <v>0</v>
      </c>
      <c r="MF34" s="17">
        <v>99.6</v>
      </c>
      <c r="MG34" s="17">
        <v>144.12745000000001</v>
      </c>
      <c r="MH34" s="17">
        <v>144.12743</v>
      </c>
      <c r="MI34" s="17">
        <v>-44.527430000000003</v>
      </c>
      <c r="MJ34" s="17">
        <v>99.8</v>
      </c>
      <c r="MK34" s="17">
        <v>144.12745000000001</v>
      </c>
      <c r="ML34" s="17">
        <v>144.12743</v>
      </c>
      <c r="MM34" s="17">
        <v>-44.32743</v>
      </c>
      <c r="MN34" s="17">
        <v>116.5</v>
      </c>
      <c r="MO34" s="17">
        <v>144.12745000000001</v>
      </c>
      <c r="MP34" s="17">
        <v>144.12743</v>
      </c>
      <c r="MQ34" s="17">
        <v>-27.62743</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v>0.85399999999999998</v>
      </c>
      <c r="NV34" s="17">
        <v>0.85399999999999998</v>
      </c>
      <c r="NW34" s="17">
        <v>0.44600000000000001</v>
      </c>
      <c r="NX34" s="17">
        <v>98.9</v>
      </c>
      <c r="NY34" s="17">
        <v>102.1</v>
      </c>
      <c r="NZ34" s="17">
        <v>107.98</v>
      </c>
      <c r="OA34" s="17">
        <v>-9.08</v>
      </c>
      <c r="OB34" s="17">
        <v>72</v>
      </c>
      <c r="OC34" s="17">
        <v>79.36</v>
      </c>
      <c r="OD34" s="17">
        <v>79.36</v>
      </c>
      <c r="OE34" s="17">
        <v>-7.36</v>
      </c>
      <c r="OF34" s="17">
        <v>6.3</v>
      </c>
      <c r="OG34" s="17">
        <v>9.3629999999999995</v>
      </c>
      <c r="OH34" s="17">
        <v>9.3629999999999995</v>
      </c>
      <c r="OI34" s="17">
        <v>-3.0630000000000002</v>
      </c>
      <c r="OJ34" s="17">
        <v>0.5</v>
      </c>
      <c r="OK34" s="17"/>
      <c r="OL34" s="17">
        <v>0.4</v>
      </c>
      <c r="OM34" s="17">
        <v>0.1</v>
      </c>
      <c r="ON34" s="17">
        <v>19.756</v>
      </c>
      <c r="OO34" s="17">
        <v>17.560980000000001</v>
      </c>
      <c r="OP34" s="17">
        <v>17.560980000000001</v>
      </c>
      <c r="OQ34" s="17">
        <v>2.19502</v>
      </c>
      <c r="OR34" s="17">
        <v>10</v>
      </c>
      <c r="OS34" s="17">
        <v>9.9830000000000005</v>
      </c>
      <c r="OT34" s="17">
        <v>9.9830000000000005</v>
      </c>
      <c r="OU34" s="17">
        <v>1.7000000000000001E-2</v>
      </c>
      <c r="OV34" s="17">
        <v>5.5</v>
      </c>
      <c r="OW34" s="17">
        <v>5.67</v>
      </c>
      <c r="OX34" s="17">
        <v>5.67</v>
      </c>
      <c r="OY34" s="17">
        <v>-0.17</v>
      </c>
      <c r="OZ34" s="17">
        <v>3.5</v>
      </c>
      <c r="PA34" s="17">
        <v>3.6</v>
      </c>
      <c r="PB34" s="17">
        <v>3.6</v>
      </c>
      <c r="PC34" s="17">
        <v>-0.1</v>
      </c>
      <c r="PD34" s="17">
        <v>5.0999999999999996</v>
      </c>
      <c r="PE34" s="17">
        <v>4.2</v>
      </c>
      <c r="PF34" s="17">
        <v>4.2</v>
      </c>
      <c r="PG34" s="17">
        <v>0.9</v>
      </c>
      <c r="PH34" s="17">
        <v>19.899999999999999</v>
      </c>
      <c r="PI34" s="17">
        <v>19.5122</v>
      </c>
      <c r="PJ34" s="17">
        <v>19.51219</v>
      </c>
      <c r="PK34" s="17">
        <v>0.38780999999999999</v>
      </c>
      <c r="PL34" s="17">
        <v>20</v>
      </c>
      <c r="PM34" s="17">
        <v>19.5122</v>
      </c>
      <c r="PN34" s="17">
        <v>19.51219</v>
      </c>
      <c r="PO34" s="17">
        <v>0.48781000000000002</v>
      </c>
      <c r="PP34" s="17">
        <v>18.899999999999999</v>
      </c>
      <c r="PQ34" s="17">
        <v>17.560980000000001</v>
      </c>
      <c r="PR34" s="17">
        <v>17.560980000000001</v>
      </c>
      <c r="PS34" s="17">
        <v>1.3390200000000001</v>
      </c>
      <c r="PT34" s="17">
        <v>3.4</v>
      </c>
      <c r="PU34" s="17">
        <v>3.5</v>
      </c>
      <c r="PV34" s="17">
        <v>3.5</v>
      </c>
      <c r="PW34" s="17">
        <v>-0.1</v>
      </c>
      <c r="PX34" s="17">
        <v>18.8</v>
      </c>
      <c r="PY34" s="17">
        <v>18.2439</v>
      </c>
      <c r="PZ34" s="17">
        <v>18.2439</v>
      </c>
      <c r="QA34" s="17">
        <v>0.55610000000000004</v>
      </c>
      <c r="QB34" s="17">
        <v>13.2</v>
      </c>
      <c r="QC34" s="17">
        <v>15.965999999999999</v>
      </c>
      <c r="QD34" s="17">
        <v>15.965999999999999</v>
      </c>
      <c r="QE34" s="17">
        <v>-2.766</v>
      </c>
      <c r="QF34" s="17">
        <v>15.8</v>
      </c>
      <c r="QG34" s="17">
        <v>18.722000000000001</v>
      </c>
      <c r="QH34" s="17">
        <v>18.722000000000001</v>
      </c>
      <c r="QI34" s="17">
        <v>-2.9220000000000002</v>
      </c>
      <c r="QJ34" s="17">
        <v>31.9</v>
      </c>
      <c r="QK34" s="17">
        <v>26.5</v>
      </c>
      <c r="QL34" s="17">
        <v>26.620999999999999</v>
      </c>
      <c r="QM34" s="17">
        <v>5.2789999999999999</v>
      </c>
      <c r="QN34" s="17">
        <v>92.6</v>
      </c>
      <c r="QO34" s="17">
        <v>85.1</v>
      </c>
      <c r="QP34" s="17">
        <v>85.76</v>
      </c>
      <c r="QQ34" s="17">
        <v>6.84</v>
      </c>
      <c r="QR34" s="17">
        <v>4.8</v>
      </c>
      <c r="QS34" s="17">
        <v>4.2</v>
      </c>
      <c r="QT34" s="17">
        <v>4.2</v>
      </c>
      <c r="QU34" s="17">
        <v>0.6</v>
      </c>
      <c r="QV34" s="17">
        <v>2.4</v>
      </c>
      <c r="QW34" s="17">
        <v>2.4</v>
      </c>
      <c r="QX34" s="17">
        <v>2.4</v>
      </c>
      <c r="QY34" s="17">
        <v>0</v>
      </c>
      <c r="QZ34" s="17">
        <v>2.4</v>
      </c>
      <c r="RA34" s="17">
        <v>2.4</v>
      </c>
      <c r="RB34" s="17">
        <v>2.4</v>
      </c>
      <c r="RC34" s="17">
        <v>0</v>
      </c>
      <c r="RD34" s="17">
        <v>2.6</v>
      </c>
      <c r="RE34" s="17">
        <v>2.8</v>
      </c>
      <c r="RF34" s="17">
        <v>2.8</v>
      </c>
      <c r="RG34" s="17">
        <v>-0.2</v>
      </c>
      <c r="RH34" s="17">
        <v>16.600000000000001</v>
      </c>
      <c r="RI34" s="17"/>
      <c r="RJ34" s="17">
        <v>18.260000000000002</v>
      </c>
      <c r="RK34" s="17">
        <v>-1.66</v>
      </c>
      <c r="RL34" s="17">
        <v>3.6</v>
      </c>
      <c r="RM34" s="17">
        <v>3.669</v>
      </c>
      <c r="RN34" s="17">
        <v>3.669</v>
      </c>
      <c r="RO34" s="17">
        <v>-6.9000000000000006E-2</v>
      </c>
      <c r="RP34" s="17">
        <v>20.2</v>
      </c>
      <c r="RQ34" s="17">
        <v>0</v>
      </c>
      <c r="RR34" s="17">
        <v>0</v>
      </c>
      <c r="RS34" s="17">
        <v>20.2</v>
      </c>
      <c r="RT34" s="17">
        <v>2</v>
      </c>
      <c r="RU34" s="17">
        <v>2</v>
      </c>
      <c r="RV34" s="17">
        <v>2</v>
      </c>
      <c r="RW34" s="17">
        <v>0</v>
      </c>
      <c r="RX34" s="17"/>
      <c r="RY34" s="17"/>
      <c r="RZ34" s="17"/>
      <c r="SA34" s="17">
        <v>0</v>
      </c>
      <c r="SB34" s="17">
        <v>10.1</v>
      </c>
      <c r="SC34" s="17">
        <v>12.09756</v>
      </c>
      <c r="SD34" s="17">
        <v>12.09756</v>
      </c>
      <c r="SE34" s="17">
        <v>-1.99756</v>
      </c>
      <c r="SF34" s="17">
        <v>2.6</v>
      </c>
      <c r="SG34" s="17">
        <v>5.5</v>
      </c>
      <c r="SH34" s="17">
        <v>5.5</v>
      </c>
      <c r="SI34" s="17">
        <v>-2.9</v>
      </c>
      <c r="SJ34" s="17">
        <v>19.8</v>
      </c>
      <c r="SK34" s="17">
        <v>19.5122</v>
      </c>
      <c r="SL34" s="17">
        <v>19.51219</v>
      </c>
      <c r="SM34" s="17">
        <v>0.28781000000000001</v>
      </c>
      <c r="SN34" s="17">
        <v>20.3</v>
      </c>
      <c r="SO34" s="17">
        <v>18.73171</v>
      </c>
      <c r="SP34" s="17">
        <v>18.73171</v>
      </c>
      <c r="SQ34" s="17">
        <v>1.56829</v>
      </c>
      <c r="SR34" s="17">
        <v>20</v>
      </c>
      <c r="SS34" s="17">
        <v>19.317070000000001</v>
      </c>
      <c r="ST34" s="17">
        <v>19.317070000000001</v>
      </c>
      <c r="SU34" s="17">
        <v>0.68293000000000004</v>
      </c>
      <c r="SV34" s="17">
        <v>25.5</v>
      </c>
      <c r="SW34" s="17">
        <v>23.731000000000002</v>
      </c>
      <c r="SX34" s="17">
        <v>23.731000000000002</v>
      </c>
      <c r="SY34" s="17">
        <v>1.7689999999999999</v>
      </c>
      <c r="SZ34" s="17">
        <v>79.2</v>
      </c>
      <c r="TA34" s="17">
        <v>77.2</v>
      </c>
      <c r="TB34" s="17">
        <v>76.281000000000006</v>
      </c>
      <c r="TC34" s="17">
        <v>2.919</v>
      </c>
      <c r="TD34" s="17">
        <v>16.100000000000001</v>
      </c>
      <c r="TE34" s="17">
        <v>36.296999999999997</v>
      </c>
      <c r="TF34" s="17">
        <v>36.296999999999997</v>
      </c>
      <c r="TG34" s="17">
        <v>-20.196999999999999</v>
      </c>
      <c r="TH34" s="17">
        <v>88.8</v>
      </c>
      <c r="TI34" s="17">
        <v>72.599999999999994</v>
      </c>
      <c r="TJ34" s="17">
        <v>73.244</v>
      </c>
      <c r="TK34" s="17">
        <v>15.555999999999999</v>
      </c>
      <c r="TL34" s="17">
        <v>85.1</v>
      </c>
      <c r="TM34" s="17">
        <v>73.099999999999994</v>
      </c>
      <c r="TN34" s="17">
        <v>71.905000000000001</v>
      </c>
      <c r="TO34" s="17">
        <v>13.195</v>
      </c>
      <c r="TP34" s="17">
        <v>11.5</v>
      </c>
      <c r="TQ34" s="17">
        <v>12.061999999999999</v>
      </c>
      <c r="TR34" s="17">
        <v>12.061999999999999</v>
      </c>
      <c r="TS34" s="17">
        <v>-0.56200000000000006</v>
      </c>
      <c r="TT34" s="17">
        <v>14.7</v>
      </c>
      <c r="TU34" s="17">
        <v>11.018000000000001</v>
      </c>
      <c r="TV34" s="17">
        <v>11.018000000000001</v>
      </c>
      <c r="TW34" s="17">
        <v>3.6819999999999999</v>
      </c>
      <c r="TX34" s="17">
        <v>10.9</v>
      </c>
      <c r="TY34" s="17">
        <v>17.560980000000001</v>
      </c>
      <c r="TZ34" s="17">
        <v>17.560980000000001</v>
      </c>
      <c r="UA34" s="17">
        <v>-6.6609800000000003</v>
      </c>
      <c r="UB34" s="17">
        <v>4.8</v>
      </c>
      <c r="UC34" s="17">
        <v>5</v>
      </c>
      <c r="UD34" s="17">
        <v>5</v>
      </c>
      <c r="UE34" s="17">
        <v>-0.2</v>
      </c>
      <c r="UF34" s="17">
        <v>6.7</v>
      </c>
      <c r="UG34" s="17">
        <v>6.7</v>
      </c>
      <c r="UH34" s="17">
        <v>6.7</v>
      </c>
      <c r="UI34" s="17">
        <v>0</v>
      </c>
      <c r="UJ34" s="17">
        <v>0</v>
      </c>
      <c r="UK34" s="17">
        <v>0</v>
      </c>
      <c r="UL34" s="17">
        <v>0</v>
      </c>
      <c r="UM34" s="17">
        <v>0</v>
      </c>
      <c r="UN34" s="17">
        <v>0</v>
      </c>
      <c r="UO34" s="17">
        <v>0</v>
      </c>
      <c r="UP34" s="17">
        <v>0</v>
      </c>
      <c r="UQ34" s="17">
        <v>0</v>
      </c>
      <c r="UR34" s="17">
        <v>0</v>
      </c>
      <c r="US34" s="17">
        <v>0</v>
      </c>
      <c r="UT34" s="17">
        <v>0</v>
      </c>
      <c r="UU34" s="17">
        <v>0</v>
      </c>
      <c r="UV34" s="17">
        <v>2.5</v>
      </c>
      <c r="UW34" s="17">
        <v>6.7169999999999996</v>
      </c>
      <c r="UX34" s="17">
        <v>6.7169999999999996</v>
      </c>
      <c r="UY34" s="17">
        <v>-4.2169999999999996</v>
      </c>
      <c r="UZ34" s="17">
        <v>16.7</v>
      </c>
      <c r="VA34" s="17"/>
      <c r="VB34" s="17">
        <v>17.434999999999999</v>
      </c>
      <c r="VC34" s="17">
        <v>-0.73499999999999999</v>
      </c>
      <c r="VD34" s="17">
        <v>130</v>
      </c>
      <c r="VE34" s="17">
        <v>144.48400000000001</v>
      </c>
      <c r="VF34" s="17">
        <v>144.48400000000001</v>
      </c>
      <c r="VG34" s="17">
        <v>-14.484</v>
      </c>
      <c r="VH34" s="17">
        <v>0.6</v>
      </c>
      <c r="VI34" s="17">
        <v>0.6</v>
      </c>
      <c r="VJ34" s="17">
        <v>0.6</v>
      </c>
      <c r="VK34" s="17">
        <v>0</v>
      </c>
      <c r="VL34" s="17">
        <v>124.3</v>
      </c>
      <c r="VM34" s="17">
        <v>121.6</v>
      </c>
      <c r="VN34" s="17">
        <v>118.562</v>
      </c>
      <c r="VO34" s="17">
        <v>5.7380000000000004</v>
      </c>
      <c r="VP34" s="17">
        <v>115.1</v>
      </c>
      <c r="VQ34" s="17">
        <v>147.19999999999999</v>
      </c>
      <c r="VR34" s="17">
        <v>146.68299999999999</v>
      </c>
      <c r="VS34" s="17">
        <v>-31.582999999999998</v>
      </c>
      <c r="VT34" s="17">
        <v>105.1</v>
      </c>
      <c r="VU34" s="17">
        <v>108.94</v>
      </c>
      <c r="VV34" s="17">
        <v>108.94</v>
      </c>
      <c r="VW34" s="17">
        <v>-3.84</v>
      </c>
      <c r="VX34" s="17">
        <v>14.8</v>
      </c>
      <c r="VY34" s="17"/>
      <c r="VZ34" s="17">
        <v>17.317</v>
      </c>
      <c r="WA34" s="17">
        <v>-2.5169999999999999</v>
      </c>
      <c r="WB34" s="17">
        <v>4.9000000000000004</v>
      </c>
      <c r="WC34" s="17">
        <v>5</v>
      </c>
      <c r="WD34" s="17">
        <v>5</v>
      </c>
      <c r="WE34" s="17">
        <v>-0.1</v>
      </c>
      <c r="WF34" s="17">
        <v>20.100000000000001</v>
      </c>
      <c r="WG34" s="17">
        <v>19.317070000000001</v>
      </c>
      <c r="WH34" s="17">
        <v>19.317070000000001</v>
      </c>
      <c r="WI34" s="17">
        <v>0.78293000000000001</v>
      </c>
      <c r="WJ34" s="17">
        <v>10.5</v>
      </c>
      <c r="WK34" s="17">
        <v>10.8</v>
      </c>
      <c r="WL34" s="17">
        <v>10.8</v>
      </c>
      <c r="WM34" s="17">
        <v>-0.3</v>
      </c>
      <c r="WN34" s="17">
        <v>21.1</v>
      </c>
      <c r="WO34" s="17">
        <v>62</v>
      </c>
      <c r="WP34" s="17">
        <v>62</v>
      </c>
      <c r="WQ34" s="17">
        <v>-40.9</v>
      </c>
      <c r="WR34" s="17">
        <v>36.5</v>
      </c>
      <c r="WS34" s="17"/>
      <c r="WT34" s="17"/>
      <c r="WU34" s="17">
        <v>36.5</v>
      </c>
      <c r="WV34" s="17">
        <v>28.7</v>
      </c>
      <c r="WW34" s="17">
        <v>29.184000000000001</v>
      </c>
      <c r="WX34" s="17">
        <v>29.184000000000001</v>
      </c>
      <c r="WY34" s="17">
        <v>-0.48399999999999999</v>
      </c>
      <c r="WZ34" s="17">
        <v>3.3</v>
      </c>
      <c r="XA34" s="17">
        <v>2.8159999999999998</v>
      </c>
      <c r="XB34" s="17">
        <v>2.8159999999999998</v>
      </c>
      <c r="XC34" s="17">
        <v>0.48399999999999999</v>
      </c>
      <c r="XD34" s="17">
        <v>13</v>
      </c>
      <c r="XE34" s="17">
        <v>14</v>
      </c>
      <c r="XF34" s="17">
        <v>14</v>
      </c>
      <c r="XG34" s="17">
        <v>-1</v>
      </c>
      <c r="XH34" s="17">
        <v>17.600000000000001</v>
      </c>
      <c r="XI34" s="17">
        <v>15</v>
      </c>
      <c r="XJ34" s="17">
        <v>15</v>
      </c>
      <c r="XK34" s="17">
        <v>2.6</v>
      </c>
      <c r="XL34" s="17">
        <v>7.1</v>
      </c>
      <c r="XM34" s="17">
        <v>7.45</v>
      </c>
      <c r="XN34" s="17">
        <v>7.45</v>
      </c>
      <c r="XO34" s="17">
        <v>-0.35</v>
      </c>
    </row>
    <row r="35" spans="1:639" ht="24" customHeight="1" x14ac:dyDescent="0.25">
      <c r="A35" s="1"/>
      <c r="B35" s="16" t="s">
        <v>90</v>
      </c>
      <c r="C35" s="16" t="s">
        <v>755</v>
      </c>
      <c r="D35" s="17">
        <v>1.1000000000000001</v>
      </c>
      <c r="E35" s="17">
        <v>0.98</v>
      </c>
      <c r="F35" s="17">
        <v>0.98</v>
      </c>
      <c r="G35" s="17">
        <v>0.12</v>
      </c>
      <c r="H35" s="17">
        <v>1.6</v>
      </c>
      <c r="I35" s="17">
        <v>1.65</v>
      </c>
      <c r="J35" s="17">
        <v>1.65</v>
      </c>
      <c r="K35" s="17">
        <v>-0.05</v>
      </c>
      <c r="L35" s="17">
        <v>4.3</v>
      </c>
      <c r="M35" s="17">
        <v>3.5488499999999998</v>
      </c>
      <c r="N35" s="17">
        <v>3.5488499999999998</v>
      </c>
      <c r="O35" s="17">
        <v>0.75114999999999998</v>
      </c>
      <c r="P35" s="17">
        <v>646.4</v>
      </c>
      <c r="Q35" s="17">
        <v>646.79789000000005</v>
      </c>
      <c r="R35" s="17">
        <v>646.79789000000005</v>
      </c>
      <c r="S35" s="17">
        <v>-0.39789000000000002</v>
      </c>
      <c r="T35" s="17">
        <v>219.2</v>
      </c>
      <c r="U35" s="17">
        <v>211.44126</v>
      </c>
      <c r="V35" s="17">
        <v>211.44126</v>
      </c>
      <c r="W35" s="17">
        <v>7.7587400000000004</v>
      </c>
      <c r="X35" s="17"/>
      <c r="Y35" s="17"/>
      <c r="Z35" s="17"/>
      <c r="AA35" s="17">
        <v>0</v>
      </c>
      <c r="AB35" s="17"/>
      <c r="AC35" s="17"/>
      <c r="AD35" s="17"/>
      <c r="AE35" s="17">
        <v>0</v>
      </c>
      <c r="AF35" s="17">
        <v>90.1</v>
      </c>
      <c r="AG35" s="17">
        <v>92.226339999999993</v>
      </c>
      <c r="AH35" s="17">
        <v>92.226339999999993</v>
      </c>
      <c r="AI35" s="17">
        <v>-2.1263399999999999</v>
      </c>
      <c r="AJ35" s="17">
        <v>239.3</v>
      </c>
      <c r="AK35" s="17">
        <v>244.03479999999999</v>
      </c>
      <c r="AL35" s="17">
        <v>244.03479999999999</v>
      </c>
      <c r="AM35" s="17">
        <v>-4.7347999999999999</v>
      </c>
      <c r="AN35" s="17">
        <v>0</v>
      </c>
      <c r="AO35" s="17"/>
      <c r="AP35" s="17">
        <v>0</v>
      </c>
      <c r="AQ35" s="17">
        <v>0</v>
      </c>
      <c r="AR35" s="17"/>
      <c r="AS35" s="17"/>
      <c r="AT35" s="17"/>
      <c r="AU35" s="17">
        <v>0</v>
      </c>
      <c r="AV35" s="17">
        <v>145.4</v>
      </c>
      <c r="AW35" s="17">
        <v>139.93496999999999</v>
      </c>
      <c r="AX35" s="17">
        <v>165.11111</v>
      </c>
      <c r="AY35" s="17">
        <v>-19.711110000000001</v>
      </c>
      <c r="AZ35" s="17">
        <v>145.69999999999999</v>
      </c>
      <c r="BA35" s="17">
        <v>139.93496999999999</v>
      </c>
      <c r="BB35" s="17">
        <v>165.11111</v>
      </c>
      <c r="BC35" s="17">
        <v>-19.411110000000001</v>
      </c>
      <c r="BD35" s="17">
        <v>145.9</v>
      </c>
      <c r="BE35" s="17">
        <v>139.93496999999999</v>
      </c>
      <c r="BF35" s="17">
        <v>165.11111</v>
      </c>
      <c r="BG35" s="17">
        <v>-19.211110000000001</v>
      </c>
      <c r="BH35" s="17">
        <v>235.8</v>
      </c>
      <c r="BI35" s="17">
        <v>209.90244999999999</v>
      </c>
      <c r="BJ35" s="17">
        <v>247.66667000000001</v>
      </c>
      <c r="BK35" s="17">
        <v>-11.866669999999999</v>
      </c>
      <c r="BL35" s="17">
        <v>201.2</v>
      </c>
      <c r="BM35" s="17">
        <v>207.99992</v>
      </c>
      <c r="BN35" s="17">
        <v>207.99991</v>
      </c>
      <c r="BO35" s="17">
        <v>-6.7999099999999997</v>
      </c>
      <c r="BP35" s="17">
        <v>106.8</v>
      </c>
      <c r="BQ35" s="17">
        <v>103.99996</v>
      </c>
      <c r="BR35" s="17">
        <v>103.99996</v>
      </c>
      <c r="BS35" s="17">
        <v>2.8000400000000001</v>
      </c>
      <c r="BT35" s="17">
        <v>377.2</v>
      </c>
      <c r="BU35" s="17">
        <v>568.29854</v>
      </c>
      <c r="BV35" s="17">
        <v>568.29854</v>
      </c>
      <c r="BW35" s="17">
        <v>-191.09854000000001</v>
      </c>
      <c r="BX35" s="17">
        <v>10.5</v>
      </c>
      <c r="BY35" s="17">
        <v>10.17268</v>
      </c>
      <c r="BZ35" s="17">
        <v>10.17268</v>
      </c>
      <c r="CA35" s="17">
        <v>0.32732</v>
      </c>
      <c r="CB35" s="17"/>
      <c r="CC35" s="17"/>
      <c r="CD35" s="17"/>
      <c r="CE35" s="17">
        <v>0</v>
      </c>
      <c r="CF35" s="17"/>
      <c r="CG35" s="17"/>
      <c r="CH35" s="17"/>
      <c r="CI35" s="17">
        <v>0</v>
      </c>
      <c r="CJ35" s="17"/>
      <c r="CK35" s="17"/>
      <c r="CL35" s="17"/>
      <c r="CM35" s="17">
        <v>0</v>
      </c>
      <c r="CN35" s="17"/>
      <c r="CO35" s="17"/>
      <c r="CP35" s="17"/>
      <c r="CQ35" s="17">
        <v>0</v>
      </c>
      <c r="CR35" s="17">
        <v>164.4</v>
      </c>
      <c r="CS35" s="17">
        <v>164.70732000000001</v>
      </c>
      <c r="CT35" s="17">
        <v>164.70732000000001</v>
      </c>
      <c r="CU35" s="17">
        <v>-0.30731999999999998</v>
      </c>
      <c r="CV35" s="17">
        <v>7.2</v>
      </c>
      <c r="CW35" s="17">
        <v>8.3046600000000002</v>
      </c>
      <c r="CX35" s="17">
        <v>8.3046600000000002</v>
      </c>
      <c r="CY35" s="17">
        <v>-1.10466</v>
      </c>
      <c r="CZ35" s="17">
        <v>0</v>
      </c>
      <c r="DA35" s="17">
        <v>0</v>
      </c>
      <c r="DB35" s="17">
        <v>0</v>
      </c>
      <c r="DC35" s="17">
        <v>0</v>
      </c>
      <c r="DD35" s="17">
        <v>0</v>
      </c>
      <c r="DE35" s="17">
        <v>0</v>
      </c>
      <c r="DF35" s="17">
        <v>0</v>
      </c>
      <c r="DG35" s="17">
        <v>0</v>
      </c>
      <c r="DH35" s="17">
        <v>0</v>
      </c>
      <c r="DI35" s="17">
        <v>0</v>
      </c>
      <c r="DJ35" s="17">
        <v>0</v>
      </c>
      <c r="DK35" s="17">
        <v>0</v>
      </c>
      <c r="DL35" s="17">
        <v>90.4</v>
      </c>
      <c r="DM35" s="17">
        <v>21.312190000000001</v>
      </c>
      <c r="DN35" s="17">
        <v>72.741889999999998</v>
      </c>
      <c r="DO35" s="17">
        <v>17.658110000000001</v>
      </c>
      <c r="DP35" s="17">
        <v>5.7</v>
      </c>
      <c r="DQ35" s="17">
        <v>8.9130000000000003</v>
      </c>
      <c r="DR35" s="17">
        <v>7.7401999999999997</v>
      </c>
      <c r="DS35" s="17">
        <v>-2.0402</v>
      </c>
      <c r="DT35" s="17"/>
      <c r="DU35" s="17"/>
      <c r="DV35" s="17"/>
      <c r="DW35" s="17">
        <v>0</v>
      </c>
      <c r="DX35" s="17"/>
      <c r="DY35" s="17"/>
      <c r="DZ35" s="17"/>
      <c r="EA35" s="17">
        <v>0</v>
      </c>
      <c r="EB35" s="17"/>
      <c r="EC35" s="17"/>
      <c r="ED35" s="17"/>
      <c r="EE35" s="17">
        <v>0</v>
      </c>
      <c r="EF35" s="17">
        <v>22.2</v>
      </c>
      <c r="EG35" s="17">
        <v>19.704940000000001</v>
      </c>
      <c r="EH35" s="17">
        <v>19.704940000000001</v>
      </c>
      <c r="EI35" s="17">
        <v>2.4950600000000001</v>
      </c>
      <c r="EJ35" s="17">
        <v>189</v>
      </c>
      <c r="EK35" s="17">
        <v>221.30108000000001</v>
      </c>
      <c r="EL35" s="17">
        <v>221.55625000000001</v>
      </c>
      <c r="EM35" s="17">
        <v>-32.556249999999999</v>
      </c>
      <c r="EN35" s="17"/>
      <c r="EO35" s="17"/>
      <c r="EP35" s="17"/>
      <c r="EQ35" s="17">
        <v>0</v>
      </c>
      <c r="ER35" s="17"/>
      <c r="ES35" s="17"/>
      <c r="ET35" s="17"/>
      <c r="EU35" s="17">
        <v>0</v>
      </c>
      <c r="EV35" s="17"/>
      <c r="EW35" s="17"/>
      <c r="EX35" s="17"/>
      <c r="EY35" s="17">
        <v>0</v>
      </c>
      <c r="EZ35" s="17">
        <v>6.5</v>
      </c>
      <c r="FA35" s="17">
        <v>6.39</v>
      </c>
      <c r="FB35" s="17">
        <v>6.39</v>
      </c>
      <c r="FC35" s="17">
        <v>0.11</v>
      </c>
      <c r="FD35" s="17">
        <v>148.5</v>
      </c>
      <c r="FE35" s="17">
        <v>0</v>
      </c>
      <c r="FF35" s="17">
        <v>0</v>
      </c>
      <c r="FG35" s="17">
        <v>148.5</v>
      </c>
      <c r="FH35" s="17">
        <v>19.899999999999999</v>
      </c>
      <c r="FI35" s="17">
        <v>43.973170000000003</v>
      </c>
      <c r="FJ35" s="17">
        <v>43.973170000000003</v>
      </c>
      <c r="FK35" s="17">
        <v>-24.073170000000001</v>
      </c>
      <c r="FL35" s="17">
        <v>133.6</v>
      </c>
      <c r="FM35" s="17">
        <v>148.62634</v>
      </c>
      <c r="FN35" s="17">
        <v>148.62634</v>
      </c>
      <c r="FO35" s="17">
        <v>-15.026339999999999</v>
      </c>
      <c r="FP35" s="17">
        <v>32</v>
      </c>
      <c r="FQ35" s="17">
        <v>29.208410000000001</v>
      </c>
      <c r="FR35" s="17">
        <v>29.208410000000001</v>
      </c>
      <c r="FS35" s="17">
        <v>2.7915899999999998</v>
      </c>
      <c r="FT35" s="17">
        <v>18.2</v>
      </c>
      <c r="FU35" s="17">
        <v>19.28585</v>
      </c>
      <c r="FV35" s="17">
        <v>19.28585</v>
      </c>
      <c r="FW35" s="17">
        <v>-1.08585</v>
      </c>
      <c r="FX35" s="17">
        <v>19.7</v>
      </c>
      <c r="FY35" s="17">
        <v>18.53659</v>
      </c>
      <c r="FZ35" s="17">
        <v>18.53659</v>
      </c>
      <c r="GA35" s="17">
        <v>1.1634100000000001</v>
      </c>
      <c r="GB35" s="17">
        <v>86.2</v>
      </c>
      <c r="GC35" s="17">
        <v>87.657560000000004</v>
      </c>
      <c r="GD35" s="17">
        <v>87.657560000000004</v>
      </c>
      <c r="GE35" s="17">
        <v>-1.45756</v>
      </c>
      <c r="GF35" s="17"/>
      <c r="GG35" s="17"/>
      <c r="GH35" s="17"/>
      <c r="GI35" s="17">
        <v>0</v>
      </c>
      <c r="GJ35" s="17"/>
      <c r="GK35" s="17"/>
      <c r="GL35" s="17"/>
      <c r="GM35" s="17">
        <v>0</v>
      </c>
      <c r="GN35" s="17"/>
      <c r="GO35" s="17"/>
      <c r="GP35" s="17"/>
      <c r="GQ35" s="17">
        <v>0</v>
      </c>
      <c r="GR35" s="17">
        <v>108.4</v>
      </c>
      <c r="GS35" s="17">
        <v>110.91316999999999</v>
      </c>
      <c r="GT35" s="17">
        <v>110.91316999999999</v>
      </c>
      <c r="GU35" s="17">
        <v>-2.5131700000000001</v>
      </c>
      <c r="GV35" s="17">
        <v>8.1</v>
      </c>
      <c r="GW35" s="17">
        <v>8.5903899999999993</v>
      </c>
      <c r="GX35" s="17">
        <v>8.5903899999999993</v>
      </c>
      <c r="GY35" s="17">
        <v>-0.49038999999999999</v>
      </c>
      <c r="GZ35" s="17">
        <v>9.5</v>
      </c>
      <c r="HA35" s="17">
        <v>8.6197900000000001</v>
      </c>
      <c r="HB35" s="17">
        <v>8.6197900000000001</v>
      </c>
      <c r="HC35" s="17">
        <v>0.88021000000000005</v>
      </c>
      <c r="HD35" s="17">
        <v>26</v>
      </c>
      <c r="HE35" s="17">
        <v>47.26634</v>
      </c>
      <c r="HF35" s="17">
        <v>6.1539599999999997</v>
      </c>
      <c r="HG35" s="17">
        <v>19.846039999999999</v>
      </c>
      <c r="HH35" s="17">
        <v>46.6</v>
      </c>
      <c r="HI35" s="17">
        <v>44.275120000000001</v>
      </c>
      <c r="HJ35" s="17">
        <v>44.275120000000001</v>
      </c>
      <c r="HK35" s="17">
        <v>2.3248799999999998</v>
      </c>
      <c r="HL35" s="17">
        <v>3.8</v>
      </c>
      <c r="HM35" s="17">
        <v>0</v>
      </c>
      <c r="HN35" s="17">
        <v>0</v>
      </c>
      <c r="HO35" s="17">
        <v>3.8</v>
      </c>
      <c r="HP35" s="17">
        <v>31.1</v>
      </c>
      <c r="HQ35" s="17">
        <v>30.294039999999999</v>
      </c>
      <c r="HR35" s="17">
        <v>30.294039999999999</v>
      </c>
      <c r="HS35" s="17">
        <v>0.80596000000000001</v>
      </c>
      <c r="HT35" s="17">
        <v>119.5</v>
      </c>
      <c r="HU35" s="17">
        <v>87.541849999999997</v>
      </c>
      <c r="HV35" s="17">
        <v>94.770690000000002</v>
      </c>
      <c r="HW35" s="17">
        <v>24.729310000000002</v>
      </c>
      <c r="HX35" s="17">
        <v>88.5</v>
      </c>
      <c r="HY35" s="17">
        <v>76.648790000000005</v>
      </c>
      <c r="HZ35" s="17">
        <v>4.6153899999999997</v>
      </c>
      <c r="IA35" s="17">
        <v>83.884609999999995</v>
      </c>
      <c r="IB35" s="17"/>
      <c r="IC35" s="17"/>
      <c r="ID35" s="17"/>
      <c r="IE35" s="17">
        <v>0</v>
      </c>
      <c r="IF35" s="17"/>
      <c r="IG35" s="17"/>
      <c r="IH35" s="17"/>
      <c r="II35" s="17">
        <v>0</v>
      </c>
      <c r="IJ35" s="17">
        <v>45.4</v>
      </c>
      <c r="IK35" s="17">
        <v>48.41648</v>
      </c>
      <c r="IL35" s="17">
        <v>43.588389999999997</v>
      </c>
      <c r="IM35" s="17">
        <v>1.8116099999999999</v>
      </c>
      <c r="IN35" s="17"/>
      <c r="IO35" s="17"/>
      <c r="IP35" s="17"/>
      <c r="IQ35" s="17">
        <v>0</v>
      </c>
      <c r="IR35" s="17"/>
      <c r="IS35" s="17"/>
      <c r="IT35" s="17"/>
      <c r="IU35" s="17">
        <v>0</v>
      </c>
      <c r="IV35" s="17"/>
      <c r="IW35" s="17"/>
      <c r="IX35" s="17"/>
      <c r="IY35" s="17">
        <v>0</v>
      </c>
      <c r="IZ35" s="17">
        <v>100.8</v>
      </c>
      <c r="JA35" s="17">
        <v>111.23636999999999</v>
      </c>
      <c r="JB35" s="17">
        <v>115.80476</v>
      </c>
      <c r="JC35" s="17">
        <v>-15.004759999999999</v>
      </c>
      <c r="JD35" s="17">
        <v>0</v>
      </c>
      <c r="JE35" s="17">
        <v>0</v>
      </c>
      <c r="JF35" s="17"/>
      <c r="JG35" s="17">
        <v>0</v>
      </c>
      <c r="JH35" s="17">
        <v>0</v>
      </c>
      <c r="JI35" s="17">
        <v>0</v>
      </c>
      <c r="JJ35" s="17">
        <v>0</v>
      </c>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114.1</v>
      </c>
      <c r="KO35" s="17">
        <v>86.941519999999997</v>
      </c>
      <c r="KP35" s="17">
        <v>37.210099999999997</v>
      </c>
      <c r="KQ35" s="17">
        <v>76.889899999999997</v>
      </c>
      <c r="KR35" s="17"/>
      <c r="KS35" s="17"/>
      <c r="KT35" s="17"/>
      <c r="KU35" s="17">
        <v>0</v>
      </c>
      <c r="KV35" s="17"/>
      <c r="KW35" s="17"/>
      <c r="KX35" s="17"/>
      <c r="KY35" s="17">
        <v>0</v>
      </c>
      <c r="KZ35" s="17">
        <v>177.6</v>
      </c>
      <c r="LA35" s="17">
        <v>20.512820000000001</v>
      </c>
      <c r="LB35" s="17">
        <v>41.025640000000003</v>
      </c>
      <c r="LC35" s="17">
        <v>136.57436000000001</v>
      </c>
      <c r="LD35" s="17">
        <v>131</v>
      </c>
      <c r="LE35" s="17">
        <v>133.67995999999999</v>
      </c>
      <c r="LF35" s="17">
        <v>133.67995999999999</v>
      </c>
      <c r="LG35" s="17">
        <v>-2.6799599999999999</v>
      </c>
      <c r="LH35" s="17">
        <v>63.8</v>
      </c>
      <c r="LI35" s="17">
        <v>67.461460000000002</v>
      </c>
      <c r="LJ35" s="17">
        <v>67.461460000000002</v>
      </c>
      <c r="LK35" s="17">
        <v>-3.6614599999999999</v>
      </c>
      <c r="LL35" s="17">
        <v>81.099999999999994</v>
      </c>
      <c r="LM35" s="17">
        <v>78.567999999999998</v>
      </c>
      <c r="LN35" s="17">
        <v>65.984189999999998</v>
      </c>
      <c r="LO35" s="17">
        <v>15.11581</v>
      </c>
      <c r="LP35" s="17">
        <v>29.9</v>
      </c>
      <c r="LQ35" s="17">
        <v>30.097560000000001</v>
      </c>
      <c r="LR35" s="17">
        <v>30.097560000000001</v>
      </c>
      <c r="LS35" s="17">
        <v>-0.19756000000000001</v>
      </c>
      <c r="LT35" s="17"/>
      <c r="LU35" s="17"/>
      <c r="LV35" s="17"/>
      <c r="LW35" s="17">
        <v>0</v>
      </c>
      <c r="LX35" s="17"/>
      <c r="LY35" s="17"/>
      <c r="LZ35" s="17"/>
      <c r="MA35" s="17">
        <v>0</v>
      </c>
      <c r="MB35" s="17"/>
      <c r="MC35" s="17"/>
      <c r="MD35" s="17"/>
      <c r="ME35" s="17">
        <v>0</v>
      </c>
      <c r="MF35" s="17">
        <v>119.4</v>
      </c>
      <c r="MG35" s="17">
        <v>144.69658999999999</v>
      </c>
      <c r="MH35" s="17">
        <v>143.06397999999999</v>
      </c>
      <c r="MI35" s="17">
        <v>-23.663979999999999</v>
      </c>
      <c r="MJ35" s="17">
        <v>119</v>
      </c>
      <c r="MK35" s="17">
        <v>144.69658999999999</v>
      </c>
      <c r="ML35" s="17">
        <v>143.06397999999999</v>
      </c>
      <c r="MM35" s="17">
        <v>-24.063980000000001</v>
      </c>
      <c r="MN35" s="17">
        <v>132.9</v>
      </c>
      <c r="MO35" s="17">
        <v>144.69658999999999</v>
      </c>
      <c r="MP35" s="17">
        <v>143.06397999999999</v>
      </c>
      <c r="MQ35" s="17">
        <v>-10.16398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1.1000000000000001</v>
      </c>
      <c r="NU35" s="17">
        <v>0.85399999999999998</v>
      </c>
      <c r="NV35" s="17">
        <v>0.85399999999999998</v>
      </c>
      <c r="NW35" s="17">
        <v>0.246</v>
      </c>
      <c r="NX35" s="17">
        <v>95.6</v>
      </c>
      <c r="NY35" s="17">
        <v>101.6</v>
      </c>
      <c r="NZ35" s="17">
        <v>107.38</v>
      </c>
      <c r="OA35" s="17">
        <v>-11.78</v>
      </c>
      <c r="OB35" s="17">
        <v>72</v>
      </c>
      <c r="OC35" s="17">
        <v>79.403000000000006</v>
      </c>
      <c r="OD35" s="17">
        <v>79.403000000000006</v>
      </c>
      <c r="OE35" s="17">
        <v>-7.4029999999999996</v>
      </c>
      <c r="OF35" s="17">
        <v>5.7</v>
      </c>
      <c r="OG35" s="17">
        <v>8.6349999999999998</v>
      </c>
      <c r="OH35" s="17">
        <v>8.6349999999999998</v>
      </c>
      <c r="OI35" s="17">
        <v>-2.9350000000000001</v>
      </c>
      <c r="OJ35" s="17">
        <v>0.5</v>
      </c>
      <c r="OK35" s="17"/>
      <c r="OL35" s="17">
        <v>0.3</v>
      </c>
      <c r="OM35" s="17">
        <v>0.2</v>
      </c>
      <c r="ON35" s="17">
        <v>19.818999999999999</v>
      </c>
      <c r="OO35" s="17">
        <v>17.560980000000001</v>
      </c>
      <c r="OP35" s="17">
        <v>17.560980000000001</v>
      </c>
      <c r="OQ35" s="17">
        <v>2.2580200000000001</v>
      </c>
      <c r="OR35" s="17">
        <v>9.9</v>
      </c>
      <c r="OS35" s="17">
        <v>9.9830000000000005</v>
      </c>
      <c r="OT35" s="17">
        <v>9.9830000000000005</v>
      </c>
      <c r="OU35" s="17">
        <v>-8.3000000000000004E-2</v>
      </c>
      <c r="OV35" s="17">
        <v>5.3</v>
      </c>
      <c r="OW35" s="17">
        <v>5.67</v>
      </c>
      <c r="OX35" s="17">
        <v>5.67</v>
      </c>
      <c r="OY35" s="17">
        <v>-0.37</v>
      </c>
      <c r="OZ35" s="17">
        <v>3.5</v>
      </c>
      <c r="PA35" s="17">
        <v>3.6</v>
      </c>
      <c r="PB35" s="17">
        <v>3.6</v>
      </c>
      <c r="PC35" s="17">
        <v>-0.1</v>
      </c>
      <c r="PD35" s="17">
        <v>5.0999999999999996</v>
      </c>
      <c r="PE35" s="17">
        <v>4.2</v>
      </c>
      <c r="PF35" s="17">
        <v>4.2</v>
      </c>
      <c r="PG35" s="17">
        <v>0.9</v>
      </c>
      <c r="PH35" s="17">
        <v>20.100000000000001</v>
      </c>
      <c r="PI35" s="17">
        <v>19.5122</v>
      </c>
      <c r="PJ35" s="17">
        <v>19.51219</v>
      </c>
      <c r="PK35" s="17">
        <v>0.58781000000000005</v>
      </c>
      <c r="PL35" s="17">
        <v>20</v>
      </c>
      <c r="PM35" s="17">
        <v>19.5122</v>
      </c>
      <c r="PN35" s="17">
        <v>19.51219</v>
      </c>
      <c r="PO35" s="17">
        <v>0.48781000000000002</v>
      </c>
      <c r="PP35" s="17">
        <v>18.899999999999999</v>
      </c>
      <c r="PQ35" s="17">
        <v>17.560980000000001</v>
      </c>
      <c r="PR35" s="17">
        <v>17.560980000000001</v>
      </c>
      <c r="PS35" s="17">
        <v>1.3390200000000001</v>
      </c>
      <c r="PT35" s="17">
        <v>3.4</v>
      </c>
      <c r="PU35" s="17">
        <v>3.5</v>
      </c>
      <c r="PV35" s="17">
        <v>3.5</v>
      </c>
      <c r="PW35" s="17">
        <v>-0.1</v>
      </c>
      <c r="PX35" s="17">
        <v>18.8</v>
      </c>
      <c r="PY35" s="17">
        <v>18.2439</v>
      </c>
      <c r="PZ35" s="17">
        <v>18.2439</v>
      </c>
      <c r="QA35" s="17">
        <v>0.55610000000000004</v>
      </c>
      <c r="QB35" s="17">
        <v>13.7</v>
      </c>
      <c r="QC35" s="17">
        <v>15.877000000000001</v>
      </c>
      <c r="QD35" s="17">
        <v>15.877000000000001</v>
      </c>
      <c r="QE35" s="17">
        <v>-2.177</v>
      </c>
      <c r="QF35" s="17">
        <v>17.399999999999999</v>
      </c>
      <c r="QG35" s="17">
        <v>18.571999999999999</v>
      </c>
      <c r="QH35" s="17">
        <v>18.571999999999999</v>
      </c>
      <c r="QI35" s="17">
        <v>-1.1719999999999999</v>
      </c>
      <c r="QJ35" s="17">
        <v>31.9</v>
      </c>
      <c r="QK35" s="17">
        <v>26.8</v>
      </c>
      <c r="QL35" s="17">
        <v>26.794</v>
      </c>
      <c r="QM35" s="17">
        <v>5.1059999999999999</v>
      </c>
      <c r="QN35" s="17">
        <v>91.5</v>
      </c>
      <c r="QO35" s="17">
        <v>85</v>
      </c>
      <c r="QP35" s="17">
        <v>85.790999999999997</v>
      </c>
      <c r="QQ35" s="17">
        <v>5.7089999999999996</v>
      </c>
      <c r="QR35" s="17">
        <v>4.7</v>
      </c>
      <c r="QS35" s="17">
        <v>4.2</v>
      </c>
      <c r="QT35" s="17">
        <v>4.2</v>
      </c>
      <c r="QU35" s="17">
        <v>0.5</v>
      </c>
      <c r="QV35" s="17">
        <v>2.4</v>
      </c>
      <c r="QW35" s="17">
        <v>2.4</v>
      </c>
      <c r="QX35" s="17">
        <v>2.4</v>
      </c>
      <c r="QY35" s="17">
        <v>0</v>
      </c>
      <c r="QZ35" s="17">
        <v>2.4</v>
      </c>
      <c r="RA35" s="17">
        <v>2.4</v>
      </c>
      <c r="RB35" s="17">
        <v>2.4</v>
      </c>
      <c r="RC35" s="17">
        <v>0</v>
      </c>
      <c r="RD35" s="17">
        <v>2.6</v>
      </c>
      <c r="RE35" s="17">
        <v>2.8</v>
      </c>
      <c r="RF35" s="17">
        <v>2.8</v>
      </c>
      <c r="RG35" s="17">
        <v>-0.2</v>
      </c>
      <c r="RH35" s="17">
        <v>18.2</v>
      </c>
      <c r="RI35" s="17"/>
      <c r="RJ35" s="17">
        <v>18.422999999999998</v>
      </c>
      <c r="RK35" s="17">
        <v>-0.223</v>
      </c>
      <c r="RL35" s="17">
        <v>3.6</v>
      </c>
      <c r="RM35" s="17">
        <v>3.669</v>
      </c>
      <c r="RN35" s="17">
        <v>3.669</v>
      </c>
      <c r="RO35" s="17">
        <v>-6.9000000000000006E-2</v>
      </c>
      <c r="RP35" s="17">
        <v>20.2</v>
      </c>
      <c r="RQ35" s="17">
        <v>17.815950000000001</v>
      </c>
      <c r="RR35" s="17">
        <v>0</v>
      </c>
      <c r="RS35" s="17">
        <v>20.2</v>
      </c>
      <c r="RT35" s="17">
        <v>2</v>
      </c>
      <c r="RU35" s="17">
        <v>2</v>
      </c>
      <c r="RV35" s="17">
        <v>2</v>
      </c>
      <c r="RW35" s="17">
        <v>0</v>
      </c>
      <c r="RX35" s="17"/>
      <c r="RY35" s="17"/>
      <c r="RZ35" s="17"/>
      <c r="SA35" s="17">
        <v>0</v>
      </c>
      <c r="SB35" s="17">
        <v>10.1</v>
      </c>
      <c r="SC35" s="17">
        <v>12.09756</v>
      </c>
      <c r="SD35" s="17">
        <v>12.09756</v>
      </c>
      <c r="SE35" s="17">
        <v>-1.99756</v>
      </c>
      <c r="SF35" s="17">
        <v>2.4</v>
      </c>
      <c r="SG35" s="17">
        <v>5.5</v>
      </c>
      <c r="SH35" s="17">
        <v>5.5</v>
      </c>
      <c r="SI35" s="17">
        <v>-3.1</v>
      </c>
      <c r="SJ35" s="17">
        <v>20</v>
      </c>
      <c r="SK35" s="17">
        <v>19.5122</v>
      </c>
      <c r="SL35" s="17">
        <v>19.51219</v>
      </c>
      <c r="SM35" s="17">
        <v>0.48781000000000002</v>
      </c>
      <c r="SN35" s="17">
        <v>20.399999999999999</v>
      </c>
      <c r="SO35" s="17">
        <v>18.73171</v>
      </c>
      <c r="SP35" s="17">
        <v>18.73171</v>
      </c>
      <c r="SQ35" s="17">
        <v>1.6682900000000001</v>
      </c>
      <c r="SR35" s="17">
        <v>19.8</v>
      </c>
      <c r="SS35" s="17">
        <v>19.317070000000001</v>
      </c>
      <c r="ST35" s="17">
        <v>19.317070000000001</v>
      </c>
      <c r="SU35" s="17">
        <v>0.48293000000000003</v>
      </c>
      <c r="SV35" s="17">
        <v>28.3</v>
      </c>
      <c r="SW35" s="17">
        <v>24.547000000000001</v>
      </c>
      <c r="SX35" s="17">
        <v>24.547000000000001</v>
      </c>
      <c r="SY35" s="17">
        <v>3.7530000000000001</v>
      </c>
      <c r="SZ35" s="17">
        <v>80.900000000000006</v>
      </c>
      <c r="TA35" s="17">
        <v>77.3</v>
      </c>
      <c r="TB35" s="17">
        <v>76.83</v>
      </c>
      <c r="TC35" s="17">
        <v>4.07</v>
      </c>
      <c r="TD35" s="17">
        <v>37.9</v>
      </c>
      <c r="TE35" s="17">
        <v>35.667000000000002</v>
      </c>
      <c r="TF35" s="17">
        <v>35.667000000000002</v>
      </c>
      <c r="TG35" s="17">
        <v>2.2330000000000001</v>
      </c>
      <c r="TH35" s="17">
        <v>88.4</v>
      </c>
      <c r="TI35" s="17">
        <v>72.599999999999994</v>
      </c>
      <c r="TJ35" s="17">
        <v>73.447000000000003</v>
      </c>
      <c r="TK35" s="17">
        <v>14.952999999999999</v>
      </c>
      <c r="TL35" s="17">
        <v>85.6</v>
      </c>
      <c r="TM35" s="17">
        <v>73.5</v>
      </c>
      <c r="TN35" s="17">
        <v>72.536000000000001</v>
      </c>
      <c r="TO35" s="17">
        <v>13.064</v>
      </c>
      <c r="TP35" s="17">
        <v>12.1</v>
      </c>
      <c r="TQ35" s="17">
        <v>12.146000000000001</v>
      </c>
      <c r="TR35" s="17">
        <v>12.146000000000001</v>
      </c>
      <c r="TS35" s="17">
        <v>-4.5999999999999999E-2</v>
      </c>
      <c r="TT35" s="17">
        <v>14.5</v>
      </c>
      <c r="TU35" s="17">
        <v>11.109</v>
      </c>
      <c r="TV35" s="17">
        <v>11.109</v>
      </c>
      <c r="TW35" s="17">
        <v>3.391</v>
      </c>
      <c r="TX35" s="17">
        <v>10.9</v>
      </c>
      <c r="TY35" s="17">
        <v>17.560980000000001</v>
      </c>
      <c r="TZ35" s="17">
        <v>17.560980000000001</v>
      </c>
      <c r="UA35" s="17">
        <v>-6.6609800000000003</v>
      </c>
      <c r="UB35" s="17">
        <v>4.8</v>
      </c>
      <c r="UC35" s="17">
        <v>5</v>
      </c>
      <c r="UD35" s="17">
        <v>5</v>
      </c>
      <c r="UE35" s="17">
        <v>-0.2</v>
      </c>
      <c r="UF35" s="17">
        <v>6</v>
      </c>
      <c r="UG35" s="17">
        <v>6.7</v>
      </c>
      <c r="UH35" s="17">
        <v>6.7</v>
      </c>
      <c r="UI35" s="17">
        <v>-0.7</v>
      </c>
      <c r="UJ35" s="17">
        <v>0</v>
      </c>
      <c r="UK35" s="17">
        <v>0</v>
      </c>
      <c r="UL35" s="17">
        <v>0</v>
      </c>
      <c r="UM35" s="17">
        <v>0</v>
      </c>
      <c r="UN35" s="17">
        <v>0</v>
      </c>
      <c r="UO35" s="17">
        <v>0</v>
      </c>
      <c r="UP35" s="17">
        <v>0</v>
      </c>
      <c r="UQ35" s="17">
        <v>0</v>
      </c>
      <c r="UR35" s="17">
        <v>0</v>
      </c>
      <c r="US35" s="17">
        <v>0</v>
      </c>
      <c r="UT35" s="17">
        <v>0</v>
      </c>
      <c r="UU35" s="17">
        <v>0</v>
      </c>
      <c r="UV35" s="17">
        <v>4</v>
      </c>
      <c r="UW35" s="17">
        <v>6.67</v>
      </c>
      <c r="UX35" s="17">
        <v>6.67</v>
      </c>
      <c r="UY35" s="17">
        <v>-2.67</v>
      </c>
      <c r="UZ35" s="17">
        <v>16.7</v>
      </c>
      <c r="VA35" s="17"/>
      <c r="VB35" s="17">
        <v>16.337</v>
      </c>
      <c r="VC35" s="17">
        <v>0.36299999999999999</v>
      </c>
      <c r="VD35" s="17">
        <v>138.4</v>
      </c>
      <c r="VE35" s="17">
        <v>144.48400000000001</v>
      </c>
      <c r="VF35" s="17">
        <v>144.48400000000001</v>
      </c>
      <c r="VG35" s="17">
        <v>-6.0839999999999996</v>
      </c>
      <c r="VH35" s="17">
        <v>0.6</v>
      </c>
      <c r="VI35" s="17">
        <v>0.6</v>
      </c>
      <c r="VJ35" s="17">
        <v>0.6</v>
      </c>
      <c r="VK35" s="17">
        <v>0</v>
      </c>
      <c r="VL35" s="17">
        <v>124.7</v>
      </c>
      <c r="VM35" s="17">
        <v>121.8</v>
      </c>
      <c r="VN35" s="17">
        <v>120.55200000000001</v>
      </c>
      <c r="VO35" s="17">
        <v>4.1479999999999997</v>
      </c>
      <c r="VP35" s="17">
        <v>126.8</v>
      </c>
      <c r="VQ35" s="17">
        <v>150.6</v>
      </c>
      <c r="VR35" s="17">
        <v>150.458</v>
      </c>
      <c r="VS35" s="17">
        <v>-23.658000000000001</v>
      </c>
      <c r="VT35" s="17">
        <v>99.3</v>
      </c>
      <c r="VU35" s="17">
        <v>108.07899999999999</v>
      </c>
      <c r="VV35" s="17">
        <v>108.07899999999999</v>
      </c>
      <c r="VW35" s="17">
        <v>-8.7789999999999999</v>
      </c>
      <c r="VX35" s="17">
        <v>16.899999999999999</v>
      </c>
      <c r="VY35" s="17"/>
      <c r="VZ35" s="17">
        <v>16.213999999999999</v>
      </c>
      <c r="WA35" s="17">
        <v>0.68600000000000005</v>
      </c>
      <c r="WB35" s="17">
        <v>5</v>
      </c>
      <c r="WC35" s="17">
        <v>5</v>
      </c>
      <c r="WD35" s="17">
        <v>5</v>
      </c>
      <c r="WE35" s="17">
        <v>0</v>
      </c>
      <c r="WF35" s="17">
        <v>19.8</v>
      </c>
      <c r="WG35" s="17">
        <v>19.317070000000001</v>
      </c>
      <c r="WH35" s="17">
        <v>19.317070000000001</v>
      </c>
      <c r="WI35" s="17">
        <v>0.48293000000000003</v>
      </c>
      <c r="WJ35" s="17">
        <v>9.6999999999999993</v>
      </c>
      <c r="WK35" s="17">
        <v>10.8</v>
      </c>
      <c r="WL35" s="17">
        <v>10.8</v>
      </c>
      <c r="WM35" s="17">
        <v>-1.1000000000000001</v>
      </c>
      <c r="WN35" s="17">
        <v>21.1</v>
      </c>
      <c r="WO35" s="17">
        <v>62</v>
      </c>
      <c r="WP35" s="17">
        <v>62</v>
      </c>
      <c r="WQ35" s="17">
        <v>-40.9</v>
      </c>
      <c r="WR35" s="17">
        <v>36.4</v>
      </c>
      <c r="WS35" s="17"/>
      <c r="WT35" s="17"/>
      <c r="WU35" s="17">
        <v>36.4</v>
      </c>
      <c r="WV35" s="17">
        <v>28.6</v>
      </c>
      <c r="WW35" s="17">
        <v>29.184000000000001</v>
      </c>
      <c r="WX35" s="17">
        <v>29.184000000000001</v>
      </c>
      <c r="WY35" s="17">
        <v>-0.58399999999999996</v>
      </c>
      <c r="WZ35" s="17">
        <v>3.5</v>
      </c>
      <c r="XA35" s="17">
        <v>2.8159999999999998</v>
      </c>
      <c r="XB35" s="17">
        <v>2.8159999999999998</v>
      </c>
      <c r="XC35" s="17">
        <v>0.68400000000000005</v>
      </c>
      <c r="XD35" s="17">
        <v>13</v>
      </c>
      <c r="XE35" s="17">
        <v>14</v>
      </c>
      <c r="XF35" s="17">
        <v>14</v>
      </c>
      <c r="XG35" s="17">
        <v>-1</v>
      </c>
      <c r="XH35" s="17">
        <v>17.5</v>
      </c>
      <c r="XI35" s="17">
        <v>15</v>
      </c>
      <c r="XJ35" s="17">
        <v>15</v>
      </c>
      <c r="XK35" s="17">
        <v>2.5</v>
      </c>
      <c r="XL35" s="17">
        <v>7.1</v>
      </c>
      <c r="XM35" s="17">
        <v>7.45</v>
      </c>
      <c r="XN35" s="17">
        <v>7.45</v>
      </c>
      <c r="XO35" s="17">
        <v>-0.35</v>
      </c>
    </row>
    <row r="36" spans="1:639" ht="24" customHeight="1" x14ac:dyDescent="0.25">
      <c r="A36" s="1"/>
      <c r="B36" s="16" t="s">
        <v>90</v>
      </c>
      <c r="C36" s="16" t="s">
        <v>756</v>
      </c>
      <c r="D36" s="17">
        <v>1.1000000000000001</v>
      </c>
      <c r="E36" s="17">
        <v>0.98</v>
      </c>
      <c r="F36" s="17">
        <v>0.98</v>
      </c>
      <c r="G36" s="17">
        <v>0.12</v>
      </c>
      <c r="H36" s="17">
        <v>1.6</v>
      </c>
      <c r="I36" s="17">
        <v>1.65</v>
      </c>
      <c r="J36" s="17">
        <v>1.65</v>
      </c>
      <c r="K36" s="17">
        <v>-0.05</v>
      </c>
      <c r="L36" s="17">
        <v>4.3</v>
      </c>
      <c r="M36" s="17">
        <v>3.5488499999999998</v>
      </c>
      <c r="N36" s="17">
        <v>3.5488499999999998</v>
      </c>
      <c r="O36" s="17">
        <v>0.75114999999999998</v>
      </c>
      <c r="P36" s="17">
        <v>644.79999999999995</v>
      </c>
      <c r="Q36" s="17">
        <v>646.79789000000005</v>
      </c>
      <c r="R36" s="17">
        <v>646.79789000000005</v>
      </c>
      <c r="S36" s="17">
        <v>-1.9978899999999999</v>
      </c>
      <c r="T36" s="17">
        <v>219.1</v>
      </c>
      <c r="U36" s="17">
        <v>211.44126</v>
      </c>
      <c r="V36" s="17">
        <v>211.44126</v>
      </c>
      <c r="W36" s="17">
        <v>7.6587399999999999</v>
      </c>
      <c r="X36" s="17"/>
      <c r="Y36" s="17"/>
      <c r="Z36" s="17"/>
      <c r="AA36" s="17">
        <v>0</v>
      </c>
      <c r="AB36" s="17"/>
      <c r="AC36" s="17"/>
      <c r="AD36" s="17"/>
      <c r="AE36" s="17">
        <v>0</v>
      </c>
      <c r="AF36" s="17">
        <v>89.9</v>
      </c>
      <c r="AG36" s="17">
        <v>92.226339999999993</v>
      </c>
      <c r="AH36" s="17">
        <v>92.226339999999993</v>
      </c>
      <c r="AI36" s="17">
        <v>-2.3263400000000001</v>
      </c>
      <c r="AJ36" s="17">
        <v>238</v>
      </c>
      <c r="AK36" s="17">
        <v>244.03479999999999</v>
      </c>
      <c r="AL36" s="17">
        <v>244.03479999999999</v>
      </c>
      <c r="AM36" s="17">
        <v>-6.0347999999999997</v>
      </c>
      <c r="AN36" s="17">
        <v>0</v>
      </c>
      <c r="AO36" s="17"/>
      <c r="AP36" s="17">
        <v>0</v>
      </c>
      <c r="AQ36" s="17">
        <v>0</v>
      </c>
      <c r="AR36" s="17"/>
      <c r="AS36" s="17"/>
      <c r="AT36" s="17"/>
      <c r="AU36" s="17">
        <v>0</v>
      </c>
      <c r="AV36" s="17">
        <v>146.9</v>
      </c>
      <c r="AW36" s="17">
        <v>139.93496999999999</v>
      </c>
      <c r="AX36" s="17">
        <v>159.32107999999999</v>
      </c>
      <c r="AY36" s="17">
        <v>-12.42108</v>
      </c>
      <c r="AZ36" s="17">
        <v>147.19999999999999</v>
      </c>
      <c r="BA36" s="17">
        <v>139.93496999999999</v>
      </c>
      <c r="BB36" s="17">
        <v>159.32107999999999</v>
      </c>
      <c r="BC36" s="17">
        <v>-12.121079999999999</v>
      </c>
      <c r="BD36" s="17">
        <v>147.69999999999999</v>
      </c>
      <c r="BE36" s="17">
        <v>139.93496999999999</v>
      </c>
      <c r="BF36" s="17">
        <v>159.32107999999999</v>
      </c>
      <c r="BG36" s="17">
        <v>-11.621079999999999</v>
      </c>
      <c r="BH36" s="17">
        <v>237.9</v>
      </c>
      <c r="BI36" s="17">
        <v>209.90244999999999</v>
      </c>
      <c r="BJ36" s="17">
        <v>238.98161999999999</v>
      </c>
      <c r="BK36" s="17">
        <v>-1.08162</v>
      </c>
      <c r="BL36" s="17">
        <v>200.9</v>
      </c>
      <c r="BM36" s="17">
        <v>207.99992</v>
      </c>
      <c r="BN36" s="17">
        <v>207.99991</v>
      </c>
      <c r="BO36" s="17">
        <v>-7.0999100000000004</v>
      </c>
      <c r="BP36" s="17">
        <v>106.5</v>
      </c>
      <c r="BQ36" s="17">
        <v>103.99996</v>
      </c>
      <c r="BR36" s="17">
        <v>103.99996</v>
      </c>
      <c r="BS36" s="17">
        <v>2.5000399999999998</v>
      </c>
      <c r="BT36" s="17">
        <v>372.8</v>
      </c>
      <c r="BU36" s="17">
        <v>568.29854</v>
      </c>
      <c r="BV36" s="17">
        <v>568.29854</v>
      </c>
      <c r="BW36" s="17">
        <v>-195.49853999999999</v>
      </c>
      <c r="BX36" s="17">
        <v>10.4</v>
      </c>
      <c r="BY36" s="17">
        <v>10.17268</v>
      </c>
      <c r="BZ36" s="17">
        <v>10.17268</v>
      </c>
      <c r="CA36" s="17">
        <v>0.22731999999999999</v>
      </c>
      <c r="CB36" s="17"/>
      <c r="CC36" s="17"/>
      <c r="CD36" s="17"/>
      <c r="CE36" s="17">
        <v>0</v>
      </c>
      <c r="CF36" s="17"/>
      <c r="CG36" s="17"/>
      <c r="CH36" s="17"/>
      <c r="CI36" s="17">
        <v>0</v>
      </c>
      <c r="CJ36" s="17"/>
      <c r="CK36" s="17"/>
      <c r="CL36" s="17"/>
      <c r="CM36" s="17">
        <v>0</v>
      </c>
      <c r="CN36" s="17"/>
      <c r="CO36" s="17"/>
      <c r="CP36" s="17"/>
      <c r="CQ36" s="17">
        <v>0</v>
      </c>
      <c r="CR36" s="17">
        <v>165.3</v>
      </c>
      <c r="CS36" s="17">
        <v>164.70732000000001</v>
      </c>
      <c r="CT36" s="17">
        <v>164.70732000000001</v>
      </c>
      <c r="CU36" s="17">
        <v>0.59267999999999998</v>
      </c>
      <c r="CV36" s="17">
        <v>7.2</v>
      </c>
      <c r="CW36" s="17">
        <v>8.3046600000000002</v>
      </c>
      <c r="CX36" s="17">
        <v>8.3046600000000002</v>
      </c>
      <c r="CY36" s="17">
        <v>-1.10466</v>
      </c>
      <c r="CZ36" s="17">
        <v>0</v>
      </c>
      <c r="DA36" s="17">
        <v>0</v>
      </c>
      <c r="DB36" s="17">
        <v>0</v>
      </c>
      <c r="DC36" s="17">
        <v>0</v>
      </c>
      <c r="DD36" s="17">
        <v>0</v>
      </c>
      <c r="DE36" s="17">
        <v>0</v>
      </c>
      <c r="DF36" s="17">
        <v>0</v>
      </c>
      <c r="DG36" s="17">
        <v>0</v>
      </c>
      <c r="DH36" s="17">
        <v>0</v>
      </c>
      <c r="DI36" s="17">
        <v>0</v>
      </c>
      <c r="DJ36" s="17">
        <v>0</v>
      </c>
      <c r="DK36" s="17">
        <v>0</v>
      </c>
      <c r="DL36" s="17">
        <v>90.1</v>
      </c>
      <c r="DM36" s="17">
        <v>30.573129999999999</v>
      </c>
      <c r="DN36" s="17">
        <v>72.741889999999998</v>
      </c>
      <c r="DO36" s="17">
        <v>17.35811</v>
      </c>
      <c r="DP36" s="17">
        <v>5.9</v>
      </c>
      <c r="DQ36" s="17">
        <v>8.9130000000000003</v>
      </c>
      <c r="DR36" s="17">
        <v>7.7401999999999997</v>
      </c>
      <c r="DS36" s="17">
        <v>-1.8402000000000001</v>
      </c>
      <c r="DT36" s="17"/>
      <c r="DU36" s="17"/>
      <c r="DV36" s="17"/>
      <c r="DW36" s="17">
        <v>0</v>
      </c>
      <c r="DX36" s="17"/>
      <c r="DY36" s="17"/>
      <c r="DZ36" s="17"/>
      <c r="EA36" s="17">
        <v>0</v>
      </c>
      <c r="EB36" s="17"/>
      <c r="EC36" s="17"/>
      <c r="ED36" s="17"/>
      <c r="EE36" s="17">
        <v>0</v>
      </c>
      <c r="EF36" s="17">
        <v>22.1</v>
      </c>
      <c r="EG36" s="17">
        <v>18.718640000000001</v>
      </c>
      <c r="EH36" s="17">
        <v>18.718640000000001</v>
      </c>
      <c r="EI36" s="17">
        <v>3.3813599999999999</v>
      </c>
      <c r="EJ36" s="17">
        <v>200.6</v>
      </c>
      <c r="EK36" s="17">
        <v>221.30108000000001</v>
      </c>
      <c r="EL36" s="17">
        <v>221.55625000000001</v>
      </c>
      <c r="EM36" s="17">
        <v>-20.956250000000001</v>
      </c>
      <c r="EN36" s="17"/>
      <c r="EO36" s="17"/>
      <c r="EP36" s="17"/>
      <c r="EQ36" s="17">
        <v>0</v>
      </c>
      <c r="ER36" s="17"/>
      <c r="ES36" s="17"/>
      <c r="ET36" s="17"/>
      <c r="EU36" s="17">
        <v>0</v>
      </c>
      <c r="EV36" s="17"/>
      <c r="EW36" s="17"/>
      <c r="EX36" s="17"/>
      <c r="EY36" s="17">
        <v>0</v>
      </c>
      <c r="EZ36" s="17">
        <v>6.5</v>
      </c>
      <c r="FA36" s="17">
        <v>6.39</v>
      </c>
      <c r="FB36" s="17">
        <v>6.39</v>
      </c>
      <c r="FC36" s="17">
        <v>0.11</v>
      </c>
      <c r="FD36" s="17">
        <v>145.4</v>
      </c>
      <c r="FE36" s="17">
        <v>0</v>
      </c>
      <c r="FF36" s="17">
        <v>0</v>
      </c>
      <c r="FG36" s="17">
        <v>145.4</v>
      </c>
      <c r="FH36" s="17">
        <v>45.5</v>
      </c>
      <c r="FI36" s="17">
        <v>43.973170000000003</v>
      </c>
      <c r="FJ36" s="17">
        <v>43.973170000000003</v>
      </c>
      <c r="FK36" s="17">
        <v>1.5268299999999999</v>
      </c>
      <c r="FL36" s="17">
        <v>134.9</v>
      </c>
      <c r="FM36" s="17">
        <v>148.62634</v>
      </c>
      <c r="FN36" s="17">
        <v>148.62634</v>
      </c>
      <c r="FO36" s="17">
        <v>-13.72634</v>
      </c>
      <c r="FP36" s="17">
        <v>36.4</v>
      </c>
      <c r="FQ36" s="17">
        <v>29.208410000000001</v>
      </c>
      <c r="FR36" s="17">
        <v>29.208410000000001</v>
      </c>
      <c r="FS36" s="17">
        <v>7.1915899999999997</v>
      </c>
      <c r="FT36" s="17">
        <v>18.3</v>
      </c>
      <c r="FU36" s="17">
        <v>19.28585</v>
      </c>
      <c r="FV36" s="17">
        <v>19.28585</v>
      </c>
      <c r="FW36" s="17">
        <v>-0.98585</v>
      </c>
      <c r="FX36" s="17">
        <v>19.7</v>
      </c>
      <c r="FY36" s="17">
        <v>18.53659</v>
      </c>
      <c r="FZ36" s="17">
        <v>18.53659</v>
      </c>
      <c r="GA36" s="17">
        <v>1.1634100000000001</v>
      </c>
      <c r="GB36" s="17">
        <v>89.5</v>
      </c>
      <c r="GC36" s="17">
        <v>87.657560000000004</v>
      </c>
      <c r="GD36" s="17">
        <v>87.657560000000004</v>
      </c>
      <c r="GE36" s="17">
        <v>1.8424400000000001</v>
      </c>
      <c r="GF36" s="17"/>
      <c r="GG36" s="17"/>
      <c r="GH36" s="17"/>
      <c r="GI36" s="17">
        <v>0</v>
      </c>
      <c r="GJ36" s="17"/>
      <c r="GK36" s="17"/>
      <c r="GL36" s="17"/>
      <c r="GM36" s="17">
        <v>0</v>
      </c>
      <c r="GN36" s="17"/>
      <c r="GO36" s="17"/>
      <c r="GP36" s="17"/>
      <c r="GQ36" s="17">
        <v>0</v>
      </c>
      <c r="GR36" s="17">
        <v>106.5</v>
      </c>
      <c r="GS36" s="17">
        <v>110.91316999999999</v>
      </c>
      <c r="GT36" s="17">
        <v>110.91316999999999</v>
      </c>
      <c r="GU36" s="17">
        <v>-4.41317</v>
      </c>
      <c r="GV36" s="17">
        <v>7.9</v>
      </c>
      <c r="GW36" s="17">
        <v>8.5903899999999993</v>
      </c>
      <c r="GX36" s="17">
        <v>8.5903899999999993</v>
      </c>
      <c r="GY36" s="17">
        <v>-0.69038999999999995</v>
      </c>
      <c r="GZ36" s="17">
        <v>9.5</v>
      </c>
      <c r="HA36" s="17">
        <v>8.6197900000000001</v>
      </c>
      <c r="HB36" s="17">
        <v>8.6197900000000001</v>
      </c>
      <c r="HC36" s="17">
        <v>0.88021000000000005</v>
      </c>
      <c r="HD36" s="17">
        <v>12.1</v>
      </c>
      <c r="HE36" s="17">
        <v>47.26634</v>
      </c>
      <c r="HF36" s="17">
        <v>18.090019999999999</v>
      </c>
      <c r="HG36" s="17">
        <v>-5.9900200000000003</v>
      </c>
      <c r="HH36" s="17">
        <v>45.9</v>
      </c>
      <c r="HI36" s="17">
        <v>44.275120000000001</v>
      </c>
      <c r="HJ36" s="17">
        <v>44.275120000000001</v>
      </c>
      <c r="HK36" s="17">
        <v>1.6248800000000001</v>
      </c>
      <c r="HL36" s="17">
        <v>3.8</v>
      </c>
      <c r="HM36" s="17">
        <v>3.0754000000000001</v>
      </c>
      <c r="HN36" s="17">
        <v>3.0754000000000001</v>
      </c>
      <c r="HO36" s="17">
        <v>0.72460000000000002</v>
      </c>
      <c r="HP36" s="17">
        <v>30.6</v>
      </c>
      <c r="HQ36" s="17">
        <v>30.294039999999999</v>
      </c>
      <c r="HR36" s="17">
        <v>30.294039999999999</v>
      </c>
      <c r="HS36" s="17">
        <v>0.30596000000000001</v>
      </c>
      <c r="HT36" s="17">
        <v>108.4</v>
      </c>
      <c r="HU36" s="17">
        <v>87.541849999999997</v>
      </c>
      <c r="HV36" s="17">
        <v>105.23137</v>
      </c>
      <c r="HW36" s="17">
        <v>3.1686299999999998</v>
      </c>
      <c r="HX36" s="17">
        <v>87.4</v>
      </c>
      <c r="HY36" s="17">
        <v>80.701160000000002</v>
      </c>
      <c r="HZ36" s="17">
        <v>4.6153899999999997</v>
      </c>
      <c r="IA36" s="17">
        <v>82.784610000000001</v>
      </c>
      <c r="IB36" s="17"/>
      <c r="IC36" s="17"/>
      <c r="ID36" s="17"/>
      <c r="IE36" s="17">
        <v>0</v>
      </c>
      <c r="IF36" s="17"/>
      <c r="IG36" s="17"/>
      <c r="IH36" s="17"/>
      <c r="II36" s="17">
        <v>0</v>
      </c>
      <c r="IJ36" s="17">
        <v>45</v>
      </c>
      <c r="IK36" s="17">
        <v>48.41648</v>
      </c>
      <c r="IL36" s="17">
        <v>45.512650000000001</v>
      </c>
      <c r="IM36" s="17">
        <v>-0.51265000000000005</v>
      </c>
      <c r="IN36" s="17"/>
      <c r="IO36" s="17"/>
      <c r="IP36" s="17"/>
      <c r="IQ36" s="17">
        <v>0</v>
      </c>
      <c r="IR36" s="17"/>
      <c r="IS36" s="17"/>
      <c r="IT36" s="17"/>
      <c r="IU36" s="17">
        <v>0</v>
      </c>
      <c r="IV36" s="17"/>
      <c r="IW36" s="17"/>
      <c r="IX36" s="17"/>
      <c r="IY36" s="17">
        <v>0</v>
      </c>
      <c r="IZ36" s="17">
        <v>100.2</v>
      </c>
      <c r="JA36" s="17">
        <v>115.66677</v>
      </c>
      <c r="JB36" s="17">
        <v>115.80476</v>
      </c>
      <c r="JC36" s="17">
        <v>-15.604760000000001</v>
      </c>
      <c r="JD36" s="17">
        <v>0</v>
      </c>
      <c r="JE36" s="17">
        <v>0</v>
      </c>
      <c r="JF36" s="17"/>
      <c r="JG36" s="17">
        <v>0</v>
      </c>
      <c r="JH36" s="17">
        <v>0</v>
      </c>
      <c r="JI36" s="17">
        <v>0</v>
      </c>
      <c r="JJ36" s="17">
        <v>0</v>
      </c>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113.3</v>
      </c>
      <c r="KO36" s="17">
        <v>87.282849999999996</v>
      </c>
      <c r="KP36" s="17">
        <v>47.063569999999999</v>
      </c>
      <c r="KQ36" s="17">
        <v>66.236429999999999</v>
      </c>
      <c r="KR36" s="17"/>
      <c r="KS36" s="17"/>
      <c r="KT36" s="17"/>
      <c r="KU36" s="17">
        <v>0</v>
      </c>
      <c r="KV36" s="17"/>
      <c r="KW36" s="17"/>
      <c r="KX36" s="17"/>
      <c r="KY36" s="17">
        <v>0</v>
      </c>
      <c r="KZ36" s="17">
        <v>179</v>
      </c>
      <c r="LA36" s="17">
        <v>20.512820000000001</v>
      </c>
      <c r="LB36" s="17">
        <v>41.025640000000003</v>
      </c>
      <c r="LC36" s="17">
        <v>137.97435999999999</v>
      </c>
      <c r="LD36" s="17">
        <v>131.6</v>
      </c>
      <c r="LE36" s="17">
        <v>133.67995999999999</v>
      </c>
      <c r="LF36" s="17">
        <v>133.67995999999999</v>
      </c>
      <c r="LG36" s="17">
        <v>-2.0799599999999998</v>
      </c>
      <c r="LH36" s="17">
        <v>63.4</v>
      </c>
      <c r="LI36" s="17">
        <v>67.461460000000002</v>
      </c>
      <c r="LJ36" s="17">
        <v>67.461460000000002</v>
      </c>
      <c r="LK36" s="17">
        <v>-4.0614600000000003</v>
      </c>
      <c r="LL36" s="17">
        <v>80.599999999999994</v>
      </c>
      <c r="LM36" s="17">
        <v>78.567999999999998</v>
      </c>
      <c r="LN36" s="17">
        <v>72.637240000000006</v>
      </c>
      <c r="LO36" s="17">
        <v>7.9627600000000003</v>
      </c>
      <c r="LP36" s="17">
        <v>29.7</v>
      </c>
      <c r="LQ36" s="17">
        <v>30.097560000000001</v>
      </c>
      <c r="LR36" s="17">
        <v>30.097560000000001</v>
      </c>
      <c r="LS36" s="17">
        <v>-0.39756000000000002</v>
      </c>
      <c r="LT36" s="17"/>
      <c r="LU36" s="17"/>
      <c r="LV36" s="17"/>
      <c r="LW36" s="17">
        <v>0</v>
      </c>
      <c r="LX36" s="17"/>
      <c r="LY36" s="17"/>
      <c r="LZ36" s="17"/>
      <c r="MA36" s="17">
        <v>0</v>
      </c>
      <c r="MB36" s="17"/>
      <c r="MC36" s="17"/>
      <c r="MD36" s="17"/>
      <c r="ME36" s="17">
        <v>0</v>
      </c>
      <c r="MF36" s="17">
        <v>98.5</v>
      </c>
      <c r="MG36" s="17">
        <v>144.53183999999999</v>
      </c>
      <c r="MH36" s="17">
        <v>144.53182000000001</v>
      </c>
      <c r="MI36" s="17">
        <v>-46.031820000000003</v>
      </c>
      <c r="MJ36" s="17">
        <v>98.1</v>
      </c>
      <c r="MK36" s="17">
        <v>144.53183999999999</v>
      </c>
      <c r="ML36" s="17">
        <v>144.53182000000001</v>
      </c>
      <c r="MM36" s="17">
        <v>-46.431820000000002</v>
      </c>
      <c r="MN36" s="17">
        <v>117.7</v>
      </c>
      <c r="MO36" s="17">
        <v>144.53183999999999</v>
      </c>
      <c r="MP36" s="17">
        <v>144.53182000000001</v>
      </c>
      <c r="MQ36" s="17">
        <v>-26.83182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0.6</v>
      </c>
      <c r="NU36" s="17">
        <v>0.72099999999999997</v>
      </c>
      <c r="NV36" s="17">
        <v>0.72099999999999997</v>
      </c>
      <c r="NW36" s="17">
        <v>-0.121</v>
      </c>
      <c r="NX36" s="17">
        <v>104.2</v>
      </c>
      <c r="NY36" s="17">
        <v>101.9</v>
      </c>
      <c r="NZ36" s="17">
        <v>106.7</v>
      </c>
      <c r="OA36" s="17">
        <v>-2.5</v>
      </c>
      <c r="OB36" s="17">
        <v>59.3</v>
      </c>
      <c r="OC36" s="17">
        <v>78.409000000000006</v>
      </c>
      <c r="OD36" s="17">
        <v>78.409000000000006</v>
      </c>
      <c r="OE36" s="17">
        <v>-19.109000000000002</v>
      </c>
      <c r="OF36" s="17">
        <v>3</v>
      </c>
      <c r="OG36" s="17">
        <v>7.7409999999999997</v>
      </c>
      <c r="OH36" s="17">
        <v>7.7409999999999997</v>
      </c>
      <c r="OI36" s="17">
        <v>-4.7409999999999997</v>
      </c>
      <c r="OJ36" s="17">
        <v>0.3</v>
      </c>
      <c r="OK36" s="17"/>
      <c r="OL36" s="17">
        <v>0.2</v>
      </c>
      <c r="OM36" s="17">
        <v>0.1</v>
      </c>
      <c r="ON36" s="17">
        <v>20.003</v>
      </c>
      <c r="OO36" s="17">
        <v>17.560980000000001</v>
      </c>
      <c r="OP36" s="17">
        <v>17.560980000000001</v>
      </c>
      <c r="OQ36" s="17">
        <v>2.4420199999999999</v>
      </c>
      <c r="OR36" s="17">
        <v>9.9</v>
      </c>
      <c r="OS36" s="17">
        <v>9.9830000000000005</v>
      </c>
      <c r="OT36" s="17">
        <v>9.9830000000000005</v>
      </c>
      <c r="OU36" s="17">
        <v>-8.3000000000000004E-2</v>
      </c>
      <c r="OV36" s="17">
        <v>5.3</v>
      </c>
      <c r="OW36" s="17">
        <v>5.67</v>
      </c>
      <c r="OX36" s="17">
        <v>5.67</v>
      </c>
      <c r="OY36" s="17">
        <v>-0.37</v>
      </c>
      <c r="OZ36" s="17">
        <v>3.5</v>
      </c>
      <c r="PA36" s="17">
        <v>3.6</v>
      </c>
      <c r="PB36" s="17">
        <v>3.6</v>
      </c>
      <c r="PC36" s="17">
        <v>-0.1</v>
      </c>
      <c r="PD36" s="17">
        <v>5.2</v>
      </c>
      <c r="PE36" s="17">
        <v>4.2</v>
      </c>
      <c r="PF36" s="17">
        <v>4.2</v>
      </c>
      <c r="PG36" s="17">
        <v>1</v>
      </c>
      <c r="PH36" s="17">
        <v>19.899999999999999</v>
      </c>
      <c r="PI36" s="17">
        <v>19.5122</v>
      </c>
      <c r="PJ36" s="17">
        <v>19.51219</v>
      </c>
      <c r="PK36" s="17">
        <v>0.38780999999999999</v>
      </c>
      <c r="PL36" s="17">
        <v>20</v>
      </c>
      <c r="PM36" s="17">
        <v>19.5122</v>
      </c>
      <c r="PN36" s="17">
        <v>19.51219</v>
      </c>
      <c r="PO36" s="17">
        <v>0.48781000000000002</v>
      </c>
      <c r="PP36" s="17">
        <v>18.899999999999999</v>
      </c>
      <c r="PQ36" s="17">
        <v>17.560980000000001</v>
      </c>
      <c r="PR36" s="17">
        <v>17.560980000000001</v>
      </c>
      <c r="PS36" s="17">
        <v>1.3390200000000001</v>
      </c>
      <c r="PT36" s="17">
        <v>3.4</v>
      </c>
      <c r="PU36" s="17">
        <v>3.5</v>
      </c>
      <c r="PV36" s="17">
        <v>3.5</v>
      </c>
      <c r="PW36" s="17">
        <v>-0.1</v>
      </c>
      <c r="PX36" s="17">
        <v>18.8</v>
      </c>
      <c r="PY36" s="17">
        <v>18.2439</v>
      </c>
      <c r="PZ36" s="17">
        <v>18.2439</v>
      </c>
      <c r="QA36" s="17">
        <v>0.55610000000000004</v>
      </c>
      <c r="QB36" s="17">
        <v>13.4</v>
      </c>
      <c r="QC36" s="17">
        <v>15.603</v>
      </c>
      <c r="QD36" s="17">
        <v>15.603</v>
      </c>
      <c r="QE36" s="17">
        <v>-2.2029999999999998</v>
      </c>
      <c r="QF36" s="17">
        <v>16.5</v>
      </c>
      <c r="QG36" s="17">
        <v>18.472999999999999</v>
      </c>
      <c r="QH36" s="17">
        <v>18.472999999999999</v>
      </c>
      <c r="QI36" s="17">
        <v>-1.9730000000000001</v>
      </c>
      <c r="QJ36" s="17">
        <v>31.3</v>
      </c>
      <c r="QK36" s="17">
        <v>26.8</v>
      </c>
      <c r="QL36" s="17">
        <v>27.036000000000001</v>
      </c>
      <c r="QM36" s="17">
        <v>4.2640000000000002</v>
      </c>
      <c r="QN36" s="17">
        <v>91</v>
      </c>
      <c r="QO36" s="17">
        <v>85</v>
      </c>
      <c r="QP36" s="17">
        <v>85.638999999999996</v>
      </c>
      <c r="QQ36" s="17">
        <v>5.3609999999999998</v>
      </c>
      <c r="QR36" s="17">
        <v>4.7</v>
      </c>
      <c r="QS36" s="17">
        <v>4.2</v>
      </c>
      <c r="QT36" s="17">
        <v>4.2</v>
      </c>
      <c r="QU36" s="17">
        <v>0.5</v>
      </c>
      <c r="QV36" s="17">
        <v>2.2999999999999998</v>
      </c>
      <c r="QW36" s="17">
        <v>2.4</v>
      </c>
      <c r="QX36" s="17">
        <v>2.4</v>
      </c>
      <c r="QY36" s="17">
        <v>-0.1</v>
      </c>
      <c r="QZ36" s="17">
        <v>2.4</v>
      </c>
      <c r="RA36" s="17">
        <v>2.4</v>
      </c>
      <c r="RB36" s="17">
        <v>2.4</v>
      </c>
      <c r="RC36" s="17">
        <v>0</v>
      </c>
      <c r="RD36" s="17">
        <v>2.6</v>
      </c>
      <c r="RE36" s="17">
        <v>2.8</v>
      </c>
      <c r="RF36" s="17">
        <v>2.8</v>
      </c>
      <c r="RG36" s="17">
        <v>-0.2</v>
      </c>
      <c r="RH36" s="17">
        <v>15.9</v>
      </c>
      <c r="RI36" s="17"/>
      <c r="RJ36" s="17">
        <v>18.152000000000001</v>
      </c>
      <c r="RK36" s="17">
        <v>-2.2519999999999998</v>
      </c>
      <c r="RL36" s="17">
        <v>3.6</v>
      </c>
      <c r="RM36" s="17">
        <v>3.669</v>
      </c>
      <c r="RN36" s="17">
        <v>3.669</v>
      </c>
      <c r="RO36" s="17">
        <v>-6.9000000000000006E-2</v>
      </c>
      <c r="RP36" s="17">
        <v>20.2</v>
      </c>
      <c r="RQ36" s="17">
        <v>18.757860000000001</v>
      </c>
      <c r="RR36" s="17">
        <v>0</v>
      </c>
      <c r="RS36" s="17">
        <v>20.2</v>
      </c>
      <c r="RT36" s="17">
        <v>2</v>
      </c>
      <c r="RU36" s="17">
        <v>2</v>
      </c>
      <c r="RV36" s="17">
        <v>2</v>
      </c>
      <c r="RW36" s="17">
        <v>0</v>
      </c>
      <c r="RX36" s="17"/>
      <c r="RY36" s="17"/>
      <c r="RZ36" s="17"/>
      <c r="SA36" s="17">
        <v>0</v>
      </c>
      <c r="SB36" s="17">
        <v>10.1</v>
      </c>
      <c r="SC36" s="17">
        <v>12.09756</v>
      </c>
      <c r="SD36" s="17">
        <v>12.09756</v>
      </c>
      <c r="SE36" s="17">
        <v>-1.99756</v>
      </c>
      <c r="SF36" s="17">
        <v>2.2999999999999998</v>
      </c>
      <c r="SG36" s="17">
        <v>5.5</v>
      </c>
      <c r="SH36" s="17">
        <v>5.5</v>
      </c>
      <c r="SI36" s="17">
        <v>-3.2</v>
      </c>
      <c r="SJ36" s="17">
        <v>19.8</v>
      </c>
      <c r="SK36" s="17">
        <v>19.5122</v>
      </c>
      <c r="SL36" s="17">
        <v>19.51219</v>
      </c>
      <c r="SM36" s="17">
        <v>0.28781000000000001</v>
      </c>
      <c r="SN36" s="17">
        <v>20.399999999999999</v>
      </c>
      <c r="SO36" s="17">
        <v>18.73171</v>
      </c>
      <c r="SP36" s="17">
        <v>18.73171</v>
      </c>
      <c r="SQ36" s="17">
        <v>1.6682900000000001</v>
      </c>
      <c r="SR36" s="17">
        <v>20</v>
      </c>
      <c r="SS36" s="17">
        <v>19.317070000000001</v>
      </c>
      <c r="ST36" s="17">
        <v>19.317070000000001</v>
      </c>
      <c r="SU36" s="17">
        <v>0.68293000000000004</v>
      </c>
      <c r="SV36" s="17">
        <v>28.2</v>
      </c>
      <c r="SW36" s="17">
        <v>25.390999999999998</v>
      </c>
      <c r="SX36" s="17">
        <v>25.390999999999998</v>
      </c>
      <c r="SY36" s="17">
        <v>2.8090000000000002</v>
      </c>
      <c r="SZ36" s="17">
        <v>81.3</v>
      </c>
      <c r="TA36" s="17">
        <v>77.400000000000006</v>
      </c>
      <c r="TB36" s="17">
        <v>76.917000000000002</v>
      </c>
      <c r="TC36" s="17">
        <v>4.383</v>
      </c>
      <c r="TD36" s="17">
        <v>27.2</v>
      </c>
      <c r="TE36" s="17">
        <v>33.206000000000003</v>
      </c>
      <c r="TF36" s="17">
        <v>33.206000000000003</v>
      </c>
      <c r="TG36" s="17">
        <v>-6.0060000000000002</v>
      </c>
      <c r="TH36" s="17">
        <v>88.9</v>
      </c>
      <c r="TI36" s="17">
        <v>73</v>
      </c>
      <c r="TJ36" s="17">
        <v>73.623999999999995</v>
      </c>
      <c r="TK36" s="17">
        <v>15.276</v>
      </c>
      <c r="TL36" s="17">
        <v>83.1</v>
      </c>
      <c r="TM36" s="17">
        <v>73.8</v>
      </c>
      <c r="TN36" s="17">
        <v>73.319999999999993</v>
      </c>
      <c r="TO36" s="17">
        <v>9.7799999999999994</v>
      </c>
      <c r="TP36" s="17">
        <v>11.7</v>
      </c>
      <c r="TQ36" s="17">
        <v>12.250999999999999</v>
      </c>
      <c r="TR36" s="17">
        <v>12.250999999999999</v>
      </c>
      <c r="TS36" s="17">
        <v>-0.55100000000000005</v>
      </c>
      <c r="TT36" s="17">
        <v>14.1</v>
      </c>
      <c r="TU36" s="17">
        <v>11.218</v>
      </c>
      <c r="TV36" s="17">
        <v>11.218</v>
      </c>
      <c r="TW36" s="17">
        <v>2.8820000000000001</v>
      </c>
      <c r="TX36" s="17">
        <v>10.9</v>
      </c>
      <c r="TY36" s="17">
        <v>17.560980000000001</v>
      </c>
      <c r="TZ36" s="17">
        <v>17.560980000000001</v>
      </c>
      <c r="UA36" s="17">
        <v>-6.6609800000000003</v>
      </c>
      <c r="UB36" s="17">
        <v>4.7</v>
      </c>
      <c r="UC36" s="17">
        <v>5</v>
      </c>
      <c r="UD36" s="17">
        <v>5</v>
      </c>
      <c r="UE36" s="17">
        <v>-0.3</v>
      </c>
      <c r="UF36" s="17">
        <v>6</v>
      </c>
      <c r="UG36" s="17">
        <v>6.7</v>
      </c>
      <c r="UH36" s="17">
        <v>6.7</v>
      </c>
      <c r="UI36" s="17">
        <v>-0.7</v>
      </c>
      <c r="UJ36" s="17">
        <v>0</v>
      </c>
      <c r="UK36" s="17">
        <v>0</v>
      </c>
      <c r="UL36" s="17">
        <v>0</v>
      </c>
      <c r="UM36" s="17">
        <v>0</v>
      </c>
      <c r="UN36" s="17">
        <v>0</v>
      </c>
      <c r="UO36" s="17">
        <v>0</v>
      </c>
      <c r="UP36" s="17">
        <v>0</v>
      </c>
      <c r="UQ36" s="17">
        <v>0</v>
      </c>
      <c r="UR36" s="17">
        <v>0</v>
      </c>
      <c r="US36" s="17">
        <v>0</v>
      </c>
      <c r="UT36" s="17">
        <v>0</v>
      </c>
      <c r="UU36" s="17">
        <v>0</v>
      </c>
      <c r="UV36" s="17">
        <v>1.5</v>
      </c>
      <c r="UW36" s="17">
        <v>6.6070000000000002</v>
      </c>
      <c r="UX36" s="17">
        <v>6.6070000000000002</v>
      </c>
      <c r="UY36" s="17">
        <v>-5.1070000000000002</v>
      </c>
      <c r="UZ36" s="17">
        <v>17.899999999999999</v>
      </c>
      <c r="VA36" s="17"/>
      <c r="VB36" s="17">
        <v>14.712999999999999</v>
      </c>
      <c r="VC36" s="17">
        <v>3.1869999999999998</v>
      </c>
      <c r="VD36" s="17">
        <v>147.80000000000001</v>
      </c>
      <c r="VE36" s="17">
        <v>143.78800000000001</v>
      </c>
      <c r="VF36" s="17">
        <v>143.78800000000001</v>
      </c>
      <c r="VG36" s="17">
        <v>4.0119999999999996</v>
      </c>
      <c r="VH36" s="17">
        <v>0.6</v>
      </c>
      <c r="VI36" s="17">
        <v>0.6</v>
      </c>
      <c r="VJ36" s="17">
        <v>0.6</v>
      </c>
      <c r="VK36" s="17">
        <v>0</v>
      </c>
      <c r="VL36" s="17">
        <v>125</v>
      </c>
      <c r="VM36" s="17">
        <v>122.1</v>
      </c>
      <c r="VN36" s="17">
        <v>121.105</v>
      </c>
      <c r="VO36" s="17">
        <v>3.895</v>
      </c>
      <c r="VP36" s="17">
        <v>132.4</v>
      </c>
      <c r="VQ36" s="17">
        <v>153.69999999999999</v>
      </c>
      <c r="VR36" s="17">
        <v>153.095</v>
      </c>
      <c r="VS36" s="17">
        <v>-20.695</v>
      </c>
      <c r="VT36" s="17">
        <v>115.1</v>
      </c>
      <c r="VU36" s="17">
        <v>104.78400000000001</v>
      </c>
      <c r="VV36" s="17">
        <v>104.78400000000001</v>
      </c>
      <c r="VW36" s="17">
        <v>10.316000000000001</v>
      </c>
      <c r="VX36" s="17">
        <v>17.8</v>
      </c>
      <c r="VY36" s="17"/>
      <c r="VZ36" s="17">
        <v>14.73</v>
      </c>
      <c r="WA36" s="17">
        <v>3.07</v>
      </c>
      <c r="WB36" s="17">
        <v>4.9000000000000004</v>
      </c>
      <c r="WC36" s="17">
        <v>5</v>
      </c>
      <c r="WD36" s="17">
        <v>5</v>
      </c>
      <c r="WE36" s="17">
        <v>-0.1</v>
      </c>
      <c r="WF36" s="17">
        <v>20</v>
      </c>
      <c r="WG36" s="17">
        <v>19.317070000000001</v>
      </c>
      <c r="WH36" s="17">
        <v>19.317070000000001</v>
      </c>
      <c r="WI36" s="17">
        <v>0.68293000000000004</v>
      </c>
      <c r="WJ36" s="17">
        <v>9.8000000000000007</v>
      </c>
      <c r="WK36" s="17">
        <v>10.8</v>
      </c>
      <c r="WL36" s="17">
        <v>10.8</v>
      </c>
      <c r="WM36" s="17">
        <v>-1</v>
      </c>
      <c r="WN36" s="17">
        <v>20.9</v>
      </c>
      <c r="WO36" s="17">
        <v>62</v>
      </c>
      <c r="WP36" s="17">
        <v>62</v>
      </c>
      <c r="WQ36" s="17">
        <v>-41.1</v>
      </c>
      <c r="WR36" s="17">
        <v>36.200000000000003</v>
      </c>
      <c r="WS36" s="17"/>
      <c r="WT36" s="17"/>
      <c r="WU36" s="17">
        <v>36.200000000000003</v>
      </c>
      <c r="WV36" s="17">
        <v>28.8</v>
      </c>
      <c r="WW36" s="17">
        <v>29.184000000000001</v>
      </c>
      <c r="WX36" s="17">
        <v>29.184000000000001</v>
      </c>
      <c r="WY36" s="17">
        <v>-0.38400000000000001</v>
      </c>
      <c r="WZ36" s="17">
        <v>3.4</v>
      </c>
      <c r="XA36" s="17">
        <v>2.8159999999999998</v>
      </c>
      <c r="XB36" s="17">
        <v>2.8159999999999998</v>
      </c>
      <c r="XC36" s="17">
        <v>0.58399999999999996</v>
      </c>
      <c r="XD36" s="17">
        <v>13</v>
      </c>
      <c r="XE36" s="17">
        <v>14</v>
      </c>
      <c r="XF36" s="17">
        <v>14</v>
      </c>
      <c r="XG36" s="17">
        <v>-1</v>
      </c>
      <c r="XH36" s="17">
        <v>17.5</v>
      </c>
      <c r="XI36" s="17">
        <v>15</v>
      </c>
      <c r="XJ36" s="17">
        <v>15</v>
      </c>
      <c r="XK36" s="17">
        <v>2.5</v>
      </c>
      <c r="XL36" s="17">
        <v>8.5</v>
      </c>
      <c r="XM36" s="17">
        <v>7.45</v>
      </c>
      <c r="XN36" s="17">
        <v>7.45</v>
      </c>
      <c r="XO36" s="17">
        <v>1.05</v>
      </c>
    </row>
    <row r="37" spans="1:639" ht="24" customHeight="1" x14ac:dyDescent="0.25">
      <c r="A37" s="1"/>
      <c r="B37" s="16" t="s">
        <v>90</v>
      </c>
      <c r="C37" s="16" t="s">
        <v>757</v>
      </c>
      <c r="D37" s="17">
        <v>1.1000000000000001</v>
      </c>
      <c r="E37" s="17">
        <v>0.98</v>
      </c>
      <c r="F37" s="17">
        <v>0.98</v>
      </c>
      <c r="G37" s="17">
        <v>0.12</v>
      </c>
      <c r="H37" s="17">
        <v>1.6</v>
      </c>
      <c r="I37" s="17">
        <v>1.65</v>
      </c>
      <c r="J37" s="17">
        <v>1.65</v>
      </c>
      <c r="K37" s="17">
        <v>-0.05</v>
      </c>
      <c r="L37" s="17">
        <v>4.2</v>
      </c>
      <c r="M37" s="17">
        <v>3.5488499999999998</v>
      </c>
      <c r="N37" s="17">
        <v>3.5488499999999998</v>
      </c>
      <c r="O37" s="17">
        <v>0.65115000000000001</v>
      </c>
      <c r="P37" s="17">
        <v>648.1</v>
      </c>
      <c r="Q37" s="17">
        <v>646.79789000000005</v>
      </c>
      <c r="R37" s="17">
        <v>646.79789000000005</v>
      </c>
      <c r="S37" s="17">
        <v>1.3021100000000001</v>
      </c>
      <c r="T37" s="17">
        <v>219.5</v>
      </c>
      <c r="U37" s="17">
        <v>211.44126</v>
      </c>
      <c r="V37" s="17">
        <v>211.44126</v>
      </c>
      <c r="W37" s="17">
        <v>8.0587400000000002</v>
      </c>
      <c r="X37" s="17"/>
      <c r="Y37" s="17"/>
      <c r="Z37" s="17"/>
      <c r="AA37" s="17">
        <v>0</v>
      </c>
      <c r="AB37" s="17"/>
      <c r="AC37" s="17"/>
      <c r="AD37" s="17"/>
      <c r="AE37" s="17">
        <v>0</v>
      </c>
      <c r="AF37" s="17">
        <v>92.3</v>
      </c>
      <c r="AG37" s="17">
        <v>92.226339999999993</v>
      </c>
      <c r="AH37" s="17">
        <v>92.226339999999993</v>
      </c>
      <c r="AI37" s="17">
        <v>7.3660000000000003E-2</v>
      </c>
      <c r="AJ37" s="17">
        <v>237.6</v>
      </c>
      <c r="AK37" s="17">
        <v>244.03479999999999</v>
      </c>
      <c r="AL37" s="17">
        <v>244.03479999999999</v>
      </c>
      <c r="AM37" s="17">
        <v>-6.4348000000000001</v>
      </c>
      <c r="AN37" s="17">
        <v>0</v>
      </c>
      <c r="AO37" s="17"/>
      <c r="AP37" s="17">
        <v>0</v>
      </c>
      <c r="AQ37" s="17">
        <v>0</v>
      </c>
      <c r="AR37" s="17"/>
      <c r="AS37" s="17"/>
      <c r="AT37" s="17"/>
      <c r="AU37" s="17">
        <v>0</v>
      </c>
      <c r="AV37" s="17">
        <v>147.30000000000001</v>
      </c>
      <c r="AW37" s="17">
        <v>148.44443999999999</v>
      </c>
      <c r="AX37" s="17">
        <v>159.32107999999999</v>
      </c>
      <c r="AY37" s="17">
        <v>-12.02108</v>
      </c>
      <c r="AZ37" s="17">
        <v>148.6</v>
      </c>
      <c r="BA37" s="17">
        <v>148.44443999999999</v>
      </c>
      <c r="BB37" s="17">
        <v>159.32107999999999</v>
      </c>
      <c r="BC37" s="17">
        <v>-10.721080000000001</v>
      </c>
      <c r="BD37" s="17">
        <v>148.1</v>
      </c>
      <c r="BE37" s="17">
        <v>148.44443999999999</v>
      </c>
      <c r="BF37" s="17">
        <v>159.32107999999999</v>
      </c>
      <c r="BG37" s="17">
        <v>-11.221080000000001</v>
      </c>
      <c r="BH37" s="17">
        <v>234.4</v>
      </c>
      <c r="BI37" s="17">
        <v>222.66666000000001</v>
      </c>
      <c r="BJ37" s="17">
        <v>238.98161999999999</v>
      </c>
      <c r="BK37" s="17">
        <v>-4.58162</v>
      </c>
      <c r="BL37" s="17">
        <v>203</v>
      </c>
      <c r="BM37" s="17">
        <v>207.99991</v>
      </c>
      <c r="BN37" s="17">
        <v>207.99991</v>
      </c>
      <c r="BO37" s="17">
        <v>-4.9999099999999999</v>
      </c>
      <c r="BP37" s="17">
        <v>105.2</v>
      </c>
      <c r="BQ37" s="17">
        <v>103.99996</v>
      </c>
      <c r="BR37" s="17">
        <v>103.99996</v>
      </c>
      <c r="BS37" s="17">
        <v>1.20004</v>
      </c>
      <c r="BT37" s="17">
        <v>379.1</v>
      </c>
      <c r="BU37" s="17">
        <v>383.16584999999998</v>
      </c>
      <c r="BV37" s="17">
        <v>568.29854</v>
      </c>
      <c r="BW37" s="17">
        <v>-189.19854000000001</v>
      </c>
      <c r="BX37" s="17">
        <v>10.199999999999999</v>
      </c>
      <c r="BY37" s="17">
        <v>10.17268</v>
      </c>
      <c r="BZ37" s="17">
        <v>10.17268</v>
      </c>
      <c r="CA37" s="17">
        <v>2.7320000000000001E-2</v>
      </c>
      <c r="CB37" s="17"/>
      <c r="CC37" s="17"/>
      <c r="CD37" s="17"/>
      <c r="CE37" s="17">
        <v>0</v>
      </c>
      <c r="CF37" s="17"/>
      <c r="CG37" s="17"/>
      <c r="CH37" s="17"/>
      <c r="CI37" s="17">
        <v>0</v>
      </c>
      <c r="CJ37" s="17"/>
      <c r="CK37" s="17"/>
      <c r="CL37" s="17"/>
      <c r="CM37" s="17">
        <v>0</v>
      </c>
      <c r="CN37" s="17"/>
      <c r="CO37" s="17"/>
      <c r="CP37" s="17"/>
      <c r="CQ37" s="17">
        <v>0</v>
      </c>
      <c r="CR37" s="17">
        <v>158</v>
      </c>
      <c r="CS37" s="17">
        <v>164.70732000000001</v>
      </c>
      <c r="CT37" s="17">
        <v>164.70732000000001</v>
      </c>
      <c r="CU37" s="17">
        <v>-6.7073200000000002</v>
      </c>
      <c r="CV37" s="17">
        <v>8.6999999999999993</v>
      </c>
      <c r="CW37" s="17">
        <v>8.3046600000000002</v>
      </c>
      <c r="CX37" s="17">
        <v>8.3046600000000002</v>
      </c>
      <c r="CY37" s="17">
        <v>0.39534000000000002</v>
      </c>
      <c r="CZ37" s="17">
        <v>0</v>
      </c>
      <c r="DA37" s="17">
        <v>0</v>
      </c>
      <c r="DB37" s="17">
        <v>0</v>
      </c>
      <c r="DC37" s="17">
        <v>0</v>
      </c>
      <c r="DD37" s="17">
        <v>0</v>
      </c>
      <c r="DE37" s="17">
        <v>0</v>
      </c>
      <c r="DF37" s="17">
        <v>0</v>
      </c>
      <c r="DG37" s="17">
        <v>0</v>
      </c>
      <c r="DH37" s="17">
        <v>0</v>
      </c>
      <c r="DI37" s="17">
        <v>0</v>
      </c>
      <c r="DJ37" s="17">
        <v>0</v>
      </c>
      <c r="DK37" s="17">
        <v>0</v>
      </c>
      <c r="DL37" s="17">
        <v>61.2</v>
      </c>
      <c r="DM37" s="17">
        <v>60</v>
      </c>
      <c r="DN37" s="17">
        <v>72.741889999999998</v>
      </c>
      <c r="DO37" s="17">
        <v>-11.54189</v>
      </c>
      <c r="DP37" s="17">
        <v>6.3</v>
      </c>
      <c r="DQ37" s="17">
        <v>8.9130000000000003</v>
      </c>
      <c r="DR37" s="17">
        <v>7.7401999999999997</v>
      </c>
      <c r="DS37" s="17">
        <v>-1.4401999999999999</v>
      </c>
      <c r="DT37" s="17"/>
      <c r="DU37" s="17"/>
      <c r="DV37" s="17"/>
      <c r="DW37" s="17">
        <v>0</v>
      </c>
      <c r="DX37" s="17"/>
      <c r="DY37" s="17"/>
      <c r="DZ37" s="17"/>
      <c r="EA37" s="17">
        <v>0</v>
      </c>
      <c r="EB37" s="17"/>
      <c r="EC37" s="17"/>
      <c r="ED37" s="17"/>
      <c r="EE37" s="17">
        <v>0</v>
      </c>
      <c r="EF37" s="17">
        <v>21.8</v>
      </c>
      <c r="EG37" s="17">
        <v>19.09816</v>
      </c>
      <c r="EH37" s="17">
        <v>19.09816</v>
      </c>
      <c r="EI37" s="17">
        <v>2.7018399999999998</v>
      </c>
      <c r="EJ37" s="17">
        <v>222.6</v>
      </c>
      <c r="EK37" s="17">
        <v>221.55625000000001</v>
      </c>
      <c r="EL37" s="17">
        <v>221.55625000000001</v>
      </c>
      <c r="EM37" s="17">
        <v>1.04375</v>
      </c>
      <c r="EN37" s="17"/>
      <c r="EO37" s="17"/>
      <c r="EP37" s="17"/>
      <c r="EQ37" s="17">
        <v>0</v>
      </c>
      <c r="ER37" s="17"/>
      <c r="ES37" s="17"/>
      <c r="ET37" s="17"/>
      <c r="EU37" s="17">
        <v>0</v>
      </c>
      <c r="EV37" s="17"/>
      <c r="EW37" s="17"/>
      <c r="EX37" s="17"/>
      <c r="EY37" s="17">
        <v>0</v>
      </c>
      <c r="EZ37" s="17">
        <v>6.5</v>
      </c>
      <c r="FA37" s="17">
        <v>6.39</v>
      </c>
      <c r="FB37" s="17">
        <v>6.39</v>
      </c>
      <c r="FC37" s="17">
        <v>0.11</v>
      </c>
      <c r="FD37" s="17">
        <v>163.80000000000001</v>
      </c>
      <c r="FE37" s="17">
        <v>161.76716999999999</v>
      </c>
      <c r="FF37" s="17">
        <v>0</v>
      </c>
      <c r="FG37" s="17">
        <v>163.80000000000001</v>
      </c>
      <c r="FH37" s="17">
        <v>48.6</v>
      </c>
      <c r="FI37" s="17">
        <v>43.898620000000001</v>
      </c>
      <c r="FJ37" s="17">
        <v>43.973170000000003</v>
      </c>
      <c r="FK37" s="17">
        <v>4.62683</v>
      </c>
      <c r="FL37" s="17">
        <v>144.80000000000001</v>
      </c>
      <c r="FM37" s="17">
        <v>148.62634</v>
      </c>
      <c r="FN37" s="17">
        <v>148.62634</v>
      </c>
      <c r="FO37" s="17">
        <v>-3.8263400000000001</v>
      </c>
      <c r="FP37" s="17">
        <v>36.4</v>
      </c>
      <c r="FQ37" s="17">
        <v>31.702629999999999</v>
      </c>
      <c r="FR37" s="17">
        <v>29.208410000000001</v>
      </c>
      <c r="FS37" s="17">
        <v>7.1915899999999997</v>
      </c>
      <c r="FT37" s="17">
        <v>18.399999999999999</v>
      </c>
      <c r="FU37" s="17">
        <v>19.28585</v>
      </c>
      <c r="FV37" s="17">
        <v>19.28585</v>
      </c>
      <c r="FW37" s="17">
        <v>-0.88585000000000003</v>
      </c>
      <c r="FX37" s="17">
        <v>19.7</v>
      </c>
      <c r="FY37" s="17">
        <v>18.53659</v>
      </c>
      <c r="FZ37" s="17">
        <v>18.53659</v>
      </c>
      <c r="GA37" s="17">
        <v>1.1634100000000001</v>
      </c>
      <c r="GB37" s="17">
        <v>89.1</v>
      </c>
      <c r="GC37" s="17">
        <v>87.657560000000004</v>
      </c>
      <c r="GD37" s="17">
        <v>87.657560000000004</v>
      </c>
      <c r="GE37" s="17">
        <v>1.4424399999999999</v>
      </c>
      <c r="GF37" s="17"/>
      <c r="GG37" s="17"/>
      <c r="GH37" s="17"/>
      <c r="GI37" s="17">
        <v>0</v>
      </c>
      <c r="GJ37" s="17"/>
      <c r="GK37" s="17"/>
      <c r="GL37" s="17"/>
      <c r="GM37" s="17">
        <v>0</v>
      </c>
      <c r="GN37" s="17"/>
      <c r="GO37" s="17"/>
      <c r="GP37" s="17"/>
      <c r="GQ37" s="17">
        <v>0</v>
      </c>
      <c r="GR37" s="17">
        <v>106.7</v>
      </c>
      <c r="GS37" s="17">
        <v>110.91316999999999</v>
      </c>
      <c r="GT37" s="17">
        <v>110.91316999999999</v>
      </c>
      <c r="GU37" s="17">
        <v>-4.2131699999999999</v>
      </c>
      <c r="GV37" s="17">
        <v>7.7</v>
      </c>
      <c r="GW37" s="17">
        <v>8.5903899999999993</v>
      </c>
      <c r="GX37" s="17">
        <v>8.5903899999999993</v>
      </c>
      <c r="GY37" s="17">
        <v>-0.89039000000000001</v>
      </c>
      <c r="GZ37" s="17">
        <v>9.5</v>
      </c>
      <c r="HA37" s="17">
        <v>8.6197900000000001</v>
      </c>
      <c r="HB37" s="17">
        <v>8.6197900000000001</v>
      </c>
      <c r="HC37" s="17">
        <v>0.88021000000000005</v>
      </c>
      <c r="HD37" s="17">
        <v>12.9</v>
      </c>
      <c r="HE37" s="17">
        <v>6.1538500000000003</v>
      </c>
      <c r="HF37" s="17">
        <v>11.874040000000001</v>
      </c>
      <c r="HG37" s="17">
        <v>1.02596</v>
      </c>
      <c r="HH37" s="17">
        <v>46.7</v>
      </c>
      <c r="HI37" s="17">
        <v>44.275120000000001</v>
      </c>
      <c r="HJ37" s="17">
        <v>44.275120000000001</v>
      </c>
      <c r="HK37" s="17">
        <v>2.4248799999999999</v>
      </c>
      <c r="HL37" s="17">
        <v>3.8</v>
      </c>
      <c r="HM37" s="17">
        <v>0</v>
      </c>
      <c r="HN37" s="17">
        <v>0</v>
      </c>
      <c r="HO37" s="17">
        <v>3.8</v>
      </c>
      <c r="HP37" s="17">
        <v>32.5</v>
      </c>
      <c r="HQ37" s="17">
        <v>30.294039999999999</v>
      </c>
      <c r="HR37" s="17">
        <v>30.294039999999999</v>
      </c>
      <c r="HS37" s="17">
        <v>2.2059600000000001</v>
      </c>
      <c r="HT37" s="17">
        <v>98.4</v>
      </c>
      <c r="HU37" s="17">
        <v>93.201490000000007</v>
      </c>
      <c r="HV37" s="17">
        <v>101.32067000000001</v>
      </c>
      <c r="HW37" s="17">
        <v>-2.9206699999999999</v>
      </c>
      <c r="HX37" s="17">
        <v>89.3</v>
      </c>
      <c r="HY37" s="17">
        <v>4.61538</v>
      </c>
      <c r="HZ37" s="17">
        <v>28.611799999999999</v>
      </c>
      <c r="IA37" s="17">
        <v>60.688200000000002</v>
      </c>
      <c r="IB37" s="17"/>
      <c r="IC37" s="17"/>
      <c r="ID37" s="17"/>
      <c r="IE37" s="17">
        <v>0</v>
      </c>
      <c r="IF37" s="17"/>
      <c r="IG37" s="17"/>
      <c r="IH37" s="17"/>
      <c r="II37" s="17">
        <v>0</v>
      </c>
      <c r="IJ37" s="17">
        <v>46</v>
      </c>
      <c r="IK37" s="17">
        <v>48.416469999999997</v>
      </c>
      <c r="IL37" s="17">
        <v>41.796349999999997</v>
      </c>
      <c r="IM37" s="17">
        <v>4.2036499999999997</v>
      </c>
      <c r="IN37" s="17"/>
      <c r="IO37" s="17"/>
      <c r="IP37" s="17"/>
      <c r="IQ37" s="17">
        <v>0</v>
      </c>
      <c r="IR37" s="17"/>
      <c r="IS37" s="17"/>
      <c r="IT37" s="17"/>
      <c r="IU37" s="17">
        <v>0</v>
      </c>
      <c r="IV37" s="17"/>
      <c r="IW37" s="17"/>
      <c r="IX37" s="17"/>
      <c r="IY37" s="17">
        <v>0</v>
      </c>
      <c r="IZ37" s="17">
        <v>98.2</v>
      </c>
      <c r="JA37" s="17">
        <v>94.399600000000007</v>
      </c>
      <c r="JB37" s="17">
        <v>115.80476</v>
      </c>
      <c r="JC37" s="17">
        <v>-17.604759999999999</v>
      </c>
      <c r="JD37" s="17">
        <v>0</v>
      </c>
      <c r="JE37" s="17">
        <v>0</v>
      </c>
      <c r="JF37" s="17"/>
      <c r="JG37" s="17">
        <v>0</v>
      </c>
      <c r="JH37" s="17">
        <v>0</v>
      </c>
      <c r="JI37" s="17">
        <v>0</v>
      </c>
      <c r="JJ37" s="17">
        <v>0</v>
      </c>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79.7</v>
      </c>
      <c r="KO37" s="17">
        <v>61.400559999999999</v>
      </c>
      <c r="KP37" s="17">
        <v>46.034610000000001</v>
      </c>
      <c r="KQ37" s="17">
        <v>33.665390000000002</v>
      </c>
      <c r="KR37" s="17"/>
      <c r="KS37" s="17"/>
      <c r="KT37" s="17"/>
      <c r="KU37" s="17">
        <v>0</v>
      </c>
      <c r="KV37" s="17"/>
      <c r="KW37" s="17"/>
      <c r="KX37" s="17"/>
      <c r="KY37" s="17">
        <v>0</v>
      </c>
      <c r="KZ37" s="17">
        <v>131.80000000000001</v>
      </c>
      <c r="LA37" s="17">
        <v>102.82365</v>
      </c>
      <c r="LB37" s="17">
        <v>41.025640000000003</v>
      </c>
      <c r="LC37" s="17">
        <v>90.774360000000001</v>
      </c>
      <c r="LD37" s="17">
        <v>132.69999999999999</v>
      </c>
      <c r="LE37" s="17">
        <v>133.67995999999999</v>
      </c>
      <c r="LF37" s="17">
        <v>133.67995999999999</v>
      </c>
      <c r="LG37" s="17">
        <v>-0.97996000000000005</v>
      </c>
      <c r="LH37" s="17">
        <v>62.5</v>
      </c>
      <c r="LI37" s="17">
        <v>67.461460000000002</v>
      </c>
      <c r="LJ37" s="17">
        <v>67.461460000000002</v>
      </c>
      <c r="LK37" s="17">
        <v>-4.9614599999999998</v>
      </c>
      <c r="LL37" s="17">
        <v>81.2</v>
      </c>
      <c r="LM37" s="17">
        <v>78.567999999999998</v>
      </c>
      <c r="LN37" s="17">
        <v>65.98424</v>
      </c>
      <c r="LO37" s="17">
        <v>15.21576</v>
      </c>
      <c r="LP37" s="17">
        <v>29.8</v>
      </c>
      <c r="LQ37" s="17">
        <v>30.097560000000001</v>
      </c>
      <c r="LR37" s="17">
        <v>30.097560000000001</v>
      </c>
      <c r="LS37" s="17">
        <v>-0.29755999999999999</v>
      </c>
      <c r="LT37" s="17"/>
      <c r="LU37" s="17"/>
      <c r="LV37" s="17"/>
      <c r="LW37" s="17">
        <v>0</v>
      </c>
      <c r="LX37" s="17"/>
      <c r="LY37" s="17"/>
      <c r="LZ37" s="17"/>
      <c r="MA37" s="17">
        <v>0</v>
      </c>
      <c r="MB37" s="17"/>
      <c r="MC37" s="17"/>
      <c r="MD37" s="17"/>
      <c r="ME37" s="17">
        <v>0</v>
      </c>
      <c r="MF37" s="17">
        <v>107.4</v>
      </c>
      <c r="MG37" s="17">
        <v>144.06754000000001</v>
      </c>
      <c r="MH37" s="17">
        <v>144.0675</v>
      </c>
      <c r="MI37" s="17">
        <v>-36.667499999999997</v>
      </c>
      <c r="MJ37" s="17">
        <v>97.9</v>
      </c>
      <c r="MK37" s="17">
        <v>144.06754000000001</v>
      </c>
      <c r="ML37" s="17">
        <v>144.0675</v>
      </c>
      <c r="MM37" s="17">
        <v>-46.167499999999997</v>
      </c>
      <c r="MN37" s="17">
        <v>119.8</v>
      </c>
      <c r="MO37" s="17">
        <v>144.06754000000001</v>
      </c>
      <c r="MP37" s="17">
        <v>144.0675</v>
      </c>
      <c r="MQ37" s="17">
        <v>-24.267499999999998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0.6</v>
      </c>
      <c r="NU37" s="17">
        <v>0.69899999999999995</v>
      </c>
      <c r="NV37" s="17">
        <v>0.69899999999999995</v>
      </c>
      <c r="NW37" s="17">
        <v>-9.9000000000000005E-2</v>
      </c>
      <c r="NX37" s="17">
        <v>108</v>
      </c>
      <c r="NY37" s="17">
        <v>124.8</v>
      </c>
      <c r="NZ37" s="17">
        <v>107.19</v>
      </c>
      <c r="OA37" s="17">
        <v>0.81</v>
      </c>
      <c r="OB37" s="17">
        <v>69.3</v>
      </c>
      <c r="OC37" s="17">
        <v>75.635999999999996</v>
      </c>
      <c r="OD37" s="17">
        <v>75.635999999999996</v>
      </c>
      <c r="OE37" s="17">
        <v>-6.3360000000000003</v>
      </c>
      <c r="OF37" s="17">
        <v>0</v>
      </c>
      <c r="OG37" s="17">
        <v>5.4</v>
      </c>
      <c r="OH37" s="17">
        <v>7.0410000000000004</v>
      </c>
      <c r="OI37" s="17">
        <v>-7.0410000000000004</v>
      </c>
      <c r="OJ37" s="17">
        <v>0.1</v>
      </c>
      <c r="OK37" s="17"/>
      <c r="OL37" s="17">
        <v>0.2</v>
      </c>
      <c r="OM37" s="17">
        <v>-0.1</v>
      </c>
      <c r="ON37" s="17">
        <v>19.951000000000001</v>
      </c>
      <c r="OO37" s="17">
        <v>20</v>
      </c>
      <c r="OP37" s="17">
        <v>17.560980000000001</v>
      </c>
      <c r="OQ37" s="17">
        <v>2.3900199999999998</v>
      </c>
      <c r="OR37" s="17">
        <v>10.1</v>
      </c>
      <c r="OS37" s="17">
        <v>9.9830000000000005</v>
      </c>
      <c r="OT37" s="17">
        <v>9.9830000000000005</v>
      </c>
      <c r="OU37" s="17">
        <v>0.11700000000000001</v>
      </c>
      <c r="OV37" s="17">
        <v>5.3</v>
      </c>
      <c r="OW37" s="17">
        <v>5.67</v>
      </c>
      <c r="OX37" s="17">
        <v>5.67</v>
      </c>
      <c r="OY37" s="17">
        <v>-0.37</v>
      </c>
      <c r="OZ37" s="17">
        <v>3.5</v>
      </c>
      <c r="PA37" s="17">
        <v>3.6</v>
      </c>
      <c r="PB37" s="17">
        <v>3.6</v>
      </c>
      <c r="PC37" s="17">
        <v>-0.1</v>
      </c>
      <c r="PD37" s="17">
        <v>5.0999999999999996</v>
      </c>
      <c r="PE37" s="17">
        <v>4.2</v>
      </c>
      <c r="PF37" s="17">
        <v>4.2</v>
      </c>
      <c r="PG37" s="17">
        <v>0.9</v>
      </c>
      <c r="PH37" s="17">
        <v>20.100000000000001</v>
      </c>
      <c r="PI37" s="17">
        <v>19.5122</v>
      </c>
      <c r="PJ37" s="17">
        <v>19.51219</v>
      </c>
      <c r="PK37" s="17">
        <v>0.58781000000000005</v>
      </c>
      <c r="PL37" s="17">
        <v>20</v>
      </c>
      <c r="PM37" s="17">
        <v>19.5122</v>
      </c>
      <c r="PN37" s="17">
        <v>19.51219</v>
      </c>
      <c r="PO37" s="17">
        <v>0.48781000000000002</v>
      </c>
      <c r="PP37" s="17">
        <v>18.899999999999999</v>
      </c>
      <c r="PQ37" s="17">
        <v>17.560980000000001</v>
      </c>
      <c r="PR37" s="17">
        <v>17.560980000000001</v>
      </c>
      <c r="PS37" s="17">
        <v>1.3390200000000001</v>
      </c>
      <c r="PT37" s="17">
        <v>3.4</v>
      </c>
      <c r="PU37" s="17">
        <v>3.5</v>
      </c>
      <c r="PV37" s="17">
        <v>3.5</v>
      </c>
      <c r="PW37" s="17">
        <v>-0.1</v>
      </c>
      <c r="PX37" s="17">
        <v>18.8</v>
      </c>
      <c r="PY37" s="17">
        <v>18.2439</v>
      </c>
      <c r="PZ37" s="17">
        <v>18.2439</v>
      </c>
      <c r="QA37" s="17">
        <v>0.55610000000000004</v>
      </c>
      <c r="QB37" s="17">
        <v>8.4</v>
      </c>
      <c r="QC37" s="17">
        <v>13.9</v>
      </c>
      <c r="QD37" s="17">
        <v>14.935</v>
      </c>
      <c r="QE37" s="17">
        <v>-6.5350000000000001</v>
      </c>
      <c r="QF37" s="17">
        <v>9.9</v>
      </c>
      <c r="QG37" s="17">
        <v>17.600000000000001</v>
      </c>
      <c r="QH37" s="17">
        <v>18.181999999999999</v>
      </c>
      <c r="QI37" s="17">
        <v>-8.282</v>
      </c>
      <c r="QJ37" s="17">
        <v>31.8</v>
      </c>
      <c r="QK37" s="17">
        <v>27.6</v>
      </c>
      <c r="QL37" s="17">
        <v>27.100999999999999</v>
      </c>
      <c r="QM37" s="17">
        <v>4.6989999999999998</v>
      </c>
      <c r="QN37" s="17">
        <v>89.2</v>
      </c>
      <c r="QO37" s="17">
        <v>87.7</v>
      </c>
      <c r="QP37" s="17">
        <v>85.863</v>
      </c>
      <c r="QQ37" s="17">
        <v>3.3370000000000002</v>
      </c>
      <c r="QR37" s="17">
        <v>4.7</v>
      </c>
      <c r="QS37" s="17">
        <v>4.2</v>
      </c>
      <c r="QT37" s="17">
        <v>4.2</v>
      </c>
      <c r="QU37" s="17">
        <v>0.5</v>
      </c>
      <c r="QV37" s="17">
        <v>2.2999999999999998</v>
      </c>
      <c r="QW37" s="17">
        <v>2.4</v>
      </c>
      <c r="QX37" s="17">
        <v>2.4</v>
      </c>
      <c r="QY37" s="17">
        <v>-0.1</v>
      </c>
      <c r="QZ37" s="17">
        <v>2.4</v>
      </c>
      <c r="RA37" s="17">
        <v>2.4</v>
      </c>
      <c r="RB37" s="17">
        <v>2.4</v>
      </c>
      <c r="RC37" s="17">
        <v>0</v>
      </c>
      <c r="RD37" s="17">
        <v>2.6</v>
      </c>
      <c r="RE37" s="17">
        <v>2.8</v>
      </c>
      <c r="RF37" s="17">
        <v>2.8</v>
      </c>
      <c r="RG37" s="17">
        <v>-0.2</v>
      </c>
      <c r="RH37" s="17">
        <v>18</v>
      </c>
      <c r="RI37" s="17"/>
      <c r="RJ37" s="17">
        <v>17.297000000000001</v>
      </c>
      <c r="RK37" s="17">
        <v>0.70299999999999996</v>
      </c>
      <c r="RL37" s="17">
        <v>3.6</v>
      </c>
      <c r="RM37" s="17">
        <v>3.669</v>
      </c>
      <c r="RN37" s="17">
        <v>3.669</v>
      </c>
      <c r="RO37" s="17">
        <v>-6.9000000000000006E-2</v>
      </c>
      <c r="RP37" s="17">
        <v>20.2</v>
      </c>
      <c r="RQ37" s="17">
        <v>0</v>
      </c>
      <c r="RR37" s="17">
        <v>6.6504200000000004</v>
      </c>
      <c r="RS37" s="17">
        <v>13.549580000000001</v>
      </c>
      <c r="RT37" s="17">
        <v>2</v>
      </c>
      <c r="RU37" s="17">
        <v>2</v>
      </c>
      <c r="RV37" s="17">
        <v>2</v>
      </c>
      <c r="RW37" s="17">
        <v>0</v>
      </c>
      <c r="RX37" s="17"/>
      <c r="RY37" s="17"/>
      <c r="RZ37" s="17"/>
      <c r="SA37" s="17">
        <v>0</v>
      </c>
      <c r="SB37" s="17">
        <v>10.1</v>
      </c>
      <c r="SC37" s="17">
        <v>10</v>
      </c>
      <c r="SD37" s="17">
        <v>12.09756</v>
      </c>
      <c r="SE37" s="17">
        <v>-1.99756</v>
      </c>
      <c r="SF37" s="17">
        <v>2.4</v>
      </c>
      <c r="SG37" s="17">
        <v>5.5</v>
      </c>
      <c r="SH37" s="17">
        <v>5.5</v>
      </c>
      <c r="SI37" s="17">
        <v>-3.1</v>
      </c>
      <c r="SJ37" s="17">
        <v>19.600000000000001</v>
      </c>
      <c r="SK37" s="17">
        <v>19.5122</v>
      </c>
      <c r="SL37" s="17">
        <v>19.51219</v>
      </c>
      <c r="SM37" s="17">
        <v>8.7809999999999999E-2</v>
      </c>
      <c r="SN37" s="17">
        <v>20.399999999999999</v>
      </c>
      <c r="SO37" s="17">
        <v>18.73171</v>
      </c>
      <c r="SP37" s="17">
        <v>18.73171</v>
      </c>
      <c r="SQ37" s="17">
        <v>1.6682900000000001</v>
      </c>
      <c r="SR37" s="17">
        <v>20</v>
      </c>
      <c r="SS37" s="17">
        <v>19.317070000000001</v>
      </c>
      <c r="ST37" s="17">
        <v>19.317070000000001</v>
      </c>
      <c r="SU37" s="17">
        <v>0.68293000000000004</v>
      </c>
      <c r="SV37" s="17">
        <v>28.5</v>
      </c>
      <c r="SW37" s="17">
        <v>27.8</v>
      </c>
      <c r="SX37" s="17">
        <v>26.283000000000001</v>
      </c>
      <c r="SY37" s="17">
        <v>2.2170000000000001</v>
      </c>
      <c r="SZ37" s="17">
        <v>81.5</v>
      </c>
      <c r="TA37" s="17">
        <v>78</v>
      </c>
      <c r="TB37" s="17">
        <v>76.962999999999994</v>
      </c>
      <c r="TC37" s="17">
        <v>4.5369999999999999</v>
      </c>
      <c r="TD37" s="17">
        <v>18.8</v>
      </c>
      <c r="TE37" s="17">
        <v>25.6</v>
      </c>
      <c r="TF37" s="17">
        <v>29.062000000000001</v>
      </c>
      <c r="TG37" s="17">
        <v>-10.262</v>
      </c>
      <c r="TH37" s="17">
        <v>87.5</v>
      </c>
      <c r="TI37" s="17">
        <v>90.4</v>
      </c>
      <c r="TJ37" s="17">
        <v>73.680999999999997</v>
      </c>
      <c r="TK37" s="17">
        <v>13.819000000000001</v>
      </c>
      <c r="TL37" s="17">
        <v>82.6</v>
      </c>
      <c r="TM37" s="17">
        <v>85.5</v>
      </c>
      <c r="TN37" s="17">
        <v>73.766999999999996</v>
      </c>
      <c r="TO37" s="17">
        <v>8.8330000000000002</v>
      </c>
      <c r="TP37" s="17">
        <v>11.4</v>
      </c>
      <c r="TQ37" s="17">
        <v>12.227</v>
      </c>
      <c r="TR37" s="17">
        <v>12.227</v>
      </c>
      <c r="TS37" s="17">
        <v>-0.82699999999999996</v>
      </c>
      <c r="TT37" s="17">
        <v>14.9</v>
      </c>
      <c r="TU37" s="17">
        <v>11.244999999999999</v>
      </c>
      <c r="TV37" s="17">
        <v>11.244999999999999</v>
      </c>
      <c r="TW37" s="17">
        <v>3.6549999999999998</v>
      </c>
      <c r="TX37" s="17">
        <v>10.9</v>
      </c>
      <c r="TY37" s="17">
        <v>17.560980000000001</v>
      </c>
      <c r="TZ37" s="17">
        <v>17.560980000000001</v>
      </c>
      <c r="UA37" s="17">
        <v>-6.6609800000000003</v>
      </c>
      <c r="UB37" s="17">
        <v>4.7</v>
      </c>
      <c r="UC37" s="17">
        <v>5</v>
      </c>
      <c r="UD37" s="17">
        <v>5</v>
      </c>
      <c r="UE37" s="17">
        <v>-0.3</v>
      </c>
      <c r="UF37" s="17">
        <v>6</v>
      </c>
      <c r="UG37" s="17">
        <v>6.7</v>
      </c>
      <c r="UH37" s="17">
        <v>6.7</v>
      </c>
      <c r="UI37" s="17">
        <v>-0.7</v>
      </c>
      <c r="UJ37" s="17">
        <v>0</v>
      </c>
      <c r="UK37" s="17">
        <v>0</v>
      </c>
      <c r="UL37" s="17">
        <v>0</v>
      </c>
      <c r="UM37" s="17">
        <v>0</v>
      </c>
      <c r="UN37" s="17">
        <v>0</v>
      </c>
      <c r="UO37" s="17">
        <v>0</v>
      </c>
      <c r="UP37" s="17">
        <v>0</v>
      </c>
      <c r="UQ37" s="17">
        <v>0</v>
      </c>
      <c r="UR37" s="17">
        <v>0</v>
      </c>
      <c r="US37" s="17">
        <v>0</v>
      </c>
      <c r="UT37" s="17">
        <v>0</v>
      </c>
      <c r="UU37" s="17">
        <v>0</v>
      </c>
      <c r="UV37" s="17">
        <v>0.2</v>
      </c>
      <c r="UW37" s="17">
        <v>4.9000000000000004</v>
      </c>
      <c r="UX37" s="17">
        <v>6.5129999999999999</v>
      </c>
      <c r="UY37" s="17">
        <v>-6.3129999999999997</v>
      </c>
      <c r="UZ37" s="17">
        <v>15.8</v>
      </c>
      <c r="VA37" s="17"/>
      <c r="VB37" s="17">
        <v>12.744</v>
      </c>
      <c r="VC37" s="17">
        <v>3.056</v>
      </c>
      <c r="VD37" s="17">
        <v>119.7</v>
      </c>
      <c r="VE37" s="17">
        <v>135.5</v>
      </c>
      <c r="VF37" s="17">
        <v>138.833</v>
      </c>
      <c r="VG37" s="17">
        <v>-19.132999999999999</v>
      </c>
      <c r="VH37" s="17">
        <v>0.6</v>
      </c>
      <c r="VI37" s="17">
        <v>0.6</v>
      </c>
      <c r="VJ37" s="17">
        <v>0.6</v>
      </c>
      <c r="VK37" s="17">
        <v>0</v>
      </c>
      <c r="VL37" s="17">
        <v>124.2</v>
      </c>
      <c r="VM37" s="17">
        <v>127.9</v>
      </c>
      <c r="VN37" s="17">
        <v>121.97799999999999</v>
      </c>
      <c r="VO37" s="17">
        <v>2.222</v>
      </c>
      <c r="VP37" s="17">
        <v>144.19999999999999</v>
      </c>
      <c r="VQ37" s="17">
        <v>124.6</v>
      </c>
      <c r="VR37" s="17">
        <v>154.827</v>
      </c>
      <c r="VS37" s="17">
        <v>-10.627000000000001</v>
      </c>
      <c r="VT37" s="17">
        <v>106.2</v>
      </c>
      <c r="VU37" s="17">
        <v>83</v>
      </c>
      <c r="VV37" s="17">
        <v>99.075999999999993</v>
      </c>
      <c r="VW37" s="17">
        <v>7.1239999999999997</v>
      </c>
      <c r="VX37" s="17">
        <v>15.3</v>
      </c>
      <c r="VY37" s="17"/>
      <c r="VZ37" s="17">
        <v>12.994999999999999</v>
      </c>
      <c r="WA37" s="17">
        <v>2.3050000000000002</v>
      </c>
      <c r="WB37" s="17">
        <v>5</v>
      </c>
      <c r="WC37" s="17">
        <v>5</v>
      </c>
      <c r="WD37" s="17">
        <v>5</v>
      </c>
      <c r="WE37" s="17">
        <v>0</v>
      </c>
      <c r="WF37" s="17">
        <v>20</v>
      </c>
      <c r="WG37" s="17">
        <v>19.317070000000001</v>
      </c>
      <c r="WH37" s="17">
        <v>19.317070000000001</v>
      </c>
      <c r="WI37" s="17">
        <v>0.68293000000000004</v>
      </c>
      <c r="WJ37" s="17">
        <v>10</v>
      </c>
      <c r="WK37" s="17">
        <v>10.8</v>
      </c>
      <c r="WL37" s="17">
        <v>10.8</v>
      </c>
      <c r="WM37" s="17">
        <v>-0.8</v>
      </c>
      <c r="WN37" s="17">
        <v>21.2</v>
      </c>
      <c r="WO37" s="17">
        <v>62</v>
      </c>
      <c r="WP37" s="17">
        <v>62</v>
      </c>
      <c r="WQ37" s="17">
        <v>-40.799999999999997</v>
      </c>
      <c r="WR37" s="17">
        <v>36.4</v>
      </c>
      <c r="WS37" s="17"/>
      <c r="WT37" s="17"/>
      <c r="WU37" s="17">
        <v>36.4</v>
      </c>
      <c r="WV37" s="17">
        <v>28.9</v>
      </c>
      <c r="WW37" s="17">
        <v>29.184000000000001</v>
      </c>
      <c r="WX37" s="17">
        <v>29.184000000000001</v>
      </c>
      <c r="WY37" s="17">
        <v>-0.28399999999999997</v>
      </c>
      <c r="WZ37" s="17">
        <v>3.4</v>
      </c>
      <c r="XA37" s="17">
        <v>2.8159999999999998</v>
      </c>
      <c r="XB37" s="17">
        <v>2.8159999999999998</v>
      </c>
      <c r="XC37" s="17">
        <v>0.58399999999999996</v>
      </c>
      <c r="XD37" s="17">
        <v>13.7</v>
      </c>
      <c r="XE37" s="17">
        <v>14</v>
      </c>
      <c r="XF37" s="17">
        <v>14</v>
      </c>
      <c r="XG37" s="17">
        <v>-0.3</v>
      </c>
      <c r="XH37" s="17">
        <v>17.100000000000001</v>
      </c>
      <c r="XI37" s="17">
        <v>18</v>
      </c>
      <c r="XJ37" s="17">
        <v>15</v>
      </c>
      <c r="XK37" s="17">
        <v>2.1</v>
      </c>
      <c r="XL37" s="17">
        <v>8.3000000000000007</v>
      </c>
      <c r="XM37" s="17">
        <v>9</v>
      </c>
      <c r="XN37" s="17">
        <v>7.45</v>
      </c>
      <c r="XO37" s="17">
        <v>0.85</v>
      </c>
    </row>
    <row r="38" spans="1:639" ht="24" customHeight="1" x14ac:dyDescent="0.25">
      <c r="A38" s="1"/>
      <c r="B38" s="16" t="s">
        <v>90</v>
      </c>
      <c r="C38" s="16" t="s">
        <v>758</v>
      </c>
      <c r="D38" s="17">
        <v>1.1000000000000001</v>
      </c>
      <c r="E38" s="17">
        <v>0.98</v>
      </c>
      <c r="F38" s="17">
        <v>0.98</v>
      </c>
      <c r="G38" s="17">
        <v>0.12</v>
      </c>
      <c r="H38" s="17">
        <v>1.6</v>
      </c>
      <c r="I38" s="17">
        <v>1.65</v>
      </c>
      <c r="J38" s="17">
        <v>1.65</v>
      </c>
      <c r="K38" s="17">
        <v>-0.05</v>
      </c>
      <c r="L38" s="17">
        <v>4.3</v>
      </c>
      <c r="M38" s="17">
        <v>3.5488499999999998</v>
      </c>
      <c r="N38" s="17">
        <v>3.5488499999999998</v>
      </c>
      <c r="O38" s="17">
        <v>0.75114999999999998</v>
      </c>
      <c r="P38" s="17">
        <v>643.29999999999995</v>
      </c>
      <c r="Q38" s="17">
        <v>646.79789000000005</v>
      </c>
      <c r="R38" s="17">
        <v>646.79789000000005</v>
      </c>
      <c r="S38" s="17">
        <v>-3.4978899999999999</v>
      </c>
      <c r="T38" s="17">
        <v>218.3</v>
      </c>
      <c r="U38" s="17">
        <v>211.44126</v>
      </c>
      <c r="V38" s="17">
        <v>211.44126</v>
      </c>
      <c r="W38" s="17">
        <v>6.8587400000000001</v>
      </c>
      <c r="X38" s="17"/>
      <c r="Y38" s="17"/>
      <c r="Z38" s="17"/>
      <c r="AA38" s="17">
        <v>0</v>
      </c>
      <c r="AB38" s="17"/>
      <c r="AC38" s="17"/>
      <c r="AD38" s="17"/>
      <c r="AE38" s="17">
        <v>0</v>
      </c>
      <c r="AF38" s="17">
        <v>88.9</v>
      </c>
      <c r="AG38" s="17">
        <v>92.226339999999993</v>
      </c>
      <c r="AH38" s="17">
        <v>92.226339999999993</v>
      </c>
      <c r="AI38" s="17">
        <v>-3.3263400000000001</v>
      </c>
      <c r="AJ38" s="17">
        <v>238.7</v>
      </c>
      <c r="AK38" s="17">
        <v>244.03479999999999</v>
      </c>
      <c r="AL38" s="17">
        <v>244.03479999999999</v>
      </c>
      <c r="AM38" s="17">
        <v>-5.3348000000000004</v>
      </c>
      <c r="AN38" s="17">
        <v>0</v>
      </c>
      <c r="AO38" s="17"/>
      <c r="AP38" s="17">
        <v>0</v>
      </c>
      <c r="AQ38" s="17">
        <v>0</v>
      </c>
      <c r="AR38" s="17"/>
      <c r="AS38" s="17"/>
      <c r="AT38" s="17"/>
      <c r="AU38" s="17">
        <v>0</v>
      </c>
      <c r="AV38" s="17">
        <v>108.3</v>
      </c>
      <c r="AW38" s="17">
        <v>148.44445999999999</v>
      </c>
      <c r="AX38" s="17">
        <v>165.11111</v>
      </c>
      <c r="AY38" s="17">
        <v>-56.811109999999999</v>
      </c>
      <c r="AZ38" s="17">
        <v>108.3</v>
      </c>
      <c r="BA38" s="17">
        <v>148.44445999999999</v>
      </c>
      <c r="BB38" s="17">
        <v>165.11111</v>
      </c>
      <c r="BC38" s="17">
        <v>-56.811109999999999</v>
      </c>
      <c r="BD38" s="17">
        <v>108</v>
      </c>
      <c r="BE38" s="17">
        <v>148.44445999999999</v>
      </c>
      <c r="BF38" s="17">
        <v>165.11111</v>
      </c>
      <c r="BG38" s="17">
        <v>-57.111109999999996</v>
      </c>
      <c r="BH38" s="17">
        <v>213.8</v>
      </c>
      <c r="BI38" s="17">
        <v>222.66669999999999</v>
      </c>
      <c r="BJ38" s="17">
        <v>247.66667000000001</v>
      </c>
      <c r="BK38" s="17">
        <v>-33.866669999999999</v>
      </c>
      <c r="BL38" s="17">
        <v>200.6</v>
      </c>
      <c r="BM38" s="17">
        <v>207.99991</v>
      </c>
      <c r="BN38" s="17">
        <v>207.99991</v>
      </c>
      <c r="BO38" s="17">
        <v>-7.3999100000000002</v>
      </c>
      <c r="BP38" s="17">
        <v>106.7</v>
      </c>
      <c r="BQ38" s="17">
        <v>103.99996</v>
      </c>
      <c r="BR38" s="17">
        <v>103.99996</v>
      </c>
      <c r="BS38" s="17">
        <v>2.70004</v>
      </c>
      <c r="BT38" s="17">
        <v>459.7</v>
      </c>
      <c r="BU38" s="17">
        <v>383.16584999999998</v>
      </c>
      <c r="BV38" s="17">
        <v>568.29854</v>
      </c>
      <c r="BW38" s="17">
        <v>-108.59854</v>
      </c>
      <c r="BX38" s="17">
        <v>10.6</v>
      </c>
      <c r="BY38" s="17">
        <v>10.17268</v>
      </c>
      <c r="BZ38" s="17">
        <v>10.17268</v>
      </c>
      <c r="CA38" s="17">
        <v>0.42731999999999998</v>
      </c>
      <c r="CB38" s="17"/>
      <c r="CC38" s="17"/>
      <c r="CD38" s="17"/>
      <c r="CE38" s="17">
        <v>0</v>
      </c>
      <c r="CF38" s="17"/>
      <c r="CG38" s="17"/>
      <c r="CH38" s="17"/>
      <c r="CI38" s="17">
        <v>0</v>
      </c>
      <c r="CJ38" s="17"/>
      <c r="CK38" s="17"/>
      <c r="CL38" s="17"/>
      <c r="CM38" s="17">
        <v>0</v>
      </c>
      <c r="CN38" s="17"/>
      <c r="CO38" s="17"/>
      <c r="CP38" s="17"/>
      <c r="CQ38" s="17">
        <v>0</v>
      </c>
      <c r="CR38" s="17">
        <v>167.7</v>
      </c>
      <c r="CS38" s="17">
        <v>164.70732000000001</v>
      </c>
      <c r="CT38" s="17">
        <v>164.70732000000001</v>
      </c>
      <c r="CU38" s="17">
        <v>2.99268</v>
      </c>
      <c r="CV38" s="17">
        <v>8.5</v>
      </c>
      <c r="CW38" s="17">
        <v>8.3046600000000002</v>
      </c>
      <c r="CX38" s="17">
        <v>8.3046600000000002</v>
      </c>
      <c r="CY38" s="17">
        <v>0.19534000000000001</v>
      </c>
      <c r="CZ38" s="17">
        <v>0</v>
      </c>
      <c r="DA38" s="17">
        <v>0</v>
      </c>
      <c r="DB38" s="17">
        <v>0</v>
      </c>
      <c r="DC38" s="17">
        <v>0</v>
      </c>
      <c r="DD38" s="17">
        <v>0</v>
      </c>
      <c r="DE38" s="17">
        <v>0</v>
      </c>
      <c r="DF38" s="17">
        <v>0</v>
      </c>
      <c r="DG38" s="17">
        <v>0</v>
      </c>
      <c r="DH38" s="17">
        <v>0</v>
      </c>
      <c r="DI38" s="17">
        <v>0</v>
      </c>
      <c r="DJ38" s="17">
        <v>0</v>
      </c>
      <c r="DK38" s="17">
        <v>0</v>
      </c>
      <c r="DL38" s="17">
        <v>61.3</v>
      </c>
      <c r="DM38" s="17">
        <v>60</v>
      </c>
      <c r="DN38" s="17">
        <v>72.741889999999998</v>
      </c>
      <c r="DO38" s="17">
        <v>-11.441890000000001</v>
      </c>
      <c r="DP38" s="17">
        <v>6.6</v>
      </c>
      <c r="DQ38" s="17">
        <v>8.9130000000000003</v>
      </c>
      <c r="DR38" s="17">
        <v>7.7401999999999997</v>
      </c>
      <c r="DS38" s="17">
        <v>-1.1402000000000001</v>
      </c>
      <c r="DT38" s="17"/>
      <c r="DU38" s="17"/>
      <c r="DV38" s="17"/>
      <c r="DW38" s="17">
        <v>0</v>
      </c>
      <c r="DX38" s="17"/>
      <c r="DY38" s="17"/>
      <c r="DZ38" s="17"/>
      <c r="EA38" s="17">
        <v>0</v>
      </c>
      <c r="EB38" s="17"/>
      <c r="EC38" s="17"/>
      <c r="ED38" s="17"/>
      <c r="EE38" s="17">
        <v>0</v>
      </c>
      <c r="EF38" s="17">
        <v>22</v>
      </c>
      <c r="EG38" s="17">
        <v>19.27834</v>
      </c>
      <c r="EH38" s="17">
        <v>19.27834</v>
      </c>
      <c r="EI38" s="17">
        <v>2.72166</v>
      </c>
      <c r="EJ38" s="17">
        <v>180.6</v>
      </c>
      <c r="EK38" s="17">
        <v>221.30108000000001</v>
      </c>
      <c r="EL38" s="17">
        <v>221.55625000000001</v>
      </c>
      <c r="EM38" s="17">
        <v>-40.956249999999997</v>
      </c>
      <c r="EN38" s="17"/>
      <c r="EO38" s="17"/>
      <c r="EP38" s="17"/>
      <c r="EQ38" s="17">
        <v>0</v>
      </c>
      <c r="ER38" s="17"/>
      <c r="ES38" s="17"/>
      <c r="ET38" s="17"/>
      <c r="EU38" s="17">
        <v>0</v>
      </c>
      <c r="EV38" s="17"/>
      <c r="EW38" s="17"/>
      <c r="EX38" s="17"/>
      <c r="EY38" s="17">
        <v>0</v>
      </c>
      <c r="EZ38" s="17">
        <v>6.5</v>
      </c>
      <c r="FA38" s="17">
        <v>6.39</v>
      </c>
      <c r="FB38" s="17">
        <v>6.39</v>
      </c>
      <c r="FC38" s="17">
        <v>0.11</v>
      </c>
      <c r="FD38" s="17">
        <v>156.19999999999999</v>
      </c>
      <c r="FE38" s="17">
        <v>159.47746000000001</v>
      </c>
      <c r="FF38" s="17">
        <v>0</v>
      </c>
      <c r="FG38" s="17">
        <v>156.19999999999999</v>
      </c>
      <c r="FH38" s="17">
        <v>46.9</v>
      </c>
      <c r="FI38" s="17">
        <v>43.898620000000001</v>
      </c>
      <c r="FJ38" s="17">
        <v>43.973170000000003</v>
      </c>
      <c r="FK38" s="17">
        <v>2.9268299999999998</v>
      </c>
      <c r="FL38" s="17">
        <v>131.1</v>
      </c>
      <c r="FM38" s="17">
        <v>148.62634</v>
      </c>
      <c r="FN38" s="17">
        <v>148.62634</v>
      </c>
      <c r="FO38" s="17">
        <v>-17.526340000000001</v>
      </c>
      <c r="FP38" s="17">
        <v>37.200000000000003</v>
      </c>
      <c r="FQ38" s="17">
        <v>31.702629999999999</v>
      </c>
      <c r="FR38" s="17">
        <v>29.208410000000001</v>
      </c>
      <c r="FS38" s="17">
        <v>7.9915900000000004</v>
      </c>
      <c r="FT38" s="17">
        <v>18.2</v>
      </c>
      <c r="FU38" s="17">
        <v>19.28585</v>
      </c>
      <c r="FV38" s="17">
        <v>19.28585</v>
      </c>
      <c r="FW38" s="17">
        <v>-1.08585</v>
      </c>
      <c r="FX38" s="17">
        <v>19.7</v>
      </c>
      <c r="FY38" s="17">
        <v>18.53659</v>
      </c>
      <c r="FZ38" s="17">
        <v>18.53659</v>
      </c>
      <c r="GA38" s="17">
        <v>1.1634100000000001</v>
      </c>
      <c r="GB38" s="17">
        <v>90.3</v>
      </c>
      <c r="GC38" s="17">
        <v>87.657560000000004</v>
      </c>
      <c r="GD38" s="17">
        <v>87.657560000000004</v>
      </c>
      <c r="GE38" s="17">
        <v>2.6424400000000001</v>
      </c>
      <c r="GF38" s="17"/>
      <c r="GG38" s="17"/>
      <c r="GH38" s="17"/>
      <c r="GI38" s="17">
        <v>0</v>
      </c>
      <c r="GJ38" s="17"/>
      <c r="GK38" s="17"/>
      <c r="GL38" s="17"/>
      <c r="GM38" s="17">
        <v>0</v>
      </c>
      <c r="GN38" s="17"/>
      <c r="GO38" s="17"/>
      <c r="GP38" s="17"/>
      <c r="GQ38" s="17">
        <v>0</v>
      </c>
      <c r="GR38" s="17">
        <v>108.4</v>
      </c>
      <c r="GS38" s="17">
        <v>110.91316999999999</v>
      </c>
      <c r="GT38" s="17">
        <v>110.91316999999999</v>
      </c>
      <c r="GU38" s="17">
        <v>-2.5131700000000001</v>
      </c>
      <c r="GV38" s="17">
        <v>7.7</v>
      </c>
      <c r="GW38" s="17">
        <v>8.5903899999999993</v>
      </c>
      <c r="GX38" s="17">
        <v>8.5903899999999993</v>
      </c>
      <c r="GY38" s="17">
        <v>-0.89039000000000001</v>
      </c>
      <c r="GZ38" s="17">
        <v>9.5</v>
      </c>
      <c r="HA38" s="17">
        <v>8.6197900000000001</v>
      </c>
      <c r="HB38" s="17">
        <v>8.6197900000000001</v>
      </c>
      <c r="HC38" s="17">
        <v>0.88021000000000005</v>
      </c>
      <c r="HD38" s="17">
        <v>13.6</v>
      </c>
      <c r="HE38" s="17">
        <v>6.1538500000000003</v>
      </c>
      <c r="HF38" s="17">
        <v>9.4650700000000008</v>
      </c>
      <c r="HG38" s="17">
        <v>4.1349299999999998</v>
      </c>
      <c r="HH38" s="17">
        <v>46.9</v>
      </c>
      <c r="HI38" s="17">
        <v>44.275120000000001</v>
      </c>
      <c r="HJ38" s="17">
        <v>44.275120000000001</v>
      </c>
      <c r="HK38" s="17">
        <v>2.6248800000000001</v>
      </c>
      <c r="HL38" s="17">
        <v>3.8</v>
      </c>
      <c r="HM38" s="17">
        <v>0</v>
      </c>
      <c r="HN38" s="17">
        <v>0</v>
      </c>
      <c r="HO38" s="17">
        <v>3.8</v>
      </c>
      <c r="HP38" s="17">
        <v>31.6</v>
      </c>
      <c r="HQ38" s="17">
        <v>30.294039999999999</v>
      </c>
      <c r="HR38" s="17">
        <v>30.294039999999999</v>
      </c>
      <c r="HS38" s="17">
        <v>1.30596</v>
      </c>
      <c r="HT38" s="17">
        <v>101.6</v>
      </c>
      <c r="HU38" s="17">
        <v>82.572059999999993</v>
      </c>
      <c r="HV38" s="17">
        <v>100.4284</v>
      </c>
      <c r="HW38" s="17">
        <v>1.1716</v>
      </c>
      <c r="HX38" s="17">
        <v>88.1</v>
      </c>
      <c r="HY38" s="17">
        <v>73.141869999999997</v>
      </c>
      <c r="HZ38" s="17">
        <v>0</v>
      </c>
      <c r="IA38" s="17">
        <v>88.1</v>
      </c>
      <c r="IB38" s="17"/>
      <c r="IC38" s="17"/>
      <c r="ID38" s="17"/>
      <c r="IE38" s="17">
        <v>0</v>
      </c>
      <c r="IF38" s="17"/>
      <c r="IG38" s="17"/>
      <c r="IH38" s="17"/>
      <c r="II38" s="17">
        <v>0</v>
      </c>
      <c r="IJ38" s="17">
        <v>46.6</v>
      </c>
      <c r="IK38" s="17">
        <v>48.416469999999997</v>
      </c>
      <c r="IL38" s="17">
        <v>39.08173</v>
      </c>
      <c r="IM38" s="17">
        <v>7.5182700000000002</v>
      </c>
      <c r="IN38" s="17"/>
      <c r="IO38" s="17"/>
      <c r="IP38" s="17"/>
      <c r="IQ38" s="17">
        <v>0</v>
      </c>
      <c r="IR38" s="17"/>
      <c r="IS38" s="17"/>
      <c r="IT38" s="17"/>
      <c r="IU38" s="17">
        <v>0</v>
      </c>
      <c r="IV38" s="17"/>
      <c r="IW38" s="17"/>
      <c r="IX38" s="17"/>
      <c r="IY38" s="17">
        <v>0</v>
      </c>
      <c r="IZ38" s="17">
        <v>100.4</v>
      </c>
      <c r="JA38" s="17">
        <v>84.622140000000002</v>
      </c>
      <c r="JB38" s="17">
        <v>115.80476</v>
      </c>
      <c r="JC38" s="17">
        <v>-15.40476</v>
      </c>
      <c r="JD38" s="17">
        <v>0</v>
      </c>
      <c r="JE38" s="17">
        <v>0</v>
      </c>
      <c r="JF38" s="17"/>
      <c r="JG38" s="17">
        <v>0</v>
      </c>
      <c r="JH38" s="17">
        <v>0</v>
      </c>
      <c r="JI38" s="17">
        <v>0</v>
      </c>
      <c r="JJ38" s="17">
        <v>0</v>
      </c>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29.8</v>
      </c>
      <c r="KO38" s="17">
        <v>56.164969999999997</v>
      </c>
      <c r="KP38" s="17">
        <v>49.034149999999997</v>
      </c>
      <c r="KQ38" s="17">
        <v>-19.23415</v>
      </c>
      <c r="KR38" s="17"/>
      <c r="KS38" s="17"/>
      <c r="KT38" s="17"/>
      <c r="KU38" s="17">
        <v>0</v>
      </c>
      <c r="KV38" s="17"/>
      <c r="KW38" s="17"/>
      <c r="KX38" s="17"/>
      <c r="KY38" s="17">
        <v>0</v>
      </c>
      <c r="KZ38" s="17">
        <v>84.1</v>
      </c>
      <c r="LA38" s="17">
        <v>67.617729999999995</v>
      </c>
      <c r="LB38" s="17">
        <v>41.025640000000003</v>
      </c>
      <c r="LC38" s="17">
        <v>43.074359999999999</v>
      </c>
      <c r="LD38" s="17">
        <v>132.30000000000001</v>
      </c>
      <c r="LE38" s="17">
        <v>133.67995999999999</v>
      </c>
      <c r="LF38" s="17">
        <v>133.67995999999999</v>
      </c>
      <c r="LG38" s="17">
        <v>-1.3799600000000001</v>
      </c>
      <c r="LH38" s="17">
        <v>63.5</v>
      </c>
      <c r="LI38" s="17">
        <v>67.461460000000002</v>
      </c>
      <c r="LJ38" s="17">
        <v>67.461460000000002</v>
      </c>
      <c r="LK38" s="17">
        <v>-3.9614600000000002</v>
      </c>
      <c r="LL38" s="17">
        <v>81</v>
      </c>
      <c r="LM38" s="17">
        <v>78.567999999999998</v>
      </c>
      <c r="LN38" s="17">
        <v>69.586129999999997</v>
      </c>
      <c r="LO38" s="17">
        <v>11.413869999999999</v>
      </c>
      <c r="LP38" s="17">
        <v>29.9</v>
      </c>
      <c r="LQ38" s="17">
        <v>30.097560000000001</v>
      </c>
      <c r="LR38" s="17">
        <v>30.097560000000001</v>
      </c>
      <c r="LS38" s="17">
        <v>-0.19756000000000001</v>
      </c>
      <c r="LT38" s="17"/>
      <c r="LU38" s="17"/>
      <c r="LV38" s="17"/>
      <c r="LW38" s="17">
        <v>0</v>
      </c>
      <c r="LX38" s="17"/>
      <c r="LY38" s="17"/>
      <c r="LZ38" s="17"/>
      <c r="MA38" s="17">
        <v>0</v>
      </c>
      <c r="MB38" s="17"/>
      <c r="MC38" s="17"/>
      <c r="MD38" s="17"/>
      <c r="ME38" s="17">
        <v>0</v>
      </c>
      <c r="MF38" s="17">
        <v>139.9</v>
      </c>
      <c r="MG38" s="17">
        <v>144.99614</v>
      </c>
      <c r="MH38" s="17">
        <v>144.99609000000001</v>
      </c>
      <c r="MI38" s="17">
        <v>-5.0960900000000002</v>
      </c>
      <c r="MJ38" s="17">
        <v>139.80000000000001</v>
      </c>
      <c r="MK38" s="17">
        <v>144.99614</v>
      </c>
      <c r="ML38" s="17">
        <v>144.99609000000001</v>
      </c>
      <c r="MM38" s="17">
        <v>-5.1960899999999999</v>
      </c>
      <c r="MN38" s="17">
        <v>146.6</v>
      </c>
      <c r="MO38" s="17">
        <v>144.99614</v>
      </c>
      <c r="MP38" s="17">
        <v>144.99609000000001</v>
      </c>
      <c r="MQ38" s="17">
        <v>1.6039099999999999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0.4</v>
      </c>
      <c r="NU38" s="17">
        <v>0.65400000000000003</v>
      </c>
      <c r="NV38" s="17">
        <v>0.65400000000000003</v>
      </c>
      <c r="NW38" s="17">
        <v>-0.254</v>
      </c>
      <c r="NX38" s="17">
        <v>107.7</v>
      </c>
      <c r="NY38" s="17">
        <v>119.9</v>
      </c>
      <c r="NZ38" s="17">
        <v>108.07</v>
      </c>
      <c r="OA38" s="17">
        <v>-0.37</v>
      </c>
      <c r="OB38" s="17">
        <v>66.099999999999994</v>
      </c>
      <c r="OC38" s="17">
        <v>70.495000000000005</v>
      </c>
      <c r="OD38" s="17">
        <v>70.495000000000005</v>
      </c>
      <c r="OE38" s="17">
        <v>-4.3949999999999996</v>
      </c>
      <c r="OF38" s="17">
        <v>2.5</v>
      </c>
      <c r="OG38" s="17">
        <v>5</v>
      </c>
      <c r="OH38" s="17">
        <v>6.4050000000000002</v>
      </c>
      <c r="OI38" s="17">
        <v>-3.9049999999999998</v>
      </c>
      <c r="OJ38" s="17">
        <v>0</v>
      </c>
      <c r="OK38" s="17"/>
      <c r="OL38" s="17">
        <v>0.1</v>
      </c>
      <c r="OM38" s="17">
        <v>-0.1</v>
      </c>
      <c r="ON38" s="17">
        <v>20.059000000000001</v>
      </c>
      <c r="OO38" s="17">
        <v>20</v>
      </c>
      <c r="OP38" s="17">
        <v>17.560980000000001</v>
      </c>
      <c r="OQ38" s="17">
        <v>2.4980199999999999</v>
      </c>
      <c r="OR38" s="17">
        <v>9.9</v>
      </c>
      <c r="OS38" s="17">
        <v>9.9830000000000005</v>
      </c>
      <c r="OT38" s="17">
        <v>9.9830000000000005</v>
      </c>
      <c r="OU38" s="17">
        <v>-8.3000000000000004E-2</v>
      </c>
      <c r="OV38" s="17">
        <v>5.4</v>
      </c>
      <c r="OW38" s="17">
        <v>5.67</v>
      </c>
      <c r="OX38" s="17">
        <v>5.67</v>
      </c>
      <c r="OY38" s="17">
        <v>-0.27</v>
      </c>
      <c r="OZ38" s="17">
        <v>3.5</v>
      </c>
      <c r="PA38" s="17">
        <v>3.6</v>
      </c>
      <c r="PB38" s="17">
        <v>3.6</v>
      </c>
      <c r="PC38" s="17">
        <v>-0.1</v>
      </c>
      <c r="PD38" s="17">
        <v>5.0999999999999996</v>
      </c>
      <c r="PE38" s="17">
        <v>4.2</v>
      </c>
      <c r="PF38" s="17">
        <v>4.2</v>
      </c>
      <c r="PG38" s="17">
        <v>0.9</v>
      </c>
      <c r="PH38" s="17">
        <v>20</v>
      </c>
      <c r="PI38" s="17">
        <v>19.5122</v>
      </c>
      <c r="PJ38" s="17">
        <v>19.51219</v>
      </c>
      <c r="PK38" s="17">
        <v>0.48781000000000002</v>
      </c>
      <c r="PL38" s="17">
        <v>20</v>
      </c>
      <c r="PM38" s="17">
        <v>19.5122</v>
      </c>
      <c r="PN38" s="17">
        <v>19.51219</v>
      </c>
      <c r="PO38" s="17">
        <v>0.48781000000000002</v>
      </c>
      <c r="PP38" s="17">
        <v>18.899999999999999</v>
      </c>
      <c r="PQ38" s="17">
        <v>17.560980000000001</v>
      </c>
      <c r="PR38" s="17">
        <v>17.560980000000001</v>
      </c>
      <c r="PS38" s="17">
        <v>1.3390200000000001</v>
      </c>
      <c r="PT38" s="17">
        <v>3.4</v>
      </c>
      <c r="PU38" s="17">
        <v>3.5</v>
      </c>
      <c r="PV38" s="17">
        <v>3.5</v>
      </c>
      <c r="PW38" s="17">
        <v>-0.1</v>
      </c>
      <c r="PX38" s="17">
        <v>18.8</v>
      </c>
      <c r="PY38" s="17">
        <v>18.2439</v>
      </c>
      <c r="PZ38" s="17">
        <v>18.2439</v>
      </c>
      <c r="QA38" s="17">
        <v>0.55610000000000004</v>
      </c>
      <c r="QB38" s="17">
        <v>15.2</v>
      </c>
      <c r="QC38" s="17">
        <v>12.7</v>
      </c>
      <c r="QD38" s="17">
        <v>13.936</v>
      </c>
      <c r="QE38" s="17">
        <v>1.264</v>
      </c>
      <c r="QF38" s="17">
        <v>18.100000000000001</v>
      </c>
      <c r="QG38" s="17">
        <v>16.8</v>
      </c>
      <c r="QH38" s="17">
        <v>17.654</v>
      </c>
      <c r="QI38" s="17">
        <v>0.44600000000000001</v>
      </c>
      <c r="QJ38" s="17">
        <v>31.8</v>
      </c>
      <c r="QK38" s="17">
        <v>27.7</v>
      </c>
      <c r="QL38" s="17">
        <v>27.108000000000001</v>
      </c>
      <c r="QM38" s="17">
        <v>4.6920000000000002</v>
      </c>
      <c r="QN38" s="17">
        <v>89.7</v>
      </c>
      <c r="QO38" s="17">
        <v>87.5</v>
      </c>
      <c r="QP38" s="17">
        <v>86.213999999999999</v>
      </c>
      <c r="QQ38" s="17">
        <v>3.4860000000000002</v>
      </c>
      <c r="QR38" s="17">
        <v>4.7</v>
      </c>
      <c r="QS38" s="17">
        <v>4.2</v>
      </c>
      <c r="QT38" s="17">
        <v>4.2</v>
      </c>
      <c r="QU38" s="17">
        <v>0.5</v>
      </c>
      <c r="QV38" s="17">
        <v>2.2999999999999998</v>
      </c>
      <c r="QW38" s="17">
        <v>2.4</v>
      </c>
      <c r="QX38" s="17">
        <v>2.4</v>
      </c>
      <c r="QY38" s="17">
        <v>-0.1</v>
      </c>
      <c r="QZ38" s="17">
        <v>2.4</v>
      </c>
      <c r="RA38" s="17">
        <v>2.4</v>
      </c>
      <c r="RB38" s="17">
        <v>2.4</v>
      </c>
      <c r="RC38" s="17">
        <v>0</v>
      </c>
      <c r="RD38" s="17">
        <v>2.6</v>
      </c>
      <c r="RE38" s="17">
        <v>2.8</v>
      </c>
      <c r="RF38" s="17">
        <v>2.8</v>
      </c>
      <c r="RG38" s="17">
        <v>-0.2</v>
      </c>
      <c r="RH38" s="17">
        <v>18.899999999999999</v>
      </c>
      <c r="RI38" s="17"/>
      <c r="RJ38" s="17">
        <v>15.997999999999999</v>
      </c>
      <c r="RK38" s="17">
        <v>2.9020000000000001</v>
      </c>
      <c r="RL38" s="17">
        <v>3.6</v>
      </c>
      <c r="RM38" s="17">
        <v>3.669</v>
      </c>
      <c r="RN38" s="17">
        <v>3.669</v>
      </c>
      <c r="RO38" s="17">
        <v>-6.9000000000000006E-2</v>
      </c>
      <c r="RP38" s="17">
        <v>20.2</v>
      </c>
      <c r="RQ38" s="17">
        <v>17.000810000000001</v>
      </c>
      <c r="RR38" s="17">
        <v>0</v>
      </c>
      <c r="RS38" s="17">
        <v>20.2</v>
      </c>
      <c r="RT38" s="17">
        <v>2</v>
      </c>
      <c r="RU38" s="17">
        <v>2</v>
      </c>
      <c r="RV38" s="17">
        <v>2</v>
      </c>
      <c r="RW38" s="17">
        <v>0</v>
      </c>
      <c r="RX38" s="17"/>
      <c r="RY38" s="17"/>
      <c r="RZ38" s="17"/>
      <c r="SA38" s="17">
        <v>0</v>
      </c>
      <c r="SB38" s="17">
        <v>10.1</v>
      </c>
      <c r="SC38" s="17">
        <v>10</v>
      </c>
      <c r="SD38" s="17">
        <v>12.09756</v>
      </c>
      <c r="SE38" s="17">
        <v>-1.99756</v>
      </c>
      <c r="SF38" s="17">
        <v>2.4</v>
      </c>
      <c r="SG38" s="17">
        <v>5.5</v>
      </c>
      <c r="SH38" s="17">
        <v>5.5</v>
      </c>
      <c r="SI38" s="17">
        <v>-3.1</v>
      </c>
      <c r="SJ38" s="17">
        <v>19.7</v>
      </c>
      <c r="SK38" s="17">
        <v>19.5122</v>
      </c>
      <c r="SL38" s="17">
        <v>19.51219</v>
      </c>
      <c r="SM38" s="17">
        <v>0.18781</v>
      </c>
      <c r="SN38" s="17">
        <v>20.3</v>
      </c>
      <c r="SO38" s="17">
        <v>18.73171</v>
      </c>
      <c r="SP38" s="17">
        <v>18.73171</v>
      </c>
      <c r="SQ38" s="17">
        <v>1.56829</v>
      </c>
      <c r="SR38" s="17">
        <v>19.8</v>
      </c>
      <c r="SS38" s="17">
        <v>19.317070000000001</v>
      </c>
      <c r="ST38" s="17">
        <v>19.317070000000001</v>
      </c>
      <c r="SU38" s="17">
        <v>0.48293000000000003</v>
      </c>
      <c r="SV38" s="17">
        <v>28.5</v>
      </c>
      <c r="SW38" s="17">
        <v>27.9</v>
      </c>
      <c r="SX38" s="17">
        <v>27.192</v>
      </c>
      <c r="SY38" s="17">
        <v>1.3080000000000001</v>
      </c>
      <c r="SZ38" s="17">
        <v>81.8</v>
      </c>
      <c r="TA38" s="17">
        <v>77.8</v>
      </c>
      <c r="TB38" s="17">
        <v>76.994</v>
      </c>
      <c r="TC38" s="17">
        <v>4.806</v>
      </c>
      <c r="TD38" s="17">
        <v>36.1</v>
      </c>
      <c r="TE38" s="17">
        <v>21.6</v>
      </c>
      <c r="TF38" s="17">
        <v>26.382000000000001</v>
      </c>
      <c r="TG38" s="17">
        <v>9.718</v>
      </c>
      <c r="TH38" s="17">
        <v>87.7</v>
      </c>
      <c r="TI38" s="17">
        <v>88.2</v>
      </c>
      <c r="TJ38" s="17">
        <v>73.697999999999993</v>
      </c>
      <c r="TK38" s="17">
        <v>14.002000000000001</v>
      </c>
      <c r="TL38" s="17">
        <v>81.8</v>
      </c>
      <c r="TM38" s="17">
        <v>84.4</v>
      </c>
      <c r="TN38" s="17">
        <v>74.102000000000004</v>
      </c>
      <c r="TO38" s="17">
        <v>7.6980000000000004</v>
      </c>
      <c r="TP38" s="17">
        <v>12.4</v>
      </c>
      <c r="TQ38" s="17">
        <v>12.16</v>
      </c>
      <c r="TR38" s="17">
        <v>12.16</v>
      </c>
      <c r="TS38" s="17">
        <v>0.24</v>
      </c>
      <c r="TT38" s="17">
        <v>12.8</v>
      </c>
      <c r="TU38" s="17">
        <v>11.244999999999999</v>
      </c>
      <c r="TV38" s="17">
        <v>11.244999999999999</v>
      </c>
      <c r="TW38" s="17">
        <v>1.5549999999999999</v>
      </c>
      <c r="TX38" s="17">
        <v>10.9</v>
      </c>
      <c r="TY38" s="17">
        <v>17.560980000000001</v>
      </c>
      <c r="TZ38" s="17">
        <v>17.560980000000001</v>
      </c>
      <c r="UA38" s="17">
        <v>-6.6609800000000003</v>
      </c>
      <c r="UB38" s="17">
        <v>4.7</v>
      </c>
      <c r="UC38" s="17">
        <v>5</v>
      </c>
      <c r="UD38" s="17">
        <v>5</v>
      </c>
      <c r="UE38" s="17">
        <v>-0.3</v>
      </c>
      <c r="UF38" s="17">
        <v>7</v>
      </c>
      <c r="UG38" s="17">
        <v>6.7</v>
      </c>
      <c r="UH38" s="17">
        <v>6.7</v>
      </c>
      <c r="UI38" s="17">
        <v>0.3</v>
      </c>
      <c r="UJ38" s="17">
        <v>0</v>
      </c>
      <c r="UK38" s="17">
        <v>0</v>
      </c>
      <c r="UL38" s="17">
        <v>0</v>
      </c>
      <c r="UM38" s="17">
        <v>0</v>
      </c>
      <c r="UN38" s="17">
        <v>0</v>
      </c>
      <c r="UO38" s="17">
        <v>0</v>
      </c>
      <c r="UP38" s="17">
        <v>0</v>
      </c>
      <c r="UQ38" s="17">
        <v>0</v>
      </c>
      <c r="UR38" s="17">
        <v>0</v>
      </c>
      <c r="US38" s="17">
        <v>0</v>
      </c>
      <c r="UT38" s="17">
        <v>0</v>
      </c>
      <c r="UU38" s="17">
        <v>0</v>
      </c>
      <c r="UV38" s="17">
        <v>3.8</v>
      </c>
      <c r="UW38" s="17">
        <v>5.0999999999999996</v>
      </c>
      <c r="UX38" s="17">
        <v>6.4089999999999998</v>
      </c>
      <c r="UY38" s="17">
        <v>-2.609</v>
      </c>
      <c r="UZ38" s="17">
        <v>13.5</v>
      </c>
      <c r="VA38" s="17"/>
      <c r="VB38" s="17">
        <v>10.891999999999999</v>
      </c>
      <c r="VC38" s="17">
        <v>2.6080000000000001</v>
      </c>
      <c r="VD38" s="17">
        <v>120.3</v>
      </c>
      <c r="VE38" s="17">
        <v>111.4</v>
      </c>
      <c r="VF38" s="17">
        <v>129.98500000000001</v>
      </c>
      <c r="VG38" s="17">
        <v>-9.6850000000000005</v>
      </c>
      <c r="VH38" s="17">
        <v>0.6</v>
      </c>
      <c r="VI38" s="17">
        <v>0.6</v>
      </c>
      <c r="VJ38" s="17">
        <v>0.6</v>
      </c>
      <c r="VK38" s="17">
        <v>0</v>
      </c>
      <c r="VL38" s="17">
        <v>128.9</v>
      </c>
      <c r="VM38" s="17">
        <v>127.7</v>
      </c>
      <c r="VN38" s="17">
        <v>122.956</v>
      </c>
      <c r="VO38" s="17">
        <v>5.944</v>
      </c>
      <c r="VP38" s="17">
        <v>133.69999999999999</v>
      </c>
      <c r="VQ38" s="17">
        <v>135.6</v>
      </c>
      <c r="VR38" s="17">
        <v>156.25700000000001</v>
      </c>
      <c r="VS38" s="17">
        <v>-22.556999999999999</v>
      </c>
      <c r="VT38" s="17">
        <v>99.8</v>
      </c>
      <c r="VU38" s="17">
        <v>70.3</v>
      </c>
      <c r="VV38" s="17">
        <v>91.850999999999999</v>
      </c>
      <c r="VW38" s="17">
        <v>7.9489999999999998</v>
      </c>
      <c r="VX38" s="17">
        <v>14.3</v>
      </c>
      <c r="VY38" s="17"/>
      <c r="VZ38" s="17">
        <v>11.281000000000001</v>
      </c>
      <c r="WA38" s="17">
        <v>3.0190000000000001</v>
      </c>
      <c r="WB38" s="17">
        <v>5</v>
      </c>
      <c r="WC38" s="17">
        <v>5</v>
      </c>
      <c r="WD38" s="17">
        <v>5</v>
      </c>
      <c r="WE38" s="17">
        <v>0</v>
      </c>
      <c r="WF38" s="17">
        <v>19.8</v>
      </c>
      <c r="WG38" s="17">
        <v>19.317070000000001</v>
      </c>
      <c r="WH38" s="17">
        <v>19.317070000000001</v>
      </c>
      <c r="WI38" s="17">
        <v>0.48293000000000003</v>
      </c>
      <c r="WJ38" s="17">
        <v>10.4</v>
      </c>
      <c r="WK38" s="17">
        <v>10.8</v>
      </c>
      <c r="WL38" s="17">
        <v>10.8</v>
      </c>
      <c r="WM38" s="17">
        <v>-0.4</v>
      </c>
      <c r="WN38" s="17">
        <v>19.8</v>
      </c>
      <c r="WO38" s="17">
        <v>62</v>
      </c>
      <c r="WP38" s="17">
        <v>62</v>
      </c>
      <c r="WQ38" s="17">
        <v>-42.2</v>
      </c>
      <c r="WR38" s="17">
        <v>35.799999999999997</v>
      </c>
      <c r="WS38" s="17"/>
      <c r="WT38" s="17"/>
      <c r="WU38" s="17">
        <v>35.799999999999997</v>
      </c>
      <c r="WV38" s="17">
        <v>28.7</v>
      </c>
      <c r="WW38" s="17">
        <v>29.184000000000001</v>
      </c>
      <c r="WX38" s="17">
        <v>29.184000000000001</v>
      </c>
      <c r="WY38" s="17">
        <v>-0.48399999999999999</v>
      </c>
      <c r="WZ38" s="17">
        <v>3.4</v>
      </c>
      <c r="XA38" s="17">
        <v>2.8159999999999998</v>
      </c>
      <c r="XB38" s="17">
        <v>2.8159999999999998</v>
      </c>
      <c r="XC38" s="17">
        <v>0.58399999999999996</v>
      </c>
      <c r="XD38" s="17">
        <v>13.3</v>
      </c>
      <c r="XE38" s="17">
        <v>14</v>
      </c>
      <c r="XF38" s="17">
        <v>14</v>
      </c>
      <c r="XG38" s="17">
        <v>-0.7</v>
      </c>
      <c r="XH38" s="17">
        <v>17.5</v>
      </c>
      <c r="XI38" s="17">
        <v>18</v>
      </c>
      <c r="XJ38" s="17">
        <v>15</v>
      </c>
      <c r="XK38" s="17">
        <v>2.5</v>
      </c>
      <c r="XL38" s="17">
        <v>9.3000000000000007</v>
      </c>
      <c r="XM38" s="17">
        <v>9</v>
      </c>
      <c r="XN38" s="17">
        <v>7.45</v>
      </c>
      <c r="XO38" s="17">
        <v>1.85</v>
      </c>
    </row>
    <row r="39" spans="1:639" ht="24" customHeight="1" x14ac:dyDescent="0.25">
      <c r="A39" s="1"/>
      <c r="B39" s="16" t="s">
        <v>90</v>
      </c>
      <c r="C39" s="16" t="s">
        <v>759</v>
      </c>
      <c r="D39" s="17">
        <v>1.1000000000000001</v>
      </c>
      <c r="E39" s="17">
        <v>0.98</v>
      </c>
      <c r="F39" s="17">
        <v>0.98</v>
      </c>
      <c r="G39" s="17">
        <v>0.12</v>
      </c>
      <c r="H39" s="17">
        <v>1.6</v>
      </c>
      <c r="I39" s="17">
        <v>1.65</v>
      </c>
      <c r="J39" s="17">
        <v>1.65</v>
      </c>
      <c r="K39" s="17">
        <v>-0.05</v>
      </c>
      <c r="L39" s="17">
        <v>4.3</v>
      </c>
      <c r="M39" s="17">
        <v>3.5488499999999998</v>
      </c>
      <c r="N39" s="17">
        <v>3.5488499999999998</v>
      </c>
      <c r="O39" s="17">
        <v>0.75114999999999998</v>
      </c>
      <c r="P39" s="17">
        <v>652.20000000000005</v>
      </c>
      <c r="Q39" s="17">
        <v>646.79789000000005</v>
      </c>
      <c r="R39" s="17">
        <v>646.79789000000005</v>
      </c>
      <c r="S39" s="17">
        <v>5.4021100000000004</v>
      </c>
      <c r="T39" s="17">
        <v>220.7</v>
      </c>
      <c r="U39" s="17">
        <v>211.44126</v>
      </c>
      <c r="V39" s="17">
        <v>211.44126</v>
      </c>
      <c r="W39" s="17">
        <v>9.2587399999999995</v>
      </c>
      <c r="X39" s="17"/>
      <c r="Y39" s="17"/>
      <c r="Z39" s="17"/>
      <c r="AA39" s="17">
        <v>0</v>
      </c>
      <c r="AB39" s="17"/>
      <c r="AC39" s="17"/>
      <c r="AD39" s="17"/>
      <c r="AE39" s="17">
        <v>0</v>
      </c>
      <c r="AF39" s="17">
        <v>90.3</v>
      </c>
      <c r="AG39" s="17">
        <v>92.226339999999993</v>
      </c>
      <c r="AH39" s="17">
        <v>92.226339999999993</v>
      </c>
      <c r="AI39" s="17">
        <v>-1.9263399999999999</v>
      </c>
      <c r="AJ39" s="17">
        <v>239.1</v>
      </c>
      <c r="AK39" s="17">
        <v>244.03479999999999</v>
      </c>
      <c r="AL39" s="17">
        <v>244.03479999999999</v>
      </c>
      <c r="AM39" s="17">
        <v>-4.9348000000000001</v>
      </c>
      <c r="AN39" s="17">
        <v>0</v>
      </c>
      <c r="AO39" s="17"/>
      <c r="AP39" s="17">
        <v>0</v>
      </c>
      <c r="AQ39" s="17">
        <v>0</v>
      </c>
      <c r="AR39" s="17"/>
      <c r="AS39" s="17"/>
      <c r="AT39" s="17"/>
      <c r="AU39" s="17">
        <v>0</v>
      </c>
      <c r="AV39" s="17">
        <v>153.4</v>
      </c>
      <c r="AW39" s="17">
        <v>151.00783999999999</v>
      </c>
      <c r="AX39" s="17">
        <v>159.32107999999999</v>
      </c>
      <c r="AY39" s="17">
        <v>-5.9210799999999999</v>
      </c>
      <c r="AZ39" s="17">
        <v>152.69999999999999</v>
      </c>
      <c r="BA39" s="17">
        <v>151.00783999999999</v>
      </c>
      <c r="BB39" s="17">
        <v>159.32107999999999</v>
      </c>
      <c r="BC39" s="17">
        <v>-6.6210800000000001</v>
      </c>
      <c r="BD39" s="17">
        <v>151.80000000000001</v>
      </c>
      <c r="BE39" s="17">
        <v>151.00783999999999</v>
      </c>
      <c r="BF39" s="17">
        <v>159.32107999999999</v>
      </c>
      <c r="BG39" s="17">
        <v>-7.5210800000000004</v>
      </c>
      <c r="BH39" s="17">
        <v>239.2</v>
      </c>
      <c r="BI39" s="17">
        <v>226.51176000000001</v>
      </c>
      <c r="BJ39" s="17">
        <v>238.98163</v>
      </c>
      <c r="BK39" s="17">
        <v>0.21837000000000001</v>
      </c>
      <c r="BL39" s="17">
        <v>200.1</v>
      </c>
      <c r="BM39" s="17">
        <v>207.99991</v>
      </c>
      <c r="BN39" s="17">
        <v>207.99991</v>
      </c>
      <c r="BO39" s="17">
        <v>-7.8999100000000002</v>
      </c>
      <c r="BP39" s="17">
        <v>106.9</v>
      </c>
      <c r="BQ39" s="17">
        <v>103.99996</v>
      </c>
      <c r="BR39" s="17">
        <v>103.99996</v>
      </c>
      <c r="BS39" s="17">
        <v>2.9000400000000002</v>
      </c>
      <c r="BT39" s="17">
        <v>480.7</v>
      </c>
      <c r="BU39" s="17">
        <v>383.16584999999998</v>
      </c>
      <c r="BV39" s="17">
        <v>568.29854</v>
      </c>
      <c r="BW39" s="17">
        <v>-87.59854</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163.1</v>
      </c>
      <c r="CS39" s="17">
        <v>164.70732000000001</v>
      </c>
      <c r="CT39" s="17">
        <v>164.70732000000001</v>
      </c>
      <c r="CU39" s="17">
        <v>-1.6073200000000001</v>
      </c>
      <c r="CV39" s="17">
        <v>7.1</v>
      </c>
      <c r="CW39" s="17">
        <v>8.3046600000000002</v>
      </c>
      <c r="CX39" s="17">
        <v>0</v>
      </c>
      <c r="CY39" s="17">
        <v>7.1</v>
      </c>
      <c r="CZ39" s="17">
        <v>0</v>
      </c>
      <c r="DA39" s="17">
        <v>0</v>
      </c>
      <c r="DB39" s="17">
        <v>0</v>
      </c>
      <c r="DC39" s="17">
        <v>0</v>
      </c>
      <c r="DD39" s="17">
        <v>0.2</v>
      </c>
      <c r="DE39" s="17">
        <v>0</v>
      </c>
      <c r="DF39" s="17">
        <v>0</v>
      </c>
      <c r="DG39" s="17">
        <v>0.2</v>
      </c>
      <c r="DH39" s="17">
        <v>5.0999999999999996</v>
      </c>
      <c r="DI39" s="17">
        <v>0</v>
      </c>
      <c r="DJ39" s="17">
        <v>0</v>
      </c>
      <c r="DK39" s="17">
        <v>5.0999999999999996</v>
      </c>
      <c r="DL39" s="17">
        <v>63.4</v>
      </c>
      <c r="DM39" s="17">
        <v>60</v>
      </c>
      <c r="DN39" s="17">
        <v>72.741889999999998</v>
      </c>
      <c r="DO39" s="17">
        <v>-9.3418899999999994</v>
      </c>
      <c r="DP39" s="17">
        <v>6.6</v>
      </c>
      <c r="DQ39" s="17">
        <v>8.9130000000000003</v>
      </c>
      <c r="DR39" s="17">
        <v>7.7401999999999997</v>
      </c>
      <c r="DS39" s="17">
        <v>-1.1402000000000001</v>
      </c>
      <c r="DT39" s="17"/>
      <c r="DU39" s="17"/>
      <c r="DV39" s="17"/>
      <c r="DW39" s="17">
        <v>0</v>
      </c>
      <c r="DX39" s="17"/>
      <c r="DY39" s="17"/>
      <c r="DZ39" s="17"/>
      <c r="EA39" s="17">
        <v>0</v>
      </c>
      <c r="EB39" s="17"/>
      <c r="EC39" s="17"/>
      <c r="ED39" s="17"/>
      <c r="EE39" s="17">
        <v>0</v>
      </c>
      <c r="EF39" s="17">
        <v>22.1</v>
      </c>
      <c r="EG39" s="17">
        <v>19.684550000000002</v>
      </c>
      <c r="EH39" s="17">
        <v>19.684550000000002</v>
      </c>
      <c r="EI39" s="17">
        <v>2.4154499999999999</v>
      </c>
      <c r="EJ39" s="17">
        <v>218</v>
      </c>
      <c r="EK39" s="17">
        <v>221.30108000000001</v>
      </c>
      <c r="EL39" s="17">
        <v>221.55625000000001</v>
      </c>
      <c r="EM39" s="17">
        <v>-3.5562499999999999</v>
      </c>
      <c r="EN39" s="17"/>
      <c r="EO39" s="17"/>
      <c r="EP39" s="17"/>
      <c r="EQ39" s="17">
        <v>0</v>
      </c>
      <c r="ER39" s="17"/>
      <c r="ES39" s="17"/>
      <c r="ET39" s="17"/>
      <c r="EU39" s="17">
        <v>0</v>
      </c>
      <c r="EV39" s="17"/>
      <c r="EW39" s="17"/>
      <c r="EX39" s="17"/>
      <c r="EY39" s="17">
        <v>0</v>
      </c>
      <c r="EZ39" s="17">
        <v>6.5</v>
      </c>
      <c r="FA39" s="17">
        <v>6.39</v>
      </c>
      <c r="FB39" s="17">
        <v>6.39</v>
      </c>
      <c r="FC39" s="17">
        <v>0.11</v>
      </c>
      <c r="FD39" s="17">
        <v>180.4</v>
      </c>
      <c r="FE39" s="17">
        <v>161.75536</v>
      </c>
      <c r="FF39" s="17">
        <v>0</v>
      </c>
      <c r="FG39" s="17">
        <v>180.4</v>
      </c>
      <c r="FH39" s="17">
        <v>49</v>
      </c>
      <c r="FI39" s="17">
        <v>43.898620000000001</v>
      </c>
      <c r="FJ39" s="17">
        <v>43.973170000000003</v>
      </c>
      <c r="FK39" s="17">
        <v>5.0268300000000004</v>
      </c>
      <c r="FL39" s="17">
        <v>149.4</v>
      </c>
      <c r="FM39" s="17">
        <v>148.62634</v>
      </c>
      <c r="FN39" s="17">
        <v>148.62634</v>
      </c>
      <c r="FO39" s="17">
        <v>0.77366000000000001</v>
      </c>
      <c r="FP39" s="17">
        <v>36</v>
      </c>
      <c r="FQ39" s="17">
        <v>31.702629999999999</v>
      </c>
      <c r="FR39" s="17">
        <v>29.208410000000001</v>
      </c>
      <c r="FS39" s="17">
        <v>6.7915900000000002</v>
      </c>
      <c r="FT39" s="17">
        <v>18.399999999999999</v>
      </c>
      <c r="FU39" s="17">
        <v>19.28585</v>
      </c>
      <c r="FV39" s="17">
        <v>19.28585</v>
      </c>
      <c r="FW39" s="17">
        <v>-0.88585000000000003</v>
      </c>
      <c r="FX39" s="17">
        <v>19.7</v>
      </c>
      <c r="FY39" s="17">
        <v>18.53659</v>
      </c>
      <c r="FZ39" s="17">
        <v>18.53659</v>
      </c>
      <c r="GA39" s="17">
        <v>1.1634100000000001</v>
      </c>
      <c r="GB39" s="17">
        <v>88.3</v>
      </c>
      <c r="GC39" s="17">
        <v>87.657560000000004</v>
      </c>
      <c r="GD39" s="17">
        <v>87.657560000000004</v>
      </c>
      <c r="GE39" s="17">
        <v>0.64244000000000001</v>
      </c>
      <c r="GF39" s="17"/>
      <c r="GG39" s="17"/>
      <c r="GH39" s="17"/>
      <c r="GI39" s="17">
        <v>0</v>
      </c>
      <c r="GJ39" s="17"/>
      <c r="GK39" s="17"/>
      <c r="GL39" s="17"/>
      <c r="GM39" s="17">
        <v>0</v>
      </c>
      <c r="GN39" s="17"/>
      <c r="GO39" s="17"/>
      <c r="GP39" s="17"/>
      <c r="GQ39" s="17">
        <v>0</v>
      </c>
      <c r="GR39" s="17">
        <v>108.7</v>
      </c>
      <c r="GS39" s="17">
        <v>110.91316999999999</v>
      </c>
      <c r="GT39" s="17">
        <v>110.91316999999999</v>
      </c>
      <c r="GU39" s="17">
        <v>-2.2131699999999999</v>
      </c>
      <c r="GV39" s="17">
        <v>7.7</v>
      </c>
      <c r="GW39" s="17">
        <v>8.5903899999999993</v>
      </c>
      <c r="GX39" s="17">
        <v>8.5903899999999993</v>
      </c>
      <c r="GY39" s="17">
        <v>-0.89039000000000001</v>
      </c>
      <c r="GZ39" s="17">
        <v>9.5</v>
      </c>
      <c r="HA39" s="17">
        <v>8.6197900000000001</v>
      </c>
      <c r="HB39" s="17">
        <v>8.6197900000000001</v>
      </c>
      <c r="HC39" s="17">
        <v>0.88021000000000005</v>
      </c>
      <c r="HD39" s="17">
        <v>14.1</v>
      </c>
      <c r="HE39" s="17">
        <v>6.1538500000000003</v>
      </c>
      <c r="HF39" s="17">
        <v>0</v>
      </c>
      <c r="HG39" s="17">
        <v>14.1</v>
      </c>
      <c r="HH39" s="17">
        <v>47.6</v>
      </c>
      <c r="HI39" s="17">
        <v>44.275120000000001</v>
      </c>
      <c r="HJ39" s="17">
        <v>44.275120000000001</v>
      </c>
      <c r="HK39" s="17">
        <v>3.3248799999999998</v>
      </c>
      <c r="HL39" s="17">
        <v>3.8</v>
      </c>
      <c r="HM39" s="17">
        <v>3.0754000000000001</v>
      </c>
      <c r="HN39" s="17">
        <v>0</v>
      </c>
      <c r="HO39" s="17">
        <v>3.8</v>
      </c>
      <c r="HP39" s="17">
        <v>31</v>
      </c>
      <c r="HQ39" s="17">
        <v>30.294039999999999</v>
      </c>
      <c r="HR39" s="17">
        <v>30.294039999999999</v>
      </c>
      <c r="HS39" s="17">
        <v>0.70596000000000003</v>
      </c>
      <c r="HT39" s="17">
        <v>102.5</v>
      </c>
      <c r="HU39" s="17">
        <v>86.341949999999997</v>
      </c>
      <c r="HV39" s="17">
        <v>130.70077000000001</v>
      </c>
      <c r="HW39" s="17">
        <v>-28.200769999999999</v>
      </c>
      <c r="HX39" s="17">
        <v>51.3</v>
      </c>
      <c r="HY39" s="17">
        <v>85.482209999999995</v>
      </c>
      <c r="HZ39" s="17">
        <v>0</v>
      </c>
      <c r="IA39" s="17">
        <v>51.3</v>
      </c>
      <c r="IB39" s="17"/>
      <c r="IC39" s="17"/>
      <c r="ID39" s="17"/>
      <c r="IE39" s="17">
        <v>0</v>
      </c>
      <c r="IF39" s="17"/>
      <c r="IG39" s="17"/>
      <c r="IH39" s="17"/>
      <c r="II39" s="17">
        <v>0</v>
      </c>
      <c r="IJ39" s="17">
        <v>45.8</v>
      </c>
      <c r="IK39" s="17">
        <v>48.416469999999997</v>
      </c>
      <c r="IL39" s="17">
        <v>45.514029999999998</v>
      </c>
      <c r="IM39" s="17">
        <v>0.28597</v>
      </c>
      <c r="IN39" s="17"/>
      <c r="IO39" s="17"/>
      <c r="IP39" s="17"/>
      <c r="IQ39" s="17">
        <v>0</v>
      </c>
      <c r="IR39" s="17"/>
      <c r="IS39" s="17"/>
      <c r="IT39" s="17"/>
      <c r="IU39" s="17">
        <v>0</v>
      </c>
      <c r="IV39" s="17"/>
      <c r="IW39" s="17"/>
      <c r="IX39" s="17"/>
      <c r="IY39" s="17">
        <v>0</v>
      </c>
      <c r="IZ39" s="17">
        <v>100.7</v>
      </c>
      <c r="JA39" s="17">
        <v>92.687219999999996</v>
      </c>
      <c r="JB39" s="17">
        <v>115.80476</v>
      </c>
      <c r="JC39" s="17">
        <v>-15.104760000000001</v>
      </c>
      <c r="JD39" s="17">
        <v>0</v>
      </c>
      <c r="JE39" s="17">
        <v>0</v>
      </c>
      <c r="JF39" s="17"/>
      <c r="JG39" s="17">
        <v>0</v>
      </c>
      <c r="JH39" s="17">
        <v>0</v>
      </c>
      <c r="JI39" s="17">
        <v>0</v>
      </c>
      <c r="JJ39" s="17">
        <v>0</v>
      </c>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30.3</v>
      </c>
      <c r="KO39" s="17">
        <v>58.865780000000001</v>
      </c>
      <c r="KP39" s="17">
        <v>77.17662</v>
      </c>
      <c r="KQ39" s="17">
        <v>-46.876620000000003</v>
      </c>
      <c r="KR39" s="17"/>
      <c r="KS39" s="17"/>
      <c r="KT39" s="17"/>
      <c r="KU39" s="17">
        <v>0</v>
      </c>
      <c r="KV39" s="17"/>
      <c r="KW39" s="17"/>
      <c r="KX39" s="17"/>
      <c r="KY39" s="17">
        <v>0</v>
      </c>
      <c r="KZ39" s="17">
        <v>118.1</v>
      </c>
      <c r="LA39" s="17">
        <v>61.463360000000002</v>
      </c>
      <c r="LB39" s="17">
        <v>41.025640000000003</v>
      </c>
      <c r="LC39" s="17">
        <v>77.074359999999999</v>
      </c>
      <c r="LD39" s="17">
        <v>133.4</v>
      </c>
      <c r="LE39" s="17">
        <v>133.67995999999999</v>
      </c>
      <c r="LF39" s="17">
        <v>133.67995999999999</v>
      </c>
      <c r="LG39" s="17">
        <v>-0.27995999999999999</v>
      </c>
      <c r="LH39" s="17">
        <v>63.9</v>
      </c>
      <c r="LI39" s="17">
        <v>67.461460000000002</v>
      </c>
      <c r="LJ39" s="17">
        <v>67.461460000000002</v>
      </c>
      <c r="LK39" s="17">
        <v>-3.5614599999999998</v>
      </c>
      <c r="LL39" s="17">
        <v>81</v>
      </c>
      <c r="LM39" s="17">
        <v>78.567999999999998</v>
      </c>
      <c r="LN39" s="17">
        <v>78.567930000000004</v>
      </c>
      <c r="LO39" s="17">
        <v>2.43207</v>
      </c>
      <c r="LP39" s="17">
        <v>30.2</v>
      </c>
      <c r="LQ39" s="17">
        <v>30.097560000000001</v>
      </c>
      <c r="LR39" s="17">
        <v>30.097560000000001</v>
      </c>
      <c r="LS39" s="17">
        <v>0.10244</v>
      </c>
      <c r="LT39" s="17"/>
      <c r="LU39" s="17"/>
      <c r="LV39" s="17"/>
      <c r="LW39" s="17">
        <v>0</v>
      </c>
      <c r="LX39" s="17"/>
      <c r="LY39" s="17"/>
      <c r="LZ39" s="17"/>
      <c r="MA39" s="17">
        <v>0</v>
      </c>
      <c r="MB39" s="17"/>
      <c r="MC39" s="17"/>
      <c r="MD39" s="17"/>
      <c r="ME39" s="17">
        <v>0</v>
      </c>
      <c r="MF39" s="17">
        <v>98.8</v>
      </c>
      <c r="MG39" s="17">
        <v>144.96619000000001</v>
      </c>
      <c r="MH39" s="17">
        <v>144.96618000000001</v>
      </c>
      <c r="MI39" s="17">
        <v>-46.166179999999997</v>
      </c>
      <c r="MJ39" s="17">
        <v>98.8</v>
      </c>
      <c r="MK39" s="17">
        <v>144.96619000000001</v>
      </c>
      <c r="ML39" s="17">
        <v>144.96618000000001</v>
      </c>
      <c r="MM39" s="17">
        <v>-46.166179999999997</v>
      </c>
      <c r="MN39" s="17">
        <v>117.7</v>
      </c>
      <c r="MO39" s="17">
        <v>144.96619000000001</v>
      </c>
      <c r="MP39" s="17">
        <v>144.96618000000001</v>
      </c>
      <c r="MQ39" s="17">
        <v>-27.266179999999999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0.4</v>
      </c>
      <c r="NU39" s="17">
        <v>0.55100000000000005</v>
      </c>
      <c r="NV39" s="17">
        <v>0.55100000000000005</v>
      </c>
      <c r="NW39" s="17">
        <v>-0.151</v>
      </c>
      <c r="NX39" s="17">
        <v>103.5</v>
      </c>
      <c r="NY39" s="17">
        <v>115.3</v>
      </c>
      <c r="NZ39" s="17">
        <v>108.78</v>
      </c>
      <c r="OA39" s="17">
        <v>-5.28</v>
      </c>
      <c r="OB39" s="17">
        <v>47.2</v>
      </c>
      <c r="OC39" s="17">
        <v>64.040999999999997</v>
      </c>
      <c r="OD39" s="17">
        <v>64.040999999999997</v>
      </c>
      <c r="OE39" s="17">
        <v>-16.841000000000001</v>
      </c>
      <c r="OF39" s="17">
        <v>7.6</v>
      </c>
      <c r="OG39" s="17">
        <v>4.8</v>
      </c>
      <c r="OH39" s="17">
        <v>5.51</v>
      </c>
      <c r="OI39" s="17">
        <v>2.09</v>
      </c>
      <c r="OJ39" s="17">
        <v>0</v>
      </c>
      <c r="OK39" s="17"/>
      <c r="OL39" s="17">
        <v>0.1</v>
      </c>
      <c r="OM39" s="17">
        <v>-0.1</v>
      </c>
      <c r="ON39" s="17">
        <v>19.902000000000001</v>
      </c>
      <c r="OO39" s="17">
        <v>20</v>
      </c>
      <c r="OP39" s="17">
        <v>17.560980000000001</v>
      </c>
      <c r="OQ39" s="17">
        <v>2.3410199999999999</v>
      </c>
      <c r="OR39" s="17">
        <v>9.9</v>
      </c>
      <c r="OS39" s="17">
        <v>9.9830000000000005</v>
      </c>
      <c r="OT39" s="17">
        <v>9.9830000000000005</v>
      </c>
      <c r="OU39" s="17">
        <v>-8.3000000000000004E-2</v>
      </c>
      <c r="OV39" s="17">
        <v>5.6</v>
      </c>
      <c r="OW39" s="17">
        <v>5.67</v>
      </c>
      <c r="OX39" s="17">
        <v>5.67</v>
      </c>
      <c r="OY39" s="17">
        <v>-7.0000000000000007E-2</v>
      </c>
      <c r="OZ39" s="17">
        <v>3.5</v>
      </c>
      <c r="PA39" s="17">
        <v>3.6</v>
      </c>
      <c r="PB39" s="17">
        <v>3.6</v>
      </c>
      <c r="PC39" s="17">
        <v>-0.1</v>
      </c>
      <c r="PD39" s="17">
        <v>5</v>
      </c>
      <c r="PE39" s="17">
        <v>4.2</v>
      </c>
      <c r="PF39" s="17">
        <v>4.2</v>
      </c>
      <c r="PG39" s="17">
        <v>0.8</v>
      </c>
      <c r="PH39" s="17">
        <v>20.3</v>
      </c>
      <c r="PI39" s="17">
        <v>19.5122</v>
      </c>
      <c r="PJ39" s="17">
        <v>19.51219</v>
      </c>
      <c r="PK39" s="17">
        <v>0.78781000000000001</v>
      </c>
      <c r="PL39" s="17">
        <v>20</v>
      </c>
      <c r="PM39" s="17">
        <v>19.5122</v>
      </c>
      <c r="PN39" s="17">
        <v>19.51219</v>
      </c>
      <c r="PO39" s="17">
        <v>0.48781000000000002</v>
      </c>
      <c r="PP39" s="17">
        <v>18.8</v>
      </c>
      <c r="PQ39" s="17">
        <v>17.560980000000001</v>
      </c>
      <c r="PR39" s="17">
        <v>17.560980000000001</v>
      </c>
      <c r="PS39" s="17">
        <v>1.23902</v>
      </c>
      <c r="PT39" s="17">
        <v>3.4</v>
      </c>
      <c r="PU39" s="17">
        <v>3.5</v>
      </c>
      <c r="PV39" s="17">
        <v>3.5</v>
      </c>
      <c r="PW39" s="17">
        <v>-0.1</v>
      </c>
      <c r="PX39" s="17">
        <v>18.8</v>
      </c>
      <c r="PY39" s="17">
        <v>18.2439</v>
      </c>
      <c r="PZ39" s="17">
        <v>18.2439</v>
      </c>
      <c r="QA39" s="17">
        <v>0.55610000000000004</v>
      </c>
      <c r="QB39" s="17">
        <v>14.8</v>
      </c>
      <c r="QC39" s="17">
        <v>10.8</v>
      </c>
      <c r="QD39" s="17">
        <v>12.669</v>
      </c>
      <c r="QE39" s="17">
        <v>2.1309999999999998</v>
      </c>
      <c r="QF39" s="17">
        <v>18.2</v>
      </c>
      <c r="QG39" s="17">
        <v>15.5</v>
      </c>
      <c r="QH39" s="17">
        <v>16.884</v>
      </c>
      <c r="QI39" s="17">
        <v>1.3160000000000001</v>
      </c>
      <c r="QJ39" s="17">
        <v>25.3</v>
      </c>
      <c r="QK39" s="17">
        <v>28</v>
      </c>
      <c r="QL39" s="17">
        <v>27.151</v>
      </c>
      <c r="QM39" s="17">
        <v>-1.851</v>
      </c>
      <c r="QN39" s="17">
        <v>83.5</v>
      </c>
      <c r="QO39" s="17">
        <v>87.4</v>
      </c>
      <c r="QP39" s="17">
        <v>86.290999999999997</v>
      </c>
      <c r="QQ39" s="17">
        <v>-2.7909999999999999</v>
      </c>
      <c r="QR39" s="17">
        <v>4.8</v>
      </c>
      <c r="QS39" s="17">
        <v>4.2</v>
      </c>
      <c r="QT39" s="17">
        <v>4.2</v>
      </c>
      <c r="QU39" s="17">
        <v>0.6</v>
      </c>
      <c r="QV39" s="17">
        <v>2.2999999999999998</v>
      </c>
      <c r="QW39" s="17">
        <v>2.4</v>
      </c>
      <c r="QX39" s="17">
        <v>2.4</v>
      </c>
      <c r="QY39" s="17">
        <v>-0.1</v>
      </c>
      <c r="QZ39" s="17">
        <v>2.4</v>
      </c>
      <c r="RA39" s="17">
        <v>2.4</v>
      </c>
      <c r="RB39" s="17">
        <v>2.4</v>
      </c>
      <c r="RC39" s="17">
        <v>0</v>
      </c>
      <c r="RD39" s="17">
        <v>2.6</v>
      </c>
      <c r="RE39" s="17">
        <v>2.8</v>
      </c>
      <c r="RF39" s="17">
        <v>2.8</v>
      </c>
      <c r="RG39" s="17">
        <v>-0.2</v>
      </c>
      <c r="RH39" s="17">
        <v>18.3</v>
      </c>
      <c r="RI39" s="17"/>
      <c r="RJ39" s="17">
        <v>14.192</v>
      </c>
      <c r="RK39" s="17">
        <v>4.1079999999999997</v>
      </c>
      <c r="RL39" s="17">
        <v>3.6</v>
      </c>
      <c r="RM39" s="17">
        <v>3.669</v>
      </c>
      <c r="RN39" s="17">
        <v>3.669</v>
      </c>
      <c r="RO39" s="17">
        <v>-6.9000000000000006E-2</v>
      </c>
      <c r="RP39" s="17">
        <v>18.5</v>
      </c>
      <c r="RQ39" s="17">
        <v>19.869150000000001</v>
      </c>
      <c r="RR39" s="17">
        <v>0</v>
      </c>
      <c r="RS39" s="17">
        <v>18.5</v>
      </c>
      <c r="RT39" s="17">
        <v>2</v>
      </c>
      <c r="RU39" s="17">
        <v>2</v>
      </c>
      <c r="RV39" s="17">
        <v>2</v>
      </c>
      <c r="RW39" s="17">
        <v>0</v>
      </c>
      <c r="RX39" s="17"/>
      <c r="RY39" s="17"/>
      <c r="RZ39" s="17"/>
      <c r="SA39" s="17">
        <v>0</v>
      </c>
      <c r="SB39" s="17">
        <v>10.1</v>
      </c>
      <c r="SC39" s="17">
        <v>10</v>
      </c>
      <c r="SD39" s="17">
        <v>12.09756</v>
      </c>
      <c r="SE39" s="17">
        <v>-1.99756</v>
      </c>
      <c r="SF39" s="17">
        <v>2.4</v>
      </c>
      <c r="SG39" s="17">
        <v>5.5</v>
      </c>
      <c r="SH39" s="17">
        <v>5.5</v>
      </c>
      <c r="SI39" s="17">
        <v>-3.1</v>
      </c>
      <c r="SJ39" s="17">
        <v>19.8</v>
      </c>
      <c r="SK39" s="17">
        <v>19.5122</v>
      </c>
      <c r="SL39" s="17">
        <v>19.51219</v>
      </c>
      <c r="SM39" s="17">
        <v>0.28781000000000001</v>
      </c>
      <c r="SN39" s="17">
        <v>20.399999999999999</v>
      </c>
      <c r="SO39" s="17">
        <v>18.73171</v>
      </c>
      <c r="SP39" s="17">
        <v>18.73171</v>
      </c>
      <c r="SQ39" s="17">
        <v>1.6682900000000001</v>
      </c>
      <c r="SR39" s="17">
        <v>20</v>
      </c>
      <c r="SS39" s="17">
        <v>19.317070000000001</v>
      </c>
      <c r="ST39" s="17">
        <v>19.317070000000001</v>
      </c>
      <c r="SU39" s="17">
        <v>0.68293000000000004</v>
      </c>
      <c r="SV39" s="17">
        <v>28.2</v>
      </c>
      <c r="SW39" s="17">
        <v>27.8</v>
      </c>
      <c r="SX39" s="17">
        <v>27.768000000000001</v>
      </c>
      <c r="SY39" s="17">
        <v>0.432</v>
      </c>
      <c r="SZ39" s="17">
        <v>81.8</v>
      </c>
      <c r="TA39" s="17">
        <v>77.599999999999994</v>
      </c>
      <c r="TB39" s="17">
        <v>76.885000000000005</v>
      </c>
      <c r="TC39" s="17">
        <v>4.915</v>
      </c>
      <c r="TD39" s="17">
        <v>40</v>
      </c>
      <c r="TE39" s="17">
        <v>16.899999999999999</v>
      </c>
      <c r="TF39" s="17">
        <v>23.670999999999999</v>
      </c>
      <c r="TG39" s="17">
        <v>16.329000000000001</v>
      </c>
      <c r="TH39" s="17">
        <v>88.4</v>
      </c>
      <c r="TI39" s="17">
        <v>86.1</v>
      </c>
      <c r="TJ39" s="17">
        <v>73.994</v>
      </c>
      <c r="TK39" s="17">
        <v>14.406000000000001</v>
      </c>
      <c r="TL39" s="17">
        <v>86.2</v>
      </c>
      <c r="TM39" s="17">
        <v>83.5</v>
      </c>
      <c r="TN39" s="17">
        <v>74.619</v>
      </c>
      <c r="TO39" s="17">
        <v>11.581</v>
      </c>
      <c r="TP39" s="17">
        <v>11.6</v>
      </c>
      <c r="TQ39" s="17">
        <v>11.988</v>
      </c>
      <c r="TR39" s="17">
        <v>11.988</v>
      </c>
      <c r="TS39" s="17">
        <v>-0.38800000000000001</v>
      </c>
      <c r="TT39" s="17">
        <v>12.6</v>
      </c>
      <c r="TU39" s="17">
        <v>11.188000000000001</v>
      </c>
      <c r="TV39" s="17">
        <v>11.188000000000001</v>
      </c>
      <c r="TW39" s="17">
        <v>1.4119999999999999</v>
      </c>
      <c r="TX39" s="17">
        <v>10.9</v>
      </c>
      <c r="TY39" s="17">
        <v>17.560980000000001</v>
      </c>
      <c r="TZ39" s="17">
        <v>17.560980000000001</v>
      </c>
      <c r="UA39" s="17">
        <v>-6.6609800000000003</v>
      </c>
      <c r="UB39" s="17">
        <v>4.7</v>
      </c>
      <c r="UC39" s="17">
        <v>5</v>
      </c>
      <c r="UD39" s="17">
        <v>5</v>
      </c>
      <c r="UE39" s="17">
        <v>-0.3</v>
      </c>
      <c r="UF39" s="17">
        <v>7</v>
      </c>
      <c r="UG39" s="17">
        <v>6.7</v>
      </c>
      <c r="UH39" s="17">
        <v>6.7</v>
      </c>
      <c r="UI39" s="17">
        <v>0.3</v>
      </c>
      <c r="UJ39" s="17">
        <v>0</v>
      </c>
      <c r="UK39" s="17">
        <v>0</v>
      </c>
      <c r="UL39" s="17">
        <v>0</v>
      </c>
      <c r="UM39" s="17">
        <v>0</v>
      </c>
      <c r="UN39" s="17">
        <v>0</v>
      </c>
      <c r="UO39" s="17">
        <v>0</v>
      </c>
      <c r="UP39" s="17">
        <v>0</v>
      </c>
      <c r="UQ39" s="17">
        <v>0</v>
      </c>
      <c r="UR39" s="17">
        <v>0</v>
      </c>
      <c r="US39" s="17">
        <v>0</v>
      </c>
      <c r="UT39" s="17">
        <v>0</v>
      </c>
      <c r="UU39" s="17">
        <v>0</v>
      </c>
      <c r="UV39" s="17">
        <v>10.199999999999999</v>
      </c>
      <c r="UW39" s="17">
        <v>5.6</v>
      </c>
      <c r="UX39" s="17">
        <v>6.1139999999999999</v>
      </c>
      <c r="UY39" s="17">
        <v>4.0860000000000003</v>
      </c>
      <c r="UZ39" s="17">
        <v>9.6999999999999993</v>
      </c>
      <c r="VA39" s="17"/>
      <c r="VB39" s="17">
        <v>7.1379999999999999</v>
      </c>
      <c r="VC39" s="17">
        <v>2.5619999999999998</v>
      </c>
      <c r="VD39" s="17">
        <v>49.9</v>
      </c>
      <c r="VE39" s="17">
        <v>96.8</v>
      </c>
      <c r="VF39" s="17">
        <v>110.63200000000001</v>
      </c>
      <c r="VG39" s="17">
        <v>-60.731999999999999</v>
      </c>
      <c r="VH39" s="17">
        <v>0.6</v>
      </c>
      <c r="VI39" s="17">
        <v>0.6</v>
      </c>
      <c r="VJ39" s="17">
        <v>0.6</v>
      </c>
      <c r="VK39" s="17">
        <v>0</v>
      </c>
      <c r="VL39" s="17">
        <v>129.1</v>
      </c>
      <c r="VM39" s="17">
        <v>127.8</v>
      </c>
      <c r="VN39" s="17">
        <v>123.95</v>
      </c>
      <c r="VO39" s="17">
        <v>5.15</v>
      </c>
      <c r="VP39" s="17">
        <v>136.5</v>
      </c>
      <c r="VQ39" s="17">
        <v>141.69999999999999</v>
      </c>
      <c r="VR39" s="17">
        <v>157.541</v>
      </c>
      <c r="VS39" s="17">
        <v>-21.041</v>
      </c>
      <c r="VT39" s="17">
        <v>46.4</v>
      </c>
      <c r="VU39" s="17">
        <v>61.6</v>
      </c>
      <c r="VV39" s="17">
        <v>82.516999999999996</v>
      </c>
      <c r="VW39" s="17">
        <v>-36.116999999999997</v>
      </c>
      <c r="VX39" s="17">
        <v>12.2</v>
      </c>
      <c r="VY39" s="17"/>
      <c r="VZ39" s="17">
        <v>8.5649999999999995</v>
      </c>
      <c r="WA39" s="17">
        <v>3.6349999999999998</v>
      </c>
      <c r="WB39" s="17">
        <v>4.9000000000000004</v>
      </c>
      <c r="WC39" s="17">
        <v>5</v>
      </c>
      <c r="WD39" s="17">
        <v>5</v>
      </c>
      <c r="WE39" s="17">
        <v>-0.1</v>
      </c>
      <c r="WF39" s="17">
        <v>20</v>
      </c>
      <c r="WG39" s="17">
        <v>19.317070000000001</v>
      </c>
      <c r="WH39" s="17">
        <v>19.317070000000001</v>
      </c>
      <c r="WI39" s="17">
        <v>0.68293000000000004</v>
      </c>
      <c r="WJ39" s="17">
        <v>9.6</v>
      </c>
      <c r="WK39" s="17">
        <v>10.8</v>
      </c>
      <c r="WL39" s="17">
        <v>10.8</v>
      </c>
      <c r="WM39" s="17">
        <v>-1.2</v>
      </c>
      <c r="WN39" s="17">
        <v>19.2</v>
      </c>
      <c r="WO39" s="17">
        <v>62</v>
      </c>
      <c r="WP39" s="17">
        <v>62</v>
      </c>
      <c r="WQ39" s="17">
        <v>-42.8</v>
      </c>
      <c r="WR39" s="17">
        <v>36.200000000000003</v>
      </c>
      <c r="WS39" s="17"/>
      <c r="WT39" s="17"/>
      <c r="WU39" s="17">
        <v>36.200000000000003</v>
      </c>
      <c r="WV39" s="17">
        <v>28.5</v>
      </c>
      <c r="WW39" s="17">
        <v>29.184000000000001</v>
      </c>
      <c r="WX39" s="17">
        <v>29.184000000000001</v>
      </c>
      <c r="WY39" s="17">
        <v>-0.68400000000000005</v>
      </c>
      <c r="WZ39" s="17">
        <v>3.3</v>
      </c>
      <c r="XA39" s="17">
        <v>2.8159999999999998</v>
      </c>
      <c r="XB39" s="17">
        <v>2.8159999999999998</v>
      </c>
      <c r="XC39" s="17">
        <v>0.48399999999999999</v>
      </c>
      <c r="XD39" s="17">
        <v>13.3</v>
      </c>
      <c r="XE39" s="17">
        <v>14</v>
      </c>
      <c r="XF39" s="17">
        <v>14</v>
      </c>
      <c r="XG39" s="17">
        <v>-0.7</v>
      </c>
      <c r="XH39" s="17">
        <v>17.2</v>
      </c>
      <c r="XI39" s="17">
        <v>18</v>
      </c>
      <c r="XJ39" s="17">
        <v>15</v>
      </c>
      <c r="XK39" s="17">
        <v>2.2000000000000002</v>
      </c>
      <c r="XL39" s="17">
        <v>9.1999999999999993</v>
      </c>
      <c r="XM39" s="17">
        <v>9</v>
      </c>
      <c r="XN39" s="17">
        <v>7.45</v>
      </c>
      <c r="XO39" s="17">
        <v>1.75</v>
      </c>
    </row>
    <row r="40" spans="1:639" ht="24" customHeight="1" x14ac:dyDescent="0.25">
      <c r="A40" s="1"/>
      <c r="B40" s="18" t="s">
        <v>90</v>
      </c>
      <c r="C40" s="18" t="s">
        <v>760</v>
      </c>
      <c r="D40" s="19">
        <v>1.1000000000000001</v>
      </c>
      <c r="E40" s="19">
        <v>0.98</v>
      </c>
      <c r="F40" s="19">
        <v>0.98</v>
      </c>
      <c r="G40" s="19">
        <v>0.12</v>
      </c>
      <c r="H40" s="19">
        <v>1.6</v>
      </c>
      <c r="I40" s="19">
        <v>1.65</v>
      </c>
      <c r="J40" s="19">
        <v>1.65</v>
      </c>
      <c r="K40" s="19">
        <v>-0.05</v>
      </c>
      <c r="L40" s="19">
        <v>4.3</v>
      </c>
      <c r="M40" s="19">
        <v>3.5488499999999998</v>
      </c>
      <c r="N40" s="19">
        <v>3.5488499999999998</v>
      </c>
      <c r="O40" s="19">
        <v>0.75114999999999998</v>
      </c>
      <c r="P40" s="19">
        <v>648.70000000000005</v>
      </c>
      <c r="Q40" s="19">
        <v>646.79789000000005</v>
      </c>
      <c r="R40" s="19">
        <v>646.79789000000005</v>
      </c>
      <c r="S40" s="19">
        <v>1.90211</v>
      </c>
      <c r="T40" s="19">
        <v>220.6</v>
      </c>
      <c r="U40" s="19">
        <v>211.44126</v>
      </c>
      <c r="V40" s="19">
        <v>211.44126</v>
      </c>
      <c r="W40" s="19">
        <v>9.1587399999999999</v>
      </c>
      <c r="X40" s="19"/>
      <c r="Y40" s="19"/>
      <c r="Z40" s="19"/>
      <c r="AA40" s="19">
        <v>0</v>
      </c>
      <c r="AB40" s="19"/>
      <c r="AC40" s="19"/>
      <c r="AD40" s="19"/>
      <c r="AE40" s="19">
        <v>0</v>
      </c>
      <c r="AF40" s="19">
        <v>88.9</v>
      </c>
      <c r="AG40" s="19">
        <v>92.226339999999993</v>
      </c>
      <c r="AH40" s="19">
        <v>92.226339999999993</v>
      </c>
      <c r="AI40" s="19">
        <v>-3.3263400000000001</v>
      </c>
      <c r="AJ40" s="19">
        <v>239</v>
      </c>
      <c r="AK40" s="19">
        <v>244.03479999999999</v>
      </c>
      <c r="AL40" s="19">
        <v>244.03479999999999</v>
      </c>
      <c r="AM40" s="19">
        <v>-5.0347999999999997</v>
      </c>
      <c r="AN40" s="19">
        <v>0</v>
      </c>
      <c r="AO40" s="19"/>
      <c r="AP40" s="19">
        <v>0</v>
      </c>
      <c r="AQ40" s="19">
        <v>0</v>
      </c>
      <c r="AR40" s="19"/>
      <c r="AS40" s="19"/>
      <c r="AT40" s="19"/>
      <c r="AU40" s="19">
        <v>0</v>
      </c>
      <c r="AV40" s="19">
        <v>167.8</v>
      </c>
      <c r="AW40" s="19">
        <v>149.77780999999999</v>
      </c>
      <c r="AX40" s="19">
        <v>159.32109</v>
      </c>
      <c r="AY40" s="19">
        <v>8.4789100000000008</v>
      </c>
      <c r="AZ40" s="19">
        <v>168.2</v>
      </c>
      <c r="BA40" s="19">
        <v>149.77780999999999</v>
      </c>
      <c r="BB40" s="19">
        <v>159.32109</v>
      </c>
      <c r="BC40" s="19">
        <v>8.8789099999999994</v>
      </c>
      <c r="BD40" s="19">
        <v>168</v>
      </c>
      <c r="BE40" s="19">
        <v>149.77780999999999</v>
      </c>
      <c r="BF40" s="19">
        <v>159.32109</v>
      </c>
      <c r="BG40" s="19">
        <v>8.6789100000000001</v>
      </c>
      <c r="BH40" s="19">
        <v>248.2</v>
      </c>
      <c r="BI40" s="19">
        <v>224.66670999999999</v>
      </c>
      <c r="BJ40" s="19">
        <v>238.98163</v>
      </c>
      <c r="BK40" s="19">
        <v>9.2183700000000002</v>
      </c>
      <c r="BL40" s="19">
        <v>202</v>
      </c>
      <c r="BM40" s="19">
        <v>208.66674</v>
      </c>
      <c r="BN40" s="19">
        <v>208.66674</v>
      </c>
      <c r="BO40" s="19">
        <v>-6.6667399999999999</v>
      </c>
      <c r="BP40" s="19">
        <v>107.3</v>
      </c>
      <c r="BQ40" s="19">
        <v>104.33337</v>
      </c>
      <c r="BR40" s="19">
        <v>104.33337</v>
      </c>
      <c r="BS40" s="19">
        <v>2.9666299999999999</v>
      </c>
      <c r="BT40" s="19">
        <v>381.9</v>
      </c>
      <c r="BU40" s="19">
        <v>383.16584999999998</v>
      </c>
      <c r="BV40" s="19">
        <v>568.29854</v>
      </c>
      <c r="BW40" s="19">
        <v>-186.39854</v>
      </c>
      <c r="BX40" s="19">
        <v>10.4</v>
      </c>
      <c r="BY40" s="19">
        <v>10.17268</v>
      </c>
      <c r="BZ40" s="19">
        <v>10.17268</v>
      </c>
      <c r="CA40" s="19">
        <v>0.22731999999999999</v>
      </c>
      <c r="CB40" s="19"/>
      <c r="CC40" s="19"/>
      <c r="CD40" s="19"/>
      <c r="CE40" s="19">
        <v>0</v>
      </c>
      <c r="CF40" s="19"/>
      <c r="CG40" s="19"/>
      <c r="CH40" s="19"/>
      <c r="CI40" s="19">
        <v>0</v>
      </c>
      <c r="CJ40" s="19"/>
      <c r="CK40" s="19"/>
      <c r="CL40" s="19"/>
      <c r="CM40" s="19">
        <v>0</v>
      </c>
      <c r="CN40" s="19"/>
      <c r="CO40" s="19"/>
      <c r="CP40" s="19"/>
      <c r="CQ40" s="19">
        <v>0</v>
      </c>
      <c r="CR40" s="19">
        <v>160.4</v>
      </c>
      <c r="CS40" s="19">
        <v>164.70732000000001</v>
      </c>
      <c r="CT40" s="19">
        <v>164.70732000000001</v>
      </c>
      <c r="CU40" s="19">
        <v>-4.3073199999999998</v>
      </c>
      <c r="CV40" s="19">
        <v>6.8</v>
      </c>
      <c r="CW40" s="19">
        <v>8.3046600000000002</v>
      </c>
      <c r="CX40" s="19">
        <v>8.3046600000000002</v>
      </c>
      <c r="CY40" s="19">
        <v>-1.5046600000000001</v>
      </c>
      <c r="CZ40" s="19">
        <v>0</v>
      </c>
      <c r="DA40" s="19">
        <v>0</v>
      </c>
      <c r="DB40" s="19">
        <v>0</v>
      </c>
      <c r="DC40" s="19">
        <v>0</v>
      </c>
      <c r="DD40" s="19">
        <v>6.3</v>
      </c>
      <c r="DE40" s="19">
        <v>0</v>
      </c>
      <c r="DF40" s="19">
        <v>0</v>
      </c>
      <c r="DG40" s="19">
        <v>6.3</v>
      </c>
      <c r="DH40" s="19">
        <v>5</v>
      </c>
      <c r="DI40" s="19">
        <v>0</v>
      </c>
      <c r="DJ40" s="19">
        <v>0</v>
      </c>
      <c r="DK40" s="19">
        <v>5</v>
      </c>
      <c r="DL40" s="19">
        <v>63.1</v>
      </c>
      <c r="DM40" s="19">
        <v>60</v>
      </c>
      <c r="DN40" s="19">
        <v>72.741889999999998</v>
      </c>
      <c r="DO40" s="19">
        <v>-9.6418900000000001</v>
      </c>
      <c r="DP40" s="19">
        <v>6.8</v>
      </c>
      <c r="DQ40" s="19">
        <v>8.9130000000000003</v>
      </c>
      <c r="DR40" s="19">
        <v>7.7401999999999997</v>
      </c>
      <c r="DS40" s="19">
        <v>-0.94020000000000004</v>
      </c>
      <c r="DT40" s="19"/>
      <c r="DU40" s="19"/>
      <c r="DV40" s="19"/>
      <c r="DW40" s="19">
        <v>0</v>
      </c>
      <c r="DX40" s="19"/>
      <c r="DY40" s="19"/>
      <c r="DZ40" s="19"/>
      <c r="EA40" s="19">
        <v>0</v>
      </c>
      <c r="EB40" s="19"/>
      <c r="EC40" s="19"/>
      <c r="ED40" s="19"/>
      <c r="EE40" s="19">
        <v>0</v>
      </c>
      <c r="EF40" s="19">
        <v>64</v>
      </c>
      <c r="EG40" s="19">
        <v>19.823</v>
      </c>
      <c r="EH40" s="19">
        <v>19.823</v>
      </c>
      <c r="EI40" s="19">
        <v>44.177</v>
      </c>
      <c r="EJ40" s="19">
        <v>219.2</v>
      </c>
      <c r="EK40" s="19">
        <v>221.30108000000001</v>
      </c>
      <c r="EL40" s="19">
        <v>221.55625000000001</v>
      </c>
      <c r="EM40" s="19">
        <v>-2.3562500000000002</v>
      </c>
      <c r="EN40" s="19"/>
      <c r="EO40" s="19"/>
      <c r="EP40" s="19"/>
      <c r="EQ40" s="19">
        <v>0</v>
      </c>
      <c r="ER40" s="19"/>
      <c r="ES40" s="19"/>
      <c r="ET40" s="19"/>
      <c r="EU40" s="19">
        <v>0</v>
      </c>
      <c r="EV40" s="19"/>
      <c r="EW40" s="19"/>
      <c r="EX40" s="19"/>
      <c r="EY40" s="19">
        <v>0</v>
      </c>
      <c r="EZ40" s="19">
        <v>6.5</v>
      </c>
      <c r="FA40" s="19">
        <v>6.39</v>
      </c>
      <c r="FB40" s="19">
        <v>6.39</v>
      </c>
      <c r="FC40" s="19">
        <v>0.11</v>
      </c>
      <c r="FD40" s="19">
        <v>152.1</v>
      </c>
      <c r="FE40" s="19">
        <v>171.39231000000001</v>
      </c>
      <c r="FF40" s="19">
        <v>0</v>
      </c>
      <c r="FG40" s="19">
        <v>152.1</v>
      </c>
      <c r="FH40" s="19">
        <v>49</v>
      </c>
      <c r="FI40" s="19">
        <v>43.898620000000001</v>
      </c>
      <c r="FJ40" s="19">
        <v>43.973170000000003</v>
      </c>
      <c r="FK40" s="19">
        <v>5.0268300000000004</v>
      </c>
      <c r="FL40" s="19">
        <v>146.19999999999999</v>
      </c>
      <c r="FM40" s="19">
        <v>148.62634</v>
      </c>
      <c r="FN40" s="19">
        <v>148.62634</v>
      </c>
      <c r="FO40" s="19">
        <v>-2.4263400000000002</v>
      </c>
      <c r="FP40" s="19">
        <v>34.9</v>
      </c>
      <c r="FQ40" s="19">
        <v>31.702629999999999</v>
      </c>
      <c r="FR40" s="19">
        <v>29.208410000000001</v>
      </c>
      <c r="FS40" s="19">
        <v>5.6915899999999997</v>
      </c>
      <c r="FT40" s="19">
        <v>18.399999999999999</v>
      </c>
      <c r="FU40" s="19">
        <v>19.28585</v>
      </c>
      <c r="FV40" s="19">
        <v>19.28585</v>
      </c>
      <c r="FW40" s="19">
        <v>-0.88585000000000003</v>
      </c>
      <c r="FX40" s="19">
        <v>19.7</v>
      </c>
      <c r="FY40" s="19">
        <v>18.53659</v>
      </c>
      <c r="FZ40" s="19">
        <v>18.53659</v>
      </c>
      <c r="GA40" s="19">
        <v>1.1634100000000001</v>
      </c>
      <c r="GB40" s="19">
        <v>92.3</v>
      </c>
      <c r="GC40" s="19">
        <v>87.657560000000004</v>
      </c>
      <c r="GD40" s="19">
        <v>87.657560000000004</v>
      </c>
      <c r="GE40" s="19">
        <v>4.6424399999999997</v>
      </c>
      <c r="GF40" s="19"/>
      <c r="GG40" s="19"/>
      <c r="GH40" s="19"/>
      <c r="GI40" s="19">
        <v>0</v>
      </c>
      <c r="GJ40" s="19"/>
      <c r="GK40" s="19"/>
      <c r="GL40" s="19"/>
      <c r="GM40" s="19">
        <v>0</v>
      </c>
      <c r="GN40" s="19"/>
      <c r="GO40" s="19"/>
      <c r="GP40" s="19"/>
      <c r="GQ40" s="19">
        <v>0</v>
      </c>
      <c r="GR40" s="19">
        <v>109.4</v>
      </c>
      <c r="GS40" s="19">
        <v>110.91316999999999</v>
      </c>
      <c r="GT40" s="19">
        <v>110.91316999999999</v>
      </c>
      <c r="GU40" s="19">
        <v>-1.5131699999999999</v>
      </c>
      <c r="GV40" s="19">
        <v>7.8</v>
      </c>
      <c r="GW40" s="19">
        <v>8.5903899999999993</v>
      </c>
      <c r="GX40" s="19">
        <v>8.5903899999999993</v>
      </c>
      <c r="GY40" s="19">
        <v>-0.79039000000000004</v>
      </c>
      <c r="GZ40" s="19">
        <v>9.5</v>
      </c>
      <c r="HA40" s="19">
        <v>8.6197900000000001</v>
      </c>
      <c r="HB40" s="19">
        <v>8.6197900000000001</v>
      </c>
      <c r="HC40" s="19">
        <v>0.88021000000000005</v>
      </c>
      <c r="HD40" s="19">
        <v>12.5</v>
      </c>
      <c r="HE40" s="19">
        <v>6.1538599999999999</v>
      </c>
      <c r="HF40" s="19">
        <v>0</v>
      </c>
      <c r="HG40" s="19">
        <v>12.5</v>
      </c>
      <c r="HH40" s="19">
        <v>47.6</v>
      </c>
      <c r="HI40" s="19">
        <v>44.275120000000001</v>
      </c>
      <c r="HJ40" s="19">
        <v>44.275120000000001</v>
      </c>
      <c r="HK40" s="19">
        <v>3.3248799999999998</v>
      </c>
      <c r="HL40" s="19">
        <v>3.8</v>
      </c>
      <c r="HM40" s="19">
        <v>3.0754000000000001</v>
      </c>
      <c r="HN40" s="19">
        <v>0</v>
      </c>
      <c r="HO40" s="19">
        <v>3.8</v>
      </c>
      <c r="HP40" s="19">
        <v>30.8</v>
      </c>
      <c r="HQ40" s="19">
        <v>30.294039999999999</v>
      </c>
      <c r="HR40" s="19">
        <v>30.294039999999999</v>
      </c>
      <c r="HS40" s="19">
        <v>0.50595999999999997</v>
      </c>
      <c r="HT40" s="19">
        <v>101.3</v>
      </c>
      <c r="HU40" s="19">
        <v>87.541839999999993</v>
      </c>
      <c r="HV40" s="19">
        <v>144.31934000000001</v>
      </c>
      <c r="HW40" s="19">
        <v>-43.01934</v>
      </c>
      <c r="HX40" s="19">
        <v>50</v>
      </c>
      <c r="HY40" s="19">
        <v>85.482579999999999</v>
      </c>
      <c r="HZ40" s="19">
        <v>0</v>
      </c>
      <c r="IA40" s="19">
        <v>50</v>
      </c>
      <c r="IB40" s="19"/>
      <c r="IC40" s="19"/>
      <c r="ID40" s="19"/>
      <c r="IE40" s="19">
        <v>0</v>
      </c>
      <c r="IF40" s="19"/>
      <c r="IG40" s="19"/>
      <c r="IH40" s="19"/>
      <c r="II40" s="19">
        <v>0</v>
      </c>
      <c r="IJ40" s="19">
        <v>45.9</v>
      </c>
      <c r="IK40" s="19">
        <v>48.416469999999997</v>
      </c>
      <c r="IL40" s="19">
        <v>48.119909999999997</v>
      </c>
      <c r="IM40" s="19">
        <v>-2.21991</v>
      </c>
      <c r="IN40" s="19"/>
      <c r="IO40" s="19"/>
      <c r="IP40" s="19"/>
      <c r="IQ40" s="19">
        <v>0</v>
      </c>
      <c r="IR40" s="19"/>
      <c r="IS40" s="19"/>
      <c r="IT40" s="19"/>
      <c r="IU40" s="19">
        <v>0</v>
      </c>
      <c r="IV40" s="19"/>
      <c r="IW40" s="19"/>
      <c r="IX40" s="19"/>
      <c r="IY40" s="19">
        <v>0</v>
      </c>
      <c r="IZ40" s="19">
        <v>100.3</v>
      </c>
      <c r="JA40" s="19">
        <v>118.44293</v>
      </c>
      <c r="JB40" s="19">
        <v>115.80476</v>
      </c>
      <c r="JC40" s="19">
        <v>-15.504759999999999</v>
      </c>
      <c r="JD40" s="19">
        <v>0</v>
      </c>
      <c r="JE40" s="19">
        <v>0</v>
      </c>
      <c r="JF40" s="19"/>
      <c r="JG40" s="19">
        <v>0</v>
      </c>
      <c r="JH40" s="19">
        <v>0</v>
      </c>
      <c r="JI40" s="19">
        <v>0</v>
      </c>
      <c r="JJ40" s="19">
        <v>0</v>
      </c>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29.9</v>
      </c>
      <c r="KO40" s="19">
        <v>80.969560000000001</v>
      </c>
      <c r="KP40" s="19">
        <v>89.449889999999996</v>
      </c>
      <c r="KQ40" s="19">
        <v>-59.549889999999998</v>
      </c>
      <c r="KR40" s="19"/>
      <c r="KS40" s="19"/>
      <c r="KT40" s="19"/>
      <c r="KU40" s="19">
        <v>0</v>
      </c>
      <c r="KV40" s="19"/>
      <c r="KW40" s="19"/>
      <c r="KX40" s="19"/>
      <c r="KY40" s="19">
        <v>0</v>
      </c>
      <c r="KZ40" s="19">
        <v>116.9</v>
      </c>
      <c r="LA40" s="19">
        <v>61.463360000000002</v>
      </c>
      <c r="LB40" s="19">
        <v>41.025640000000003</v>
      </c>
      <c r="LC40" s="19">
        <v>75.874359999999996</v>
      </c>
      <c r="LD40" s="19">
        <v>132</v>
      </c>
      <c r="LE40" s="19">
        <v>133.67995999999999</v>
      </c>
      <c r="LF40" s="19">
        <v>133.67995999999999</v>
      </c>
      <c r="LG40" s="19">
        <v>-1.6799599999999999</v>
      </c>
      <c r="LH40" s="19">
        <v>63.3</v>
      </c>
      <c r="LI40" s="19">
        <v>67.461460000000002</v>
      </c>
      <c r="LJ40" s="19">
        <v>67.461460000000002</v>
      </c>
      <c r="LK40" s="19">
        <v>-4.1614599999999999</v>
      </c>
      <c r="LL40" s="19">
        <v>80.900000000000006</v>
      </c>
      <c r="LM40" s="19">
        <v>78.567999999999998</v>
      </c>
      <c r="LN40" s="19">
        <v>78.567959999999999</v>
      </c>
      <c r="LO40" s="19">
        <v>2.3320400000000001</v>
      </c>
      <c r="LP40" s="19">
        <v>29.7</v>
      </c>
      <c r="LQ40" s="19">
        <v>30.097560000000001</v>
      </c>
      <c r="LR40" s="19">
        <v>30.097560000000001</v>
      </c>
      <c r="LS40" s="19">
        <v>-0.39756000000000002</v>
      </c>
      <c r="LT40" s="19"/>
      <c r="LU40" s="19"/>
      <c r="LV40" s="19"/>
      <c r="LW40" s="19">
        <v>0</v>
      </c>
      <c r="LX40" s="19"/>
      <c r="LY40" s="19"/>
      <c r="LZ40" s="19"/>
      <c r="MA40" s="19">
        <v>0</v>
      </c>
      <c r="MB40" s="19"/>
      <c r="MC40" s="19"/>
      <c r="MD40" s="19"/>
      <c r="ME40" s="19">
        <v>0</v>
      </c>
      <c r="MF40" s="19">
        <v>100.3</v>
      </c>
      <c r="MG40" s="19">
        <v>144.96619000000001</v>
      </c>
      <c r="MH40" s="19">
        <v>144.96618000000001</v>
      </c>
      <c r="MI40" s="19">
        <v>-44.666179999999997</v>
      </c>
      <c r="MJ40" s="19">
        <v>100.8</v>
      </c>
      <c r="MK40" s="19">
        <v>144.96619000000001</v>
      </c>
      <c r="ML40" s="19">
        <v>144.96618000000001</v>
      </c>
      <c r="MM40" s="19">
        <v>-44.166179999999997</v>
      </c>
      <c r="MN40" s="19">
        <v>118</v>
      </c>
      <c r="MO40" s="19">
        <v>144.96619000000001</v>
      </c>
      <c r="MP40" s="19">
        <v>144.96618000000001</v>
      </c>
      <c r="MQ40" s="19">
        <v>-26.966180000000001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0.4</v>
      </c>
      <c r="NU40" s="19">
        <v>0.39800000000000002</v>
      </c>
      <c r="NV40" s="19">
        <v>0.39800000000000002</v>
      </c>
      <c r="NW40" s="19">
        <v>2E-3</v>
      </c>
      <c r="NX40" s="19">
        <v>96</v>
      </c>
      <c r="NY40" s="19">
        <v>114</v>
      </c>
      <c r="NZ40" s="19">
        <v>109.44</v>
      </c>
      <c r="OA40" s="19">
        <v>-13.44</v>
      </c>
      <c r="OB40" s="19">
        <v>60.5</v>
      </c>
      <c r="OC40" s="19">
        <v>54.551000000000002</v>
      </c>
      <c r="OD40" s="19">
        <v>54.551000000000002</v>
      </c>
      <c r="OE40" s="19">
        <v>5.9489999999999998</v>
      </c>
      <c r="OF40" s="19">
        <v>4.2</v>
      </c>
      <c r="OG40" s="19">
        <v>4.5</v>
      </c>
      <c r="OH40" s="19">
        <v>4.5270000000000001</v>
      </c>
      <c r="OI40" s="19">
        <v>-0.32700000000000001</v>
      </c>
      <c r="OJ40" s="19">
        <v>0</v>
      </c>
      <c r="OK40" s="19"/>
      <c r="OL40" s="19">
        <v>0.1</v>
      </c>
      <c r="OM40" s="19">
        <v>-0.1</v>
      </c>
      <c r="ON40" s="19">
        <v>19.891999999999999</v>
      </c>
      <c r="OO40" s="19">
        <v>20</v>
      </c>
      <c r="OP40" s="19">
        <v>17.560980000000001</v>
      </c>
      <c r="OQ40" s="19">
        <v>2.3310200000000001</v>
      </c>
      <c r="OR40" s="19">
        <v>9.9</v>
      </c>
      <c r="OS40" s="19">
        <v>9.9830000000000005</v>
      </c>
      <c r="OT40" s="19">
        <v>9.9830000000000005</v>
      </c>
      <c r="OU40" s="19">
        <v>-8.3000000000000004E-2</v>
      </c>
      <c r="OV40" s="19">
        <v>5.4</v>
      </c>
      <c r="OW40" s="19">
        <v>5.67</v>
      </c>
      <c r="OX40" s="19">
        <v>5.67</v>
      </c>
      <c r="OY40" s="19">
        <v>-0.27</v>
      </c>
      <c r="OZ40" s="19">
        <v>3.6</v>
      </c>
      <c r="PA40" s="19">
        <v>3.6</v>
      </c>
      <c r="PB40" s="19">
        <v>3.6</v>
      </c>
      <c r="PC40" s="19">
        <v>0</v>
      </c>
      <c r="PD40" s="19">
        <v>5</v>
      </c>
      <c r="PE40" s="19">
        <v>4.2</v>
      </c>
      <c r="PF40" s="19">
        <v>4.2</v>
      </c>
      <c r="PG40" s="19">
        <v>0.8</v>
      </c>
      <c r="PH40" s="19">
        <v>20.2</v>
      </c>
      <c r="PI40" s="19">
        <v>19.5122</v>
      </c>
      <c r="PJ40" s="19">
        <v>19.51219</v>
      </c>
      <c r="PK40" s="19">
        <v>0.68781000000000003</v>
      </c>
      <c r="PL40" s="19">
        <v>20</v>
      </c>
      <c r="PM40" s="19">
        <v>19.5122</v>
      </c>
      <c r="PN40" s="19">
        <v>19.51219</v>
      </c>
      <c r="PO40" s="19">
        <v>0.48781000000000002</v>
      </c>
      <c r="PP40" s="19">
        <v>18.899999999999999</v>
      </c>
      <c r="PQ40" s="19">
        <v>17.560980000000001</v>
      </c>
      <c r="PR40" s="19">
        <v>17.560980000000001</v>
      </c>
      <c r="PS40" s="19">
        <v>1.3390200000000001</v>
      </c>
      <c r="PT40" s="19">
        <v>3.4</v>
      </c>
      <c r="PU40" s="19">
        <v>3.5</v>
      </c>
      <c r="PV40" s="19">
        <v>3.5</v>
      </c>
      <c r="PW40" s="19">
        <v>-0.1</v>
      </c>
      <c r="PX40" s="19">
        <v>18.8</v>
      </c>
      <c r="PY40" s="19">
        <v>18.2439</v>
      </c>
      <c r="PZ40" s="19">
        <v>18.2439</v>
      </c>
      <c r="QA40" s="19">
        <v>0.55610000000000004</v>
      </c>
      <c r="QB40" s="19">
        <v>10.8</v>
      </c>
      <c r="QC40" s="19">
        <v>8.4</v>
      </c>
      <c r="QD40" s="19">
        <v>10.824</v>
      </c>
      <c r="QE40" s="19">
        <v>-2.4E-2</v>
      </c>
      <c r="QF40" s="19">
        <v>13.8</v>
      </c>
      <c r="QG40" s="19">
        <v>13.4</v>
      </c>
      <c r="QH40" s="19">
        <v>15.627000000000001</v>
      </c>
      <c r="QI40" s="19">
        <v>-1.827</v>
      </c>
      <c r="QJ40" s="19">
        <v>25.1</v>
      </c>
      <c r="QK40" s="19">
        <v>27.7</v>
      </c>
      <c r="QL40" s="19">
        <v>27.206</v>
      </c>
      <c r="QM40" s="19">
        <v>-2.1059999999999999</v>
      </c>
      <c r="QN40" s="19">
        <v>83.3</v>
      </c>
      <c r="QO40" s="19">
        <v>86.6</v>
      </c>
      <c r="QP40" s="19">
        <v>86.275999999999996</v>
      </c>
      <c r="QQ40" s="19">
        <v>-2.976</v>
      </c>
      <c r="QR40" s="19">
        <v>4.8</v>
      </c>
      <c r="QS40" s="19">
        <v>4.2</v>
      </c>
      <c r="QT40" s="19">
        <v>4.2</v>
      </c>
      <c r="QU40" s="19">
        <v>0.6</v>
      </c>
      <c r="QV40" s="19">
        <v>2.2999999999999998</v>
      </c>
      <c r="QW40" s="19">
        <v>2.4</v>
      </c>
      <c r="QX40" s="19">
        <v>2.4</v>
      </c>
      <c r="QY40" s="19">
        <v>-0.1</v>
      </c>
      <c r="QZ40" s="19">
        <v>2.4</v>
      </c>
      <c r="RA40" s="19">
        <v>2.4</v>
      </c>
      <c r="RB40" s="19">
        <v>2.4</v>
      </c>
      <c r="RC40" s="19">
        <v>0</v>
      </c>
      <c r="RD40" s="19">
        <v>2.6</v>
      </c>
      <c r="RE40" s="19">
        <v>2.8</v>
      </c>
      <c r="RF40" s="19">
        <v>2.8</v>
      </c>
      <c r="RG40" s="19">
        <v>-0.2</v>
      </c>
      <c r="RH40" s="19">
        <v>16.600000000000001</v>
      </c>
      <c r="RI40" s="19"/>
      <c r="RJ40" s="19">
        <v>11.12</v>
      </c>
      <c r="RK40" s="19">
        <v>5.48</v>
      </c>
      <c r="RL40" s="19">
        <v>3.6</v>
      </c>
      <c r="RM40" s="19">
        <v>3.669</v>
      </c>
      <c r="RN40" s="19">
        <v>3.669</v>
      </c>
      <c r="RO40" s="19">
        <v>-6.9000000000000006E-2</v>
      </c>
      <c r="RP40" s="19">
        <v>14.8</v>
      </c>
      <c r="RQ40" s="19">
        <v>19.869240000000001</v>
      </c>
      <c r="RR40" s="19">
        <v>0</v>
      </c>
      <c r="RS40" s="19">
        <v>14.8</v>
      </c>
      <c r="RT40" s="19">
        <v>2</v>
      </c>
      <c r="RU40" s="19">
        <v>2</v>
      </c>
      <c r="RV40" s="19">
        <v>2</v>
      </c>
      <c r="RW40" s="19">
        <v>0</v>
      </c>
      <c r="RX40" s="19"/>
      <c r="RY40" s="19"/>
      <c r="RZ40" s="19"/>
      <c r="SA40" s="19">
        <v>0</v>
      </c>
      <c r="SB40" s="19">
        <v>10.1</v>
      </c>
      <c r="SC40" s="19">
        <v>10</v>
      </c>
      <c r="SD40" s="19">
        <v>12.09756</v>
      </c>
      <c r="SE40" s="19">
        <v>-1.99756</v>
      </c>
      <c r="SF40" s="19">
        <v>2.4</v>
      </c>
      <c r="SG40" s="19">
        <v>5.5</v>
      </c>
      <c r="SH40" s="19">
        <v>5.5</v>
      </c>
      <c r="SI40" s="19">
        <v>-3.1</v>
      </c>
      <c r="SJ40" s="19">
        <v>19.600000000000001</v>
      </c>
      <c r="SK40" s="19">
        <v>19.5122</v>
      </c>
      <c r="SL40" s="19">
        <v>19.51219</v>
      </c>
      <c r="SM40" s="19">
        <v>8.7809999999999999E-2</v>
      </c>
      <c r="SN40" s="19">
        <v>20.399999999999999</v>
      </c>
      <c r="SO40" s="19">
        <v>18.73171</v>
      </c>
      <c r="SP40" s="19">
        <v>18.73171</v>
      </c>
      <c r="SQ40" s="19">
        <v>1.6682900000000001</v>
      </c>
      <c r="SR40" s="19">
        <v>20</v>
      </c>
      <c r="SS40" s="19">
        <v>19.317070000000001</v>
      </c>
      <c r="ST40" s="19">
        <v>19.317070000000001</v>
      </c>
      <c r="SU40" s="19">
        <v>0.68293000000000004</v>
      </c>
      <c r="SV40" s="19">
        <v>27.3</v>
      </c>
      <c r="SW40" s="19">
        <v>28.2</v>
      </c>
      <c r="SX40" s="19">
        <v>28.233000000000001</v>
      </c>
      <c r="SY40" s="19">
        <v>-0.93300000000000005</v>
      </c>
      <c r="SZ40" s="19">
        <v>81.8</v>
      </c>
      <c r="TA40" s="19">
        <v>77.2</v>
      </c>
      <c r="TB40" s="19">
        <v>76.727999999999994</v>
      </c>
      <c r="TC40" s="19">
        <v>5.0720000000000001</v>
      </c>
      <c r="TD40" s="19">
        <v>26.2</v>
      </c>
      <c r="TE40" s="19">
        <v>12.1</v>
      </c>
      <c r="TF40" s="19">
        <v>19.952000000000002</v>
      </c>
      <c r="TG40" s="19">
        <v>6.2480000000000002</v>
      </c>
      <c r="TH40" s="19">
        <v>90.2</v>
      </c>
      <c r="TI40" s="19">
        <v>83.4</v>
      </c>
      <c r="TJ40" s="19">
        <v>74.382999999999996</v>
      </c>
      <c r="TK40" s="19">
        <v>15.817</v>
      </c>
      <c r="TL40" s="19">
        <v>80.8</v>
      </c>
      <c r="TM40" s="19">
        <v>83.1</v>
      </c>
      <c r="TN40" s="19">
        <v>75.195999999999998</v>
      </c>
      <c r="TO40" s="19">
        <v>5.6040000000000001</v>
      </c>
      <c r="TP40" s="19">
        <v>10.6</v>
      </c>
      <c r="TQ40" s="19">
        <v>11.781000000000001</v>
      </c>
      <c r="TR40" s="19">
        <v>11.781000000000001</v>
      </c>
      <c r="TS40" s="19">
        <v>-1.181</v>
      </c>
      <c r="TT40" s="19">
        <v>12.3</v>
      </c>
      <c r="TU40" s="19">
        <v>11.113</v>
      </c>
      <c r="TV40" s="19">
        <v>11.113</v>
      </c>
      <c r="TW40" s="19">
        <v>1.1870000000000001</v>
      </c>
      <c r="TX40" s="19">
        <v>10.9</v>
      </c>
      <c r="TY40" s="19">
        <v>17.560980000000001</v>
      </c>
      <c r="TZ40" s="19">
        <v>17.560980000000001</v>
      </c>
      <c r="UA40" s="19">
        <v>-6.6609800000000003</v>
      </c>
      <c r="UB40" s="19">
        <v>4.7</v>
      </c>
      <c r="UC40" s="19">
        <v>5</v>
      </c>
      <c r="UD40" s="19">
        <v>5</v>
      </c>
      <c r="UE40" s="19">
        <v>-0.3</v>
      </c>
      <c r="UF40" s="19">
        <v>7</v>
      </c>
      <c r="UG40" s="19">
        <v>6.7</v>
      </c>
      <c r="UH40" s="19">
        <v>6.7</v>
      </c>
      <c r="UI40" s="19">
        <v>0.3</v>
      </c>
      <c r="UJ40" s="19">
        <v>0</v>
      </c>
      <c r="UK40" s="19">
        <v>0</v>
      </c>
      <c r="UL40" s="19">
        <v>0</v>
      </c>
      <c r="UM40" s="19">
        <v>0</v>
      </c>
      <c r="UN40" s="19">
        <v>0</v>
      </c>
      <c r="UO40" s="19">
        <v>0</v>
      </c>
      <c r="UP40" s="19">
        <v>0</v>
      </c>
      <c r="UQ40" s="19">
        <v>0</v>
      </c>
      <c r="UR40" s="19">
        <v>0</v>
      </c>
      <c r="US40" s="19">
        <v>0</v>
      </c>
      <c r="UT40" s="19">
        <v>0</v>
      </c>
      <c r="UU40" s="19">
        <v>0</v>
      </c>
      <c r="UV40" s="19">
        <v>7.3</v>
      </c>
      <c r="UW40" s="19">
        <v>5.4</v>
      </c>
      <c r="UX40" s="19">
        <v>5.7560000000000002</v>
      </c>
      <c r="UY40" s="19">
        <v>1.544</v>
      </c>
      <c r="UZ40" s="19">
        <v>9.6</v>
      </c>
      <c r="VA40" s="19"/>
      <c r="VB40" s="19">
        <v>1.2070000000000001</v>
      </c>
      <c r="VC40" s="19">
        <v>8.3930000000000007</v>
      </c>
      <c r="VD40" s="19">
        <v>80.8</v>
      </c>
      <c r="VE40" s="19">
        <v>75</v>
      </c>
      <c r="VF40" s="19">
        <v>93.138999999999996</v>
      </c>
      <c r="VG40" s="19">
        <v>-12.339</v>
      </c>
      <c r="VH40" s="19">
        <v>0.6</v>
      </c>
      <c r="VI40" s="19">
        <v>0.6</v>
      </c>
      <c r="VJ40" s="19">
        <v>0.6</v>
      </c>
      <c r="VK40" s="19">
        <v>0</v>
      </c>
      <c r="VL40" s="19">
        <v>127.4</v>
      </c>
      <c r="VM40" s="19">
        <v>127.8</v>
      </c>
      <c r="VN40" s="19">
        <v>124.94799999999999</v>
      </c>
      <c r="VO40" s="19">
        <v>2.452</v>
      </c>
      <c r="VP40" s="19">
        <v>135.6</v>
      </c>
      <c r="VQ40" s="19">
        <v>141.4</v>
      </c>
      <c r="VR40" s="19">
        <v>158.77600000000001</v>
      </c>
      <c r="VS40" s="19">
        <v>-23.175999999999998</v>
      </c>
      <c r="VT40" s="19">
        <v>65.400000000000006</v>
      </c>
      <c r="VU40" s="19">
        <v>45.5</v>
      </c>
      <c r="VV40" s="19">
        <v>71.674000000000007</v>
      </c>
      <c r="VW40" s="19">
        <v>-6.274</v>
      </c>
      <c r="VX40" s="19">
        <v>10.3</v>
      </c>
      <c r="VY40" s="19"/>
      <c r="VZ40" s="19">
        <v>2.3820000000000001</v>
      </c>
      <c r="WA40" s="19">
        <v>7.9180000000000001</v>
      </c>
      <c r="WB40" s="19">
        <v>5</v>
      </c>
      <c r="WC40" s="19">
        <v>5</v>
      </c>
      <c r="WD40" s="19">
        <v>5</v>
      </c>
      <c r="WE40" s="19">
        <v>0</v>
      </c>
      <c r="WF40" s="19">
        <v>20</v>
      </c>
      <c r="WG40" s="19">
        <v>19.317070000000001</v>
      </c>
      <c r="WH40" s="19">
        <v>19.317070000000001</v>
      </c>
      <c r="WI40" s="19">
        <v>0.68293000000000004</v>
      </c>
      <c r="WJ40" s="19">
        <v>9.6</v>
      </c>
      <c r="WK40" s="19">
        <v>10.8</v>
      </c>
      <c r="WL40" s="19">
        <v>10.8</v>
      </c>
      <c r="WM40" s="19">
        <v>-1.2</v>
      </c>
      <c r="WN40" s="19">
        <v>19.100000000000001</v>
      </c>
      <c r="WO40" s="19">
        <v>62</v>
      </c>
      <c r="WP40" s="19">
        <v>62</v>
      </c>
      <c r="WQ40" s="19">
        <v>-42.9</v>
      </c>
      <c r="WR40" s="19">
        <v>36</v>
      </c>
      <c r="WS40" s="19"/>
      <c r="WT40" s="19"/>
      <c r="WU40" s="19">
        <v>36</v>
      </c>
      <c r="WV40" s="19">
        <v>28.1</v>
      </c>
      <c r="WW40" s="19">
        <v>29.184000000000001</v>
      </c>
      <c r="WX40" s="19">
        <v>29.184000000000001</v>
      </c>
      <c r="WY40" s="19">
        <v>-1.0840000000000001</v>
      </c>
      <c r="WZ40" s="19">
        <v>3.2</v>
      </c>
      <c r="XA40" s="19">
        <v>2.8159999999999998</v>
      </c>
      <c r="XB40" s="19">
        <v>2.8159999999999998</v>
      </c>
      <c r="XC40" s="19">
        <v>0.38400000000000001</v>
      </c>
      <c r="XD40" s="19">
        <v>14</v>
      </c>
      <c r="XE40" s="19">
        <v>14</v>
      </c>
      <c r="XF40" s="19">
        <v>14</v>
      </c>
      <c r="XG40" s="19">
        <v>0</v>
      </c>
      <c r="XH40" s="19">
        <v>16.8</v>
      </c>
      <c r="XI40" s="19">
        <v>18</v>
      </c>
      <c r="XJ40" s="19">
        <v>15</v>
      </c>
      <c r="XK40" s="19">
        <v>1.8</v>
      </c>
      <c r="XL40" s="19">
        <v>7.9</v>
      </c>
      <c r="XM40" s="19">
        <v>9</v>
      </c>
      <c r="XN40" s="19">
        <v>7.45</v>
      </c>
      <c r="XO40" s="19">
        <v>0.45</v>
      </c>
    </row>
    <row r="41" spans="1:639" ht="24" customHeight="1" x14ac:dyDescent="0.25">
      <c r="A41" s="1"/>
      <c r="B41" s="13" t="s">
        <v>90</v>
      </c>
      <c r="C41" s="13" t="s">
        <v>761</v>
      </c>
      <c r="D41" s="14">
        <v>1.1000000000000001</v>
      </c>
      <c r="E41" s="14">
        <v>0.98</v>
      </c>
      <c r="F41" s="14">
        <v>0.98</v>
      </c>
      <c r="G41" s="14">
        <v>0.12</v>
      </c>
      <c r="H41" s="14">
        <v>1.6</v>
      </c>
      <c r="I41" s="14">
        <v>1.65</v>
      </c>
      <c r="J41" s="14">
        <v>1.65</v>
      </c>
      <c r="K41" s="14">
        <v>-0.05</v>
      </c>
      <c r="L41" s="14">
        <v>4.3</v>
      </c>
      <c r="M41" s="14">
        <v>3.5488499999999998</v>
      </c>
      <c r="N41" s="14">
        <v>3.5488499999999998</v>
      </c>
      <c r="O41" s="14">
        <v>0.75114999999999998</v>
      </c>
      <c r="P41" s="14">
        <v>643.29999999999995</v>
      </c>
      <c r="Q41" s="14">
        <v>646.79789000000005</v>
      </c>
      <c r="R41" s="14">
        <v>646.79789000000005</v>
      </c>
      <c r="S41" s="14">
        <v>-3.4978899999999999</v>
      </c>
      <c r="T41" s="14">
        <v>219</v>
      </c>
      <c r="U41" s="14">
        <v>211.44126</v>
      </c>
      <c r="V41" s="14">
        <v>211.44126</v>
      </c>
      <c r="W41" s="14">
        <v>7.5587400000000002</v>
      </c>
      <c r="X41" s="14"/>
      <c r="Y41" s="14"/>
      <c r="Z41" s="14"/>
      <c r="AA41" s="14">
        <v>0</v>
      </c>
      <c r="AB41" s="14"/>
      <c r="AC41" s="14"/>
      <c r="AD41" s="14"/>
      <c r="AE41" s="14">
        <v>0</v>
      </c>
      <c r="AF41" s="14">
        <v>90</v>
      </c>
      <c r="AG41" s="14">
        <v>92.226339999999993</v>
      </c>
      <c r="AH41" s="14">
        <v>92.226339999999993</v>
      </c>
      <c r="AI41" s="14">
        <v>-2.22634</v>
      </c>
      <c r="AJ41" s="14">
        <v>238</v>
      </c>
      <c r="AK41" s="14">
        <v>244.03479999999999</v>
      </c>
      <c r="AL41" s="14">
        <v>244.03479999999999</v>
      </c>
      <c r="AM41" s="14">
        <v>-6.0347999999999997</v>
      </c>
      <c r="AN41" s="14">
        <v>0</v>
      </c>
      <c r="AO41" s="14"/>
      <c r="AP41" s="14">
        <v>0</v>
      </c>
      <c r="AQ41" s="14">
        <v>0</v>
      </c>
      <c r="AR41" s="14"/>
      <c r="AS41" s="14"/>
      <c r="AT41" s="14"/>
      <c r="AU41" s="14">
        <v>0</v>
      </c>
      <c r="AV41" s="14">
        <v>154</v>
      </c>
      <c r="AW41" s="14">
        <v>159.32109</v>
      </c>
      <c r="AX41" s="14">
        <v>159.32107999999999</v>
      </c>
      <c r="AY41" s="14">
        <v>-5.3210800000000003</v>
      </c>
      <c r="AZ41" s="14">
        <v>154.1</v>
      </c>
      <c r="BA41" s="14">
        <v>159.32109</v>
      </c>
      <c r="BB41" s="14">
        <v>159.32107999999999</v>
      </c>
      <c r="BC41" s="14">
        <v>-5.2210799999999997</v>
      </c>
      <c r="BD41" s="14">
        <v>153.5</v>
      </c>
      <c r="BE41" s="14">
        <v>159.32109</v>
      </c>
      <c r="BF41" s="14">
        <v>159.32107999999999</v>
      </c>
      <c r="BG41" s="14">
        <v>-5.8210800000000003</v>
      </c>
      <c r="BH41" s="14">
        <v>254.9</v>
      </c>
      <c r="BI41" s="14">
        <v>238.98163</v>
      </c>
      <c r="BJ41" s="14">
        <v>238.98163</v>
      </c>
      <c r="BK41" s="14">
        <v>15.918369999999999</v>
      </c>
      <c r="BL41" s="14">
        <v>202.3</v>
      </c>
      <c r="BM41" s="14">
        <v>208.66674</v>
      </c>
      <c r="BN41" s="14">
        <v>208.66674</v>
      </c>
      <c r="BO41" s="14">
        <v>-6.3667400000000001</v>
      </c>
      <c r="BP41" s="14">
        <v>108</v>
      </c>
      <c r="BQ41" s="14">
        <v>104.33337</v>
      </c>
      <c r="BR41" s="14">
        <v>104.33337</v>
      </c>
      <c r="BS41" s="14">
        <v>3.6666300000000001</v>
      </c>
      <c r="BT41" s="14">
        <v>374.2</v>
      </c>
      <c r="BU41" s="14">
        <v>568.29854</v>
      </c>
      <c r="BV41" s="14">
        <v>568.29854</v>
      </c>
      <c r="BW41" s="14">
        <v>-194.09854000000001</v>
      </c>
      <c r="BX41" s="14">
        <v>10.4</v>
      </c>
      <c r="BY41" s="14">
        <v>10.17268</v>
      </c>
      <c r="BZ41" s="14">
        <v>10.17268</v>
      </c>
      <c r="CA41" s="14">
        <v>0.22731999999999999</v>
      </c>
      <c r="CB41" s="14"/>
      <c r="CC41" s="14"/>
      <c r="CD41" s="14"/>
      <c r="CE41" s="14">
        <v>0</v>
      </c>
      <c r="CF41" s="14"/>
      <c r="CG41" s="14"/>
      <c r="CH41" s="14"/>
      <c r="CI41" s="14">
        <v>0</v>
      </c>
      <c r="CJ41" s="14"/>
      <c r="CK41" s="14"/>
      <c r="CL41" s="14"/>
      <c r="CM41" s="14">
        <v>0</v>
      </c>
      <c r="CN41" s="14"/>
      <c r="CO41" s="14"/>
      <c r="CP41" s="14"/>
      <c r="CQ41" s="14">
        <v>0</v>
      </c>
      <c r="CR41" s="14">
        <v>168.2</v>
      </c>
      <c r="CS41" s="14">
        <v>164.70732000000001</v>
      </c>
      <c r="CT41" s="14">
        <v>164.70732000000001</v>
      </c>
      <c r="CU41" s="14">
        <v>3.49268</v>
      </c>
      <c r="CV41" s="14">
        <v>8</v>
      </c>
      <c r="CW41" s="14">
        <v>8.3046600000000002</v>
      </c>
      <c r="CX41" s="14">
        <v>8.3046600000000002</v>
      </c>
      <c r="CY41" s="14">
        <v>-0.30465999999999999</v>
      </c>
      <c r="CZ41" s="14">
        <v>0</v>
      </c>
      <c r="DA41" s="14">
        <v>0</v>
      </c>
      <c r="DB41" s="14">
        <v>0</v>
      </c>
      <c r="DC41" s="14">
        <v>0</v>
      </c>
      <c r="DD41" s="14">
        <v>6.6</v>
      </c>
      <c r="DE41" s="14">
        <v>0</v>
      </c>
      <c r="DF41" s="14">
        <v>0</v>
      </c>
      <c r="DG41" s="14">
        <v>6.6</v>
      </c>
      <c r="DH41" s="14">
        <v>5</v>
      </c>
      <c r="DI41" s="14">
        <v>0</v>
      </c>
      <c r="DJ41" s="14">
        <v>0</v>
      </c>
      <c r="DK41" s="14">
        <v>5</v>
      </c>
      <c r="DL41" s="14">
        <v>61.3</v>
      </c>
      <c r="DM41" s="14">
        <v>50</v>
      </c>
      <c r="DN41" s="14">
        <v>72.741889999999998</v>
      </c>
      <c r="DO41" s="14">
        <v>-11.441890000000001</v>
      </c>
      <c r="DP41" s="14">
        <v>6.8</v>
      </c>
      <c r="DQ41" s="14">
        <v>8.9130000000000003</v>
      </c>
      <c r="DR41" s="14">
        <v>7.7401999999999997</v>
      </c>
      <c r="DS41" s="14">
        <v>-0.94020000000000004</v>
      </c>
      <c r="DT41" s="14"/>
      <c r="DU41" s="14"/>
      <c r="DV41" s="14"/>
      <c r="DW41" s="14">
        <v>0</v>
      </c>
      <c r="DX41" s="14"/>
      <c r="DY41" s="14"/>
      <c r="DZ41" s="14"/>
      <c r="EA41" s="14">
        <v>0</v>
      </c>
      <c r="EB41" s="14"/>
      <c r="EC41" s="14"/>
      <c r="ED41" s="14"/>
      <c r="EE41" s="14">
        <v>0</v>
      </c>
      <c r="EF41" s="14">
        <v>110.1</v>
      </c>
      <c r="EG41" s="14">
        <v>19.66844</v>
      </c>
      <c r="EH41" s="14">
        <v>19.66844</v>
      </c>
      <c r="EI41" s="14">
        <v>90.431560000000005</v>
      </c>
      <c r="EJ41" s="14">
        <v>222.7</v>
      </c>
      <c r="EK41" s="14">
        <v>221.55625000000001</v>
      </c>
      <c r="EL41" s="14">
        <v>221.55625000000001</v>
      </c>
      <c r="EM41" s="14">
        <v>1.14375</v>
      </c>
      <c r="EN41" s="14"/>
      <c r="EO41" s="14"/>
      <c r="EP41" s="14"/>
      <c r="EQ41" s="14">
        <v>0</v>
      </c>
      <c r="ER41" s="14"/>
      <c r="ES41" s="14"/>
      <c r="ET41" s="14"/>
      <c r="EU41" s="14">
        <v>0</v>
      </c>
      <c r="EV41" s="14"/>
      <c r="EW41" s="14"/>
      <c r="EX41" s="14"/>
      <c r="EY41" s="14">
        <v>0</v>
      </c>
      <c r="EZ41" s="14">
        <v>6.5</v>
      </c>
      <c r="FA41" s="14">
        <v>6.39</v>
      </c>
      <c r="FB41" s="14">
        <v>6.39</v>
      </c>
      <c r="FC41" s="14">
        <v>0.11</v>
      </c>
      <c r="FD41" s="14">
        <v>185.4</v>
      </c>
      <c r="FE41" s="14">
        <v>152.64545000000001</v>
      </c>
      <c r="FF41" s="14">
        <v>0</v>
      </c>
      <c r="FG41" s="14">
        <v>185.4</v>
      </c>
      <c r="FH41" s="14">
        <v>46.1</v>
      </c>
      <c r="FI41" s="14">
        <v>43.898620000000001</v>
      </c>
      <c r="FJ41" s="14">
        <v>43.973170000000003</v>
      </c>
      <c r="FK41" s="14">
        <v>2.12683</v>
      </c>
      <c r="FL41" s="14">
        <v>146.9</v>
      </c>
      <c r="FM41" s="14">
        <v>148.62634</v>
      </c>
      <c r="FN41" s="14">
        <v>148.62634</v>
      </c>
      <c r="FO41" s="14">
        <v>-1.72634</v>
      </c>
      <c r="FP41" s="14">
        <v>34.799999999999997</v>
      </c>
      <c r="FQ41" s="14">
        <v>31.702629999999999</v>
      </c>
      <c r="FR41" s="14">
        <v>29.208410000000001</v>
      </c>
      <c r="FS41" s="14">
        <v>5.5915900000000001</v>
      </c>
      <c r="FT41" s="14">
        <v>18.3</v>
      </c>
      <c r="FU41" s="14">
        <v>19.28585</v>
      </c>
      <c r="FV41" s="14">
        <v>19.28585</v>
      </c>
      <c r="FW41" s="14">
        <v>-0.98585</v>
      </c>
      <c r="FX41" s="14">
        <v>19.7</v>
      </c>
      <c r="FY41" s="14">
        <v>18.53659</v>
      </c>
      <c r="FZ41" s="14">
        <v>18.53659</v>
      </c>
      <c r="GA41" s="14">
        <v>1.1634100000000001</v>
      </c>
      <c r="GB41" s="14">
        <v>90.2</v>
      </c>
      <c r="GC41" s="14">
        <v>87.657560000000004</v>
      </c>
      <c r="GD41" s="14">
        <v>87.657560000000004</v>
      </c>
      <c r="GE41" s="14">
        <v>2.54244</v>
      </c>
      <c r="GF41" s="14"/>
      <c r="GG41" s="14"/>
      <c r="GH41" s="14"/>
      <c r="GI41" s="14">
        <v>0</v>
      </c>
      <c r="GJ41" s="14"/>
      <c r="GK41" s="14"/>
      <c r="GL41" s="14"/>
      <c r="GM41" s="14">
        <v>0</v>
      </c>
      <c r="GN41" s="14"/>
      <c r="GO41" s="14"/>
      <c r="GP41" s="14"/>
      <c r="GQ41" s="14">
        <v>0</v>
      </c>
      <c r="GR41" s="14">
        <v>109</v>
      </c>
      <c r="GS41" s="14">
        <v>110.91316999999999</v>
      </c>
      <c r="GT41" s="14">
        <v>110.91316999999999</v>
      </c>
      <c r="GU41" s="14">
        <v>-1.91317</v>
      </c>
      <c r="GV41" s="14">
        <v>8</v>
      </c>
      <c r="GW41" s="14">
        <v>8.5903899999999993</v>
      </c>
      <c r="GX41" s="14">
        <v>8.5903899999999993</v>
      </c>
      <c r="GY41" s="14">
        <v>-0.59038999999999997</v>
      </c>
      <c r="GZ41" s="14">
        <v>9.4</v>
      </c>
      <c r="HA41" s="14">
        <v>8.6197900000000001</v>
      </c>
      <c r="HB41" s="14">
        <v>8.6197900000000001</v>
      </c>
      <c r="HC41" s="14">
        <v>0.78020999999999996</v>
      </c>
      <c r="HD41" s="14">
        <v>13.7</v>
      </c>
      <c r="HE41" s="14">
        <v>6.1538500000000003</v>
      </c>
      <c r="HF41" s="14">
        <v>0</v>
      </c>
      <c r="HG41" s="14">
        <v>13.7</v>
      </c>
      <c r="HH41" s="14">
        <v>46.9</v>
      </c>
      <c r="HI41" s="14">
        <v>44.275120000000001</v>
      </c>
      <c r="HJ41" s="14">
        <v>44.275120000000001</v>
      </c>
      <c r="HK41" s="14">
        <v>2.6248800000000001</v>
      </c>
      <c r="HL41" s="14">
        <v>0</v>
      </c>
      <c r="HM41" s="14">
        <v>0</v>
      </c>
      <c r="HN41" s="14">
        <v>0</v>
      </c>
      <c r="HO41" s="14">
        <v>0</v>
      </c>
      <c r="HP41" s="14">
        <v>31.2</v>
      </c>
      <c r="HQ41" s="14">
        <v>30.294039999999999</v>
      </c>
      <c r="HR41" s="14">
        <v>30.294039999999999</v>
      </c>
      <c r="HS41" s="14">
        <v>0.90595999999999999</v>
      </c>
      <c r="HT41" s="14">
        <v>100.9</v>
      </c>
      <c r="HU41" s="14">
        <v>76.537430000000001</v>
      </c>
      <c r="HV41" s="14">
        <v>87.541820000000001</v>
      </c>
      <c r="HW41" s="14">
        <v>13.358180000000001</v>
      </c>
      <c r="HX41" s="14">
        <v>49.9</v>
      </c>
      <c r="HY41" s="14">
        <v>60.502769999999998</v>
      </c>
      <c r="HZ41" s="14">
        <v>76.593940000000003</v>
      </c>
      <c r="IA41" s="14">
        <v>-26.693940000000001</v>
      </c>
      <c r="IB41" s="14"/>
      <c r="IC41" s="14"/>
      <c r="ID41" s="14"/>
      <c r="IE41" s="14">
        <v>0</v>
      </c>
      <c r="IF41" s="14"/>
      <c r="IG41" s="14"/>
      <c r="IH41" s="14"/>
      <c r="II41" s="14">
        <v>0</v>
      </c>
      <c r="IJ41" s="14">
        <v>46.4</v>
      </c>
      <c r="IK41" s="14">
        <v>48.416469999999997</v>
      </c>
      <c r="IL41" s="14">
        <v>39.039969999999997</v>
      </c>
      <c r="IM41" s="14">
        <v>7.3600300000000001</v>
      </c>
      <c r="IN41" s="14"/>
      <c r="IO41" s="14"/>
      <c r="IP41" s="14"/>
      <c r="IQ41" s="14">
        <v>0</v>
      </c>
      <c r="IR41" s="14"/>
      <c r="IS41" s="14"/>
      <c r="IT41" s="14"/>
      <c r="IU41" s="14">
        <v>0</v>
      </c>
      <c r="IV41" s="14"/>
      <c r="IW41" s="14"/>
      <c r="IX41" s="14"/>
      <c r="IY41" s="14">
        <v>0</v>
      </c>
      <c r="IZ41" s="14">
        <v>99.2</v>
      </c>
      <c r="JA41" s="14">
        <v>78.820840000000004</v>
      </c>
      <c r="JB41" s="14">
        <v>115.80476</v>
      </c>
      <c r="JC41" s="14">
        <v>-16.604759999999999</v>
      </c>
      <c r="JD41" s="14">
        <v>0</v>
      </c>
      <c r="JE41" s="14">
        <v>0</v>
      </c>
      <c r="JF41" s="14"/>
      <c r="JG41" s="14">
        <v>0</v>
      </c>
      <c r="JH41" s="14">
        <v>0</v>
      </c>
      <c r="JI41" s="14">
        <v>0</v>
      </c>
      <c r="JJ41" s="14">
        <v>0</v>
      </c>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29.5</v>
      </c>
      <c r="KO41" s="14">
        <v>42.459650000000003</v>
      </c>
      <c r="KP41" s="14">
        <v>71.799379999999999</v>
      </c>
      <c r="KQ41" s="14">
        <v>-42.299379999999999</v>
      </c>
      <c r="KR41" s="14"/>
      <c r="KS41" s="14"/>
      <c r="KT41" s="14"/>
      <c r="KU41" s="14">
        <v>0</v>
      </c>
      <c r="KV41" s="14"/>
      <c r="KW41" s="14"/>
      <c r="KX41" s="14"/>
      <c r="KY41" s="14">
        <v>0</v>
      </c>
      <c r="KZ41" s="14">
        <v>64.599999999999994</v>
      </c>
      <c r="LA41" s="14">
        <v>45.862070000000003</v>
      </c>
      <c r="LB41" s="14">
        <v>61.538460000000001</v>
      </c>
      <c r="LC41" s="14">
        <v>3.0615399999999999</v>
      </c>
      <c r="LD41" s="14">
        <v>131.4</v>
      </c>
      <c r="LE41" s="14">
        <v>133.67995999999999</v>
      </c>
      <c r="LF41" s="14">
        <v>133.67995999999999</v>
      </c>
      <c r="LG41" s="14">
        <v>-2.27996</v>
      </c>
      <c r="LH41" s="14">
        <v>62.9</v>
      </c>
      <c r="LI41" s="14">
        <v>67.461460000000002</v>
      </c>
      <c r="LJ41" s="14">
        <v>67.461460000000002</v>
      </c>
      <c r="LK41" s="14">
        <v>-4.5614600000000003</v>
      </c>
      <c r="LL41" s="14">
        <v>80.900000000000006</v>
      </c>
      <c r="LM41" s="14">
        <v>78.567999999999998</v>
      </c>
      <c r="LN41" s="14">
        <v>73.856020000000001</v>
      </c>
      <c r="LO41" s="14">
        <v>7.0439800000000004</v>
      </c>
      <c r="LP41" s="14">
        <v>29.9</v>
      </c>
      <c r="LQ41" s="14">
        <v>30.097560000000001</v>
      </c>
      <c r="LR41" s="14">
        <v>30.097560000000001</v>
      </c>
      <c r="LS41" s="14">
        <v>-0.19756000000000001</v>
      </c>
      <c r="LT41" s="14"/>
      <c r="LU41" s="14"/>
      <c r="LV41" s="14"/>
      <c r="LW41" s="14">
        <v>0</v>
      </c>
      <c r="LX41" s="14"/>
      <c r="LY41" s="14"/>
      <c r="LZ41" s="14"/>
      <c r="MA41" s="14">
        <v>0</v>
      </c>
      <c r="MB41" s="14"/>
      <c r="MC41" s="14"/>
      <c r="MD41" s="14"/>
      <c r="ME41" s="14">
        <v>0</v>
      </c>
      <c r="MF41" s="14">
        <v>100.8</v>
      </c>
      <c r="MG41" s="14">
        <v>144.80143000000001</v>
      </c>
      <c r="MH41" s="14">
        <v>144.80142000000001</v>
      </c>
      <c r="MI41" s="14">
        <v>-44.001420000000003</v>
      </c>
      <c r="MJ41" s="14">
        <v>100</v>
      </c>
      <c r="MK41" s="14">
        <v>144.80143000000001</v>
      </c>
      <c r="ML41" s="14">
        <v>144.80142000000001</v>
      </c>
      <c r="MM41" s="14">
        <v>-44.80142</v>
      </c>
      <c r="MN41" s="14">
        <v>118.9</v>
      </c>
      <c r="MO41" s="14">
        <v>144.80143000000001</v>
      </c>
      <c r="MP41" s="14">
        <v>144.80142000000001</v>
      </c>
      <c r="MQ41" s="14">
        <v>-25.901420000000002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v>0.34300000000000003</v>
      </c>
      <c r="NV41" s="14">
        <v>0.34300000000000003</v>
      </c>
      <c r="NW41" s="14">
        <v>-0.24299999999999999</v>
      </c>
      <c r="NX41" s="14">
        <v>90.6</v>
      </c>
      <c r="NY41" s="14">
        <v>112.2</v>
      </c>
      <c r="NZ41" s="14">
        <v>109.13</v>
      </c>
      <c r="OA41" s="14">
        <v>-18.53</v>
      </c>
      <c r="OB41" s="14">
        <v>55.8</v>
      </c>
      <c r="OC41" s="14">
        <v>39.250999999999998</v>
      </c>
      <c r="OD41" s="14">
        <v>39.250999999999998</v>
      </c>
      <c r="OE41" s="14">
        <v>16.548999999999999</v>
      </c>
      <c r="OF41" s="14">
        <v>5.2</v>
      </c>
      <c r="OG41" s="14">
        <v>4.2</v>
      </c>
      <c r="OH41" s="14">
        <v>4.5839999999999996</v>
      </c>
      <c r="OI41" s="14">
        <v>0.61599999999999999</v>
      </c>
      <c r="OJ41" s="14">
        <v>0</v>
      </c>
      <c r="OK41" s="14"/>
      <c r="OL41" s="14">
        <v>0.1</v>
      </c>
      <c r="OM41" s="14">
        <v>-0.1</v>
      </c>
      <c r="ON41" s="14">
        <v>20.047000000000001</v>
      </c>
      <c r="OO41" s="14">
        <v>20</v>
      </c>
      <c r="OP41" s="14">
        <v>17.560980000000001</v>
      </c>
      <c r="OQ41" s="14">
        <v>2.4860199999999999</v>
      </c>
      <c r="OR41" s="14">
        <v>10</v>
      </c>
      <c r="OS41" s="14">
        <v>9.9830000000000005</v>
      </c>
      <c r="OT41" s="14">
        <v>9.9830000000000005</v>
      </c>
      <c r="OU41" s="14">
        <v>1.7000000000000001E-2</v>
      </c>
      <c r="OV41" s="14">
        <v>5.5</v>
      </c>
      <c r="OW41" s="14">
        <v>5.67</v>
      </c>
      <c r="OX41" s="14">
        <v>5.67</v>
      </c>
      <c r="OY41" s="14">
        <v>-0.17</v>
      </c>
      <c r="OZ41" s="14">
        <v>3.6</v>
      </c>
      <c r="PA41" s="14">
        <v>3.6</v>
      </c>
      <c r="PB41" s="14">
        <v>3.6</v>
      </c>
      <c r="PC41" s="14">
        <v>0</v>
      </c>
      <c r="PD41" s="14">
        <v>5.0999999999999996</v>
      </c>
      <c r="PE41" s="14">
        <v>4.2</v>
      </c>
      <c r="PF41" s="14">
        <v>4.2</v>
      </c>
      <c r="PG41" s="14">
        <v>0.9</v>
      </c>
      <c r="PH41" s="14">
        <v>20.100000000000001</v>
      </c>
      <c r="PI41" s="14">
        <v>19.5122</v>
      </c>
      <c r="PJ41" s="14">
        <v>19.51219</v>
      </c>
      <c r="PK41" s="14">
        <v>0.58781000000000005</v>
      </c>
      <c r="PL41" s="14">
        <v>20</v>
      </c>
      <c r="PM41" s="14">
        <v>19.5122</v>
      </c>
      <c r="PN41" s="14">
        <v>19.51219</v>
      </c>
      <c r="PO41" s="14">
        <v>0.48781000000000002</v>
      </c>
      <c r="PP41" s="14">
        <v>18.8</v>
      </c>
      <c r="PQ41" s="14">
        <v>17.560980000000001</v>
      </c>
      <c r="PR41" s="14">
        <v>17.560980000000001</v>
      </c>
      <c r="PS41" s="14">
        <v>1.23902</v>
      </c>
      <c r="PT41" s="14">
        <v>3.4</v>
      </c>
      <c r="PU41" s="14">
        <v>3.5</v>
      </c>
      <c r="PV41" s="14">
        <v>3.5</v>
      </c>
      <c r="PW41" s="14">
        <v>-0.1</v>
      </c>
      <c r="PX41" s="14">
        <v>18.8</v>
      </c>
      <c r="PY41" s="14">
        <v>18.2439</v>
      </c>
      <c r="PZ41" s="14">
        <v>18.2439</v>
      </c>
      <c r="QA41" s="14">
        <v>0.55610000000000004</v>
      </c>
      <c r="QB41" s="14">
        <v>9.3000000000000007</v>
      </c>
      <c r="QC41" s="14">
        <v>5</v>
      </c>
      <c r="QD41" s="14">
        <v>8.0519999999999996</v>
      </c>
      <c r="QE41" s="14">
        <v>1.248</v>
      </c>
      <c r="QF41" s="14">
        <v>10.5</v>
      </c>
      <c r="QG41" s="14">
        <v>9.9</v>
      </c>
      <c r="QH41" s="14">
        <v>13.750999999999999</v>
      </c>
      <c r="QI41" s="14">
        <v>-3.2509999999999999</v>
      </c>
      <c r="QJ41" s="14">
        <v>25</v>
      </c>
      <c r="QK41" s="14">
        <v>27.3</v>
      </c>
      <c r="QL41" s="14">
        <v>27.178000000000001</v>
      </c>
      <c r="QM41" s="14">
        <v>-2.1779999999999999</v>
      </c>
      <c r="QN41" s="14">
        <v>82.9</v>
      </c>
      <c r="QO41" s="14">
        <v>85.7</v>
      </c>
      <c r="QP41" s="14">
        <v>85.921999999999997</v>
      </c>
      <c r="QQ41" s="14">
        <v>-3.0219999999999998</v>
      </c>
      <c r="QR41" s="14">
        <v>4.8</v>
      </c>
      <c r="QS41" s="14">
        <v>4.2</v>
      </c>
      <c r="QT41" s="14">
        <v>4.2</v>
      </c>
      <c r="QU41" s="14">
        <v>0.6</v>
      </c>
      <c r="QV41" s="14">
        <v>2.2999999999999998</v>
      </c>
      <c r="QW41" s="14">
        <v>2.4</v>
      </c>
      <c r="QX41" s="14">
        <v>2.4</v>
      </c>
      <c r="QY41" s="14">
        <v>-0.1</v>
      </c>
      <c r="QZ41" s="14">
        <v>2.4</v>
      </c>
      <c r="RA41" s="14">
        <v>2.4</v>
      </c>
      <c r="RB41" s="14">
        <v>2.4</v>
      </c>
      <c r="RC41" s="14">
        <v>0</v>
      </c>
      <c r="RD41" s="14">
        <v>2.6</v>
      </c>
      <c r="RE41" s="14">
        <v>2.8</v>
      </c>
      <c r="RF41" s="14">
        <v>2.8</v>
      </c>
      <c r="RG41" s="14">
        <v>-0.2</v>
      </c>
      <c r="RH41" s="14">
        <v>12.8</v>
      </c>
      <c r="RI41" s="14"/>
      <c r="RJ41" s="14">
        <v>6.6070000000000002</v>
      </c>
      <c r="RK41" s="14">
        <v>6.1929999999999996</v>
      </c>
      <c r="RL41" s="14">
        <v>3.6</v>
      </c>
      <c r="RM41" s="14">
        <v>3.669</v>
      </c>
      <c r="RN41" s="14">
        <v>3.669</v>
      </c>
      <c r="RO41" s="14">
        <v>-6.9000000000000006E-2</v>
      </c>
      <c r="RP41" s="14">
        <v>14.7</v>
      </c>
      <c r="RQ41" s="14">
        <v>14.063029999999999</v>
      </c>
      <c r="RR41" s="14">
        <v>17.8032</v>
      </c>
      <c r="RS41" s="14">
        <v>-3.1032000000000002</v>
      </c>
      <c r="RT41" s="14">
        <v>2</v>
      </c>
      <c r="RU41" s="14">
        <v>2</v>
      </c>
      <c r="RV41" s="14">
        <v>2</v>
      </c>
      <c r="RW41" s="14">
        <v>0</v>
      </c>
      <c r="RX41" s="14"/>
      <c r="RY41" s="14"/>
      <c r="RZ41" s="14"/>
      <c r="SA41" s="14">
        <v>0</v>
      </c>
      <c r="SB41" s="14">
        <v>9.9</v>
      </c>
      <c r="SC41" s="14">
        <v>10</v>
      </c>
      <c r="SD41" s="14">
        <v>12.09756</v>
      </c>
      <c r="SE41" s="14">
        <v>-2.1975600000000002</v>
      </c>
      <c r="SF41" s="14">
        <v>2.4</v>
      </c>
      <c r="SG41" s="14">
        <v>5.5</v>
      </c>
      <c r="SH41" s="14">
        <v>5.5</v>
      </c>
      <c r="SI41" s="14">
        <v>-3.1</v>
      </c>
      <c r="SJ41" s="14">
        <v>19.600000000000001</v>
      </c>
      <c r="SK41" s="14">
        <v>19.5122</v>
      </c>
      <c r="SL41" s="14">
        <v>19.51219</v>
      </c>
      <c r="SM41" s="14">
        <v>8.7809999999999999E-2</v>
      </c>
      <c r="SN41" s="14">
        <v>20.399999999999999</v>
      </c>
      <c r="SO41" s="14">
        <v>18.73171</v>
      </c>
      <c r="SP41" s="14">
        <v>18.73171</v>
      </c>
      <c r="SQ41" s="14">
        <v>1.6682900000000001</v>
      </c>
      <c r="SR41" s="14">
        <v>20</v>
      </c>
      <c r="SS41" s="14">
        <v>19.317070000000001</v>
      </c>
      <c r="ST41" s="14">
        <v>19.317070000000001</v>
      </c>
      <c r="SU41" s="14">
        <v>0.68293000000000004</v>
      </c>
      <c r="SV41" s="14">
        <v>28.5</v>
      </c>
      <c r="SW41" s="14">
        <v>28.9</v>
      </c>
      <c r="SX41" s="14">
        <v>28.344999999999999</v>
      </c>
      <c r="SY41" s="14">
        <v>0.155</v>
      </c>
      <c r="SZ41" s="14">
        <v>81.8</v>
      </c>
      <c r="TA41" s="14">
        <v>76.7</v>
      </c>
      <c r="TB41" s="14">
        <v>76.528000000000006</v>
      </c>
      <c r="TC41" s="14">
        <v>5.2720000000000002</v>
      </c>
      <c r="TD41" s="14">
        <v>20.8</v>
      </c>
      <c r="TE41" s="14">
        <v>6.9</v>
      </c>
      <c r="TF41" s="14">
        <v>14.973000000000001</v>
      </c>
      <c r="TG41" s="14">
        <v>5.827</v>
      </c>
      <c r="TH41" s="14">
        <v>89.3</v>
      </c>
      <c r="TI41" s="14">
        <v>80.599999999999994</v>
      </c>
      <c r="TJ41" s="14">
        <v>73.543999999999997</v>
      </c>
      <c r="TK41" s="14">
        <v>15.756</v>
      </c>
      <c r="TL41" s="14">
        <v>81.5</v>
      </c>
      <c r="TM41" s="14">
        <v>83</v>
      </c>
      <c r="TN41" s="14">
        <v>75.224000000000004</v>
      </c>
      <c r="TO41" s="14">
        <v>6.2759999999999998</v>
      </c>
      <c r="TP41" s="14">
        <v>10.4</v>
      </c>
      <c r="TQ41" s="14">
        <v>11.356999999999999</v>
      </c>
      <c r="TR41" s="14">
        <v>11.356999999999999</v>
      </c>
      <c r="TS41" s="14">
        <v>-0.95699999999999996</v>
      </c>
      <c r="TT41" s="14">
        <v>12.6</v>
      </c>
      <c r="TU41" s="14">
        <v>10.676</v>
      </c>
      <c r="TV41" s="14">
        <v>10.676</v>
      </c>
      <c r="TW41" s="14">
        <v>1.9239999999999999</v>
      </c>
      <c r="TX41" s="14">
        <v>10.9</v>
      </c>
      <c r="TY41" s="14">
        <v>17.560980000000001</v>
      </c>
      <c r="TZ41" s="14">
        <v>17.560980000000001</v>
      </c>
      <c r="UA41" s="14">
        <v>-6.6609800000000003</v>
      </c>
      <c r="UB41" s="14">
        <v>4.7</v>
      </c>
      <c r="UC41" s="14">
        <v>5</v>
      </c>
      <c r="UD41" s="14">
        <v>5</v>
      </c>
      <c r="UE41" s="14">
        <v>-0.3</v>
      </c>
      <c r="UF41" s="14">
        <v>7</v>
      </c>
      <c r="UG41" s="14">
        <v>6.7</v>
      </c>
      <c r="UH41" s="14">
        <v>6.7</v>
      </c>
      <c r="UI41" s="14">
        <v>0.3</v>
      </c>
      <c r="UJ41" s="14">
        <v>0</v>
      </c>
      <c r="UK41" s="14">
        <v>0</v>
      </c>
      <c r="UL41" s="14">
        <v>0</v>
      </c>
      <c r="UM41" s="14">
        <v>0</v>
      </c>
      <c r="UN41" s="14">
        <v>0</v>
      </c>
      <c r="UO41" s="14">
        <v>0</v>
      </c>
      <c r="UP41" s="14">
        <v>0</v>
      </c>
      <c r="UQ41" s="14">
        <v>0</v>
      </c>
      <c r="UR41" s="14">
        <v>0</v>
      </c>
      <c r="US41" s="14">
        <v>0</v>
      </c>
      <c r="UT41" s="14">
        <v>0</v>
      </c>
      <c r="UU41" s="14">
        <v>0</v>
      </c>
      <c r="UV41" s="14">
        <v>9.6</v>
      </c>
      <c r="UW41" s="14">
        <v>5</v>
      </c>
      <c r="UX41" s="14">
        <v>5.6719999999999997</v>
      </c>
      <c r="UY41" s="14">
        <v>3.9279999999999999</v>
      </c>
      <c r="UZ41" s="14">
        <v>7.2</v>
      </c>
      <c r="VA41" s="14"/>
      <c r="VB41" s="14">
        <v>3.0000000000000001E-3</v>
      </c>
      <c r="VC41" s="14">
        <v>7.1970000000000001</v>
      </c>
      <c r="VD41" s="14">
        <v>65.8</v>
      </c>
      <c r="VE41" s="14">
        <v>32.1</v>
      </c>
      <c r="VF41" s="14">
        <v>70.507000000000005</v>
      </c>
      <c r="VG41" s="14">
        <v>-4.7069999999999999</v>
      </c>
      <c r="VH41" s="14">
        <v>0.6</v>
      </c>
      <c r="VI41" s="14">
        <v>0.6</v>
      </c>
      <c r="VJ41" s="14">
        <v>0.6</v>
      </c>
      <c r="VK41" s="14">
        <v>0</v>
      </c>
      <c r="VL41" s="14">
        <v>128.30000000000001</v>
      </c>
      <c r="VM41" s="14">
        <v>127.8</v>
      </c>
      <c r="VN41" s="14">
        <v>125.675</v>
      </c>
      <c r="VO41" s="14">
        <v>2.625</v>
      </c>
      <c r="VP41" s="14">
        <v>137.6</v>
      </c>
      <c r="VQ41" s="14">
        <v>140.5</v>
      </c>
      <c r="VR41" s="14">
        <v>158.983</v>
      </c>
      <c r="VS41" s="14">
        <v>-21.382999999999999</v>
      </c>
      <c r="VT41" s="14">
        <v>59.3</v>
      </c>
      <c r="VU41" s="14">
        <v>25</v>
      </c>
      <c r="VV41" s="14">
        <v>54.390999999999998</v>
      </c>
      <c r="VW41" s="14">
        <v>4.9089999999999998</v>
      </c>
      <c r="VX41" s="14">
        <v>9</v>
      </c>
      <c r="VY41" s="14"/>
      <c r="VZ41" s="14">
        <v>8.2000000000000003E-2</v>
      </c>
      <c r="WA41" s="14">
        <v>8.9179999999999993</v>
      </c>
      <c r="WB41" s="14">
        <v>5.2</v>
      </c>
      <c r="WC41" s="14">
        <v>5</v>
      </c>
      <c r="WD41" s="14">
        <v>5</v>
      </c>
      <c r="WE41" s="14">
        <v>0.2</v>
      </c>
      <c r="WF41" s="14">
        <v>20</v>
      </c>
      <c r="WG41" s="14">
        <v>19.317070000000001</v>
      </c>
      <c r="WH41" s="14">
        <v>19.317070000000001</v>
      </c>
      <c r="WI41" s="14">
        <v>0.68293000000000004</v>
      </c>
      <c r="WJ41" s="14">
        <v>9.6999999999999993</v>
      </c>
      <c r="WK41" s="14">
        <v>10.8</v>
      </c>
      <c r="WL41" s="14">
        <v>10.8</v>
      </c>
      <c r="WM41" s="14">
        <v>-1.1000000000000001</v>
      </c>
      <c r="WN41" s="14">
        <v>16.8</v>
      </c>
      <c r="WO41" s="14">
        <v>62</v>
      </c>
      <c r="WP41" s="14">
        <v>62</v>
      </c>
      <c r="WQ41" s="14">
        <v>-45.2</v>
      </c>
      <c r="WR41" s="14">
        <v>36.200000000000003</v>
      </c>
      <c r="WS41" s="14"/>
      <c r="WT41" s="14"/>
      <c r="WU41" s="14">
        <v>36.200000000000003</v>
      </c>
      <c r="WV41" s="14">
        <v>28.3</v>
      </c>
      <c r="WW41" s="14">
        <v>29.184000000000001</v>
      </c>
      <c r="WX41" s="14">
        <v>29.184000000000001</v>
      </c>
      <c r="WY41" s="14">
        <v>-0.88400000000000001</v>
      </c>
      <c r="WZ41" s="14">
        <v>3</v>
      </c>
      <c r="XA41" s="14">
        <v>2.8159999999999998</v>
      </c>
      <c r="XB41" s="14">
        <v>2.8159999999999998</v>
      </c>
      <c r="XC41" s="14">
        <v>0.184</v>
      </c>
      <c r="XD41" s="14">
        <v>13.5</v>
      </c>
      <c r="XE41" s="14">
        <v>14</v>
      </c>
      <c r="XF41" s="14">
        <v>14</v>
      </c>
      <c r="XG41" s="14">
        <v>-0.5</v>
      </c>
      <c r="XH41" s="14">
        <v>17.2</v>
      </c>
      <c r="XI41" s="14">
        <v>18</v>
      </c>
      <c r="XJ41" s="14">
        <v>15</v>
      </c>
      <c r="XK41" s="14">
        <v>2.2000000000000002</v>
      </c>
      <c r="XL41" s="14">
        <v>8.6</v>
      </c>
      <c r="XM41" s="14">
        <v>9</v>
      </c>
      <c r="XN41" s="14">
        <v>7.45</v>
      </c>
      <c r="XO41" s="14">
        <v>1.1499999999999999</v>
      </c>
    </row>
    <row r="42" spans="1:639" ht="24" customHeight="1" x14ac:dyDescent="0.25">
      <c r="A42" s="1"/>
      <c r="B42" s="16" t="s">
        <v>90</v>
      </c>
      <c r="C42" s="16" t="s">
        <v>762</v>
      </c>
      <c r="D42" s="17">
        <v>1.1000000000000001</v>
      </c>
      <c r="E42" s="17">
        <v>0.98</v>
      </c>
      <c r="F42" s="17">
        <v>0.98</v>
      </c>
      <c r="G42" s="17">
        <v>0.12</v>
      </c>
      <c r="H42" s="17">
        <v>1.6</v>
      </c>
      <c r="I42" s="17">
        <v>1.65</v>
      </c>
      <c r="J42" s="17">
        <v>1.65</v>
      </c>
      <c r="K42" s="17">
        <v>-0.05</v>
      </c>
      <c r="L42" s="17">
        <v>4.3</v>
      </c>
      <c r="M42" s="17">
        <v>3.5488499999999998</v>
      </c>
      <c r="N42" s="17">
        <v>3.5488499999999998</v>
      </c>
      <c r="O42" s="17">
        <v>0.75114999999999998</v>
      </c>
      <c r="P42" s="17">
        <v>648.79999999999995</v>
      </c>
      <c r="Q42" s="17">
        <v>646.79789000000005</v>
      </c>
      <c r="R42" s="17">
        <v>646.79789000000005</v>
      </c>
      <c r="S42" s="17">
        <v>2.0021100000000001</v>
      </c>
      <c r="T42" s="17">
        <v>220.2</v>
      </c>
      <c r="U42" s="17">
        <v>211.44126</v>
      </c>
      <c r="V42" s="17">
        <v>211.44126</v>
      </c>
      <c r="W42" s="17">
        <v>8.7587399999999995</v>
      </c>
      <c r="X42" s="17"/>
      <c r="Y42" s="17"/>
      <c r="Z42" s="17"/>
      <c r="AA42" s="17">
        <v>0</v>
      </c>
      <c r="AB42" s="17"/>
      <c r="AC42" s="17"/>
      <c r="AD42" s="17"/>
      <c r="AE42" s="17">
        <v>0</v>
      </c>
      <c r="AF42" s="17">
        <v>89</v>
      </c>
      <c r="AG42" s="17">
        <v>92.226339999999993</v>
      </c>
      <c r="AH42" s="17">
        <v>92.226339999999993</v>
      </c>
      <c r="AI42" s="17">
        <v>-3.22634</v>
      </c>
      <c r="AJ42" s="17">
        <v>239.5</v>
      </c>
      <c r="AK42" s="17">
        <v>244.03479999999999</v>
      </c>
      <c r="AL42" s="17">
        <v>244.03479999999999</v>
      </c>
      <c r="AM42" s="17">
        <v>-4.5347999999999997</v>
      </c>
      <c r="AN42" s="17">
        <v>0</v>
      </c>
      <c r="AO42" s="17"/>
      <c r="AP42" s="17">
        <v>0</v>
      </c>
      <c r="AQ42" s="17">
        <v>0</v>
      </c>
      <c r="AR42" s="17"/>
      <c r="AS42" s="17"/>
      <c r="AT42" s="17"/>
      <c r="AU42" s="17">
        <v>0</v>
      </c>
      <c r="AV42" s="17">
        <v>176.1</v>
      </c>
      <c r="AW42" s="17">
        <v>167.92016000000001</v>
      </c>
      <c r="AX42" s="17">
        <v>159.32109</v>
      </c>
      <c r="AY42" s="17">
        <v>16.77891</v>
      </c>
      <c r="AZ42" s="17">
        <v>183.1</v>
      </c>
      <c r="BA42" s="17">
        <v>167.92016000000001</v>
      </c>
      <c r="BB42" s="17">
        <v>159.32109</v>
      </c>
      <c r="BC42" s="17">
        <v>23.77891</v>
      </c>
      <c r="BD42" s="17">
        <v>182.7</v>
      </c>
      <c r="BE42" s="17">
        <v>167.92016000000001</v>
      </c>
      <c r="BF42" s="17">
        <v>159.32109</v>
      </c>
      <c r="BG42" s="17">
        <v>23.378910000000001</v>
      </c>
      <c r="BH42" s="17">
        <v>268.89999999999998</v>
      </c>
      <c r="BI42" s="17">
        <v>251.88023999999999</v>
      </c>
      <c r="BJ42" s="17">
        <v>238.98164</v>
      </c>
      <c r="BK42" s="17">
        <v>29.91836</v>
      </c>
      <c r="BL42" s="17">
        <v>200.8</v>
      </c>
      <c r="BM42" s="17">
        <v>208.66674</v>
      </c>
      <c r="BN42" s="17">
        <v>208.66674</v>
      </c>
      <c r="BO42" s="17">
        <v>-7.8667400000000001</v>
      </c>
      <c r="BP42" s="17">
        <v>108.1</v>
      </c>
      <c r="BQ42" s="17">
        <v>104.33337</v>
      </c>
      <c r="BR42" s="17">
        <v>104.33337</v>
      </c>
      <c r="BS42" s="17">
        <v>3.7666300000000001</v>
      </c>
      <c r="BT42" s="17">
        <v>379.9</v>
      </c>
      <c r="BU42" s="17">
        <v>568.29854</v>
      </c>
      <c r="BV42" s="17">
        <v>568.29854</v>
      </c>
      <c r="BW42" s="17">
        <v>-188.39854</v>
      </c>
      <c r="BX42" s="17">
        <v>10.3</v>
      </c>
      <c r="BY42" s="17">
        <v>10.17268</v>
      </c>
      <c r="BZ42" s="17">
        <v>10.17268</v>
      </c>
      <c r="CA42" s="17">
        <v>0.12731999999999999</v>
      </c>
      <c r="CB42" s="17"/>
      <c r="CC42" s="17"/>
      <c r="CD42" s="17"/>
      <c r="CE42" s="17">
        <v>0</v>
      </c>
      <c r="CF42" s="17"/>
      <c r="CG42" s="17"/>
      <c r="CH42" s="17"/>
      <c r="CI42" s="17">
        <v>0</v>
      </c>
      <c r="CJ42" s="17"/>
      <c r="CK42" s="17"/>
      <c r="CL42" s="17"/>
      <c r="CM42" s="17">
        <v>0</v>
      </c>
      <c r="CN42" s="17"/>
      <c r="CO42" s="17"/>
      <c r="CP42" s="17"/>
      <c r="CQ42" s="17">
        <v>0</v>
      </c>
      <c r="CR42" s="17">
        <v>161.9</v>
      </c>
      <c r="CS42" s="17">
        <v>164.70732000000001</v>
      </c>
      <c r="CT42" s="17">
        <v>164.70732000000001</v>
      </c>
      <c r="CU42" s="17">
        <v>-2.8073199999999998</v>
      </c>
      <c r="CV42" s="17">
        <v>8.1999999999999993</v>
      </c>
      <c r="CW42" s="17">
        <v>8.3046600000000002</v>
      </c>
      <c r="CX42" s="17">
        <v>0</v>
      </c>
      <c r="CY42" s="17">
        <v>8.1999999999999993</v>
      </c>
      <c r="CZ42" s="17">
        <v>0</v>
      </c>
      <c r="DA42" s="17">
        <v>0</v>
      </c>
      <c r="DB42" s="17">
        <v>0</v>
      </c>
      <c r="DC42" s="17">
        <v>0</v>
      </c>
      <c r="DD42" s="17">
        <v>6.4</v>
      </c>
      <c r="DE42" s="17">
        <v>0</v>
      </c>
      <c r="DF42" s="17">
        <v>0</v>
      </c>
      <c r="DG42" s="17">
        <v>6.4</v>
      </c>
      <c r="DH42" s="17">
        <v>5</v>
      </c>
      <c r="DI42" s="17">
        <v>0</v>
      </c>
      <c r="DJ42" s="17">
        <v>0</v>
      </c>
      <c r="DK42" s="17">
        <v>5</v>
      </c>
      <c r="DL42" s="17">
        <v>76.3</v>
      </c>
      <c r="DM42" s="17">
        <v>41.621360000000003</v>
      </c>
      <c r="DN42" s="17">
        <v>72.741889999999998</v>
      </c>
      <c r="DO42" s="17">
        <v>3.5581100000000001</v>
      </c>
      <c r="DP42" s="17">
        <v>6.7</v>
      </c>
      <c r="DQ42" s="17">
        <v>8.9130000000000003</v>
      </c>
      <c r="DR42" s="17">
        <v>7.7401999999999997</v>
      </c>
      <c r="DS42" s="17">
        <v>-1.0402</v>
      </c>
      <c r="DT42" s="17"/>
      <c r="DU42" s="17"/>
      <c r="DV42" s="17"/>
      <c r="DW42" s="17">
        <v>0</v>
      </c>
      <c r="DX42" s="17"/>
      <c r="DY42" s="17"/>
      <c r="DZ42" s="17"/>
      <c r="EA42" s="17">
        <v>0</v>
      </c>
      <c r="EB42" s="17"/>
      <c r="EC42" s="17"/>
      <c r="ED42" s="17"/>
      <c r="EE42" s="17">
        <v>0</v>
      </c>
      <c r="EF42" s="17">
        <v>110.7</v>
      </c>
      <c r="EG42" s="17">
        <v>19.871259999999999</v>
      </c>
      <c r="EH42" s="17">
        <v>19.871259999999999</v>
      </c>
      <c r="EI42" s="17">
        <v>90.828739999999996</v>
      </c>
      <c r="EJ42" s="17">
        <v>224</v>
      </c>
      <c r="EK42" s="17">
        <v>221.55625000000001</v>
      </c>
      <c r="EL42" s="17">
        <v>221.55625000000001</v>
      </c>
      <c r="EM42" s="17">
        <v>2.4437500000000001</v>
      </c>
      <c r="EN42" s="17"/>
      <c r="EO42" s="17"/>
      <c r="EP42" s="17"/>
      <c r="EQ42" s="17">
        <v>0</v>
      </c>
      <c r="ER42" s="17"/>
      <c r="ES42" s="17"/>
      <c r="ET42" s="17"/>
      <c r="EU42" s="17">
        <v>0</v>
      </c>
      <c r="EV42" s="17"/>
      <c r="EW42" s="17"/>
      <c r="EX42" s="17"/>
      <c r="EY42" s="17">
        <v>0</v>
      </c>
      <c r="EZ42" s="17">
        <v>6.5</v>
      </c>
      <c r="FA42" s="17">
        <v>6.39</v>
      </c>
      <c r="FB42" s="17">
        <v>6.39</v>
      </c>
      <c r="FC42" s="17">
        <v>0.11</v>
      </c>
      <c r="FD42" s="17">
        <v>231.5</v>
      </c>
      <c r="FE42" s="17">
        <v>158.86407</v>
      </c>
      <c r="FF42" s="17">
        <v>0</v>
      </c>
      <c r="FG42" s="17">
        <v>231.5</v>
      </c>
      <c r="FH42" s="17">
        <v>46.3</v>
      </c>
      <c r="FI42" s="17">
        <v>43.898620000000001</v>
      </c>
      <c r="FJ42" s="17">
        <v>43.973170000000003</v>
      </c>
      <c r="FK42" s="17">
        <v>2.3268300000000002</v>
      </c>
      <c r="FL42" s="17">
        <v>148.19999999999999</v>
      </c>
      <c r="FM42" s="17">
        <v>148.62634</v>
      </c>
      <c r="FN42" s="17">
        <v>148.62634</v>
      </c>
      <c r="FO42" s="17">
        <v>-0.42634</v>
      </c>
      <c r="FP42" s="17">
        <v>34.9</v>
      </c>
      <c r="FQ42" s="17">
        <v>31.702629999999999</v>
      </c>
      <c r="FR42" s="17">
        <v>29.208410000000001</v>
      </c>
      <c r="FS42" s="17">
        <v>5.6915899999999997</v>
      </c>
      <c r="FT42" s="17">
        <v>18.399999999999999</v>
      </c>
      <c r="FU42" s="17">
        <v>19.28585</v>
      </c>
      <c r="FV42" s="17">
        <v>19.28585</v>
      </c>
      <c r="FW42" s="17">
        <v>-0.88585000000000003</v>
      </c>
      <c r="FX42" s="17">
        <v>19.7</v>
      </c>
      <c r="FY42" s="17">
        <v>18.53659</v>
      </c>
      <c r="FZ42" s="17">
        <v>18.53659</v>
      </c>
      <c r="GA42" s="17">
        <v>1.1634100000000001</v>
      </c>
      <c r="GB42" s="17">
        <v>85.9</v>
      </c>
      <c r="GC42" s="17">
        <v>87.657560000000004</v>
      </c>
      <c r="GD42" s="17">
        <v>87.657560000000004</v>
      </c>
      <c r="GE42" s="17">
        <v>-1.75756</v>
      </c>
      <c r="GF42" s="17"/>
      <c r="GG42" s="17"/>
      <c r="GH42" s="17"/>
      <c r="GI42" s="17">
        <v>0</v>
      </c>
      <c r="GJ42" s="17"/>
      <c r="GK42" s="17"/>
      <c r="GL42" s="17"/>
      <c r="GM42" s="17">
        <v>0</v>
      </c>
      <c r="GN42" s="17"/>
      <c r="GO42" s="17"/>
      <c r="GP42" s="17"/>
      <c r="GQ42" s="17">
        <v>0</v>
      </c>
      <c r="GR42" s="17">
        <v>108.9</v>
      </c>
      <c r="GS42" s="17">
        <v>110.91316999999999</v>
      </c>
      <c r="GT42" s="17">
        <v>110.91316999999999</v>
      </c>
      <c r="GU42" s="17">
        <v>-2.0131700000000001</v>
      </c>
      <c r="GV42" s="17">
        <v>8</v>
      </c>
      <c r="GW42" s="17">
        <v>8.5903899999999993</v>
      </c>
      <c r="GX42" s="17">
        <v>8.5903899999999993</v>
      </c>
      <c r="GY42" s="17">
        <v>-0.59038999999999997</v>
      </c>
      <c r="GZ42" s="17">
        <v>9.5</v>
      </c>
      <c r="HA42" s="17">
        <v>8.6197900000000001</v>
      </c>
      <c r="HB42" s="17">
        <v>8.6197900000000001</v>
      </c>
      <c r="HC42" s="17">
        <v>0.88021000000000005</v>
      </c>
      <c r="HD42" s="17">
        <v>13.8</v>
      </c>
      <c r="HE42" s="17">
        <v>6.1538500000000003</v>
      </c>
      <c r="HF42" s="17">
        <v>47.266309999999997</v>
      </c>
      <c r="HG42" s="17">
        <v>-33.46631</v>
      </c>
      <c r="HH42" s="17">
        <v>47.3</v>
      </c>
      <c r="HI42" s="17">
        <v>44.275120000000001</v>
      </c>
      <c r="HJ42" s="17">
        <v>44.275120000000001</v>
      </c>
      <c r="HK42" s="17">
        <v>3.02488</v>
      </c>
      <c r="HL42" s="17">
        <v>0</v>
      </c>
      <c r="HM42" s="17">
        <v>0</v>
      </c>
      <c r="HN42" s="17">
        <v>0</v>
      </c>
      <c r="HO42" s="17">
        <v>0</v>
      </c>
      <c r="HP42" s="17">
        <v>31.2</v>
      </c>
      <c r="HQ42" s="17">
        <v>30.294039999999999</v>
      </c>
      <c r="HR42" s="17">
        <v>30.294039999999999</v>
      </c>
      <c r="HS42" s="17">
        <v>0.90595999999999999</v>
      </c>
      <c r="HT42" s="17">
        <v>101.4</v>
      </c>
      <c r="HU42" s="17">
        <v>82.007140000000007</v>
      </c>
      <c r="HV42" s="17">
        <v>144.11193</v>
      </c>
      <c r="HW42" s="17">
        <v>-42.711930000000002</v>
      </c>
      <c r="HX42" s="17">
        <v>67.099999999999994</v>
      </c>
      <c r="HY42" s="17">
        <v>84.467129999999997</v>
      </c>
      <c r="HZ42" s="17">
        <v>85.482560000000007</v>
      </c>
      <c r="IA42" s="17">
        <v>-18.382560000000002</v>
      </c>
      <c r="IB42" s="17"/>
      <c r="IC42" s="17"/>
      <c r="ID42" s="17"/>
      <c r="IE42" s="17">
        <v>0</v>
      </c>
      <c r="IF42" s="17"/>
      <c r="IG42" s="17"/>
      <c r="IH42" s="17"/>
      <c r="II42" s="17">
        <v>0</v>
      </c>
      <c r="IJ42" s="17">
        <v>46.2</v>
      </c>
      <c r="IK42" s="17">
        <v>48.416469999999997</v>
      </c>
      <c r="IL42" s="17">
        <v>43.28192</v>
      </c>
      <c r="IM42" s="17">
        <v>2.9180799999999998</v>
      </c>
      <c r="IN42" s="17"/>
      <c r="IO42" s="17"/>
      <c r="IP42" s="17"/>
      <c r="IQ42" s="17">
        <v>0</v>
      </c>
      <c r="IR42" s="17"/>
      <c r="IS42" s="17"/>
      <c r="IT42" s="17"/>
      <c r="IU42" s="17">
        <v>0</v>
      </c>
      <c r="IV42" s="17"/>
      <c r="IW42" s="17"/>
      <c r="IX42" s="17"/>
      <c r="IY42" s="17">
        <v>0</v>
      </c>
      <c r="IZ42" s="17">
        <v>99.3</v>
      </c>
      <c r="JA42" s="17">
        <v>86.212860000000006</v>
      </c>
      <c r="JB42" s="17">
        <v>115.80476</v>
      </c>
      <c r="JC42" s="17">
        <v>-16.504760000000001</v>
      </c>
      <c r="JD42" s="17">
        <v>0</v>
      </c>
      <c r="JE42" s="17">
        <v>0</v>
      </c>
      <c r="JF42" s="17"/>
      <c r="JG42" s="17">
        <v>0</v>
      </c>
      <c r="JH42" s="17">
        <v>0</v>
      </c>
      <c r="JI42" s="17">
        <v>0</v>
      </c>
      <c r="JJ42" s="17">
        <v>0</v>
      </c>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29.8</v>
      </c>
      <c r="KO42" s="17">
        <v>49.835659999999997</v>
      </c>
      <c r="KP42" s="17">
        <v>86.934970000000007</v>
      </c>
      <c r="KQ42" s="17">
        <v>-57.134970000000003</v>
      </c>
      <c r="KR42" s="17"/>
      <c r="KS42" s="17"/>
      <c r="KT42" s="17"/>
      <c r="KU42" s="17">
        <v>0</v>
      </c>
      <c r="KV42" s="17"/>
      <c r="KW42" s="17"/>
      <c r="KX42" s="17"/>
      <c r="KY42" s="17">
        <v>0</v>
      </c>
      <c r="KZ42" s="17">
        <v>130</v>
      </c>
      <c r="LA42" s="17">
        <v>88.208129999999997</v>
      </c>
      <c r="LB42" s="17">
        <v>82.051280000000006</v>
      </c>
      <c r="LC42" s="17">
        <v>47.948720000000002</v>
      </c>
      <c r="LD42" s="17">
        <v>132.1</v>
      </c>
      <c r="LE42" s="17">
        <v>133.67995999999999</v>
      </c>
      <c r="LF42" s="17">
        <v>133.67995999999999</v>
      </c>
      <c r="LG42" s="17">
        <v>-1.57996</v>
      </c>
      <c r="LH42" s="17">
        <v>63.4</v>
      </c>
      <c r="LI42" s="17">
        <v>67.461460000000002</v>
      </c>
      <c r="LJ42" s="17">
        <v>67.461460000000002</v>
      </c>
      <c r="LK42" s="17">
        <v>-4.0614600000000003</v>
      </c>
      <c r="LL42" s="17">
        <v>81</v>
      </c>
      <c r="LM42" s="17">
        <v>78.567999999999998</v>
      </c>
      <c r="LN42" s="17">
        <v>78.567909999999998</v>
      </c>
      <c r="LO42" s="17">
        <v>2.4320900000000001</v>
      </c>
      <c r="LP42" s="17">
        <v>29.9</v>
      </c>
      <c r="LQ42" s="17">
        <v>30.097560000000001</v>
      </c>
      <c r="LR42" s="17">
        <v>30.097560000000001</v>
      </c>
      <c r="LS42" s="17">
        <v>-0.19756000000000001</v>
      </c>
      <c r="LT42" s="17"/>
      <c r="LU42" s="17"/>
      <c r="LV42" s="17"/>
      <c r="LW42" s="17">
        <v>0</v>
      </c>
      <c r="LX42" s="17"/>
      <c r="LY42" s="17"/>
      <c r="LZ42" s="17"/>
      <c r="MA42" s="17">
        <v>0</v>
      </c>
      <c r="MB42" s="17"/>
      <c r="MC42" s="17"/>
      <c r="MD42" s="17"/>
      <c r="ME42" s="17">
        <v>0</v>
      </c>
      <c r="MF42" s="17">
        <v>100.5</v>
      </c>
      <c r="MG42" s="17">
        <v>145.32563999999999</v>
      </c>
      <c r="MH42" s="17">
        <v>145.32563999999999</v>
      </c>
      <c r="MI42" s="17">
        <v>-44.82564</v>
      </c>
      <c r="MJ42" s="17">
        <v>100.2</v>
      </c>
      <c r="MK42" s="17">
        <v>145.32563999999999</v>
      </c>
      <c r="ML42" s="17">
        <v>145.32563999999999</v>
      </c>
      <c r="MM42" s="17">
        <v>-45.125639999999997</v>
      </c>
      <c r="MN42" s="17">
        <v>118.6</v>
      </c>
      <c r="MO42" s="17">
        <v>145.32563999999999</v>
      </c>
      <c r="MP42" s="17">
        <v>145.32563999999999</v>
      </c>
      <c r="MQ42" s="17">
        <v>-26.725639999999999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v>0.23799999999999999</v>
      </c>
      <c r="NV42" s="17">
        <v>0.23799999999999999</v>
      </c>
      <c r="NW42" s="17">
        <v>-0.13800000000000001</v>
      </c>
      <c r="NX42" s="17">
        <v>87.3</v>
      </c>
      <c r="NY42" s="17">
        <v>110.2</v>
      </c>
      <c r="NZ42" s="17">
        <v>108.49</v>
      </c>
      <c r="OA42" s="17">
        <v>-21.19</v>
      </c>
      <c r="OB42" s="17">
        <v>31.7</v>
      </c>
      <c r="OC42" s="17">
        <v>21.684999999999999</v>
      </c>
      <c r="OD42" s="17">
        <v>21.684999999999999</v>
      </c>
      <c r="OE42" s="17">
        <v>10.015000000000001</v>
      </c>
      <c r="OF42" s="17">
        <v>4.7</v>
      </c>
      <c r="OG42" s="17">
        <v>3.7</v>
      </c>
      <c r="OH42" s="17">
        <v>4.9870000000000001</v>
      </c>
      <c r="OI42" s="17">
        <v>-0.28699999999999998</v>
      </c>
      <c r="OJ42" s="17">
        <v>0</v>
      </c>
      <c r="OK42" s="17"/>
      <c r="OL42" s="17">
        <v>0.1</v>
      </c>
      <c r="OM42" s="17">
        <v>-0.1</v>
      </c>
      <c r="ON42" s="17">
        <v>19.975999999999999</v>
      </c>
      <c r="OO42" s="17">
        <v>20</v>
      </c>
      <c r="OP42" s="17">
        <v>17.560980000000001</v>
      </c>
      <c r="OQ42" s="17">
        <v>2.4150200000000002</v>
      </c>
      <c r="OR42" s="17">
        <v>10</v>
      </c>
      <c r="OS42" s="17">
        <v>9.9830000000000005</v>
      </c>
      <c r="OT42" s="17">
        <v>9.9830000000000005</v>
      </c>
      <c r="OU42" s="17">
        <v>1.7000000000000001E-2</v>
      </c>
      <c r="OV42" s="17">
        <v>5.4</v>
      </c>
      <c r="OW42" s="17">
        <v>5.67</v>
      </c>
      <c r="OX42" s="17">
        <v>5.67</v>
      </c>
      <c r="OY42" s="17">
        <v>-0.27</v>
      </c>
      <c r="OZ42" s="17">
        <v>3.6</v>
      </c>
      <c r="PA42" s="17">
        <v>3.6</v>
      </c>
      <c r="PB42" s="17">
        <v>3.6</v>
      </c>
      <c r="PC42" s="17">
        <v>0</v>
      </c>
      <c r="PD42" s="17">
        <v>5.0999999999999996</v>
      </c>
      <c r="PE42" s="17">
        <v>4.2</v>
      </c>
      <c r="PF42" s="17">
        <v>4.2</v>
      </c>
      <c r="PG42" s="17">
        <v>0.9</v>
      </c>
      <c r="PH42" s="17">
        <v>20.2</v>
      </c>
      <c r="PI42" s="17">
        <v>19.5122</v>
      </c>
      <c r="PJ42" s="17">
        <v>19.51219</v>
      </c>
      <c r="PK42" s="17">
        <v>0.68781000000000003</v>
      </c>
      <c r="PL42" s="17">
        <v>20</v>
      </c>
      <c r="PM42" s="17">
        <v>19.5122</v>
      </c>
      <c r="PN42" s="17">
        <v>19.51219</v>
      </c>
      <c r="PO42" s="17">
        <v>0.48781000000000002</v>
      </c>
      <c r="PP42" s="17">
        <v>18.899999999999999</v>
      </c>
      <c r="PQ42" s="17">
        <v>17.560980000000001</v>
      </c>
      <c r="PR42" s="17">
        <v>17.560980000000001</v>
      </c>
      <c r="PS42" s="17">
        <v>1.3390200000000001</v>
      </c>
      <c r="PT42" s="17">
        <v>3.4</v>
      </c>
      <c r="PU42" s="17">
        <v>3.5</v>
      </c>
      <c r="PV42" s="17">
        <v>3.5</v>
      </c>
      <c r="PW42" s="17">
        <v>-0.1</v>
      </c>
      <c r="PX42" s="17">
        <v>18.8</v>
      </c>
      <c r="PY42" s="17">
        <v>18.2439</v>
      </c>
      <c r="PZ42" s="17">
        <v>18.2439</v>
      </c>
      <c r="QA42" s="17">
        <v>0.55610000000000004</v>
      </c>
      <c r="QB42" s="17">
        <v>4.5999999999999996</v>
      </c>
      <c r="QC42" s="17">
        <v>2</v>
      </c>
      <c r="QD42" s="17">
        <v>4.6909999999999998</v>
      </c>
      <c r="QE42" s="17">
        <v>-9.0999999999999998E-2</v>
      </c>
      <c r="QF42" s="17">
        <v>6.7</v>
      </c>
      <c r="QG42" s="17">
        <v>5.5</v>
      </c>
      <c r="QH42" s="17">
        <v>10.968999999999999</v>
      </c>
      <c r="QI42" s="17">
        <v>-4.2690000000000001</v>
      </c>
      <c r="QJ42" s="17">
        <v>24.7</v>
      </c>
      <c r="QK42" s="17">
        <v>26.9</v>
      </c>
      <c r="QL42" s="17">
        <v>27.123000000000001</v>
      </c>
      <c r="QM42" s="17">
        <v>-2.423</v>
      </c>
      <c r="QN42" s="17">
        <v>82.4</v>
      </c>
      <c r="QO42" s="17">
        <v>84.6</v>
      </c>
      <c r="QP42" s="17">
        <v>85.456000000000003</v>
      </c>
      <c r="QQ42" s="17">
        <v>-3.056</v>
      </c>
      <c r="QR42" s="17">
        <v>4.8</v>
      </c>
      <c r="QS42" s="17">
        <v>4.2</v>
      </c>
      <c r="QT42" s="17">
        <v>4.2</v>
      </c>
      <c r="QU42" s="17">
        <v>0.6</v>
      </c>
      <c r="QV42" s="17">
        <v>2.4</v>
      </c>
      <c r="QW42" s="17">
        <v>2.4</v>
      </c>
      <c r="QX42" s="17">
        <v>2.4</v>
      </c>
      <c r="QY42" s="17">
        <v>0</v>
      </c>
      <c r="QZ42" s="17">
        <v>2.4</v>
      </c>
      <c r="RA42" s="17">
        <v>2.4</v>
      </c>
      <c r="RB42" s="17">
        <v>2.4</v>
      </c>
      <c r="RC42" s="17">
        <v>0</v>
      </c>
      <c r="RD42" s="17">
        <v>2.6</v>
      </c>
      <c r="RE42" s="17">
        <v>2.8</v>
      </c>
      <c r="RF42" s="17">
        <v>2.8</v>
      </c>
      <c r="RG42" s="17">
        <v>-0.2</v>
      </c>
      <c r="RH42" s="17">
        <v>7.6</v>
      </c>
      <c r="RI42" s="17"/>
      <c r="RJ42" s="17">
        <v>1.6739999999999999</v>
      </c>
      <c r="RK42" s="17">
        <v>5.9260000000000002</v>
      </c>
      <c r="RL42" s="17">
        <v>3.6</v>
      </c>
      <c r="RM42" s="17">
        <v>3.669</v>
      </c>
      <c r="RN42" s="17">
        <v>3.669</v>
      </c>
      <c r="RO42" s="17">
        <v>-6.9000000000000006E-2</v>
      </c>
      <c r="RP42" s="17">
        <v>14.8</v>
      </c>
      <c r="RQ42" s="17">
        <v>19.633209999999998</v>
      </c>
      <c r="RR42" s="17">
        <v>19.869230000000002</v>
      </c>
      <c r="RS42" s="17">
        <v>-5.0692300000000001</v>
      </c>
      <c r="RT42" s="17">
        <v>2</v>
      </c>
      <c r="RU42" s="17">
        <v>2</v>
      </c>
      <c r="RV42" s="17">
        <v>2</v>
      </c>
      <c r="RW42" s="17">
        <v>0</v>
      </c>
      <c r="RX42" s="17"/>
      <c r="RY42" s="17"/>
      <c r="RZ42" s="17"/>
      <c r="SA42" s="17">
        <v>0</v>
      </c>
      <c r="SB42" s="17">
        <v>9.9</v>
      </c>
      <c r="SC42" s="17">
        <v>10</v>
      </c>
      <c r="SD42" s="17">
        <v>12.09756</v>
      </c>
      <c r="SE42" s="17">
        <v>-2.1975600000000002</v>
      </c>
      <c r="SF42" s="17">
        <v>2.4</v>
      </c>
      <c r="SG42" s="17">
        <v>5.5</v>
      </c>
      <c r="SH42" s="17">
        <v>5.5</v>
      </c>
      <c r="SI42" s="17">
        <v>-3.1</v>
      </c>
      <c r="SJ42" s="17">
        <v>19.600000000000001</v>
      </c>
      <c r="SK42" s="17">
        <v>19.5122</v>
      </c>
      <c r="SL42" s="17">
        <v>19.51219</v>
      </c>
      <c r="SM42" s="17">
        <v>8.7809999999999999E-2</v>
      </c>
      <c r="SN42" s="17">
        <v>20.399999999999999</v>
      </c>
      <c r="SO42" s="17">
        <v>18.73171</v>
      </c>
      <c r="SP42" s="17">
        <v>18.73171</v>
      </c>
      <c r="SQ42" s="17">
        <v>1.6682900000000001</v>
      </c>
      <c r="SR42" s="17">
        <v>20</v>
      </c>
      <c r="SS42" s="17">
        <v>19.317070000000001</v>
      </c>
      <c r="ST42" s="17">
        <v>19.317070000000001</v>
      </c>
      <c r="SU42" s="17">
        <v>0.68293000000000004</v>
      </c>
      <c r="SV42" s="17">
        <v>28.5</v>
      </c>
      <c r="SW42" s="17">
        <v>28.8</v>
      </c>
      <c r="SX42" s="17">
        <v>28.338999999999999</v>
      </c>
      <c r="SY42" s="17">
        <v>0.161</v>
      </c>
      <c r="SZ42" s="17">
        <v>81.8</v>
      </c>
      <c r="TA42" s="17">
        <v>76.400000000000006</v>
      </c>
      <c r="TB42" s="17">
        <v>76.313000000000002</v>
      </c>
      <c r="TC42" s="17">
        <v>5.4870000000000001</v>
      </c>
      <c r="TD42" s="17">
        <v>8.8000000000000007</v>
      </c>
      <c r="TE42" s="17">
        <v>3.2</v>
      </c>
      <c r="TF42" s="17">
        <v>8.76</v>
      </c>
      <c r="TG42" s="17">
        <v>0.04</v>
      </c>
      <c r="TH42" s="17">
        <v>87.6</v>
      </c>
      <c r="TI42" s="17">
        <v>76.400000000000006</v>
      </c>
      <c r="TJ42" s="17">
        <v>72.295000000000002</v>
      </c>
      <c r="TK42" s="17">
        <v>15.305</v>
      </c>
      <c r="TL42" s="17">
        <v>77.2</v>
      </c>
      <c r="TM42" s="17">
        <v>81.2</v>
      </c>
      <c r="TN42" s="17">
        <v>75.067999999999998</v>
      </c>
      <c r="TO42" s="17">
        <v>2.1320000000000001</v>
      </c>
      <c r="TP42" s="17">
        <v>12</v>
      </c>
      <c r="TQ42" s="17">
        <v>10.86</v>
      </c>
      <c r="TR42" s="17">
        <v>10.86</v>
      </c>
      <c r="TS42" s="17">
        <v>1.1399999999999999</v>
      </c>
      <c r="TT42" s="17">
        <v>13.2</v>
      </c>
      <c r="TU42" s="17">
        <v>10.119</v>
      </c>
      <c r="TV42" s="17">
        <v>10.119</v>
      </c>
      <c r="TW42" s="17">
        <v>3.081</v>
      </c>
      <c r="TX42" s="17">
        <v>10.9</v>
      </c>
      <c r="TY42" s="17">
        <v>17.560980000000001</v>
      </c>
      <c r="TZ42" s="17">
        <v>17.560980000000001</v>
      </c>
      <c r="UA42" s="17">
        <v>-6.6609800000000003</v>
      </c>
      <c r="UB42" s="17">
        <v>4.7</v>
      </c>
      <c r="UC42" s="17">
        <v>5</v>
      </c>
      <c r="UD42" s="17">
        <v>5</v>
      </c>
      <c r="UE42" s="17">
        <v>-0.3</v>
      </c>
      <c r="UF42" s="17">
        <v>7</v>
      </c>
      <c r="UG42" s="17">
        <v>6.7</v>
      </c>
      <c r="UH42" s="17">
        <v>6.7</v>
      </c>
      <c r="UI42" s="17">
        <v>0.3</v>
      </c>
      <c r="UJ42" s="17">
        <v>0</v>
      </c>
      <c r="UK42" s="17">
        <v>0</v>
      </c>
      <c r="UL42" s="17">
        <v>0</v>
      </c>
      <c r="UM42" s="17">
        <v>0</v>
      </c>
      <c r="UN42" s="17">
        <v>0</v>
      </c>
      <c r="UO42" s="17">
        <v>0</v>
      </c>
      <c r="UP42" s="17">
        <v>0</v>
      </c>
      <c r="UQ42" s="17">
        <v>0</v>
      </c>
      <c r="UR42" s="17">
        <v>0</v>
      </c>
      <c r="US42" s="17">
        <v>0</v>
      </c>
      <c r="UT42" s="17">
        <v>0</v>
      </c>
      <c r="UU42" s="17">
        <v>0</v>
      </c>
      <c r="UV42" s="17">
        <v>8.5</v>
      </c>
      <c r="UW42" s="17">
        <v>4.5999999999999996</v>
      </c>
      <c r="UX42" s="17">
        <v>5.68</v>
      </c>
      <c r="UY42" s="17">
        <v>2.82</v>
      </c>
      <c r="UZ42" s="17">
        <v>5.0999999999999996</v>
      </c>
      <c r="VA42" s="17"/>
      <c r="VB42" s="17">
        <v>0</v>
      </c>
      <c r="VC42" s="17">
        <v>5.0999999999999996</v>
      </c>
      <c r="VD42" s="17">
        <v>32.799999999999997</v>
      </c>
      <c r="VE42" s="17">
        <v>11.6</v>
      </c>
      <c r="VF42" s="17">
        <v>34.784999999999997</v>
      </c>
      <c r="VG42" s="17">
        <v>-1.9850000000000001</v>
      </c>
      <c r="VH42" s="17">
        <v>0.6</v>
      </c>
      <c r="VI42" s="17">
        <v>0.6</v>
      </c>
      <c r="VJ42" s="17">
        <v>0.6</v>
      </c>
      <c r="VK42" s="17">
        <v>0</v>
      </c>
      <c r="VL42" s="17">
        <v>127.3</v>
      </c>
      <c r="VM42" s="17">
        <v>127.4</v>
      </c>
      <c r="VN42" s="17">
        <v>126.313</v>
      </c>
      <c r="VO42" s="17">
        <v>0.98699999999999999</v>
      </c>
      <c r="VP42" s="17">
        <v>133.6</v>
      </c>
      <c r="VQ42" s="17">
        <v>143.5</v>
      </c>
      <c r="VR42" s="17">
        <v>158.84800000000001</v>
      </c>
      <c r="VS42" s="17">
        <v>-25.248000000000001</v>
      </c>
      <c r="VT42" s="17">
        <v>29.7</v>
      </c>
      <c r="VU42" s="17">
        <v>9.5</v>
      </c>
      <c r="VV42" s="17">
        <v>30.850999999999999</v>
      </c>
      <c r="VW42" s="17">
        <v>-1.151</v>
      </c>
      <c r="VX42" s="17">
        <v>4.0999999999999996</v>
      </c>
      <c r="VY42" s="17"/>
      <c r="VZ42" s="17">
        <v>0</v>
      </c>
      <c r="WA42" s="17">
        <v>4.0999999999999996</v>
      </c>
      <c r="WB42" s="17">
        <v>5.2</v>
      </c>
      <c r="WC42" s="17">
        <v>5</v>
      </c>
      <c r="WD42" s="17">
        <v>5</v>
      </c>
      <c r="WE42" s="17">
        <v>0.2</v>
      </c>
      <c r="WF42" s="17">
        <v>20</v>
      </c>
      <c r="WG42" s="17">
        <v>19.317070000000001</v>
      </c>
      <c r="WH42" s="17">
        <v>19.317070000000001</v>
      </c>
      <c r="WI42" s="17">
        <v>0.68293000000000004</v>
      </c>
      <c r="WJ42" s="17">
        <v>9.8000000000000007</v>
      </c>
      <c r="WK42" s="17">
        <v>10.8</v>
      </c>
      <c r="WL42" s="17">
        <v>10.8</v>
      </c>
      <c r="WM42" s="17">
        <v>-1</v>
      </c>
      <c r="WN42" s="17">
        <v>15.9</v>
      </c>
      <c r="WO42" s="17">
        <v>62</v>
      </c>
      <c r="WP42" s="17">
        <v>62</v>
      </c>
      <c r="WQ42" s="17">
        <v>-46.1</v>
      </c>
      <c r="WR42" s="17">
        <v>34.799999999999997</v>
      </c>
      <c r="WS42" s="17"/>
      <c r="WT42" s="17"/>
      <c r="WU42" s="17">
        <v>34.799999999999997</v>
      </c>
      <c r="WV42" s="17">
        <v>28.4</v>
      </c>
      <c r="WW42" s="17">
        <v>29.184000000000001</v>
      </c>
      <c r="WX42" s="17">
        <v>29.184000000000001</v>
      </c>
      <c r="WY42" s="17">
        <v>-0.78400000000000003</v>
      </c>
      <c r="WZ42" s="17">
        <v>2.9</v>
      </c>
      <c r="XA42" s="17">
        <v>2.8159999999999998</v>
      </c>
      <c r="XB42" s="17">
        <v>2.8159999999999998</v>
      </c>
      <c r="XC42" s="17">
        <v>8.4000000000000005E-2</v>
      </c>
      <c r="XD42" s="17">
        <v>14</v>
      </c>
      <c r="XE42" s="17">
        <v>14</v>
      </c>
      <c r="XF42" s="17">
        <v>14</v>
      </c>
      <c r="XG42" s="17">
        <v>0</v>
      </c>
      <c r="XH42" s="17">
        <v>17.600000000000001</v>
      </c>
      <c r="XI42" s="17">
        <v>18</v>
      </c>
      <c r="XJ42" s="17">
        <v>15</v>
      </c>
      <c r="XK42" s="17">
        <v>2.6</v>
      </c>
      <c r="XL42" s="17">
        <v>8.8000000000000007</v>
      </c>
      <c r="XM42" s="17">
        <v>9</v>
      </c>
      <c r="XN42" s="17">
        <v>7.45</v>
      </c>
      <c r="XO42" s="17">
        <v>1.35</v>
      </c>
    </row>
    <row r="43" spans="1:639" ht="24" customHeight="1" x14ac:dyDescent="0.25">
      <c r="A43" s="1"/>
      <c r="B43" s="16" t="s">
        <v>90</v>
      </c>
      <c r="C43" s="16" t="s">
        <v>763</v>
      </c>
      <c r="D43" s="17">
        <v>1.1000000000000001</v>
      </c>
      <c r="E43" s="17">
        <v>0.98</v>
      </c>
      <c r="F43" s="17">
        <v>0.98</v>
      </c>
      <c r="G43" s="17">
        <v>0.12</v>
      </c>
      <c r="H43" s="17">
        <v>1.6</v>
      </c>
      <c r="I43" s="17">
        <v>1.65</v>
      </c>
      <c r="J43" s="17">
        <v>1.65</v>
      </c>
      <c r="K43" s="17">
        <v>-0.05</v>
      </c>
      <c r="L43" s="17">
        <v>4.3</v>
      </c>
      <c r="M43" s="17">
        <v>3.5488499999999998</v>
      </c>
      <c r="N43" s="17">
        <v>3.5488499999999998</v>
      </c>
      <c r="O43" s="17">
        <v>0.75114999999999998</v>
      </c>
      <c r="P43" s="17">
        <v>653.79999999999995</v>
      </c>
      <c r="Q43" s="17">
        <v>646.79789000000005</v>
      </c>
      <c r="R43" s="17">
        <v>646.79789000000005</v>
      </c>
      <c r="S43" s="17">
        <v>7.0021100000000001</v>
      </c>
      <c r="T43" s="17">
        <v>221.1</v>
      </c>
      <c r="U43" s="17">
        <v>211.44126</v>
      </c>
      <c r="V43" s="17">
        <v>211.44126</v>
      </c>
      <c r="W43" s="17">
        <v>9.6587399999999999</v>
      </c>
      <c r="X43" s="17"/>
      <c r="Y43" s="17"/>
      <c r="Z43" s="17"/>
      <c r="AA43" s="17">
        <v>0</v>
      </c>
      <c r="AB43" s="17"/>
      <c r="AC43" s="17"/>
      <c r="AD43" s="17"/>
      <c r="AE43" s="17">
        <v>0</v>
      </c>
      <c r="AF43" s="17">
        <v>90</v>
      </c>
      <c r="AG43" s="17">
        <v>92.226339999999993</v>
      </c>
      <c r="AH43" s="17">
        <v>92.226339999999993</v>
      </c>
      <c r="AI43" s="17">
        <v>-2.22634</v>
      </c>
      <c r="AJ43" s="17">
        <v>240.7</v>
      </c>
      <c r="AK43" s="17">
        <v>244.03479999999999</v>
      </c>
      <c r="AL43" s="17">
        <v>244.03479999999999</v>
      </c>
      <c r="AM43" s="17">
        <v>-3.3348</v>
      </c>
      <c r="AN43" s="17">
        <v>0</v>
      </c>
      <c r="AO43" s="17"/>
      <c r="AP43" s="17">
        <v>0</v>
      </c>
      <c r="AQ43" s="17">
        <v>0</v>
      </c>
      <c r="AR43" s="17"/>
      <c r="AS43" s="17"/>
      <c r="AT43" s="17"/>
      <c r="AU43" s="17">
        <v>0</v>
      </c>
      <c r="AV43" s="17">
        <v>161.6</v>
      </c>
      <c r="AW43" s="17">
        <v>168.58955</v>
      </c>
      <c r="AX43" s="17">
        <v>159.32109</v>
      </c>
      <c r="AY43" s="17">
        <v>2.2789100000000002</v>
      </c>
      <c r="AZ43" s="17">
        <v>162.30000000000001</v>
      </c>
      <c r="BA43" s="17">
        <v>168.58955</v>
      </c>
      <c r="BB43" s="17">
        <v>159.32109</v>
      </c>
      <c r="BC43" s="17">
        <v>2.9789099999999999</v>
      </c>
      <c r="BD43" s="17">
        <v>162.80000000000001</v>
      </c>
      <c r="BE43" s="17">
        <v>168.58955</v>
      </c>
      <c r="BF43" s="17">
        <v>159.32109</v>
      </c>
      <c r="BG43" s="17">
        <v>3.4789099999999999</v>
      </c>
      <c r="BH43" s="17">
        <v>251.1</v>
      </c>
      <c r="BI43" s="17">
        <v>252.88432</v>
      </c>
      <c r="BJ43" s="17">
        <v>238.98164</v>
      </c>
      <c r="BK43" s="17">
        <v>12.118359999999999</v>
      </c>
      <c r="BL43" s="17">
        <v>205.1</v>
      </c>
      <c r="BM43" s="17">
        <v>209.99996999999999</v>
      </c>
      <c r="BN43" s="17">
        <v>209.99996999999999</v>
      </c>
      <c r="BO43" s="17">
        <v>-4.8999699999999997</v>
      </c>
      <c r="BP43" s="17">
        <v>108.6</v>
      </c>
      <c r="BQ43" s="17">
        <v>104.99997999999999</v>
      </c>
      <c r="BR43" s="17">
        <v>104.99997999999999</v>
      </c>
      <c r="BS43" s="17">
        <v>3.6000200000000002</v>
      </c>
      <c r="BT43" s="17">
        <v>384</v>
      </c>
      <c r="BU43" s="17">
        <v>568.29854</v>
      </c>
      <c r="BV43" s="17">
        <v>568.29854</v>
      </c>
      <c r="BW43" s="17">
        <v>-184.29854</v>
      </c>
      <c r="BX43" s="17">
        <v>10.4</v>
      </c>
      <c r="BY43" s="17">
        <v>10.17268</v>
      </c>
      <c r="BZ43" s="17">
        <v>10.17268</v>
      </c>
      <c r="CA43" s="17">
        <v>0.22731999999999999</v>
      </c>
      <c r="CB43" s="17"/>
      <c r="CC43" s="17"/>
      <c r="CD43" s="17"/>
      <c r="CE43" s="17">
        <v>0</v>
      </c>
      <c r="CF43" s="17"/>
      <c r="CG43" s="17"/>
      <c r="CH43" s="17"/>
      <c r="CI43" s="17">
        <v>0</v>
      </c>
      <c r="CJ43" s="17"/>
      <c r="CK43" s="17"/>
      <c r="CL43" s="17"/>
      <c r="CM43" s="17">
        <v>0</v>
      </c>
      <c r="CN43" s="17"/>
      <c r="CO43" s="17"/>
      <c r="CP43" s="17"/>
      <c r="CQ43" s="17">
        <v>0</v>
      </c>
      <c r="CR43" s="17">
        <v>168</v>
      </c>
      <c r="CS43" s="17">
        <v>164.70732000000001</v>
      </c>
      <c r="CT43" s="17">
        <v>164.70732000000001</v>
      </c>
      <c r="CU43" s="17">
        <v>3.2926799999999998</v>
      </c>
      <c r="CV43" s="17">
        <v>8.6</v>
      </c>
      <c r="CW43" s="17">
        <v>8.3046600000000002</v>
      </c>
      <c r="CX43" s="17">
        <v>8.3046600000000002</v>
      </c>
      <c r="CY43" s="17">
        <v>0.29533999999999999</v>
      </c>
      <c r="CZ43" s="17">
        <v>0</v>
      </c>
      <c r="DA43" s="17">
        <v>0</v>
      </c>
      <c r="DB43" s="17">
        <v>0</v>
      </c>
      <c r="DC43" s="17">
        <v>0</v>
      </c>
      <c r="DD43" s="17">
        <v>6.7</v>
      </c>
      <c r="DE43" s="17">
        <v>6.8787000000000003</v>
      </c>
      <c r="DF43" s="17">
        <v>6.8787000000000003</v>
      </c>
      <c r="DG43" s="17">
        <v>-0.1787</v>
      </c>
      <c r="DH43" s="17">
        <v>5</v>
      </c>
      <c r="DI43" s="17">
        <v>9.9847999999999999</v>
      </c>
      <c r="DJ43" s="17">
        <v>9.9847999999999999</v>
      </c>
      <c r="DK43" s="17">
        <v>-4.9847999999999999</v>
      </c>
      <c r="DL43" s="17">
        <v>77</v>
      </c>
      <c r="DM43" s="17">
        <v>15.38463</v>
      </c>
      <c r="DN43" s="17">
        <v>83.932950000000005</v>
      </c>
      <c r="DO43" s="17">
        <v>-6.9329499999999999</v>
      </c>
      <c r="DP43" s="17">
        <v>6.7</v>
      </c>
      <c r="DQ43" s="17">
        <v>8.9130000000000003</v>
      </c>
      <c r="DR43" s="17">
        <v>8.9130000000000003</v>
      </c>
      <c r="DS43" s="17">
        <v>-2.2130000000000001</v>
      </c>
      <c r="DT43" s="17"/>
      <c r="DU43" s="17"/>
      <c r="DV43" s="17"/>
      <c r="DW43" s="17">
        <v>0</v>
      </c>
      <c r="DX43" s="17"/>
      <c r="DY43" s="17"/>
      <c r="DZ43" s="17"/>
      <c r="EA43" s="17">
        <v>0</v>
      </c>
      <c r="EB43" s="17"/>
      <c r="EC43" s="17"/>
      <c r="ED43" s="17"/>
      <c r="EE43" s="17">
        <v>0</v>
      </c>
      <c r="EF43" s="17">
        <v>110.9</v>
      </c>
      <c r="EG43" s="17">
        <v>112.90537</v>
      </c>
      <c r="EH43" s="17">
        <v>112.90537</v>
      </c>
      <c r="EI43" s="17">
        <v>-2.0053700000000001</v>
      </c>
      <c r="EJ43" s="17">
        <v>223.2</v>
      </c>
      <c r="EK43" s="17">
        <v>221.55625000000001</v>
      </c>
      <c r="EL43" s="17">
        <v>221.55625000000001</v>
      </c>
      <c r="EM43" s="17">
        <v>1.64375</v>
      </c>
      <c r="EN43" s="17"/>
      <c r="EO43" s="17"/>
      <c r="EP43" s="17"/>
      <c r="EQ43" s="17">
        <v>0</v>
      </c>
      <c r="ER43" s="17"/>
      <c r="ES43" s="17"/>
      <c r="ET43" s="17"/>
      <c r="EU43" s="17">
        <v>0</v>
      </c>
      <c r="EV43" s="17"/>
      <c r="EW43" s="17"/>
      <c r="EX43" s="17"/>
      <c r="EY43" s="17">
        <v>0</v>
      </c>
      <c r="EZ43" s="17">
        <v>6.5</v>
      </c>
      <c r="FA43" s="17">
        <v>6.39</v>
      </c>
      <c r="FB43" s="17">
        <v>6.39</v>
      </c>
      <c r="FC43" s="17">
        <v>0.11</v>
      </c>
      <c r="FD43" s="17">
        <v>177.9</v>
      </c>
      <c r="FE43" s="17">
        <v>153.14723000000001</v>
      </c>
      <c r="FF43" s="17">
        <v>0</v>
      </c>
      <c r="FG43" s="17">
        <v>177.9</v>
      </c>
      <c r="FH43" s="17">
        <v>48.1</v>
      </c>
      <c r="FI43" s="17">
        <v>43.898620000000001</v>
      </c>
      <c r="FJ43" s="17">
        <v>43.973170000000003</v>
      </c>
      <c r="FK43" s="17">
        <v>4.12683</v>
      </c>
      <c r="FL43" s="17">
        <v>148.1</v>
      </c>
      <c r="FM43" s="17">
        <v>148.62634</v>
      </c>
      <c r="FN43" s="17">
        <v>148.62634</v>
      </c>
      <c r="FO43" s="17">
        <v>-0.52634000000000003</v>
      </c>
      <c r="FP43" s="17">
        <v>34.1</v>
      </c>
      <c r="FQ43" s="17">
        <v>31.702629999999999</v>
      </c>
      <c r="FR43" s="17">
        <v>29.208410000000001</v>
      </c>
      <c r="FS43" s="17">
        <v>4.8915899999999999</v>
      </c>
      <c r="FT43" s="17">
        <v>18.399999999999999</v>
      </c>
      <c r="FU43" s="17">
        <v>19.28585</v>
      </c>
      <c r="FV43" s="17">
        <v>19.28585</v>
      </c>
      <c r="FW43" s="17">
        <v>-0.88585000000000003</v>
      </c>
      <c r="FX43" s="17">
        <v>19.7</v>
      </c>
      <c r="FY43" s="17">
        <v>18.53659</v>
      </c>
      <c r="FZ43" s="17">
        <v>18.53659</v>
      </c>
      <c r="GA43" s="17">
        <v>1.1634100000000001</v>
      </c>
      <c r="GB43" s="17">
        <v>89.6</v>
      </c>
      <c r="GC43" s="17">
        <v>87.657560000000004</v>
      </c>
      <c r="GD43" s="17">
        <v>87.657560000000004</v>
      </c>
      <c r="GE43" s="17">
        <v>1.9424399999999999</v>
      </c>
      <c r="GF43" s="17"/>
      <c r="GG43" s="17"/>
      <c r="GH43" s="17"/>
      <c r="GI43" s="17">
        <v>0</v>
      </c>
      <c r="GJ43" s="17"/>
      <c r="GK43" s="17"/>
      <c r="GL43" s="17"/>
      <c r="GM43" s="17">
        <v>0</v>
      </c>
      <c r="GN43" s="17"/>
      <c r="GO43" s="17"/>
      <c r="GP43" s="17"/>
      <c r="GQ43" s="17">
        <v>0</v>
      </c>
      <c r="GR43" s="17">
        <v>110.6</v>
      </c>
      <c r="GS43" s="17">
        <v>110.91316999999999</v>
      </c>
      <c r="GT43" s="17">
        <v>110.91316999999999</v>
      </c>
      <c r="GU43" s="17">
        <v>-0.31317</v>
      </c>
      <c r="GV43" s="17">
        <v>7.9</v>
      </c>
      <c r="GW43" s="17">
        <v>8.5903899999999993</v>
      </c>
      <c r="GX43" s="17">
        <v>8.5903899999999993</v>
      </c>
      <c r="GY43" s="17">
        <v>-0.69038999999999995</v>
      </c>
      <c r="GZ43" s="17">
        <v>9.5</v>
      </c>
      <c r="HA43" s="17">
        <v>8.6197900000000001</v>
      </c>
      <c r="HB43" s="17">
        <v>8.6197900000000001</v>
      </c>
      <c r="HC43" s="17">
        <v>0.88021000000000005</v>
      </c>
      <c r="HD43" s="17">
        <v>15.2</v>
      </c>
      <c r="HE43" s="17">
        <v>6.1538500000000003</v>
      </c>
      <c r="HF43" s="17">
        <v>47.266300000000001</v>
      </c>
      <c r="HG43" s="17">
        <v>-32.066299999999998</v>
      </c>
      <c r="HH43" s="17">
        <v>47</v>
      </c>
      <c r="HI43" s="17">
        <v>44.275120000000001</v>
      </c>
      <c r="HJ43" s="17">
        <v>44.275120000000001</v>
      </c>
      <c r="HK43" s="17">
        <v>2.7248800000000002</v>
      </c>
      <c r="HL43" s="17">
        <v>0</v>
      </c>
      <c r="HM43" s="17">
        <v>3.0754000000000001</v>
      </c>
      <c r="HN43" s="17">
        <v>3.0754000000000001</v>
      </c>
      <c r="HO43" s="17">
        <v>-3.0754000000000001</v>
      </c>
      <c r="HP43" s="17">
        <v>32</v>
      </c>
      <c r="HQ43" s="17">
        <v>30.294039999999999</v>
      </c>
      <c r="HR43" s="17">
        <v>30.294039999999999</v>
      </c>
      <c r="HS43" s="17">
        <v>1.7059599999999999</v>
      </c>
      <c r="HT43" s="17">
        <v>104.1</v>
      </c>
      <c r="HU43" s="17">
        <v>97.676749999999998</v>
      </c>
      <c r="HV43" s="17">
        <v>168.21038999999999</v>
      </c>
      <c r="HW43" s="17">
        <v>-64.110389999999995</v>
      </c>
      <c r="HX43" s="17">
        <v>83</v>
      </c>
      <c r="HY43" s="17">
        <v>75.381699999999995</v>
      </c>
      <c r="HZ43" s="17">
        <v>4.6153899999999997</v>
      </c>
      <c r="IA43" s="17">
        <v>78.384609999999995</v>
      </c>
      <c r="IB43" s="17"/>
      <c r="IC43" s="17"/>
      <c r="ID43" s="17"/>
      <c r="IE43" s="17">
        <v>0</v>
      </c>
      <c r="IF43" s="17"/>
      <c r="IG43" s="17"/>
      <c r="IH43" s="17"/>
      <c r="II43" s="17">
        <v>0</v>
      </c>
      <c r="IJ43" s="17">
        <v>46.9</v>
      </c>
      <c r="IK43" s="17">
        <v>48.416469999999997</v>
      </c>
      <c r="IL43" s="17">
        <v>43.98516</v>
      </c>
      <c r="IM43" s="17">
        <v>2.9148399999999999</v>
      </c>
      <c r="IN43" s="17"/>
      <c r="IO43" s="17"/>
      <c r="IP43" s="17"/>
      <c r="IQ43" s="17">
        <v>0</v>
      </c>
      <c r="IR43" s="17"/>
      <c r="IS43" s="17"/>
      <c r="IT43" s="17"/>
      <c r="IU43" s="17">
        <v>0</v>
      </c>
      <c r="IV43" s="17"/>
      <c r="IW43" s="17"/>
      <c r="IX43" s="17"/>
      <c r="IY43" s="17">
        <v>0</v>
      </c>
      <c r="IZ43" s="17">
        <v>99.9</v>
      </c>
      <c r="JA43" s="17">
        <v>78.820869999999999</v>
      </c>
      <c r="JB43" s="17">
        <v>115.80476</v>
      </c>
      <c r="JC43" s="17">
        <v>-15.90476</v>
      </c>
      <c r="JD43" s="17">
        <v>0</v>
      </c>
      <c r="JE43" s="17">
        <v>0</v>
      </c>
      <c r="JF43" s="17"/>
      <c r="JG43" s="17">
        <v>0</v>
      </c>
      <c r="JH43" s="17">
        <v>0</v>
      </c>
      <c r="JI43" s="17">
        <v>0</v>
      </c>
      <c r="JJ43" s="17">
        <v>0</v>
      </c>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81.900000000000006</v>
      </c>
      <c r="KO43" s="17">
        <v>47.113190000000003</v>
      </c>
      <c r="KP43" s="17">
        <v>80.529899999999998</v>
      </c>
      <c r="KQ43" s="17">
        <v>1.3701000000000001</v>
      </c>
      <c r="KR43" s="17"/>
      <c r="KS43" s="17"/>
      <c r="KT43" s="17"/>
      <c r="KU43" s="17">
        <v>0</v>
      </c>
      <c r="KV43" s="17"/>
      <c r="KW43" s="17"/>
      <c r="KX43" s="17"/>
      <c r="KY43" s="17">
        <v>0</v>
      </c>
      <c r="KZ43" s="17">
        <v>157.69999999999999</v>
      </c>
      <c r="LA43" s="17">
        <v>64.976569999999995</v>
      </c>
      <c r="LB43" s="17">
        <v>61.538460000000001</v>
      </c>
      <c r="LC43" s="17">
        <v>96.161540000000002</v>
      </c>
      <c r="LD43" s="17">
        <v>134.30000000000001</v>
      </c>
      <c r="LE43" s="17">
        <v>133.67995999999999</v>
      </c>
      <c r="LF43" s="17">
        <v>133.67995999999999</v>
      </c>
      <c r="LG43" s="17">
        <v>0.62004000000000004</v>
      </c>
      <c r="LH43" s="17">
        <v>64.400000000000006</v>
      </c>
      <c r="LI43" s="17">
        <v>67.461460000000002</v>
      </c>
      <c r="LJ43" s="17">
        <v>67.461460000000002</v>
      </c>
      <c r="LK43" s="17">
        <v>-3.0614599999999998</v>
      </c>
      <c r="LL43" s="17">
        <v>81.099999999999994</v>
      </c>
      <c r="LM43" s="17">
        <v>78.567999999999998</v>
      </c>
      <c r="LN43" s="17">
        <v>78.567939999999993</v>
      </c>
      <c r="LO43" s="17">
        <v>2.53206</v>
      </c>
      <c r="LP43" s="17">
        <v>30.3</v>
      </c>
      <c r="LQ43" s="17">
        <v>30.097560000000001</v>
      </c>
      <c r="LR43" s="17">
        <v>30.097560000000001</v>
      </c>
      <c r="LS43" s="17">
        <v>0.20244000000000001</v>
      </c>
      <c r="LT43" s="17"/>
      <c r="LU43" s="17"/>
      <c r="LV43" s="17"/>
      <c r="LW43" s="17">
        <v>0</v>
      </c>
      <c r="LX43" s="17"/>
      <c r="LY43" s="17"/>
      <c r="LZ43" s="17"/>
      <c r="MA43" s="17">
        <v>0</v>
      </c>
      <c r="MB43" s="17"/>
      <c r="MC43" s="17"/>
      <c r="MD43" s="17"/>
      <c r="ME43" s="17">
        <v>0</v>
      </c>
      <c r="MF43" s="17">
        <v>144</v>
      </c>
      <c r="MG43" s="17">
        <v>145.20581999999999</v>
      </c>
      <c r="MH43" s="17">
        <v>145.20581999999999</v>
      </c>
      <c r="MI43" s="17">
        <v>-1.2058199999999999</v>
      </c>
      <c r="MJ43" s="17">
        <v>142.30000000000001</v>
      </c>
      <c r="MK43" s="17">
        <v>145.20581999999999</v>
      </c>
      <c r="ML43" s="17">
        <v>145.20581999999999</v>
      </c>
      <c r="MM43" s="17">
        <v>-2.9058199999999998</v>
      </c>
      <c r="MN43" s="17">
        <v>146.5</v>
      </c>
      <c r="MO43" s="17">
        <v>145.20581999999999</v>
      </c>
      <c r="MP43" s="17">
        <v>145.20581999999999</v>
      </c>
      <c r="MQ43" s="17">
        <v>1.2941800000000001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v>8.2000000000000003E-2</v>
      </c>
      <c r="NV43" s="17">
        <v>8.2000000000000003E-2</v>
      </c>
      <c r="NW43" s="17">
        <v>-8.2000000000000003E-2</v>
      </c>
      <c r="NX43" s="17">
        <v>86.9</v>
      </c>
      <c r="NY43" s="17">
        <v>108.3</v>
      </c>
      <c r="NZ43" s="17">
        <v>107.34</v>
      </c>
      <c r="OA43" s="17">
        <v>-20.440000000000001</v>
      </c>
      <c r="OB43" s="17">
        <v>9.4</v>
      </c>
      <c r="OC43" s="17">
        <v>7.2510000000000003</v>
      </c>
      <c r="OD43" s="17">
        <v>7.2510000000000003</v>
      </c>
      <c r="OE43" s="17">
        <v>2.149</v>
      </c>
      <c r="OF43" s="17">
        <v>5.7</v>
      </c>
      <c r="OG43" s="17">
        <v>3.2</v>
      </c>
      <c r="OH43" s="17">
        <v>4.5590000000000002</v>
      </c>
      <c r="OI43" s="17">
        <v>1.141</v>
      </c>
      <c r="OJ43" s="17">
        <v>0</v>
      </c>
      <c r="OK43" s="17"/>
      <c r="OL43" s="17">
        <v>0</v>
      </c>
      <c r="OM43" s="17">
        <v>0</v>
      </c>
      <c r="ON43" s="17">
        <v>19.963000000000001</v>
      </c>
      <c r="OO43" s="17">
        <v>20</v>
      </c>
      <c r="OP43" s="17">
        <v>17.560980000000001</v>
      </c>
      <c r="OQ43" s="17">
        <v>2.4020199999999998</v>
      </c>
      <c r="OR43" s="17">
        <v>9.9</v>
      </c>
      <c r="OS43" s="17">
        <v>9.9830000000000005</v>
      </c>
      <c r="OT43" s="17">
        <v>9.9830000000000005</v>
      </c>
      <c r="OU43" s="17">
        <v>-8.3000000000000004E-2</v>
      </c>
      <c r="OV43" s="17">
        <v>5.4</v>
      </c>
      <c r="OW43" s="17">
        <v>5.67</v>
      </c>
      <c r="OX43" s="17">
        <v>5.67</v>
      </c>
      <c r="OY43" s="17">
        <v>-0.27</v>
      </c>
      <c r="OZ43" s="17">
        <v>3.6</v>
      </c>
      <c r="PA43" s="17">
        <v>3.6</v>
      </c>
      <c r="PB43" s="17">
        <v>3.6</v>
      </c>
      <c r="PC43" s="17">
        <v>0</v>
      </c>
      <c r="PD43" s="17">
        <v>5.0999999999999996</v>
      </c>
      <c r="PE43" s="17">
        <v>4.2</v>
      </c>
      <c r="PF43" s="17">
        <v>4.2</v>
      </c>
      <c r="PG43" s="17">
        <v>0.9</v>
      </c>
      <c r="PH43" s="17">
        <v>20.6</v>
      </c>
      <c r="PI43" s="17">
        <v>19.5122</v>
      </c>
      <c r="PJ43" s="17">
        <v>19.51219</v>
      </c>
      <c r="PK43" s="17">
        <v>1.0878099999999999</v>
      </c>
      <c r="PL43" s="17">
        <v>20</v>
      </c>
      <c r="PM43" s="17">
        <v>19.5122</v>
      </c>
      <c r="PN43" s="17">
        <v>19.51219</v>
      </c>
      <c r="PO43" s="17">
        <v>0.48781000000000002</v>
      </c>
      <c r="PP43" s="17">
        <v>18.899999999999999</v>
      </c>
      <c r="PQ43" s="17">
        <v>17.560980000000001</v>
      </c>
      <c r="PR43" s="17">
        <v>17.560980000000001</v>
      </c>
      <c r="PS43" s="17">
        <v>1.3390200000000001</v>
      </c>
      <c r="PT43" s="17">
        <v>3.4</v>
      </c>
      <c r="PU43" s="17">
        <v>3.5</v>
      </c>
      <c r="PV43" s="17">
        <v>3.5</v>
      </c>
      <c r="PW43" s="17">
        <v>-0.1</v>
      </c>
      <c r="PX43" s="17">
        <v>18.8</v>
      </c>
      <c r="PY43" s="17">
        <v>18.2439</v>
      </c>
      <c r="PZ43" s="17">
        <v>18.2439</v>
      </c>
      <c r="QA43" s="17">
        <v>0.55610000000000004</v>
      </c>
      <c r="QB43" s="17">
        <v>0.9</v>
      </c>
      <c r="QC43" s="17">
        <v>0.3</v>
      </c>
      <c r="QD43" s="17">
        <v>1.4059999999999999</v>
      </c>
      <c r="QE43" s="17">
        <v>-0.50600000000000001</v>
      </c>
      <c r="QF43" s="17">
        <v>1.2</v>
      </c>
      <c r="QG43" s="17">
        <v>2.2000000000000002</v>
      </c>
      <c r="QH43" s="17">
        <v>5.7910000000000004</v>
      </c>
      <c r="QI43" s="17">
        <v>-4.5910000000000002</v>
      </c>
      <c r="QJ43" s="17">
        <v>24.5</v>
      </c>
      <c r="QK43" s="17">
        <v>26.5</v>
      </c>
      <c r="QL43" s="17">
        <v>26.856000000000002</v>
      </c>
      <c r="QM43" s="17">
        <v>-2.3559999999999999</v>
      </c>
      <c r="QN43" s="17">
        <v>81.7</v>
      </c>
      <c r="QO43" s="17">
        <v>83.5</v>
      </c>
      <c r="QP43" s="17">
        <v>84.813000000000002</v>
      </c>
      <c r="QQ43" s="17">
        <v>-3.113</v>
      </c>
      <c r="QR43" s="17">
        <v>4.8</v>
      </c>
      <c r="QS43" s="17">
        <v>4.2</v>
      </c>
      <c r="QT43" s="17">
        <v>4.2</v>
      </c>
      <c r="QU43" s="17">
        <v>0.6</v>
      </c>
      <c r="QV43" s="17">
        <v>2.4</v>
      </c>
      <c r="QW43" s="17">
        <v>2.4</v>
      </c>
      <c r="QX43" s="17">
        <v>2.4</v>
      </c>
      <c r="QY43" s="17">
        <v>0</v>
      </c>
      <c r="QZ43" s="17">
        <v>2.4</v>
      </c>
      <c r="RA43" s="17">
        <v>2.4</v>
      </c>
      <c r="RB43" s="17">
        <v>2.4</v>
      </c>
      <c r="RC43" s="17">
        <v>0</v>
      </c>
      <c r="RD43" s="17">
        <v>2.7</v>
      </c>
      <c r="RE43" s="17">
        <v>2.8</v>
      </c>
      <c r="RF43" s="17">
        <v>2.8</v>
      </c>
      <c r="RG43" s="17">
        <v>-0.1</v>
      </c>
      <c r="RH43" s="17">
        <v>3.5</v>
      </c>
      <c r="RI43" s="17"/>
      <c r="RJ43" s="17">
        <v>0.13500000000000001</v>
      </c>
      <c r="RK43" s="17">
        <v>3.3650000000000002</v>
      </c>
      <c r="RL43" s="17">
        <v>3.6</v>
      </c>
      <c r="RM43" s="17">
        <v>3.669</v>
      </c>
      <c r="RN43" s="17">
        <v>3.669</v>
      </c>
      <c r="RO43" s="17">
        <v>-6.9000000000000006E-2</v>
      </c>
      <c r="RP43" s="17">
        <v>19.399999999999999</v>
      </c>
      <c r="RQ43" s="17">
        <v>17.521429999999999</v>
      </c>
      <c r="RR43" s="17">
        <v>0</v>
      </c>
      <c r="RS43" s="17">
        <v>19.399999999999999</v>
      </c>
      <c r="RT43" s="17">
        <v>2</v>
      </c>
      <c r="RU43" s="17">
        <v>2</v>
      </c>
      <c r="RV43" s="17">
        <v>2</v>
      </c>
      <c r="RW43" s="17">
        <v>0</v>
      </c>
      <c r="RX43" s="17"/>
      <c r="RY43" s="17"/>
      <c r="RZ43" s="17"/>
      <c r="SA43" s="17">
        <v>0</v>
      </c>
      <c r="SB43" s="17">
        <v>9.8000000000000007</v>
      </c>
      <c r="SC43" s="17">
        <v>10</v>
      </c>
      <c r="SD43" s="17">
        <v>12.09756</v>
      </c>
      <c r="SE43" s="17">
        <v>-2.2975599999999998</v>
      </c>
      <c r="SF43" s="17">
        <v>2.4</v>
      </c>
      <c r="SG43" s="17">
        <v>5.5</v>
      </c>
      <c r="SH43" s="17">
        <v>5.5</v>
      </c>
      <c r="SI43" s="17">
        <v>-3.1</v>
      </c>
      <c r="SJ43" s="17">
        <v>19.7</v>
      </c>
      <c r="SK43" s="17">
        <v>19.5122</v>
      </c>
      <c r="SL43" s="17">
        <v>19.51219</v>
      </c>
      <c r="SM43" s="17">
        <v>0.18781</v>
      </c>
      <c r="SN43" s="17">
        <v>20.399999999999999</v>
      </c>
      <c r="SO43" s="17">
        <v>18.73171</v>
      </c>
      <c r="SP43" s="17">
        <v>18.73171</v>
      </c>
      <c r="SQ43" s="17">
        <v>1.6682900000000001</v>
      </c>
      <c r="SR43" s="17">
        <v>19.899999999999999</v>
      </c>
      <c r="SS43" s="17">
        <v>19.317070000000001</v>
      </c>
      <c r="ST43" s="17">
        <v>19.317070000000001</v>
      </c>
      <c r="SU43" s="17">
        <v>0.58292999999999995</v>
      </c>
      <c r="SV43" s="17">
        <v>28.5</v>
      </c>
      <c r="SW43" s="17">
        <v>28.5</v>
      </c>
      <c r="SX43" s="17">
        <v>27.911999999999999</v>
      </c>
      <c r="SY43" s="17">
        <v>0.58799999999999997</v>
      </c>
      <c r="SZ43" s="17">
        <v>81.8</v>
      </c>
      <c r="TA43" s="17">
        <v>76.099999999999994</v>
      </c>
      <c r="TB43" s="17">
        <v>75.037999999999997</v>
      </c>
      <c r="TC43" s="17">
        <v>6.7619999999999996</v>
      </c>
      <c r="TD43" s="17">
        <v>5.4</v>
      </c>
      <c r="TE43" s="17">
        <v>0.8</v>
      </c>
      <c r="TF43" s="17">
        <v>3.51</v>
      </c>
      <c r="TG43" s="17">
        <v>1.89</v>
      </c>
      <c r="TH43" s="17">
        <v>81.2</v>
      </c>
      <c r="TI43" s="17">
        <v>71.8</v>
      </c>
      <c r="TJ43" s="17">
        <v>68.596999999999994</v>
      </c>
      <c r="TK43" s="17">
        <v>12.603</v>
      </c>
      <c r="TL43" s="17">
        <v>71.8</v>
      </c>
      <c r="TM43" s="17">
        <v>79</v>
      </c>
      <c r="TN43" s="17">
        <v>74.534999999999997</v>
      </c>
      <c r="TO43" s="17">
        <v>-2.7349999999999999</v>
      </c>
      <c r="TP43" s="17">
        <v>7.7</v>
      </c>
      <c r="TQ43" s="17">
        <v>10.025</v>
      </c>
      <c r="TR43" s="17">
        <v>10.025</v>
      </c>
      <c r="TS43" s="17">
        <v>-2.3250000000000002</v>
      </c>
      <c r="TT43" s="17">
        <v>6.2</v>
      </c>
      <c r="TU43" s="17">
        <v>9.2309999999999999</v>
      </c>
      <c r="TV43" s="17">
        <v>9.2309999999999999</v>
      </c>
      <c r="TW43" s="17">
        <v>-3.0310000000000001</v>
      </c>
      <c r="TX43" s="17">
        <v>15.5</v>
      </c>
      <c r="TY43" s="17">
        <v>17.560980000000001</v>
      </c>
      <c r="TZ43" s="17">
        <v>17.560980000000001</v>
      </c>
      <c r="UA43" s="17">
        <v>-2.0609799999999998</v>
      </c>
      <c r="UB43" s="17">
        <v>4.7</v>
      </c>
      <c r="UC43" s="17">
        <v>5</v>
      </c>
      <c r="UD43" s="17">
        <v>5</v>
      </c>
      <c r="UE43" s="17">
        <v>-0.3</v>
      </c>
      <c r="UF43" s="17">
        <v>7</v>
      </c>
      <c r="UG43" s="17">
        <v>6.7</v>
      </c>
      <c r="UH43" s="17">
        <v>6.7</v>
      </c>
      <c r="UI43" s="17">
        <v>0.3</v>
      </c>
      <c r="UJ43" s="17">
        <v>0</v>
      </c>
      <c r="UK43" s="17">
        <v>19.5122</v>
      </c>
      <c r="UL43" s="17">
        <v>19.51219</v>
      </c>
      <c r="UM43" s="17">
        <v>-19.51219</v>
      </c>
      <c r="UN43" s="17">
        <v>0</v>
      </c>
      <c r="UO43" s="17">
        <v>19.5122</v>
      </c>
      <c r="UP43" s="17">
        <v>19.51219</v>
      </c>
      <c r="UQ43" s="17">
        <v>-19.51219</v>
      </c>
      <c r="UR43" s="17">
        <v>0</v>
      </c>
      <c r="US43" s="17">
        <v>10</v>
      </c>
      <c r="UT43" s="17">
        <v>10</v>
      </c>
      <c r="UU43" s="17">
        <v>-10</v>
      </c>
      <c r="UV43" s="17">
        <v>10.4</v>
      </c>
      <c r="UW43" s="17">
        <v>4.2</v>
      </c>
      <c r="UX43" s="17">
        <v>5.3220000000000001</v>
      </c>
      <c r="UY43" s="17">
        <v>5.0780000000000003</v>
      </c>
      <c r="UZ43" s="17">
        <v>3.7</v>
      </c>
      <c r="VA43" s="17"/>
      <c r="VB43" s="17">
        <v>0</v>
      </c>
      <c r="VC43" s="17">
        <v>3.7</v>
      </c>
      <c r="VD43" s="17">
        <v>16.8</v>
      </c>
      <c r="VE43" s="17">
        <v>2.4</v>
      </c>
      <c r="VF43" s="17">
        <v>13.503</v>
      </c>
      <c r="VG43" s="17">
        <v>3.2970000000000002</v>
      </c>
      <c r="VH43" s="17">
        <v>0.6</v>
      </c>
      <c r="VI43" s="17">
        <v>0.6</v>
      </c>
      <c r="VJ43" s="17">
        <v>0.6</v>
      </c>
      <c r="VK43" s="17">
        <v>0</v>
      </c>
      <c r="VL43" s="17">
        <v>124.4</v>
      </c>
      <c r="VM43" s="17">
        <v>127</v>
      </c>
      <c r="VN43" s="17">
        <v>126.015</v>
      </c>
      <c r="VO43" s="17">
        <v>-1.615</v>
      </c>
      <c r="VP43" s="17">
        <v>127.6</v>
      </c>
      <c r="VQ43" s="17">
        <v>141.19999999999999</v>
      </c>
      <c r="VR43" s="17">
        <v>158.66</v>
      </c>
      <c r="VS43" s="17">
        <v>-31.06</v>
      </c>
      <c r="VT43" s="17">
        <v>17</v>
      </c>
      <c r="VU43" s="17">
        <v>2.6</v>
      </c>
      <c r="VV43" s="17">
        <v>11.081</v>
      </c>
      <c r="VW43" s="17">
        <v>5.9189999999999996</v>
      </c>
      <c r="VX43" s="17">
        <v>1.6</v>
      </c>
      <c r="VY43" s="17"/>
      <c r="VZ43" s="17">
        <v>0</v>
      </c>
      <c r="WA43" s="17">
        <v>1.6</v>
      </c>
      <c r="WB43" s="17">
        <v>5.2</v>
      </c>
      <c r="WC43" s="17">
        <v>5</v>
      </c>
      <c r="WD43" s="17">
        <v>5</v>
      </c>
      <c r="WE43" s="17">
        <v>0.2</v>
      </c>
      <c r="WF43" s="17">
        <v>20</v>
      </c>
      <c r="WG43" s="17">
        <v>19.317070000000001</v>
      </c>
      <c r="WH43" s="17">
        <v>19.317070000000001</v>
      </c>
      <c r="WI43" s="17">
        <v>0.68293000000000004</v>
      </c>
      <c r="WJ43" s="17">
        <v>9.9</v>
      </c>
      <c r="WK43" s="17">
        <v>10.8</v>
      </c>
      <c r="WL43" s="17">
        <v>10.8</v>
      </c>
      <c r="WM43" s="17">
        <v>-0.9</v>
      </c>
      <c r="WN43" s="17">
        <v>15</v>
      </c>
      <c r="WO43" s="17">
        <v>62</v>
      </c>
      <c r="WP43" s="17">
        <v>62</v>
      </c>
      <c r="WQ43" s="17">
        <v>-47</v>
      </c>
      <c r="WR43" s="17">
        <v>35.6</v>
      </c>
      <c r="WS43" s="17"/>
      <c r="WT43" s="17"/>
      <c r="WU43" s="17">
        <v>35.6</v>
      </c>
      <c r="WV43" s="17">
        <v>28.4</v>
      </c>
      <c r="WW43" s="17">
        <v>29.184000000000001</v>
      </c>
      <c r="WX43" s="17">
        <v>29.184000000000001</v>
      </c>
      <c r="WY43" s="17">
        <v>-0.78400000000000003</v>
      </c>
      <c r="WZ43" s="17">
        <v>3.3</v>
      </c>
      <c r="XA43" s="17">
        <v>2.8159999999999998</v>
      </c>
      <c r="XB43" s="17">
        <v>2.8159999999999998</v>
      </c>
      <c r="XC43" s="17">
        <v>0.48399999999999999</v>
      </c>
      <c r="XD43" s="17">
        <v>14</v>
      </c>
      <c r="XE43" s="17">
        <v>14</v>
      </c>
      <c r="XF43" s="17">
        <v>14</v>
      </c>
      <c r="XG43" s="17">
        <v>0</v>
      </c>
      <c r="XH43" s="17">
        <v>17.600000000000001</v>
      </c>
      <c r="XI43" s="17">
        <v>18</v>
      </c>
      <c r="XJ43" s="17">
        <v>15</v>
      </c>
      <c r="XK43" s="17">
        <v>2.6</v>
      </c>
      <c r="XL43" s="17">
        <v>8.1999999999999993</v>
      </c>
      <c r="XM43" s="17">
        <v>9</v>
      </c>
      <c r="XN43" s="17">
        <v>7.45</v>
      </c>
      <c r="XO43" s="17">
        <v>0.75</v>
      </c>
    </row>
    <row r="44" spans="1:639" ht="24" customHeight="1" x14ac:dyDescent="0.25">
      <c r="A44" s="1"/>
      <c r="B44" s="16" t="s">
        <v>90</v>
      </c>
      <c r="C44" s="16" t="s">
        <v>764</v>
      </c>
      <c r="D44" s="17">
        <v>1.1000000000000001</v>
      </c>
      <c r="E44" s="17">
        <v>0.98</v>
      </c>
      <c r="F44" s="17">
        <v>0.98</v>
      </c>
      <c r="G44" s="17">
        <v>0.12</v>
      </c>
      <c r="H44" s="17">
        <v>1.6</v>
      </c>
      <c r="I44" s="17">
        <v>1.65</v>
      </c>
      <c r="J44" s="17">
        <v>1.65</v>
      </c>
      <c r="K44" s="17">
        <v>-0.05</v>
      </c>
      <c r="L44" s="17">
        <v>4.3</v>
      </c>
      <c r="M44" s="17">
        <v>3.5488499999999998</v>
      </c>
      <c r="N44" s="17">
        <v>3.5488499999999998</v>
      </c>
      <c r="O44" s="17">
        <v>0.75114999999999998</v>
      </c>
      <c r="P44" s="17">
        <v>650.9</v>
      </c>
      <c r="Q44" s="17">
        <v>646.79789000000005</v>
      </c>
      <c r="R44" s="17">
        <v>646.79789000000005</v>
      </c>
      <c r="S44" s="17">
        <v>4.1021099999999997</v>
      </c>
      <c r="T44" s="17">
        <v>220.7</v>
      </c>
      <c r="U44" s="17">
        <v>211.44126</v>
      </c>
      <c r="V44" s="17">
        <v>211.44126</v>
      </c>
      <c r="W44" s="17">
        <v>9.2587399999999995</v>
      </c>
      <c r="X44" s="17"/>
      <c r="Y44" s="17"/>
      <c r="Z44" s="17"/>
      <c r="AA44" s="17">
        <v>0</v>
      </c>
      <c r="AB44" s="17"/>
      <c r="AC44" s="17"/>
      <c r="AD44" s="17"/>
      <c r="AE44" s="17">
        <v>0</v>
      </c>
      <c r="AF44" s="17">
        <v>90</v>
      </c>
      <c r="AG44" s="17">
        <v>92.226339999999993</v>
      </c>
      <c r="AH44" s="17">
        <v>92.226339999999993</v>
      </c>
      <c r="AI44" s="17">
        <v>-2.22634</v>
      </c>
      <c r="AJ44" s="17">
        <v>240.7</v>
      </c>
      <c r="AK44" s="17">
        <v>244.03479999999999</v>
      </c>
      <c r="AL44" s="17">
        <v>244.03479999999999</v>
      </c>
      <c r="AM44" s="17">
        <v>-3.3348</v>
      </c>
      <c r="AN44" s="17">
        <v>0</v>
      </c>
      <c r="AO44" s="17"/>
      <c r="AP44" s="17">
        <v>0</v>
      </c>
      <c r="AQ44" s="17">
        <v>0</v>
      </c>
      <c r="AR44" s="17"/>
      <c r="AS44" s="17"/>
      <c r="AT44" s="17"/>
      <c r="AU44" s="17">
        <v>0</v>
      </c>
      <c r="AV44" s="17">
        <v>163.4</v>
      </c>
      <c r="AW44" s="17">
        <v>188.88891000000001</v>
      </c>
      <c r="AX44" s="17">
        <v>175.11099999999999</v>
      </c>
      <c r="AY44" s="17">
        <v>-11.711</v>
      </c>
      <c r="AZ44" s="17">
        <v>163.4</v>
      </c>
      <c r="BA44" s="17">
        <v>188.88891000000001</v>
      </c>
      <c r="BB44" s="17">
        <v>175.11099999999999</v>
      </c>
      <c r="BC44" s="17">
        <v>-11.711</v>
      </c>
      <c r="BD44" s="17">
        <v>163.9</v>
      </c>
      <c r="BE44" s="17">
        <v>188.88891000000001</v>
      </c>
      <c r="BF44" s="17">
        <v>175.11099999999999</v>
      </c>
      <c r="BG44" s="17">
        <v>-11.211</v>
      </c>
      <c r="BH44" s="17">
        <v>256.2</v>
      </c>
      <c r="BI44" s="17">
        <v>283.33336000000003</v>
      </c>
      <c r="BJ44" s="17">
        <v>262.66649999999998</v>
      </c>
      <c r="BK44" s="17">
        <v>-6.4664999999999999</v>
      </c>
      <c r="BL44" s="17">
        <v>204.6</v>
      </c>
      <c r="BM44" s="17">
        <v>210.66658000000001</v>
      </c>
      <c r="BN44" s="17">
        <v>210.66658000000001</v>
      </c>
      <c r="BO44" s="17">
        <v>-6.0665800000000001</v>
      </c>
      <c r="BP44" s="17">
        <v>108.8</v>
      </c>
      <c r="BQ44" s="17">
        <v>105.33329000000001</v>
      </c>
      <c r="BR44" s="17">
        <v>105.33329000000001</v>
      </c>
      <c r="BS44" s="17">
        <v>3.46671</v>
      </c>
      <c r="BT44" s="17">
        <v>377.6</v>
      </c>
      <c r="BU44" s="17">
        <v>383.16584999999998</v>
      </c>
      <c r="BV44" s="17">
        <v>568.29854</v>
      </c>
      <c r="BW44" s="17">
        <v>-190.69854000000001</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170</v>
      </c>
      <c r="CS44" s="17">
        <v>164.70732000000001</v>
      </c>
      <c r="CT44" s="17">
        <v>164.70732000000001</v>
      </c>
      <c r="CU44" s="17">
        <v>5.2926799999999998</v>
      </c>
      <c r="CV44" s="17">
        <v>7.1</v>
      </c>
      <c r="CW44" s="17">
        <v>8.3046600000000002</v>
      </c>
      <c r="CX44" s="17">
        <v>8.3046600000000002</v>
      </c>
      <c r="CY44" s="17">
        <v>-1.2046600000000001</v>
      </c>
      <c r="CZ44" s="17">
        <v>0</v>
      </c>
      <c r="DA44" s="17">
        <v>16.873670000000001</v>
      </c>
      <c r="DB44" s="17">
        <v>0</v>
      </c>
      <c r="DC44" s="17">
        <v>0</v>
      </c>
      <c r="DD44" s="17">
        <v>6.6</v>
      </c>
      <c r="DE44" s="17">
        <v>6.8787000000000003</v>
      </c>
      <c r="DF44" s="17">
        <v>6.8787000000000003</v>
      </c>
      <c r="DG44" s="17">
        <v>-0.2787</v>
      </c>
      <c r="DH44" s="17">
        <v>5</v>
      </c>
      <c r="DI44" s="17">
        <v>9.9847999999999999</v>
      </c>
      <c r="DJ44" s="17">
        <v>9.9847999999999999</v>
      </c>
      <c r="DK44" s="17">
        <v>-4.9847999999999999</v>
      </c>
      <c r="DL44" s="17">
        <v>76.599999999999994</v>
      </c>
      <c r="DM44" s="17">
        <v>70.921819999999997</v>
      </c>
      <c r="DN44" s="17">
        <v>83.932950000000005</v>
      </c>
      <c r="DO44" s="17">
        <v>-7.3329500000000003</v>
      </c>
      <c r="DP44" s="17">
        <v>6.3</v>
      </c>
      <c r="DQ44" s="17">
        <v>8.9130000000000003</v>
      </c>
      <c r="DR44" s="17">
        <v>8.9130000000000003</v>
      </c>
      <c r="DS44" s="17">
        <v>-2.613</v>
      </c>
      <c r="DT44" s="17"/>
      <c r="DU44" s="17"/>
      <c r="DV44" s="17"/>
      <c r="DW44" s="17">
        <v>0</v>
      </c>
      <c r="DX44" s="17"/>
      <c r="DY44" s="17"/>
      <c r="DZ44" s="17"/>
      <c r="EA44" s="17">
        <v>0</v>
      </c>
      <c r="EB44" s="17"/>
      <c r="EC44" s="17"/>
      <c r="ED44" s="17"/>
      <c r="EE44" s="17">
        <v>0</v>
      </c>
      <c r="EF44" s="17">
        <v>111.1</v>
      </c>
      <c r="EG44" s="17">
        <v>112.90537</v>
      </c>
      <c r="EH44" s="17">
        <v>112.90537</v>
      </c>
      <c r="EI44" s="17">
        <v>-1.8053699999999999</v>
      </c>
      <c r="EJ44" s="17">
        <v>223.6</v>
      </c>
      <c r="EK44" s="17">
        <v>221.55625000000001</v>
      </c>
      <c r="EL44" s="17">
        <v>221.55625000000001</v>
      </c>
      <c r="EM44" s="17">
        <v>2.0437500000000002</v>
      </c>
      <c r="EN44" s="17"/>
      <c r="EO44" s="17"/>
      <c r="EP44" s="17"/>
      <c r="EQ44" s="17">
        <v>0</v>
      </c>
      <c r="ER44" s="17"/>
      <c r="ES44" s="17"/>
      <c r="ET44" s="17"/>
      <c r="EU44" s="17">
        <v>0</v>
      </c>
      <c r="EV44" s="17"/>
      <c r="EW44" s="17"/>
      <c r="EX44" s="17"/>
      <c r="EY44" s="17">
        <v>0</v>
      </c>
      <c r="EZ44" s="17">
        <v>6.5</v>
      </c>
      <c r="FA44" s="17">
        <v>6.39</v>
      </c>
      <c r="FB44" s="17">
        <v>6.39</v>
      </c>
      <c r="FC44" s="17">
        <v>0.11</v>
      </c>
      <c r="FD44" s="17">
        <v>302.39999999999998</v>
      </c>
      <c r="FE44" s="17">
        <v>287.17948999999999</v>
      </c>
      <c r="FF44" s="17">
        <v>0</v>
      </c>
      <c r="FG44" s="17">
        <v>302.39999999999998</v>
      </c>
      <c r="FH44" s="17">
        <v>45.6</v>
      </c>
      <c r="FI44" s="17">
        <v>43.898620000000001</v>
      </c>
      <c r="FJ44" s="17">
        <v>43.973170000000003</v>
      </c>
      <c r="FK44" s="17">
        <v>1.62683</v>
      </c>
      <c r="FL44" s="17">
        <v>149.5</v>
      </c>
      <c r="FM44" s="17">
        <v>148.62634</v>
      </c>
      <c r="FN44" s="17">
        <v>148.62634</v>
      </c>
      <c r="FO44" s="17">
        <v>0.87365999999999999</v>
      </c>
      <c r="FP44" s="17">
        <v>34.700000000000003</v>
      </c>
      <c r="FQ44" s="17">
        <v>31.702629999999999</v>
      </c>
      <c r="FR44" s="17">
        <v>29.208410000000001</v>
      </c>
      <c r="FS44" s="17">
        <v>5.4915900000000004</v>
      </c>
      <c r="FT44" s="17">
        <v>18.399999999999999</v>
      </c>
      <c r="FU44" s="17">
        <v>19.28585</v>
      </c>
      <c r="FV44" s="17">
        <v>19.28585</v>
      </c>
      <c r="FW44" s="17">
        <v>-0.88585000000000003</v>
      </c>
      <c r="FX44" s="17">
        <v>19.7</v>
      </c>
      <c r="FY44" s="17">
        <v>18.53659</v>
      </c>
      <c r="FZ44" s="17">
        <v>18.53659</v>
      </c>
      <c r="GA44" s="17">
        <v>1.1634100000000001</v>
      </c>
      <c r="GB44" s="17">
        <v>94.4</v>
      </c>
      <c r="GC44" s="17">
        <v>87.657560000000004</v>
      </c>
      <c r="GD44" s="17">
        <v>87.657560000000004</v>
      </c>
      <c r="GE44" s="17">
        <v>6.7424400000000002</v>
      </c>
      <c r="GF44" s="17"/>
      <c r="GG44" s="17"/>
      <c r="GH44" s="17"/>
      <c r="GI44" s="17">
        <v>0</v>
      </c>
      <c r="GJ44" s="17"/>
      <c r="GK44" s="17"/>
      <c r="GL44" s="17"/>
      <c r="GM44" s="17">
        <v>0</v>
      </c>
      <c r="GN44" s="17"/>
      <c r="GO44" s="17"/>
      <c r="GP44" s="17"/>
      <c r="GQ44" s="17">
        <v>0</v>
      </c>
      <c r="GR44" s="17">
        <v>109.5</v>
      </c>
      <c r="GS44" s="17">
        <v>110.91316999999999</v>
      </c>
      <c r="GT44" s="17">
        <v>110.91316999999999</v>
      </c>
      <c r="GU44" s="17">
        <v>-1.41317</v>
      </c>
      <c r="GV44" s="17">
        <v>7.9</v>
      </c>
      <c r="GW44" s="17">
        <v>8.5903899999999993</v>
      </c>
      <c r="GX44" s="17">
        <v>8.5903899999999993</v>
      </c>
      <c r="GY44" s="17">
        <v>-0.69038999999999995</v>
      </c>
      <c r="GZ44" s="17">
        <v>9.5</v>
      </c>
      <c r="HA44" s="17">
        <v>8.6197900000000001</v>
      </c>
      <c r="HB44" s="17">
        <v>8.6197900000000001</v>
      </c>
      <c r="HC44" s="17">
        <v>0.88021000000000005</v>
      </c>
      <c r="HD44" s="17">
        <v>15.1</v>
      </c>
      <c r="HE44" s="17">
        <v>6.1538500000000003</v>
      </c>
      <c r="HF44" s="17">
        <v>47.26632</v>
      </c>
      <c r="HG44" s="17">
        <v>-32.166319999999999</v>
      </c>
      <c r="HH44" s="17">
        <v>47.2</v>
      </c>
      <c r="HI44" s="17">
        <v>44.275120000000001</v>
      </c>
      <c r="HJ44" s="17">
        <v>44.275120000000001</v>
      </c>
      <c r="HK44" s="17">
        <v>2.9248799999999999</v>
      </c>
      <c r="HL44" s="17">
        <v>0</v>
      </c>
      <c r="HM44" s="17">
        <v>3.0754000000000001</v>
      </c>
      <c r="HN44" s="17">
        <v>3.0754000000000001</v>
      </c>
      <c r="HO44" s="17">
        <v>-3.0754000000000001</v>
      </c>
      <c r="HP44" s="17">
        <v>31.7</v>
      </c>
      <c r="HQ44" s="17">
        <v>30.294039999999999</v>
      </c>
      <c r="HR44" s="17">
        <v>30.294039999999999</v>
      </c>
      <c r="HS44" s="17">
        <v>1.4059600000000001</v>
      </c>
      <c r="HT44" s="17">
        <v>103.2</v>
      </c>
      <c r="HU44" s="17">
        <v>114.9479</v>
      </c>
      <c r="HV44" s="17">
        <v>171.54178999999999</v>
      </c>
      <c r="HW44" s="17">
        <v>-68.341790000000003</v>
      </c>
      <c r="HX44" s="17">
        <v>82.8</v>
      </c>
      <c r="HY44" s="17">
        <v>71.922290000000004</v>
      </c>
      <c r="HZ44" s="17">
        <v>85.482569999999996</v>
      </c>
      <c r="IA44" s="17">
        <v>-2.6825700000000001</v>
      </c>
      <c r="IB44" s="17"/>
      <c r="IC44" s="17"/>
      <c r="ID44" s="17"/>
      <c r="IE44" s="17">
        <v>0</v>
      </c>
      <c r="IF44" s="17"/>
      <c r="IG44" s="17"/>
      <c r="IH44" s="17"/>
      <c r="II44" s="17">
        <v>0</v>
      </c>
      <c r="IJ44" s="17">
        <v>47</v>
      </c>
      <c r="IK44" s="17">
        <v>48.41648</v>
      </c>
      <c r="IL44" s="17">
        <v>25.64104</v>
      </c>
      <c r="IM44" s="17">
        <v>21.35896</v>
      </c>
      <c r="IN44" s="17"/>
      <c r="IO44" s="17"/>
      <c r="IP44" s="17"/>
      <c r="IQ44" s="17">
        <v>0</v>
      </c>
      <c r="IR44" s="17"/>
      <c r="IS44" s="17"/>
      <c r="IT44" s="17"/>
      <c r="IU44" s="17">
        <v>0</v>
      </c>
      <c r="IV44" s="17"/>
      <c r="IW44" s="17"/>
      <c r="IX44" s="17"/>
      <c r="IY44" s="17">
        <v>0</v>
      </c>
      <c r="IZ44" s="17">
        <v>100.8</v>
      </c>
      <c r="JA44" s="17">
        <v>90.092150000000004</v>
      </c>
      <c r="JB44" s="17">
        <v>115.80476</v>
      </c>
      <c r="JC44" s="17">
        <v>-15.004759999999999</v>
      </c>
      <c r="JD44" s="17">
        <v>0</v>
      </c>
      <c r="JE44" s="17">
        <v>0</v>
      </c>
      <c r="JF44" s="17"/>
      <c r="JG44" s="17">
        <v>0</v>
      </c>
      <c r="JH44" s="17">
        <v>0</v>
      </c>
      <c r="JI44" s="17">
        <v>0</v>
      </c>
      <c r="JJ44" s="17">
        <v>0</v>
      </c>
      <c r="JK44" s="17">
        <v>0</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81.099999999999994</v>
      </c>
      <c r="KO44" s="17">
        <v>32.56371</v>
      </c>
      <c r="KP44" s="17">
        <v>62.625439999999998</v>
      </c>
      <c r="KQ44" s="17">
        <v>18.47456</v>
      </c>
      <c r="KR44" s="17"/>
      <c r="KS44" s="17"/>
      <c r="KT44" s="17"/>
      <c r="KU44" s="17">
        <v>0</v>
      </c>
      <c r="KV44" s="17"/>
      <c r="KW44" s="17"/>
      <c r="KX44" s="17"/>
      <c r="KY44" s="17">
        <v>0</v>
      </c>
      <c r="KZ44" s="17">
        <v>133.9</v>
      </c>
      <c r="LA44" s="17">
        <v>57.210760000000001</v>
      </c>
      <c r="LB44" s="17">
        <v>61.538460000000001</v>
      </c>
      <c r="LC44" s="17">
        <v>72.361540000000005</v>
      </c>
      <c r="LD44" s="17">
        <v>133.69999999999999</v>
      </c>
      <c r="LE44" s="17">
        <v>133.67995999999999</v>
      </c>
      <c r="LF44" s="17">
        <v>133.67995999999999</v>
      </c>
      <c r="LG44" s="17">
        <v>2.0039999999999999E-2</v>
      </c>
      <c r="LH44" s="17">
        <v>64</v>
      </c>
      <c r="LI44" s="17">
        <v>67.461460000000002</v>
      </c>
      <c r="LJ44" s="17">
        <v>67.461460000000002</v>
      </c>
      <c r="LK44" s="17">
        <v>-3.4614600000000002</v>
      </c>
      <c r="LL44" s="17">
        <v>81.099999999999994</v>
      </c>
      <c r="LM44" s="17">
        <v>78.567999999999998</v>
      </c>
      <c r="LN44" s="17">
        <v>78.567959999999999</v>
      </c>
      <c r="LO44" s="17">
        <v>2.5320399999999998</v>
      </c>
      <c r="LP44" s="17">
        <v>30.3</v>
      </c>
      <c r="LQ44" s="17">
        <v>30.097560000000001</v>
      </c>
      <c r="LR44" s="17">
        <v>30.097560000000001</v>
      </c>
      <c r="LS44" s="17">
        <v>0.20244000000000001</v>
      </c>
      <c r="LT44" s="17"/>
      <c r="LU44" s="17"/>
      <c r="LV44" s="17"/>
      <c r="LW44" s="17">
        <v>0</v>
      </c>
      <c r="LX44" s="17"/>
      <c r="LY44" s="17"/>
      <c r="LZ44" s="17"/>
      <c r="MA44" s="17">
        <v>0</v>
      </c>
      <c r="MB44" s="17"/>
      <c r="MC44" s="17"/>
      <c r="MD44" s="17"/>
      <c r="ME44" s="17">
        <v>0</v>
      </c>
      <c r="MF44" s="17">
        <v>143.4</v>
      </c>
      <c r="MG44" s="17">
        <v>144.96619000000001</v>
      </c>
      <c r="MH44" s="17">
        <v>144.96618000000001</v>
      </c>
      <c r="MI44" s="17">
        <v>-1.5661799999999999</v>
      </c>
      <c r="MJ44" s="17">
        <v>141.69999999999999</v>
      </c>
      <c r="MK44" s="17">
        <v>144.96619000000001</v>
      </c>
      <c r="ML44" s="17">
        <v>144.96618000000001</v>
      </c>
      <c r="MM44" s="17">
        <v>-3.2661799999999999</v>
      </c>
      <c r="MN44" s="17">
        <v>146.1</v>
      </c>
      <c r="MO44" s="17">
        <v>144.96619000000001</v>
      </c>
      <c r="MP44" s="17">
        <v>144.96618000000001</v>
      </c>
      <c r="MQ44" s="17">
        <v>1.1338200000000001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0.04</v>
      </c>
      <c r="NV44" s="17">
        <v>0.04</v>
      </c>
      <c r="NW44" s="17">
        <v>-0.04</v>
      </c>
      <c r="NX44" s="17">
        <v>86.7</v>
      </c>
      <c r="NY44" s="17">
        <v>107.2</v>
      </c>
      <c r="NZ44" s="17">
        <v>106.03</v>
      </c>
      <c r="OA44" s="17">
        <v>-19.329999999999998</v>
      </c>
      <c r="OB44" s="17">
        <v>6.8</v>
      </c>
      <c r="OC44" s="17">
        <v>1.756</v>
      </c>
      <c r="OD44" s="17">
        <v>1.756</v>
      </c>
      <c r="OE44" s="17">
        <v>5.0439999999999996</v>
      </c>
      <c r="OF44" s="17">
        <v>4.5</v>
      </c>
      <c r="OG44" s="17">
        <v>2.9</v>
      </c>
      <c r="OH44" s="17">
        <v>3.8530000000000002</v>
      </c>
      <c r="OI44" s="17">
        <v>0.64700000000000002</v>
      </c>
      <c r="OJ44" s="17">
        <v>0</v>
      </c>
      <c r="OK44" s="17"/>
      <c r="OL44" s="17">
        <v>0</v>
      </c>
      <c r="OM44" s="17">
        <v>0</v>
      </c>
      <c r="ON44" s="17">
        <v>20.042000000000002</v>
      </c>
      <c r="OO44" s="17">
        <v>20</v>
      </c>
      <c r="OP44" s="17">
        <v>17.560980000000001</v>
      </c>
      <c r="OQ44" s="17">
        <v>2.48102</v>
      </c>
      <c r="OR44" s="17">
        <v>9.9</v>
      </c>
      <c r="OS44" s="17">
        <v>9.9830000000000005</v>
      </c>
      <c r="OT44" s="17">
        <v>9.9830000000000005</v>
      </c>
      <c r="OU44" s="17">
        <v>-8.3000000000000004E-2</v>
      </c>
      <c r="OV44" s="17">
        <v>5.4</v>
      </c>
      <c r="OW44" s="17">
        <v>5.67</v>
      </c>
      <c r="OX44" s="17">
        <v>5.67</v>
      </c>
      <c r="OY44" s="17">
        <v>-0.27</v>
      </c>
      <c r="OZ44" s="17">
        <v>3.6</v>
      </c>
      <c r="PA44" s="17">
        <v>3.6</v>
      </c>
      <c r="PB44" s="17">
        <v>3.6</v>
      </c>
      <c r="PC44" s="17">
        <v>0</v>
      </c>
      <c r="PD44" s="17">
        <v>5</v>
      </c>
      <c r="PE44" s="17">
        <v>4.2</v>
      </c>
      <c r="PF44" s="17">
        <v>4.2</v>
      </c>
      <c r="PG44" s="17">
        <v>0.8</v>
      </c>
      <c r="PH44" s="17">
        <v>20.5</v>
      </c>
      <c r="PI44" s="17">
        <v>19.5122</v>
      </c>
      <c r="PJ44" s="17">
        <v>19.51219</v>
      </c>
      <c r="PK44" s="17">
        <v>0.98780999999999997</v>
      </c>
      <c r="PL44" s="17">
        <v>20</v>
      </c>
      <c r="PM44" s="17">
        <v>19.5122</v>
      </c>
      <c r="PN44" s="17">
        <v>19.51219</v>
      </c>
      <c r="PO44" s="17">
        <v>0.48781000000000002</v>
      </c>
      <c r="PP44" s="17">
        <v>18.899999999999999</v>
      </c>
      <c r="PQ44" s="17">
        <v>17.560980000000001</v>
      </c>
      <c r="PR44" s="17">
        <v>17.560980000000001</v>
      </c>
      <c r="PS44" s="17">
        <v>1.3390200000000001</v>
      </c>
      <c r="PT44" s="17">
        <v>3.4</v>
      </c>
      <c r="PU44" s="17">
        <v>3.5</v>
      </c>
      <c r="PV44" s="17">
        <v>3.5</v>
      </c>
      <c r="PW44" s="17">
        <v>-0.1</v>
      </c>
      <c r="PX44" s="17">
        <v>18.8</v>
      </c>
      <c r="PY44" s="17">
        <v>18.2439</v>
      </c>
      <c r="PZ44" s="17">
        <v>18.2439</v>
      </c>
      <c r="QA44" s="17">
        <v>0.55610000000000004</v>
      </c>
      <c r="QB44" s="17">
        <v>0.2</v>
      </c>
      <c r="QC44" s="17">
        <v>0</v>
      </c>
      <c r="QD44" s="17">
        <v>0.19500000000000001</v>
      </c>
      <c r="QE44" s="17">
        <v>5.0000000000000001E-3</v>
      </c>
      <c r="QF44" s="17">
        <v>0.1</v>
      </c>
      <c r="QG44" s="17">
        <v>0.5</v>
      </c>
      <c r="QH44" s="17">
        <v>1.528</v>
      </c>
      <c r="QI44" s="17">
        <v>-1.4279999999999999</v>
      </c>
      <c r="QJ44" s="17">
        <v>24.2</v>
      </c>
      <c r="QK44" s="17">
        <v>26.4</v>
      </c>
      <c r="QL44" s="17">
        <v>26.518000000000001</v>
      </c>
      <c r="QM44" s="17">
        <v>-2.3180000000000001</v>
      </c>
      <c r="QN44" s="17">
        <v>80.7</v>
      </c>
      <c r="QO44" s="17">
        <v>82.8</v>
      </c>
      <c r="QP44" s="17">
        <v>84.111999999999995</v>
      </c>
      <c r="QQ44" s="17">
        <v>-3.4119999999999999</v>
      </c>
      <c r="QR44" s="17">
        <v>4.8</v>
      </c>
      <c r="QS44" s="17">
        <v>4.2</v>
      </c>
      <c r="QT44" s="17">
        <v>4.2</v>
      </c>
      <c r="QU44" s="17">
        <v>0.6</v>
      </c>
      <c r="QV44" s="17">
        <v>2.4</v>
      </c>
      <c r="QW44" s="17">
        <v>2.4</v>
      </c>
      <c r="QX44" s="17">
        <v>2.4</v>
      </c>
      <c r="QY44" s="17">
        <v>0</v>
      </c>
      <c r="QZ44" s="17">
        <v>2.4</v>
      </c>
      <c r="RA44" s="17">
        <v>2.4</v>
      </c>
      <c r="RB44" s="17">
        <v>2.4</v>
      </c>
      <c r="RC44" s="17">
        <v>0</v>
      </c>
      <c r="RD44" s="17">
        <v>2.7</v>
      </c>
      <c r="RE44" s="17">
        <v>2.8</v>
      </c>
      <c r="RF44" s="17">
        <v>2.8</v>
      </c>
      <c r="RG44" s="17">
        <v>-0.1</v>
      </c>
      <c r="RH44" s="17">
        <v>0.6</v>
      </c>
      <c r="RI44" s="17"/>
      <c r="RJ44" s="17">
        <v>1.6E-2</v>
      </c>
      <c r="RK44" s="17">
        <v>0.58399999999999996</v>
      </c>
      <c r="RL44" s="17">
        <v>3.6</v>
      </c>
      <c r="RM44" s="17">
        <v>3.669</v>
      </c>
      <c r="RN44" s="17">
        <v>3.669</v>
      </c>
      <c r="RO44" s="17">
        <v>-6.9000000000000006E-2</v>
      </c>
      <c r="RP44" s="17">
        <v>20.2</v>
      </c>
      <c r="RQ44" s="17">
        <v>16.71734</v>
      </c>
      <c r="RR44" s="17">
        <v>19.869240000000001</v>
      </c>
      <c r="RS44" s="17">
        <v>0.33076</v>
      </c>
      <c r="RT44" s="17">
        <v>2</v>
      </c>
      <c r="RU44" s="17">
        <v>2</v>
      </c>
      <c r="RV44" s="17">
        <v>2</v>
      </c>
      <c r="RW44" s="17">
        <v>0</v>
      </c>
      <c r="RX44" s="17"/>
      <c r="RY44" s="17"/>
      <c r="RZ44" s="17"/>
      <c r="SA44" s="17">
        <v>0</v>
      </c>
      <c r="SB44" s="17">
        <v>9.6999999999999993</v>
      </c>
      <c r="SC44" s="17">
        <v>10</v>
      </c>
      <c r="SD44" s="17">
        <v>12.09756</v>
      </c>
      <c r="SE44" s="17">
        <v>-2.3975599999999999</v>
      </c>
      <c r="SF44" s="17">
        <v>1.6</v>
      </c>
      <c r="SG44" s="17">
        <v>9.0519999999999996</v>
      </c>
      <c r="SH44" s="17">
        <v>9.0519999999999996</v>
      </c>
      <c r="SI44" s="17">
        <v>-7.452</v>
      </c>
      <c r="SJ44" s="17">
        <v>20.2</v>
      </c>
      <c r="SK44" s="17">
        <v>19.5122</v>
      </c>
      <c r="SL44" s="17">
        <v>19.51219</v>
      </c>
      <c r="SM44" s="17">
        <v>0.68781000000000003</v>
      </c>
      <c r="SN44" s="17">
        <v>20.399999999999999</v>
      </c>
      <c r="SO44" s="17">
        <v>18.73171</v>
      </c>
      <c r="SP44" s="17">
        <v>18.73171</v>
      </c>
      <c r="SQ44" s="17">
        <v>1.6682900000000001</v>
      </c>
      <c r="SR44" s="17">
        <v>19.899999999999999</v>
      </c>
      <c r="SS44" s="17">
        <v>19.317070000000001</v>
      </c>
      <c r="ST44" s="17">
        <v>19.317070000000001</v>
      </c>
      <c r="SU44" s="17">
        <v>0.58292999999999995</v>
      </c>
      <c r="SV44" s="17">
        <v>28.2</v>
      </c>
      <c r="SW44" s="17">
        <v>28.1</v>
      </c>
      <c r="SX44" s="17">
        <v>27.344000000000001</v>
      </c>
      <c r="SY44" s="17">
        <v>0.85599999999999998</v>
      </c>
      <c r="SZ44" s="17">
        <v>81.8</v>
      </c>
      <c r="TA44" s="17">
        <v>74.7</v>
      </c>
      <c r="TB44" s="17">
        <v>73.411000000000001</v>
      </c>
      <c r="TC44" s="17">
        <v>8.3889999999999993</v>
      </c>
      <c r="TD44" s="17">
        <v>1.3</v>
      </c>
      <c r="TE44" s="17">
        <v>0</v>
      </c>
      <c r="TF44" s="17">
        <v>0.85299999999999998</v>
      </c>
      <c r="TG44" s="17">
        <v>0.44700000000000001</v>
      </c>
      <c r="TH44" s="17">
        <v>72.900000000000006</v>
      </c>
      <c r="TI44" s="17">
        <v>66</v>
      </c>
      <c r="TJ44" s="17">
        <v>64.081000000000003</v>
      </c>
      <c r="TK44" s="17">
        <v>8.8190000000000008</v>
      </c>
      <c r="TL44" s="17">
        <v>67.099999999999994</v>
      </c>
      <c r="TM44" s="17">
        <v>76.599999999999994</v>
      </c>
      <c r="TN44" s="17">
        <v>73.876000000000005</v>
      </c>
      <c r="TO44" s="17">
        <v>-6.7759999999999998</v>
      </c>
      <c r="TP44" s="17">
        <v>5.5</v>
      </c>
      <c r="TQ44" s="17">
        <v>9.077</v>
      </c>
      <c r="TR44" s="17">
        <v>9.077</v>
      </c>
      <c r="TS44" s="17">
        <v>-3.577</v>
      </c>
      <c r="TT44" s="17">
        <v>9.4</v>
      </c>
      <c r="TU44" s="17">
        <v>8.234</v>
      </c>
      <c r="TV44" s="17">
        <v>8.234</v>
      </c>
      <c r="TW44" s="17">
        <v>1.1659999999999999</v>
      </c>
      <c r="TX44" s="17">
        <v>18.399999999999999</v>
      </c>
      <c r="TY44" s="17">
        <v>17.560980000000001</v>
      </c>
      <c r="TZ44" s="17">
        <v>17.560980000000001</v>
      </c>
      <c r="UA44" s="17">
        <v>0.83901999999999999</v>
      </c>
      <c r="UB44" s="17">
        <v>4.7</v>
      </c>
      <c r="UC44" s="17">
        <v>5</v>
      </c>
      <c r="UD44" s="17">
        <v>5</v>
      </c>
      <c r="UE44" s="17">
        <v>-0.3</v>
      </c>
      <c r="UF44" s="17">
        <v>7</v>
      </c>
      <c r="UG44" s="17">
        <v>6.7</v>
      </c>
      <c r="UH44" s="17">
        <v>6.7</v>
      </c>
      <c r="UI44" s="17">
        <v>0.3</v>
      </c>
      <c r="UJ44" s="17">
        <v>0</v>
      </c>
      <c r="UK44" s="17">
        <v>19.5122</v>
      </c>
      <c r="UL44" s="17">
        <v>19.51219</v>
      </c>
      <c r="UM44" s="17">
        <v>-19.51219</v>
      </c>
      <c r="UN44" s="17">
        <v>0</v>
      </c>
      <c r="UO44" s="17">
        <v>19.5122</v>
      </c>
      <c r="UP44" s="17">
        <v>19.51219</v>
      </c>
      <c r="UQ44" s="17">
        <v>-19.51219</v>
      </c>
      <c r="UR44" s="17">
        <v>0.5</v>
      </c>
      <c r="US44" s="17">
        <v>10</v>
      </c>
      <c r="UT44" s="17">
        <v>10</v>
      </c>
      <c r="UU44" s="17">
        <v>-9.5</v>
      </c>
      <c r="UV44" s="17">
        <v>7.8</v>
      </c>
      <c r="UW44" s="17">
        <v>3.8</v>
      </c>
      <c r="UX44" s="17">
        <v>4.8410000000000002</v>
      </c>
      <c r="UY44" s="17">
        <v>2.9590000000000001</v>
      </c>
      <c r="UZ44" s="17">
        <v>1.1000000000000001</v>
      </c>
      <c r="VA44" s="17"/>
      <c r="VB44" s="17">
        <v>0</v>
      </c>
      <c r="VC44" s="17">
        <v>1.1000000000000001</v>
      </c>
      <c r="VD44" s="17">
        <v>6.6</v>
      </c>
      <c r="VE44" s="17">
        <v>0.1</v>
      </c>
      <c r="VF44" s="17">
        <v>2.867</v>
      </c>
      <c r="VG44" s="17">
        <v>3.7330000000000001</v>
      </c>
      <c r="VH44" s="17">
        <v>0.6</v>
      </c>
      <c r="VI44" s="17">
        <v>0.6</v>
      </c>
      <c r="VJ44" s="17">
        <v>0.6</v>
      </c>
      <c r="VK44" s="17">
        <v>0</v>
      </c>
      <c r="VL44" s="17">
        <v>124.9</v>
      </c>
      <c r="VM44" s="17">
        <v>124.7</v>
      </c>
      <c r="VN44" s="17">
        <v>125.40600000000001</v>
      </c>
      <c r="VO44" s="17">
        <v>-0.50600000000000001</v>
      </c>
      <c r="VP44" s="17">
        <v>121.4</v>
      </c>
      <c r="VQ44" s="17">
        <v>143.5</v>
      </c>
      <c r="VR44" s="17">
        <v>158.45400000000001</v>
      </c>
      <c r="VS44" s="17">
        <v>-37.054000000000002</v>
      </c>
      <c r="VT44" s="17">
        <v>7.2</v>
      </c>
      <c r="VU44" s="17">
        <v>0.1</v>
      </c>
      <c r="VV44" s="17">
        <v>3.49</v>
      </c>
      <c r="VW44" s="17">
        <v>3.71</v>
      </c>
      <c r="VX44" s="17">
        <v>0.7</v>
      </c>
      <c r="VY44" s="17"/>
      <c r="VZ44" s="17">
        <v>0</v>
      </c>
      <c r="WA44" s="17">
        <v>0.7</v>
      </c>
      <c r="WB44" s="17">
        <v>5.2</v>
      </c>
      <c r="WC44" s="17">
        <v>5</v>
      </c>
      <c r="WD44" s="17">
        <v>5</v>
      </c>
      <c r="WE44" s="17">
        <v>0.2</v>
      </c>
      <c r="WF44" s="17">
        <v>19.8</v>
      </c>
      <c r="WG44" s="17">
        <v>19.317070000000001</v>
      </c>
      <c r="WH44" s="17">
        <v>19.317070000000001</v>
      </c>
      <c r="WI44" s="17">
        <v>0.48293000000000003</v>
      </c>
      <c r="WJ44" s="17">
        <v>9.5</v>
      </c>
      <c r="WK44" s="17">
        <v>10.8</v>
      </c>
      <c r="WL44" s="17">
        <v>10.8</v>
      </c>
      <c r="WM44" s="17">
        <v>-1.3</v>
      </c>
      <c r="WN44" s="17">
        <v>14.6</v>
      </c>
      <c r="WO44" s="17">
        <v>62</v>
      </c>
      <c r="WP44" s="17">
        <v>62</v>
      </c>
      <c r="WQ44" s="17">
        <v>-47.4</v>
      </c>
      <c r="WR44" s="17">
        <v>36.200000000000003</v>
      </c>
      <c r="WS44" s="17"/>
      <c r="WT44" s="17"/>
      <c r="WU44" s="17">
        <v>36.200000000000003</v>
      </c>
      <c r="WV44" s="17">
        <v>28.5</v>
      </c>
      <c r="WW44" s="17">
        <v>29.184000000000001</v>
      </c>
      <c r="WX44" s="17">
        <v>29.184000000000001</v>
      </c>
      <c r="WY44" s="17">
        <v>-0.68400000000000005</v>
      </c>
      <c r="WZ44" s="17">
        <v>3.2</v>
      </c>
      <c r="XA44" s="17">
        <v>2.8159999999999998</v>
      </c>
      <c r="XB44" s="17">
        <v>2.8159999999999998</v>
      </c>
      <c r="XC44" s="17">
        <v>0.38400000000000001</v>
      </c>
      <c r="XD44" s="17">
        <v>14.4</v>
      </c>
      <c r="XE44" s="17">
        <v>14</v>
      </c>
      <c r="XF44" s="17">
        <v>14</v>
      </c>
      <c r="XG44" s="17">
        <v>0.4</v>
      </c>
      <c r="XH44" s="17">
        <v>17.399999999999999</v>
      </c>
      <c r="XI44" s="17">
        <v>18</v>
      </c>
      <c r="XJ44" s="17">
        <v>15</v>
      </c>
      <c r="XK44" s="17">
        <v>2.4</v>
      </c>
      <c r="XL44" s="17">
        <v>8</v>
      </c>
      <c r="XM44" s="17">
        <v>9</v>
      </c>
      <c r="XN44" s="17">
        <v>7.45</v>
      </c>
      <c r="XO44" s="17">
        <v>0.55000000000000004</v>
      </c>
    </row>
    <row r="45" spans="1:639" ht="24" customHeight="1" x14ac:dyDescent="0.25">
      <c r="A45" s="1"/>
      <c r="B45" s="16" t="s">
        <v>90</v>
      </c>
      <c r="C45" s="16" t="s">
        <v>765</v>
      </c>
      <c r="D45" s="17">
        <v>1.1000000000000001</v>
      </c>
      <c r="E45" s="17">
        <v>0.98</v>
      </c>
      <c r="F45" s="17">
        <v>0.98</v>
      </c>
      <c r="G45" s="17">
        <v>0.12</v>
      </c>
      <c r="H45" s="17">
        <v>1.6</v>
      </c>
      <c r="I45" s="17">
        <v>1.65</v>
      </c>
      <c r="J45" s="17">
        <v>1.65</v>
      </c>
      <c r="K45" s="17">
        <v>-0.05</v>
      </c>
      <c r="L45" s="17">
        <v>4.3</v>
      </c>
      <c r="M45" s="17">
        <v>3.5488499999999998</v>
      </c>
      <c r="N45" s="17">
        <v>3.5488499999999998</v>
      </c>
      <c r="O45" s="17">
        <v>0.75114999999999998</v>
      </c>
      <c r="P45" s="17">
        <v>648.79999999999995</v>
      </c>
      <c r="Q45" s="17">
        <v>646.79789000000005</v>
      </c>
      <c r="R45" s="17">
        <v>646.79789000000005</v>
      </c>
      <c r="S45" s="17">
        <v>2.0021100000000001</v>
      </c>
      <c r="T45" s="17">
        <v>220.6</v>
      </c>
      <c r="U45" s="17">
        <v>211.44126</v>
      </c>
      <c r="V45" s="17">
        <v>211.44126</v>
      </c>
      <c r="W45" s="17">
        <v>9.1587399999999999</v>
      </c>
      <c r="X45" s="17"/>
      <c r="Y45" s="17"/>
      <c r="Z45" s="17"/>
      <c r="AA45" s="17">
        <v>0</v>
      </c>
      <c r="AB45" s="17"/>
      <c r="AC45" s="17"/>
      <c r="AD45" s="17"/>
      <c r="AE45" s="17">
        <v>0</v>
      </c>
      <c r="AF45" s="17">
        <v>90.3</v>
      </c>
      <c r="AG45" s="17">
        <v>92.226339999999993</v>
      </c>
      <c r="AH45" s="17">
        <v>92.226339999999993</v>
      </c>
      <c r="AI45" s="17">
        <v>-1.9263399999999999</v>
      </c>
      <c r="AJ45" s="17">
        <v>239.9</v>
      </c>
      <c r="AK45" s="17">
        <v>244.03479999999999</v>
      </c>
      <c r="AL45" s="17">
        <v>244.03479999999999</v>
      </c>
      <c r="AM45" s="17">
        <v>-4.1348000000000003</v>
      </c>
      <c r="AN45" s="17">
        <v>0</v>
      </c>
      <c r="AO45" s="17"/>
      <c r="AP45" s="17">
        <v>0</v>
      </c>
      <c r="AQ45" s="17">
        <v>0</v>
      </c>
      <c r="AR45" s="17"/>
      <c r="AS45" s="17"/>
      <c r="AT45" s="17"/>
      <c r="AU45" s="17">
        <v>0</v>
      </c>
      <c r="AV45" s="17">
        <v>164.8</v>
      </c>
      <c r="AW45" s="17">
        <v>188.88891000000001</v>
      </c>
      <c r="AX45" s="17">
        <v>188.88891000000001</v>
      </c>
      <c r="AY45" s="17">
        <v>-24.088909999999998</v>
      </c>
      <c r="AZ45" s="17">
        <v>165.4</v>
      </c>
      <c r="BA45" s="17">
        <v>188.88891000000001</v>
      </c>
      <c r="BB45" s="17">
        <v>188.88891000000001</v>
      </c>
      <c r="BC45" s="17">
        <v>-23.488910000000001</v>
      </c>
      <c r="BD45" s="17">
        <v>164.5</v>
      </c>
      <c r="BE45" s="17">
        <v>188.88891000000001</v>
      </c>
      <c r="BF45" s="17">
        <v>188.88891000000001</v>
      </c>
      <c r="BG45" s="17">
        <v>-24.388909999999999</v>
      </c>
      <c r="BH45" s="17">
        <v>258.3</v>
      </c>
      <c r="BI45" s="17">
        <v>283.33336000000003</v>
      </c>
      <c r="BJ45" s="17">
        <v>283.33336000000003</v>
      </c>
      <c r="BK45" s="17">
        <v>-25.033359999999998</v>
      </c>
      <c r="BL45" s="17">
        <v>205.1</v>
      </c>
      <c r="BM45" s="17">
        <v>211.33340999999999</v>
      </c>
      <c r="BN45" s="17">
        <v>211.33340999999999</v>
      </c>
      <c r="BO45" s="17">
        <v>-6.2334100000000001</v>
      </c>
      <c r="BP45" s="17">
        <v>109.1</v>
      </c>
      <c r="BQ45" s="17">
        <v>105.66670000000001</v>
      </c>
      <c r="BR45" s="17">
        <v>105.66670000000001</v>
      </c>
      <c r="BS45" s="17">
        <v>3.4333</v>
      </c>
      <c r="BT45" s="17">
        <v>381.7</v>
      </c>
      <c r="BU45" s="17">
        <v>383.16584999999998</v>
      </c>
      <c r="BV45" s="17">
        <v>568.29854</v>
      </c>
      <c r="BW45" s="17">
        <v>-186.59854000000001</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165.2</v>
      </c>
      <c r="CS45" s="17">
        <v>164.70732000000001</v>
      </c>
      <c r="CT45" s="17">
        <v>164.70732000000001</v>
      </c>
      <c r="CU45" s="17">
        <v>0.49268000000000001</v>
      </c>
      <c r="CV45" s="17">
        <v>6.9</v>
      </c>
      <c r="CW45" s="17">
        <v>8.3046600000000002</v>
      </c>
      <c r="CX45" s="17">
        <v>8.3046600000000002</v>
      </c>
      <c r="CY45" s="17">
        <v>-1.40466</v>
      </c>
      <c r="CZ45" s="17">
        <v>0</v>
      </c>
      <c r="DA45" s="17">
        <v>16.873670000000001</v>
      </c>
      <c r="DB45" s="17">
        <v>0</v>
      </c>
      <c r="DC45" s="17">
        <v>0</v>
      </c>
      <c r="DD45" s="17">
        <v>6.6</v>
      </c>
      <c r="DE45" s="17">
        <v>6.8787000000000003</v>
      </c>
      <c r="DF45" s="17">
        <v>6.8787000000000003</v>
      </c>
      <c r="DG45" s="17">
        <v>-0.2787</v>
      </c>
      <c r="DH45" s="17">
        <v>5</v>
      </c>
      <c r="DI45" s="17">
        <v>9.9847999999999999</v>
      </c>
      <c r="DJ45" s="17">
        <v>9.9847999999999999</v>
      </c>
      <c r="DK45" s="17">
        <v>-4.9847999999999999</v>
      </c>
      <c r="DL45" s="17">
        <v>76.8</v>
      </c>
      <c r="DM45" s="17">
        <v>84.737030000000004</v>
      </c>
      <c r="DN45" s="17">
        <v>83.932950000000005</v>
      </c>
      <c r="DO45" s="17">
        <v>-7.1329500000000001</v>
      </c>
      <c r="DP45" s="17">
        <v>6.3</v>
      </c>
      <c r="DQ45" s="17">
        <v>8.9130000000000003</v>
      </c>
      <c r="DR45" s="17">
        <v>8.9130000000000003</v>
      </c>
      <c r="DS45" s="17">
        <v>-2.613</v>
      </c>
      <c r="DT45" s="17"/>
      <c r="DU45" s="17"/>
      <c r="DV45" s="17"/>
      <c r="DW45" s="17">
        <v>0</v>
      </c>
      <c r="DX45" s="17"/>
      <c r="DY45" s="17"/>
      <c r="DZ45" s="17"/>
      <c r="EA45" s="17">
        <v>0</v>
      </c>
      <c r="EB45" s="17"/>
      <c r="EC45" s="17"/>
      <c r="ED45" s="17"/>
      <c r="EE45" s="17">
        <v>0</v>
      </c>
      <c r="EF45" s="17">
        <v>110.9</v>
      </c>
      <c r="EG45" s="17">
        <v>112.90537</v>
      </c>
      <c r="EH45" s="17">
        <v>112.90537</v>
      </c>
      <c r="EI45" s="17">
        <v>-2.0053700000000001</v>
      </c>
      <c r="EJ45" s="17">
        <v>223.2</v>
      </c>
      <c r="EK45" s="17">
        <v>221.55625000000001</v>
      </c>
      <c r="EL45" s="17">
        <v>221.55625000000001</v>
      </c>
      <c r="EM45" s="17">
        <v>1.64375</v>
      </c>
      <c r="EN45" s="17"/>
      <c r="EO45" s="17"/>
      <c r="EP45" s="17"/>
      <c r="EQ45" s="17">
        <v>0</v>
      </c>
      <c r="ER45" s="17"/>
      <c r="ES45" s="17"/>
      <c r="ET45" s="17"/>
      <c r="EU45" s="17">
        <v>0</v>
      </c>
      <c r="EV45" s="17"/>
      <c r="EW45" s="17"/>
      <c r="EX45" s="17"/>
      <c r="EY45" s="17">
        <v>0</v>
      </c>
      <c r="EZ45" s="17">
        <v>6.5</v>
      </c>
      <c r="FA45" s="17">
        <v>6.39</v>
      </c>
      <c r="FB45" s="17">
        <v>6.39</v>
      </c>
      <c r="FC45" s="17">
        <v>0.11</v>
      </c>
      <c r="FD45" s="17">
        <v>371.7</v>
      </c>
      <c r="FE45" s="17">
        <v>298.33163999999999</v>
      </c>
      <c r="FF45" s="17">
        <v>143.58974000000001</v>
      </c>
      <c r="FG45" s="17">
        <v>228.11026000000001</v>
      </c>
      <c r="FH45" s="17">
        <v>44</v>
      </c>
      <c r="FI45" s="17">
        <v>43.898620000000001</v>
      </c>
      <c r="FJ45" s="17">
        <v>43.973170000000003</v>
      </c>
      <c r="FK45" s="17">
        <v>2.683E-2</v>
      </c>
      <c r="FL45" s="17">
        <v>149.1</v>
      </c>
      <c r="FM45" s="17">
        <v>148.62634</v>
      </c>
      <c r="FN45" s="17">
        <v>148.62634</v>
      </c>
      <c r="FO45" s="17">
        <v>0.47366000000000003</v>
      </c>
      <c r="FP45" s="17">
        <v>34</v>
      </c>
      <c r="FQ45" s="17">
        <v>31.702629999999999</v>
      </c>
      <c r="FR45" s="17">
        <v>29.208410000000001</v>
      </c>
      <c r="FS45" s="17">
        <v>4.7915900000000002</v>
      </c>
      <c r="FT45" s="17">
        <v>18.399999999999999</v>
      </c>
      <c r="FU45" s="17">
        <v>19.28585</v>
      </c>
      <c r="FV45" s="17">
        <v>19.28585</v>
      </c>
      <c r="FW45" s="17">
        <v>-0.88585000000000003</v>
      </c>
      <c r="FX45" s="17">
        <v>19.7</v>
      </c>
      <c r="FY45" s="17">
        <v>18.53659</v>
      </c>
      <c r="FZ45" s="17">
        <v>18.53659</v>
      </c>
      <c r="GA45" s="17">
        <v>1.1634100000000001</v>
      </c>
      <c r="GB45" s="17">
        <v>95.4</v>
      </c>
      <c r="GC45" s="17">
        <v>87.657560000000004</v>
      </c>
      <c r="GD45" s="17">
        <v>87.657560000000004</v>
      </c>
      <c r="GE45" s="17">
        <v>7.7424400000000002</v>
      </c>
      <c r="GF45" s="17"/>
      <c r="GG45" s="17"/>
      <c r="GH45" s="17"/>
      <c r="GI45" s="17">
        <v>0</v>
      </c>
      <c r="GJ45" s="17"/>
      <c r="GK45" s="17"/>
      <c r="GL45" s="17"/>
      <c r="GM45" s="17">
        <v>0</v>
      </c>
      <c r="GN45" s="17"/>
      <c r="GO45" s="17"/>
      <c r="GP45" s="17"/>
      <c r="GQ45" s="17">
        <v>0</v>
      </c>
      <c r="GR45" s="17">
        <v>108.1</v>
      </c>
      <c r="GS45" s="17">
        <v>110.91316999999999</v>
      </c>
      <c r="GT45" s="17">
        <v>110.91316999999999</v>
      </c>
      <c r="GU45" s="17">
        <v>-2.8131699999999999</v>
      </c>
      <c r="GV45" s="17">
        <v>8</v>
      </c>
      <c r="GW45" s="17">
        <v>8.5903899999999993</v>
      </c>
      <c r="GX45" s="17">
        <v>8.5903899999999993</v>
      </c>
      <c r="GY45" s="17">
        <v>-0.59038999999999997</v>
      </c>
      <c r="GZ45" s="17">
        <v>9.5</v>
      </c>
      <c r="HA45" s="17">
        <v>8.6197900000000001</v>
      </c>
      <c r="HB45" s="17">
        <v>8.6197900000000001</v>
      </c>
      <c r="HC45" s="17">
        <v>0.88021000000000005</v>
      </c>
      <c r="HD45" s="17">
        <v>13.9</v>
      </c>
      <c r="HE45" s="17">
        <v>6.1538500000000003</v>
      </c>
      <c r="HF45" s="17">
        <v>47.266330000000004</v>
      </c>
      <c r="HG45" s="17">
        <v>-33.366329999999998</v>
      </c>
      <c r="HH45" s="17">
        <v>47.2</v>
      </c>
      <c r="HI45" s="17">
        <v>44.275120000000001</v>
      </c>
      <c r="HJ45" s="17">
        <v>44.275120000000001</v>
      </c>
      <c r="HK45" s="17">
        <v>2.9248799999999999</v>
      </c>
      <c r="HL45" s="17">
        <v>0</v>
      </c>
      <c r="HM45" s="17">
        <v>3.0754000000000001</v>
      </c>
      <c r="HN45" s="17">
        <v>3.0754000000000001</v>
      </c>
      <c r="HO45" s="17">
        <v>-3.0754000000000001</v>
      </c>
      <c r="HP45" s="17">
        <v>31.6</v>
      </c>
      <c r="HQ45" s="17">
        <v>30.294039999999999</v>
      </c>
      <c r="HR45" s="17">
        <v>30.294039999999999</v>
      </c>
      <c r="HS45" s="17">
        <v>1.30596</v>
      </c>
      <c r="HT45" s="17">
        <v>164</v>
      </c>
      <c r="HU45" s="17">
        <v>125.06625</v>
      </c>
      <c r="HV45" s="17">
        <v>171.54184000000001</v>
      </c>
      <c r="HW45" s="17">
        <v>-7.5418399999999997</v>
      </c>
      <c r="HX45" s="17">
        <v>94.2</v>
      </c>
      <c r="HY45" s="17">
        <v>76.709159999999997</v>
      </c>
      <c r="HZ45" s="17">
        <v>85.482579999999999</v>
      </c>
      <c r="IA45" s="17">
        <v>8.7174200000000006</v>
      </c>
      <c r="IB45" s="17"/>
      <c r="IC45" s="17"/>
      <c r="ID45" s="17"/>
      <c r="IE45" s="17">
        <v>0</v>
      </c>
      <c r="IF45" s="17"/>
      <c r="IG45" s="17"/>
      <c r="IH45" s="17"/>
      <c r="II45" s="17">
        <v>0</v>
      </c>
      <c r="IJ45" s="17">
        <v>47.1</v>
      </c>
      <c r="IK45" s="17">
        <v>48.41648</v>
      </c>
      <c r="IL45" s="17">
        <v>45.016280000000002</v>
      </c>
      <c r="IM45" s="17">
        <v>2.08372</v>
      </c>
      <c r="IN45" s="17"/>
      <c r="IO45" s="17"/>
      <c r="IP45" s="17"/>
      <c r="IQ45" s="17">
        <v>0</v>
      </c>
      <c r="IR45" s="17"/>
      <c r="IS45" s="17"/>
      <c r="IT45" s="17"/>
      <c r="IU45" s="17">
        <v>0</v>
      </c>
      <c r="IV45" s="17"/>
      <c r="IW45" s="17"/>
      <c r="IX45" s="17"/>
      <c r="IY45" s="17">
        <v>0</v>
      </c>
      <c r="IZ45" s="17">
        <v>130.19999999999999</v>
      </c>
      <c r="JA45" s="17">
        <v>88.459540000000004</v>
      </c>
      <c r="JB45" s="17">
        <v>115.80476</v>
      </c>
      <c r="JC45" s="17">
        <v>14.395239999999999</v>
      </c>
      <c r="JD45" s="17">
        <v>0</v>
      </c>
      <c r="JE45" s="17">
        <v>0</v>
      </c>
      <c r="JF45" s="17"/>
      <c r="JG45" s="17">
        <v>0</v>
      </c>
      <c r="JH45" s="17">
        <v>55.9</v>
      </c>
      <c r="JI45" s="17">
        <v>170.56483</v>
      </c>
      <c r="JJ45" s="17">
        <v>0</v>
      </c>
      <c r="JK45" s="17">
        <v>55.9</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114.3</v>
      </c>
      <c r="KO45" s="17">
        <v>63.371020000000001</v>
      </c>
      <c r="KP45" s="17">
        <v>114.90730000000001</v>
      </c>
      <c r="KQ45" s="17">
        <v>-0.60729999999999995</v>
      </c>
      <c r="KR45" s="17"/>
      <c r="KS45" s="17"/>
      <c r="KT45" s="17"/>
      <c r="KU45" s="17">
        <v>0</v>
      </c>
      <c r="KV45" s="17"/>
      <c r="KW45" s="17"/>
      <c r="KX45" s="17"/>
      <c r="KY45" s="17">
        <v>0</v>
      </c>
      <c r="KZ45" s="17">
        <v>118.8</v>
      </c>
      <c r="LA45" s="17">
        <v>88.831620000000001</v>
      </c>
      <c r="LB45" s="17">
        <v>61.538460000000001</v>
      </c>
      <c r="LC45" s="17">
        <v>57.261539999999997</v>
      </c>
      <c r="LD45" s="17">
        <v>132.80000000000001</v>
      </c>
      <c r="LE45" s="17">
        <v>133.67995999999999</v>
      </c>
      <c r="LF45" s="17">
        <v>133.67995999999999</v>
      </c>
      <c r="LG45" s="17">
        <v>-0.87995999999999996</v>
      </c>
      <c r="LH45" s="17">
        <v>63.7</v>
      </c>
      <c r="LI45" s="17">
        <v>67.461460000000002</v>
      </c>
      <c r="LJ45" s="17">
        <v>67.461460000000002</v>
      </c>
      <c r="LK45" s="17">
        <v>-3.76146</v>
      </c>
      <c r="LL45" s="17">
        <v>81</v>
      </c>
      <c r="LM45" s="17">
        <v>78.567999999999998</v>
      </c>
      <c r="LN45" s="17">
        <v>78.567989999999995</v>
      </c>
      <c r="LO45" s="17">
        <v>2.43201</v>
      </c>
      <c r="LP45" s="17">
        <v>30.1</v>
      </c>
      <c r="LQ45" s="17">
        <v>30.097560000000001</v>
      </c>
      <c r="LR45" s="17">
        <v>30.097560000000001</v>
      </c>
      <c r="LS45" s="17">
        <v>2.4399999999999999E-3</v>
      </c>
      <c r="LT45" s="17"/>
      <c r="LU45" s="17"/>
      <c r="LV45" s="17"/>
      <c r="LW45" s="17">
        <v>0</v>
      </c>
      <c r="LX45" s="17"/>
      <c r="LY45" s="17"/>
      <c r="LZ45" s="17"/>
      <c r="MA45" s="17">
        <v>0</v>
      </c>
      <c r="MB45" s="17"/>
      <c r="MC45" s="17"/>
      <c r="MD45" s="17"/>
      <c r="ME45" s="17">
        <v>0</v>
      </c>
      <c r="MF45" s="17">
        <v>143.9</v>
      </c>
      <c r="MG45" s="17">
        <v>145.89479</v>
      </c>
      <c r="MH45" s="17">
        <v>145.89478</v>
      </c>
      <c r="MI45" s="17">
        <v>-1.99478</v>
      </c>
      <c r="MJ45" s="17">
        <v>142.69999999999999</v>
      </c>
      <c r="MK45" s="17">
        <v>145.89479</v>
      </c>
      <c r="ML45" s="17">
        <v>145.89478</v>
      </c>
      <c r="MM45" s="17">
        <v>-3.1947800000000002</v>
      </c>
      <c r="MN45" s="17">
        <v>147</v>
      </c>
      <c r="MO45" s="17">
        <v>145.89479</v>
      </c>
      <c r="MP45" s="17">
        <v>145.89478</v>
      </c>
      <c r="MQ45" s="17">
        <v>1.1052200000000001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79.8</v>
      </c>
      <c r="NY45" s="17">
        <v>106.4</v>
      </c>
      <c r="NZ45" s="17">
        <v>105.77</v>
      </c>
      <c r="OA45" s="17">
        <v>-25.97</v>
      </c>
      <c r="OB45" s="17">
        <v>0</v>
      </c>
      <c r="OC45" s="17">
        <v>6.8000000000000005E-2</v>
      </c>
      <c r="OD45" s="17">
        <v>6.8000000000000005E-2</v>
      </c>
      <c r="OE45" s="17">
        <v>-6.8000000000000005E-2</v>
      </c>
      <c r="OF45" s="17">
        <v>7.4</v>
      </c>
      <c r="OG45" s="17">
        <v>2.7</v>
      </c>
      <c r="OH45" s="17">
        <v>3.6339999999999999</v>
      </c>
      <c r="OI45" s="17">
        <v>3.766</v>
      </c>
      <c r="OJ45" s="17">
        <v>0</v>
      </c>
      <c r="OK45" s="17"/>
      <c r="OL45" s="17">
        <v>0</v>
      </c>
      <c r="OM45" s="17">
        <v>0</v>
      </c>
      <c r="ON45" s="17">
        <v>20.084</v>
      </c>
      <c r="OO45" s="17">
        <v>20</v>
      </c>
      <c r="OP45" s="17">
        <v>17.560980000000001</v>
      </c>
      <c r="OQ45" s="17">
        <v>2.5230199999999998</v>
      </c>
      <c r="OR45" s="17">
        <v>9.9</v>
      </c>
      <c r="OS45" s="17">
        <v>9.9830000000000005</v>
      </c>
      <c r="OT45" s="17">
        <v>9.9830000000000005</v>
      </c>
      <c r="OU45" s="17">
        <v>-8.3000000000000004E-2</v>
      </c>
      <c r="OV45" s="17">
        <v>5.5</v>
      </c>
      <c r="OW45" s="17">
        <v>5.67</v>
      </c>
      <c r="OX45" s="17">
        <v>5.67</v>
      </c>
      <c r="OY45" s="17">
        <v>-0.17</v>
      </c>
      <c r="OZ45" s="17">
        <v>3.6</v>
      </c>
      <c r="PA45" s="17">
        <v>3.6</v>
      </c>
      <c r="PB45" s="17">
        <v>3.6</v>
      </c>
      <c r="PC45" s="17">
        <v>0</v>
      </c>
      <c r="PD45" s="17">
        <v>5</v>
      </c>
      <c r="PE45" s="17">
        <v>4.2</v>
      </c>
      <c r="PF45" s="17">
        <v>4.2</v>
      </c>
      <c r="PG45" s="17">
        <v>0.8</v>
      </c>
      <c r="PH45" s="17">
        <v>20.3</v>
      </c>
      <c r="PI45" s="17">
        <v>19.5122</v>
      </c>
      <c r="PJ45" s="17">
        <v>19.51219</v>
      </c>
      <c r="PK45" s="17">
        <v>0.78781000000000001</v>
      </c>
      <c r="PL45" s="17">
        <v>20</v>
      </c>
      <c r="PM45" s="17">
        <v>19.5122</v>
      </c>
      <c r="PN45" s="17">
        <v>19.51219</v>
      </c>
      <c r="PO45" s="17">
        <v>0.48781000000000002</v>
      </c>
      <c r="PP45" s="17">
        <v>18.899999999999999</v>
      </c>
      <c r="PQ45" s="17">
        <v>17.560980000000001</v>
      </c>
      <c r="PR45" s="17">
        <v>17.560980000000001</v>
      </c>
      <c r="PS45" s="17">
        <v>1.3390200000000001</v>
      </c>
      <c r="PT45" s="17">
        <v>3.4</v>
      </c>
      <c r="PU45" s="17">
        <v>3.5</v>
      </c>
      <c r="PV45" s="17">
        <v>3.5</v>
      </c>
      <c r="PW45" s="17">
        <v>-0.1</v>
      </c>
      <c r="PX45" s="17">
        <v>18.8</v>
      </c>
      <c r="PY45" s="17">
        <v>18.2439</v>
      </c>
      <c r="PZ45" s="17">
        <v>18.2439</v>
      </c>
      <c r="QA45" s="17">
        <v>0.55610000000000004</v>
      </c>
      <c r="QB45" s="17">
        <v>0</v>
      </c>
      <c r="QC45" s="17">
        <v>0</v>
      </c>
      <c r="QD45" s="17">
        <v>0</v>
      </c>
      <c r="QE45" s="17">
        <v>0</v>
      </c>
      <c r="QF45" s="17">
        <v>0</v>
      </c>
      <c r="QG45" s="17">
        <v>0</v>
      </c>
      <c r="QH45" s="17">
        <v>3.5000000000000003E-2</v>
      </c>
      <c r="QI45" s="17">
        <v>-3.5000000000000003E-2</v>
      </c>
      <c r="QJ45" s="17">
        <v>24</v>
      </c>
      <c r="QK45" s="17">
        <v>26.4</v>
      </c>
      <c r="QL45" s="17">
        <v>26.145</v>
      </c>
      <c r="QM45" s="17">
        <v>-2.145</v>
      </c>
      <c r="QN45" s="17">
        <v>80.099999999999994</v>
      </c>
      <c r="QO45" s="17">
        <v>82.2</v>
      </c>
      <c r="QP45" s="17">
        <v>82.97</v>
      </c>
      <c r="QQ45" s="17">
        <v>-2.87</v>
      </c>
      <c r="QR45" s="17">
        <v>4.8</v>
      </c>
      <c r="QS45" s="17">
        <v>4.2</v>
      </c>
      <c r="QT45" s="17">
        <v>4.2</v>
      </c>
      <c r="QU45" s="17">
        <v>0.6</v>
      </c>
      <c r="QV45" s="17">
        <v>2.4</v>
      </c>
      <c r="QW45" s="17">
        <v>2.4</v>
      </c>
      <c r="QX45" s="17">
        <v>2.4</v>
      </c>
      <c r="QY45" s="17">
        <v>0</v>
      </c>
      <c r="QZ45" s="17">
        <v>2.4</v>
      </c>
      <c r="RA45" s="17">
        <v>2.4</v>
      </c>
      <c r="RB45" s="17">
        <v>2.4</v>
      </c>
      <c r="RC45" s="17">
        <v>0</v>
      </c>
      <c r="RD45" s="17">
        <v>2.8</v>
      </c>
      <c r="RE45" s="17">
        <v>2.8</v>
      </c>
      <c r="RF45" s="17">
        <v>2.8</v>
      </c>
      <c r="RG45" s="17">
        <v>0</v>
      </c>
      <c r="RH45" s="17">
        <v>0</v>
      </c>
      <c r="RI45" s="17"/>
      <c r="RJ45" s="17">
        <v>0</v>
      </c>
      <c r="RK45" s="17">
        <v>0</v>
      </c>
      <c r="RL45" s="17">
        <v>3.6</v>
      </c>
      <c r="RM45" s="17">
        <v>3.669</v>
      </c>
      <c r="RN45" s="17">
        <v>3.669</v>
      </c>
      <c r="RO45" s="17">
        <v>-6.9000000000000006E-2</v>
      </c>
      <c r="RP45" s="17">
        <v>20.2</v>
      </c>
      <c r="RQ45" s="17">
        <v>17.829979999999999</v>
      </c>
      <c r="RR45" s="17">
        <v>19.869240000000001</v>
      </c>
      <c r="RS45" s="17">
        <v>0.33076</v>
      </c>
      <c r="RT45" s="17">
        <v>2</v>
      </c>
      <c r="RU45" s="17">
        <v>2</v>
      </c>
      <c r="RV45" s="17">
        <v>2</v>
      </c>
      <c r="RW45" s="17">
        <v>0</v>
      </c>
      <c r="RX45" s="17"/>
      <c r="RY45" s="17"/>
      <c r="RZ45" s="17"/>
      <c r="SA45" s="17">
        <v>0</v>
      </c>
      <c r="SB45" s="17">
        <v>9.8000000000000007</v>
      </c>
      <c r="SC45" s="17">
        <v>10</v>
      </c>
      <c r="SD45" s="17">
        <v>12.09756</v>
      </c>
      <c r="SE45" s="17">
        <v>-2.2975599999999998</v>
      </c>
      <c r="SF45" s="17">
        <v>6.6</v>
      </c>
      <c r="SG45" s="17">
        <v>9.0519999999999996</v>
      </c>
      <c r="SH45" s="17">
        <v>9.0519999999999996</v>
      </c>
      <c r="SI45" s="17">
        <v>-2.452</v>
      </c>
      <c r="SJ45" s="17">
        <v>20.100000000000001</v>
      </c>
      <c r="SK45" s="17">
        <v>19.5122</v>
      </c>
      <c r="SL45" s="17">
        <v>19.51219</v>
      </c>
      <c r="SM45" s="17">
        <v>0.58781000000000005</v>
      </c>
      <c r="SN45" s="17">
        <v>20.2</v>
      </c>
      <c r="SO45" s="17">
        <v>18.73171</v>
      </c>
      <c r="SP45" s="17">
        <v>18.73171</v>
      </c>
      <c r="SQ45" s="17">
        <v>1.4682900000000001</v>
      </c>
      <c r="SR45" s="17">
        <v>20</v>
      </c>
      <c r="SS45" s="17">
        <v>19.317070000000001</v>
      </c>
      <c r="ST45" s="17">
        <v>19.317070000000001</v>
      </c>
      <c r="SU45" s="17">
        <v>0.68293000000000004</v>
      </c>
      <c r="SV45" s="17">
        <v>28</v>
      </c>
      <c r="SW45" s="17">
        <v>27.6</v>
      </c>
      <c r="SX45" s="17">
        <v>26.968</v>
      </c>
      <c r="SY45" s="17">
        <v>1.032</v>
      </c>
      <c r="SZ45" s="17">
        <v>81.7</v>
      </c>
      <c r="TA45" s="17">
        <v>72.900000000000006</v>
      </c>
      <c r="TB45" s="17">
        <v>71.870999999999995</v>
      </c>
      <c r="TC45" s="17">
        <v>9.8290000000000006</v>
      </c>
      <c r="TD45" s="17">
        <v>0</v>
      </c>
      <c r="TE45" s="17">
        <v>0</v>
      </c>
      <c r="TF45" s="17">
        <v>1.2E-2</v>
      </c>
      <c r="TG45" s="17">
        <v>-1.2E-2</v>
      </c>
      <c r="TH45" s="17">
        <v>65.900000000000006</v>
      </c>
      <c r="TI45" s="17">
        <v>59.9</v>
      </c>
      <c r="TJ45" s="17">
        <v>60.761000000000003</v>
      </c>
      <c r="TK45" s="17">
        <v>5.1390000000000002</v>
      </c>
      <c r="TL45" s="17">
        <v>65.5</v>
      </c>
      <c r="TM45" s="17">
        <v>74.2</v>
      </c>
      <c r="TN45" s="17">
        <v>73.290999999999997</v>
      </c>
      <c r="TO45" s="17">
        <v>-7.7910000000000004</v>
      </c>
      <c r="TP45" s="17">
        <v>4</v>
      </c>
      <c r="TQ45" s="17">
        <v>7.9640000000000004</v>
      </c>
      <c r="TR45" s="17">
        <v>7.9640000000000004</v>
      </c>
      <c r="TS45" s="17">
        <v>-3.964</v>
      </c>
      <c r="TT45" s="17">
        <v>5.6</v>
      </c>
      <c r="TU45" s="17">
        <v>7.181</v>
      </c>
      <c r="TV45" s="17">
        <v>7.181</v>
      </c>
      <c r="TW45" s="17">
        <v>-1.581</v>
      </c>
      <c r="TX45" s="17">
        <v>18.2</v>
      </c>
      <c r="TY45" s="17">
        <v>17.560980000000001</v>
      </c>
      <c r="TZ45" s="17">
        <v>17.560980000000001</v>
      </c>
      <c r="UA45" s="17">
        <v>0.63902000000000003</v>
      </c>
      <c r="UB45" s="17">
        <v>4.7</v>
      </c>
      <c r="UC45" s="17">
        <v>5</v>
      </c>
      <c r="UD45" s="17">
        <v>5</v>
      </c>
      <c r="UE45" s="17">
        <v>-0.3</v>
      </c>
      <c r="UF45" s="17">
        <v>7</v>
      </c>
      <c r="UG45" s="17">
        <v>6.7</v>
      </c>
      <c r="UH45" s="17">
        <v>6.7</v>
      </c>
      <c r="UI45" s="17">
        <v>0.3</v>
      </c>
      <c r="UJ45" s="17">
        <v>20</v>
      </c>
      <c r="UK45" s="17">
        <v>19.5122</v>
      </c>
      <c r="UL45" s="17">
        <v>19.51219</v>
      </c>
      <c r="UM45" s="17">
        <v>0.48781000000000002</v>
      </c>
      <c r="UN45" s="17">
        <v>10</v>
      </c>
      <c r="UO45" s="17">
        <v>19.5122</v>
      </c>
      <c r="UP45" s="17">
        <v>19.51219</v>
      </c>
      <c r="UQ45" s="17">
        <v>-9.5121900000000004</v>
      </c>
      <c r="UR45" s="17">
        <v>0.5</v>
      </c>
      <c r="US45" s="17">
        <v>10</v>
      </c>
      <c r="UT45" s="17">
        <v>10</v>
      </c>
      <c r="UU45" s="17">
        <v>-9.5</v>
      </c>
      <c r="UV45" s="17">
        <v>9.3000000000000007</v>
      </c>
      <c r="UW45" s="17">
        <v>3.5</v>
      </c>
      <c r="UX45" s="17">
        <v>4.3949999999999996</v>
      </c>
      <c r="UY45" s="17">
        <v>4.9050000000000002</v>
      </c>
      <c r="UZ45" s="17">
        <v>0</v>
      </c>
      <c r="VA45" s="17"/>
      <c r="VB45" s="17">
        <v>0</v>
      </c>
      <c r="VC45" s="17">
        <v>0</v>
      </c>
      <c r="VD45" s="17">
        <v>0</v>
      </c>
      <c r="VE45" s="17">
        <v>0</v>
      </c>
      <c r="VF45" s="17">
        <v>6.6000000000000003E-2</v>
      </c>
      <c r="VG45" s="17">
        <v>-6.6000000000000003E-2</v>
      </c>
      <c r="VH45" s="17">
        <v>0.6</v>
      </c>
      <c r="VI45" s="17">
        <v>0.6</v>
      </c>
      <c r="VJ45" s="17">
        <v>0.6</v>
      </c>
      <c r="VK45" s="17">
        <v>0</v>
      </c>
      <c r="VL45" s="17">
        <v>123.5</v>
      </c>
      <c r="VM45" s="17">
        <v>121.9</v>
      </c>
      <c r="VN45" s="17">
        <v>123.828</v>
      </c>
      <c r="VO45" s="17">
        <v>-0.32800000000000001</v>
      </c>
      <c r="VP45" s="17">
        <v>124.3</v>
      </c>
      <c r="VQ45" s="17">
        <v>134.1</v>
      </c>
      <c r="VR45" s="17">
        <v>150.69300000000001</v>
      </c>
      <c r="VS45" s="17">
        <v>-26.393000000000001</v>
      </c>
      <c r="VT45" s="17">
        <v>0.1</v>
      </c>
      <c r="VU45" s="17">
        <v>0</v>
      </c>
      <c r="VV45" s="17">
        <v>0</v>
      </c>
      <c r="VW45" s="17">
        <v>0.1</v>
      </c>
      <c r="VX45" s="17">
        <v>0</v>
      </c>
      <c r="VY45" s="17"/>
      <c r="VZ45" s="17">
        <v>0</v>
      </c>
      <c r="WA45" s="17">
        <v>0</v>
      </c>
      <c r="WB45" s="17">
        <v>5.2</v>
      </c>
      <c r="WC45" s="17">
        <v>5</v>
      </c>
      <c r="WD45" s="17">
        <v>5</v>
      </c>
      <c r="WE45" s="17">
        <v>0.2</v>
      </c>
      <c r="WF45" s="17">
        <v>20</v>
      </c>
      <c r="WG45" s="17">
        <v>19.317070000000001</v>
      </c>
      <c r="WH45" s="17">
        <v>19.317070000000001</v>
      </c>
      <c r="WI45" s="17">
        <v>0.68293000000000004</v>
      </c>
      <c r="WJ45" s="17">
        <v>9.9</v>
      </c>
      <c r="WK45" s="17">
        <v>10.8</v>
      </c>
      <c r="WL45" s="17">
        <v>10.8</v>
      </c>
      <c r="WM45" s="17">
        <v>-0.9</v>
      </c>
      <c r="WN45" s="17">
        <v>13.8</v>
      </c>
      <c r="WO45" s="17">
        <v>62</v>
      </c>
      <c r="WP45" s="17">
        <v>62</v>
      </c>
      <c r="WQ45" s="17">
        <v>-48.2</v>
      </c>
      <c r="WR45" s="17">
        <v>36.299999999999997</v>
      </c>
      <c r="WS45" s="17"/>
      <c r="WT45" s="17"/>
      <c r="WU45" s="17">
        <v>36.299999999999997</v>
      </c>
      <c r="WV45" s="17">
        <v>28.7</v>
      </c>
      <c r="WW45" s="17">
        <v>29.184000000000001</v>
      </c>
      <c r="WX45" s="17">
        <v>29.184000000000001</v>
      </c>
      <c r="WY45" s="17">
        <v>-0.48399999999999999</v>
      </c>
      <c r="WZ45" s="17">
        <v>3.4</v>
      </c>
      <c r="XA45" s="17">
        <v>2.8159999999999998</v>
      </c>
      <c r="XB45" s="17">
        <v>2.8159999999999998</v>
      </c>
      <c r="XC45" s="17">
        <v>0.58399999999999996</v>
      </c>
      <c r="XD45" s="17">
        <v>14.9</v>
      </c>
      <c r="XE45" s="17">
        <v>14</v>
      </c>
      <c r="XF45" s="17">
        <v>14</v>
      </c>
      <c r="XG45" s="17">
        <v>0.9</v>
      </c>
      <c r="XH45" s="17">
        <v>17.5</v>
      </c>
      <c r="XI45" s="17">
        <v>18</v>
      </c>
      <c r="XJ45" s="17">
        <v>15</v>
      </c>
      <c r="XK45" s="17">
        <v>2.5</v>
      </c>
      <c r="XL45" s="17">
        <v>8.4</v>
      </c>
      <c r="XM45" s="17">
        <v>9</v>
      </c>
      <c r="XN45" s="17">
        <v>7.45</v>
      </c>
      <c r="XO45" s="17">
        <v>0.95</v>
      </c>
    </row>
    <row r="46" spans="1:639" ht="24" customHeight="1" x14ac:dyDescent="0.25">
      <c r="A46" s="1"/>
      <c r="B46" s="16" t="s">
        <v>90</v>
      </c>
      <c r="C46" s="16" t="s">
        <v>766</v>
      </c>
      <c r="D46" s="17">
        <v>1.1000000000000001</v>
      </c>
      <c r="E46" s="17">
        <v>0.98</v>
      </c>
      <c r="F46" s="17">
        <v>0.98</v>
      </c>
      <c r="G46" s="17">
        <v>0.12</v>
      </c>
      <c r="H46" s="17">
        <v>1.6</v>
      </c>
      <c r="I46" s="17">
        <v>1.65</v>
      </c>
      <c r="J46" s="17">
        <v>1.65</v>
      </c>
      <c r="K46" s="17">
        <v>-0.05</v>
      </c>
      <c r="L46" s="17">
        <v>4.3</v>
      </c>
      <c r="M46" s="17">
        <v>3.5488499999999998</v>
      </c>
      <c r="N46" s="17">
        <v>3.5488499999999998</v>
      </c>
      <c r="O46" s="17">
        <v>0.75114999999999998</v>
      </c>
      <c r="P46" s="17">
        <v>649.5</v>
      </c>
      <c r="Q46" s="17">
        <v>646.79789000000005</v>
      </c>
      <c r="R46" s="17">
        <v>646.79789000000005</v>
      </c>
      <c r="S46" s="17">
        <v>2.7021099999999998</v>
      </c>
      <c r="T46" s="17">
        <v>220.2</v>
      </c>
      <c r="U46" s="17">
        <v>211.44126</v>
      </c>
      <c r="V46" s="17">
        <v>211.44126</v>
      </c>
      <c r="W46" s="17">
        <v>8.7587399999999995</v>
      </c>
      <c r="X46" s="17"/>
      <c r="Y46" s="17"/>
      <c r="Z46" s="17"/>
      <c r="AA46" s="17">
        <v>0</v>
      </c>
      <c r="AB46" s="17"/>
      <c r="AC46" s="17"/>
      <c r="AD46" s="17"/>
      <c r="AE46" s="17">
        <v>0</v>
      </c>
      <c r="AF46" s="17">
        <v>91.7</v>
      </c>
      <c r="AG46" s="17">
        <v>92.226339999999993</v>
      </c>
      <c r="AH46" s="17">
        <v>92.226339999999993</v>
      </c>
      <c r="AI46" s="17">
        <v>-0.52634000000000003</v>
      </c>
      <c r="AJ46" s="17">
        <v>240</v>
      </c>
      <c r="AK46" s="17">
        <v>244.03479999999999</v>
      </c>
      <c r="AL46" s="17">
        <v>244.03479999999999</v>
      </c>
      <c r="AM46" s="17">
        <v>-4.0347999999999997</v>
      </c>
      <c r="AN46" s="17">
        <v>0</v>
      </c>
      <c r="AO46" s="17"/>
      <c r="AP46" s="17">
        <v>0</v>
      </c>
      <c r="AQ46" s="17">
        <v>0</v>
      </c>
      <c r="AR46" s="17"/>
      <c r="AS46" s="17"/>
      <c r="AT46" s="17"/>
      <c r="AU46" s="17">
        <v>0</v>
      </c>
      <c r="AV46" s="17">
        <v>176.9</v>
      </c>
      <c r="AW46" s="17">
        <v>196.66667000000001</v>
      </c>
      <c r="AX46" s="17">
        <v>196.66667000000001</v>
      </c>
      <c r="AY46" s="17">
        <v>-19.766670000000001</v>
      </c>
      <c r="AZ46" s="17">
        <v>200.8</v>
      </c>
      <c r="BA46" s="17">
        <v>196.66667000000001</v>
      </c>
      <c r="BB46" s="17">
        <v>196.66667000000001</v>
      </c>
      <c r="BC46" s="17">
        <v>4.1333299999999999</v>
      </c>
      <c r="BD46" s="17">
        <v>202.6</v>
      </c>
      <c r="BE46" s="17">
        <v>196.66667000000001</v>
      </c>
      <c r="BF46" s="17">
        <v>196.66667000000001</v>
      </c>
      <c r="BG46" s="17">
        <v>5.9333299999999998</v>
      </c>
      <c r="BH46" s="17">
        <v>284.10000000000002</v>
      </c>
      <c r="BI46" s="17">
        <v>295</v>
      </c>
      <c r="BJ46" s="17">
        <v>295</v>
      </c>
      <c r="BK46" s="17">
        <v>-10.9</v>
      </c>
      <c r="BL46" s="17">
        <v>206.3</v>
      </c>
      <c r="BM46" s="17">
        <v>212.00002000000001</v>
      </c>
      <c r="BN46" s="17">
        <v>212.00002000000001</v>
      </c>
      <c r="BO46" s="17">
        <v>-5.7000200000000003</v>
      </c>
      <c r="BP46" s="17">
        <v>108.7</v>
      </c>
      <c r="BQ46" s="17">
        <v>106.00001</v>
      </c>
      <c r="BR46" s="17">
        <v>106.00001</v>
      </c>
      <c r="BS46" s="17">
        <v>2.6999900000000001</v>
      </c>
      <c r="BT46" s="17">
        <v>381.6</v>
      </c>
      <c r="BU46" s="17">
        <v>383.16584999999998</v>
      </c>
      <c r="BV46" s="17">
        <v>568.29854</v>
      </c>
      <c r="BW46" s="17">
        <v>-186.69854000000001</v>
      </c>
      <c r="BX46" s="17">
        <v>10.7</v>
      </c>
      <c r="BY46" s="17">
        <v>10.17268</v>
      </c>
      <c r="BZ46" s="17">
        <v>10.17268</v>
      </c>
      <c r="CA46" s="17">
        <v>0.52732000000000001</v>
      </c>
      <c r="CB46" s="17"/>
      <c r="CC46" s="17"/>
      <c r="CD46" s="17"/>
      <c r="CE46" s="17">
        <v>0</v>
      </c>
      <c r="CF46" s="17"/>
      <c r="CG46" s="17"/>
      <c r="CH46" s="17"/>
      <c r="CI46" s="17">
        <v>0</v>
      </c>
      <c r="CJ46" s="17"/>
      <c r="CK46" s="17"/>
      <c r="CL46" s="17"/>
      <c r="CM46" s="17">
        <v>0</v>
      </c>
      <c r="CN46" s="17"/>
      <c r="CO46" s="17"/>
      <c r="CP46" s="17"/>
      <c r="CQ46" s="17">
        <v>0</v>
      </c>
      <c r="CR46" s="17">
        <v>164.1</v>
      </c>
      <c r="CS46" s="17">
        <v>164.70732000000001</v>
      </c>
      <c r="CT46" s="17">
        <v>164.70732000000001</v>
      </c>
      <c r="CU46" s="17">
        <v>-0.60731999999999997</v>
      </c>
      <c r="CV46" s="17">
        <v>7.1</v>
      </c>
      <c r="CW46" s="17">
        <v>8.3046600000000002</v>
      </c>
      <c r="CX46" s="17">
        <v>8.3046600000000002</v>
      </c>
      <c r="CY46" s="17">
        <v>-1.2046600000000001</v>
      </c>
      <c r="CZ46" s="17">
        <v>14.3</v>
      </c>
      <c r="DA46" s="17">
        <v>16.873670000000001</v>
      </c>
      <c r="DB46" s="17">
        <v>16.873670000000001</v>
      </c>
      <c r="DC46" s="17">
        <v>-2.5736699999999999</v>
      </c>
      <c r="DD46" s="17">
        <v>6.7</v>
      </c>
      <c r="DE46" s="17">
        <v>6.8787000000000003</v>
      </c>
      <c r="DF46" s="17">
        <v>6.8787000000000003</v>
      </c>
      <c r="DG46" s="17">
        <v>-0.1787</v>
      </c>
      <c r="DH46" s="17">
        <v>5</v>
      </c>
      <c r="DI46" s="17">
        <v>9.9847999999999999</v>
      </c>
      <c r="DJ46" s="17">
        <v>9.9847999999999999</v>
      </c>
      <c r="DK46" s="17">
        <v>-4.9847999999999999</v>
      </c>
      <c r="DL46" s="17">
        <v>141.1</v>
      </c>
      <c r="DM46" s="17">
        <v>118.26889</v>
      </c>
      <c r="DN46" s="17">
        <v>83.932950000000005</v>
      </c>
      <c r="DO46" s="17">
        <v>57.167050000000003</v>
      </c>
      <c r="DP46" s="17">
        <v>6.3</v>
      </c>
      <c r="DQ46" s="17">
        <v>8.9130000000000003</v>
      </c>
      <c r="DR46" s="17">
        <v>8.9130000000000003</v>
      </c>
      <c r="DS46" s="17">
        <v>-2.613</v>
      </c>
      <c r="DT46" s="17"/>
      <c r="DU46" s="17"/>
      <c r="DV46" s="17"/>
      <c r="DW46" s="17">
        <v>0</v>
      </c>
      <c r="DX46" s="17"/>
      <c r="DY46" s="17"/>
      <c r="DZ46" s="17"/>
      <c r="EA46" s="17">
        <v>0</v>
      </c>
      <c r="EB46" s="17"/>
      <c r="EC46" s="17"/>
      <c r="ED46" s="17"/>
      <c r="EE46" s="17">
        <v>0</v>
      </c>
      <c r="EF46" s="17">
        <v>111.3</v>
      </c>
      <c r="EG46" s="17">
        <v>112.90537</v>
      </c>
      <c r="EH46" s="17">
        <v>112.90537</v>
      </c>
      <c r="EI46" s="17">
        <v>-1.60537</v>
      </c>
      <c r="EJ46" s="17">
        <v>224.2</v>
      </c>
      <c r="EK46" s="17">
        <v>221.55625000000001</v>
      </c>
      <c r="EL46" s="17">
        <v>221.55625000000001</v>
      </c>
      <c r="EM46" s="17">
        <v>2.6437499999999998</v>
      </c>
      <c r="EN46" s="17"/>
      <c r="EO46" s="17"/>
      <c r="EP46" s="17"/>
      <c r="EQ46" s="17">
        <v>0</v>
      </c>
      <c r="ER46" s="17"/>
      <c r="ES46" s="17"/>
      <c r="ET46" s="17"/>
      <c r="EU46" s="17">
        <v>0</v>
      </c>
      <c r="EV46" s="17"/>
      <c r="EW46" s="17"/>
      <c r="EX46" s="17"/>
      <c r="EY46" s="17">
        <v>0</v>
      </c>
      <c r="EZ46" s="17">
        <v>6.5</v>
      </c>
      <c r="FA46" s="17">
        <v>6.39</v>
      </c>
      <c r="FB46" s="17">
        <v>6.39</v>
      </c>
      <c r="FC46" s="17">
        <v>0.11</v>
      </c>
      <c r="FD46" s="17">
        <v>427.5</v>
      </c>
      <c r="FE46" s="17">
        <v>312.06587000000002</v>
      </c>
      <c r="FF46" s="17">
        <v>287.17948999999999</v>
      </c>
      <c r="FG46" s="17">
        <v>140.32051000000001</v>
      </c>
      <c r="FH46" s="17">
        <v>44.1</v>
      </c>
      <c r="FI46" s="17">
        <v>43.898620000000001</v>
      </c>
      <c r="FJ46" s="17">
        <v>43.973170000000003</v>
      </c>
      <c r="FK46" s="17">
        <v>0.12683</v>
      </c>
      <c r="FL46" s="17">
        <v>150.5</v>
      </c>
      <c r="FM46" s="17">
        <v>148.62634</v>
      </c>
      <c r="FN46" s="17">
        <v>148.62634</v>
      </c>
      <c r="FO46" s="17">
        <v>1.8736600000000001</v>
      </c>
      <c r="FP46" s="17">
        <v>34</v>
      </c>
      <c r="FQ46" s="17">
        <v>31.702629999999999</v>
      </c>
      <c r="FR46" s="17">
        <v>29.208410000000001</v>
      </c>
      <c r="FS46" s="17">
        <v>4.7915900000000002</v>
      </c>
      <c r="FT46" s="17">
        <v>18.5</v>
      </c>
      <c r="FU46" s="17">
        <v>19.28585</v>
      </c>
      <c r="FV46" s="17">
        <v>19.28585</v>
      </c>
      <c r="FW46" s="17">
        <v>-0.78585000000000005</v>
      </c>
      <c r="FX46" s="17">
        <v>19.7</v>
      </c>
      <c r="FY46" s="17">
        <v>18.53659</v>
      </c>
      <c r="FZ46" s="17">
        <v>18.53659</v>
      </c>
      <c r="GA46" s="17">
        <v>1.1634100000000001</v>
      </c>
      <c r="GB46" s="17">
        <v>95.8</v>
      </c>
      <c r="GC46" s="17">
        <v>87.657560000000004</v>
      </c>
      <c r="GD46" s="17">
        <v>87.657560000000004</v>
      </c>
      <c r="GE46" s="17">
        <v>8.1424400000000006</v>
      </c>
      <c r="GF46" s="17"/>
      <c r="GG46" s="17"/>
      <c r="GH46" s="17"/>
      <c r="GI46" s="17">
        <v>0</v>
      </c>
      <c r="GJ46" s="17"/>
      <c r="GK46" s="17"/>
      <c r="GL46" s="17"/>
      <c r="GM46" s="17">
        <v>0</v>
      </c>
      <c r="GN46" s="17"/>
      <c r="GO46" s="17"/>
      <c r="GP46" s="17"/>
      <c r="GQ46" s="17">
        <v>0</v>
      </c>
      <c r="GR46" s="17">
        <v>109.5</v>
      </c>
      <c r="GS46" s="17">
        <v>110.91316999999999</v>
      </c>
      <c r="GT46" s="17">
        <v>110.91316999999999</v>
      </c>
      <c r="GU46" s="17">
        <v>-1.41317</v>
      </c>
      <c r="GV46" s="17">
        <v>7.9</v>
      </c>
      <c r="GW46" s="17">
        <v>8.5903899999999993</v>
      </c>
      <c r="GX46" s="17">
        <v>8.5903899999999993</v>
      </c>
      <c r="GY46" s="17">
        <v>-0.69038999999999995</v>
      </c>
      <c r="GZ46" s="17">
        <v>9.5</v>
      </c>
      <c r="HA46" s="17">
        <v>8.6197900000000001</v>
      </c>
      <c r="HB46" s="17">
        <v>8.6197900000000001</v>
      </c>
      <c r="HC46" s="17">
        <v>0.88021000000000005</v>
      </c>
      <c r="HD46" s="17">
        <v>31.6</v>
      </c>
      <c r="HE46" s="17">
        <v>12.021789999999999</v>
      </c>
      <c r="HF46" s="17">
        <v>47.26634</v>
      </c>
      <c r="HG46" s="17">
        <v>-15.66634</v>
      </c>
      <c r="HH46" s="17">
        <v>46.9</v>
      </c>
      <c r="HI46" s="17">
        <v>44.275120000000001</v>
      </c>
      <c r="HJ46" s="17">
        <v>44.275120000000001</v>
      </c>
      <c r="HK46" s="17">
        <v>2.6248800000000001</v>
      </c>
      <c r="HL46" s="17">
        <v>0</v>
      </c>
      <c r="HM46" s="17">
        <v>3.0754000000000001</v>
      </c>
      <c r="HN46" s="17">
        <v>3.0754000000000001</v>
      </c>
      <c r="HO46" s="17">
        <v>-3.0754000000000001</v>
      </c>
      <c r="HP46" s="17">
        <v>31.7</v>
      </c>
      <c r="HQ46" s="17">
        <v>30.294039999999999</v>
      </c>
      <c r="HR46" s="17">
        <v>30.294039999999999</v>
      </c>
      <c r="HS46" s="17">
        <v>1.4059600000000001</v>
      </c>
      <c r="HT46" s="17">
        <v>165</v>
      </c>
      <c r="HU46" s="17">
        <v>164.08154999999999</v>
      </c>
      <c r="HV46" s="17">
        <v>171.54185000000001</v>
      </c>
      <c r="HW46" s="17">
        <v>-6.5418500000000002</v>
      </c>
      <c r="HX46" s="17">
        <v>94.5</v>
      </c>
      <c r="HY46" s="17">
        <v>85.482579999999999</v>
      </c>
      <c r="HZ46" s="17">
        <v>95.918049999999994</v>
      </c>
      <c r="IA46" s="17">
        <v>-1.41805</v>
      </c>
      <c r="IB46" s="17"/>
      <c r="IC46" s="17"/>
      <c r="ID46" s="17"/>
      <c r="IE46" s="17">
        <v>0</v>
      </c>
      <c r="IF46" s="17"/>
      <c r="IG46" s="17"/>
      <c r="IH46" s="17"/>
      <c r="II46" s="17">
        <v>0</v>
      </c>
      <c r="IJ46" s="17">
        <v>47.7</v>
      </c>
      <c r="IK46" s="17">
        <v>48.41648</v>
      </c>
      <c r="IL46" s="17">
        <v>48.41648</v>
      </c>
      <c r="IM46" s="17">
        <v>-0.71648000000000001</v>
      </c>
      <c r="IN46" s="17"/>
      <c r="IO46" s="17"/>
      <c r="IP46" s="17"/>
      <c r="IQ46" s="17">
        <v>0</v>
      </c>
      <c r="IR46" s="17"/>
      <c r="IS46" s="17"/>
      <c r="IT46" s="17"/>
      <c r="IU46" s="17">
        <v>0</v>
      </c>
      <c r="IV46" s="17"/>
      <c r="IW46" s="17"/>
      <c r="IX46" s="17"/>
      <c r="IY46" s="17">
        <v>0</v>
      </c>
      <c r="IZ46" s="17">
        <v>131</v>
      </c>
      <c r="JA46" s="17">
        <v>120.74148</v>
      </c>
      <c r="JB46" s="17">
        <v>115.80476</v>
      </c>
      <c r="JC46" s="17">
        <v>15.19524</v>
      </c>
      <c r="JD46" s="17">
        <v>0</v>
      </c>
      <c r="JE46" s="17">
        <v>0</v>
      </c>
      <c r="JF46" s="17"/>
      <c r="JG46" s="17">
        <v>0</v>
      </c>
      <c r="JH46" s="17">
        <v>104.7</v>
      </c>
      <c r="JI46" s="17">
        <v>170.56483</v>
      </c>
      <c r="JJ46" s="17">
        <v>0</v>
      </c>
      <c r="JK46" s="17">
        <v>104.7</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114.7</v>
      </c>
      <c r="KO46" s="17">
        <v>114.90732</v>
      </c>
      <c r="KP46" s="17">
        <v>114.90732</v>
      </c>
      <c r="KQ46" s="17">
        <v>-0.20732</v>
      </c>
      <c r="KR46" s="17"/>
      <c r="KS46" s="17"/>
      <c r="KT46" s="17"/>
      <c r="KU46" s="17">
        <v>0</v>
      </c>
      <c r="KV46" s="17"/>
      <c r="KW46" s="17"/>
      <c r="KX46" s="17"/>
      <c r="KY46" s="17">
        <v>0</v>
      </c>
      <c r="KZ46" s="17">
        <v>207.6</v>
      </c>
      <c r="LA46" s="17">
        <v>202.01510999999999</v>
      </c>
      <c r="LB46" s="17">
        <v>164.42144999999999</v>
      </c>
      <c r="LC46" s="17">
        <v>43.178550000000001</v>
      </c>
      <c r="LD46" s="17">
        <v>134.69999999999999</v>
      </c>
      <c r="LE46" s="17">
        <v>133.67995999999999</v>
      </c>
      <c r="LF46" s="17">
        <v>133.67995999999999</v>
      </c>
      <c r="LG46" s="17">
        <v>1.0200400000000001</v>
      </c>
      <c r="LH46" s="17">
        <v>64</v>
      </c>
      <c r="LI46" s="17">
        <v>67.461460000000002</v>
      </c>
      <c r="LJ46" s="17">
        <v>67.461460000000002</v>
      </c>
      <c r="LK46" s="17">
        <v>-3.4614600000000002</v>
      </c>
      <c r="LL46" s="17">
        <v>81.2</v>
      </c>
      <c r="LM46" s="17">
        <v>78.567999999999998</v>
      </c>
      <c r="LN46" s="17">
        <v>78.567999999999998</v>
      </c>
      <c r="LO46" s="17">
        <v>2.6320000000000001</v>
      </c>
      <c r="LP46" s="17">
        <v>30.5</v>
      </c>
      <c r="LQ46" s="17">
        <v>30.097560000000001</v>
      </c>
      <c r="LR46" s="17">
        <v>30.097560000000001</v>
      </c>
      <c r="LS46" s="17">
        <v>0.40244000000000002</v>
      </c>
      <c r="LT46" s="17"/>
      <c r="LU46" s="17"/>
      <c r="LV46" s="17"/>
      <c r="LW46" s="17">
        <v>0</v>
      </c>
      <c r="LX46" s="17"/>
      <c r="LY46" s="17"/>
      <c r="LZ46" s="17"/>
      <c r="MA46" s="17">
        <v>0</v>
      </c>
      <c r="MB46" s="17"/>
      <c r="MC46" s="17"/>
      <c r="MD46" s="17"/>
      <c r="ME46" s="17">
        <v>0</v>
      </c>
      <c r="MF46" s="17">
        <v>142.9</v>
      </c>
      <c r="MG46" s="17">
        <v>144.96619000000001</v>
      </c>
      <c r="MH46" s="17">
        <v>144.96619000000001</v>
      </c>
      <c r="MI46" s="17">
        <v>-2.0661900000000002</v>
      </c>
      <c r="MJ46" s="17">
        <v>141.4</v>
      </c>
      <c r="MK46" s="17">
        <v>144.96619000000001</v>
      </c>
      <c r="ML46" s="17">
        <v>144.96619000000001</v>
      </c>
      <c r="MM46" s="17">
        <v>-3.5661900000000002</v>
      </c>
      <c r="MN46" s="17">
        <v>145.9</v>
      </c>
      <c r="MO46" s="17">
        <v>144.96619000000001</v>
      </c>
      <c r="MP46" s="17">
        <v>144.96619000000001</v>
      </c>
      <c r="MQ46" s="17">
        <v>0.93381000000000003</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79.900000000000006</v>
      </c>
      <c r="NY46" s="17">
        <v>105.3</v>
      </c>
      <c r="NZ46" s="17">
        <v>105.86</v>
      </c>
      <c r="OA46" s="17">
        <v>-25.96</v>
      </c>
      <c r="OB46" s="17">
        <v>0</v>
      </c>
      <c r="OC46" s="17">
        <v>0</v>
      </c>
      <c r="OD46" s="17">
        <v>0</v>
      </c>
      <c r="OE46" s="17">
        <v>0</v>
      </c>
      <c r="OF46" s="17">
        <v>6.9</v>
      </c>
      <c r="OG46" s="17">
        <v>2.4</v>
      </c>
      <c r="OH46" s="17">
        <v>4.58</v>
      </c>
      <c r="OI46" s="17">
        <v>2.3199999999999998</v>
      </c>
      <c r="OJ46" s="17">
        <v>0</v>
      </c>
      <c r="OK46" s="17"/>
      <c r="OL46" s="17">
        <v>0</v>
      </c>
      <c r="OM46" s="17">
        <v>0</v>
      </c>
      <c r="ON46" s="17">
        <v>19.908999999999999</v>
      </c>
      <c r="OO46" s="17">
        <v>20</v>
      </c>
      <c r="OP46" s="17">
        <v>17.560980000000001</v>
      </c>
      <c r="OQ46" s="17">
        <v>2.34802</v>
      </c>
      <c r="OR46" s="17">
        <v>10</v>
      </c>
      <c r="OS46" s="17">
        <v>9.9830000000000005</v>
      </c>
      <c r="OT46" s="17">
        <v>9.9830000000000005</v>
      </c>
      <c r="OU46" s="17">
        <v>1.7000000000000001E-2</v>
      </c>
      <c r="OV46" s="17">
        <v>5.5</v>
      </c>
      <c r="OW46" s="17">
        <v>5.67</v>
      </c>
      <c r="OX46" s="17">
        <v>5.67</v>
      </c>
      <c r="OY46" s="17">
        <v>-0.17</v>
      </c>
      <c r="OZ46" s="17">
        <v>3.6</v>
      </c>
      <c r="PA46" s="17">
        <v>3.6</v>
      </c>
      <c r="PB46" s="17">
        <v>3.6</v>
      </c>
      <c r="PC46" s="17">
        <v>0</v>
      </c>
      <c r="PD46" s="17">
        <v>5</v>
      </c>
      <c r="PE46" s="17">
        <v>4.2</v>
      </c>
      <c r="PF46" s="17">
        <v>4.2</v>
      </c>
      <c r="PG46" s="17">
        <v>0.8</v>
      </c>
      <c r="PH46" s="17">
        <v>20.399999999999999</v>
      </c>
      <c r="PI46" s="17">
        <v>19.5122</v>
      </c>
      <c r="PJ46" s="17">
        <v>19.5122</v>
      </c>
      <c r="PK46" s="17">
        <v>0.88780000000000003</v>
      </c>
      <c r="PL46" s="17">
        <v>20</v>
      </c>
      <c r="PM46" s="17">
        <v>19.5122</v>
      </c>
      <c r="PN46" s="17">
        <v>19.5122</v>
      </c>
      <c r="PO46" s="17">
        <v>0.48780000000000001</v>
      </c>
      <c r="PP46" s="17">
        <v>18.899999999999999</v>
      </c>
      <c r="PQ46" s="17">
        <v>17.560980000000001</v>
      </c>
      <c r="PR46" s="17">
        <v>17.560980000000001</v>
      </c>
      <c r="PS46" s="17">
        <v>1.3390200000000001</v>
      </c>
      <c r="PT46" s="17">
        <v>3.4</v>
      </c>
      <c r="PU46" s="17">
        <v>3.5</v>
      </c>
      <c r="PV46" s="17">
        <v>3.5</v>
      </c>
      <c r="PW46" s="17">
        <v>-0.1</v>
      </c>
      <c r="PX46" s="17">
        <v>18.8</v>
      </c>
      <c r="PY46" s="17">
        <v>18.2439</v>
      </c>
      <c r="PZ46" s="17">
        <v>18.2439</v>
      </c>
      <c r="QA46" s="17">
        <v>0.55610000000000004</v>
      </c>
      <c r="QB46" s="17">
        <v>0</v>
      </c>
      <c r="QC46" s="17">
        <v>0</v>
      </c>
      <c r="QD46" s="17">
        <v>0</v>
      </c>
      <c r="QE46" s="17">
        <v>0</v>
      </c>
      <c r="QF46" s="17">
        <v>0</v>
      </c>
      <c r="QG46" s="17">
        <v>0</v>
      </c>
      <c r="QH46" s="17">
        <v>0</v>
      </c>
      <c r="QI46" s="17">
        <v>0</v>
      </c>
      <c r="QJ46" s="17">
        <v>23.9</v>
      </c>
      <c r="QK46" s="17">
        <v>26.2</v>
      </c>
      <c r="QL46" s="17">
        <v>25.759</v>
      </c>
      <c r="QM46" s="17">
        <v>-1.859</v>
      </c>
      <c r="QN46" s="17">
        <v>79.8</v>
      </c>
      <c r="QO46" s="17">
        <v>80.400000000000006</v>
      </c>
      <c r="QP46" s="17">
        <v>81.680000000000007</v>
      </c>
      <c r="QQ46" s="17">
        <v>-1.88</v>
      </c>
      <c r="QR46" s="17">
        <v>4.8</v>
      </c>
      <c r="QS46" s="17">
        <v>4.2</v>
      </c>
      <c r="QT46" s="17">
        <v>4.2</v>
      </c>
      <c r="QU46" s="17">
        <v>0.6</v>
      </c>
      <c r="QV46" s="17">
        <v>2.4</v>
      </c>
      <c r="QW46" s="17">
        <v>2.4</v>
      </c>
      <c r="QX46" s="17">
        <v>2.4</v>
      </c>
      <c r="QY46" s="17">
        <v>0</v>
      </c>
      <c r="QZ46" s="17">
        <v>2.4</v>
      </c>
      <c r="RA46" s="17">
        <v>2.4</v>
      </c>
      <c r="RB46" s="17">
        <v>2.4</v>
      </c>
      <c r="RC46" s="17">
        <v>0</v>
      </c>
      <c r="RD46" s="17">
        <v>2.8</v>
      </c>
      <c r="RE46" s="17">
        <v>2.8</v>
      </c>
      <c r="RF46" s="17">
        <v>2.8</v>
      </c>
      <c r="RG46" s="17">
        <v>0</v>
      </c>
      <c r="RH46" s="17">
        <v>0</v>
      </c>
      <c r="RI46" s="17"/>
      <c r="RJ46" s="17">
        <v>0</v>
      </c>
      <c r="RK46" s="17">
        <v>0</v>
      </c>
      <c r="RL46" s="17">
        <v>3.6</v>
      </c>
      <c r="RM46" s="17">
        <v>3.669</v>
      </c>
      <c r="RN46" s="17">
        <v>3.669</v>
      </c>
      <c r="RO46" s="17">
        <v>-6.9000000000000006E-2</v>
      </c>
      <c r="RP46" s="17">
        <v>20.2</v>
      </c>
      <c r="RQ46" s="17">
        <v>19.869240000000001</v>
      </c>
      <c r="RR46" s="17">
        <v>19.869240000000001</v>
      </c>
      <c r="RS46" s="17">
        <v>0.33076</v>
      </c>
      <c r="RT46" s="17">
        <v>2</v>
      </c>
      <c r="RU46" s="17">
        <v>2</v>
      </c>
      <c r="RV46" s="17">
        <v>2</v>
      </c>
      <c r="RW46" s="17">
        <v>0</v>
      </c>
      <c r="RX46" s="17"/>
      <c r="RY46" s="17"/>
      <c r="RZ46" s="17"/>
      <c r="SA46" s="17">
        <v>0</v>
      </c>
      <c r="SB46" s="17">
        <v>9.6999999999999993</v>
      </c>
      <c r="SC46" s="17">
        <v>10</v>
      </c>
      <c r="SD46" s="17">
        <v>12.09756</v>
      </c>
      <c r="SE46" s="17">
        <v>-2.3975599999999999</v>
      </c>
      <c r="SF46" s="17">
        <v>6.9</v>
      </c>
      <c r="SG46" s="17">
        <v>9.0519999999999996</v>
      </c>
      <c r="SH46" s="17">
        <v>9.0519999999999996</v>
      </c>
      <c r="SI46" s="17">
        <v>-2.1520000000000001</v>
      </c>
      <c r="SJ46" s="17">
        <v>20.100000000000001</v>
      </c>
      <c r="SK46" s="17">
        <v>19.5122</v>
      </c>
      <c r="SL46" s="17">
        <v>19.5122</v>
      </c>
      <c r="SM46" s="17">
        <v>0.58779999999999999</v>
      </c>
      <c r="SN46" s="17">
        <v>20.3</v>
      </c>
      <c r="SO46" s="17">
        <v>18.73171</v>
      </c>
      <c r="SP46" s="17">
        <v>18.73171</v>
      </c>
      <c r="SQ46" s="17">
        <v>1.56829</v>
      </c>
      <c r="SR46" s="17">
        <v>20</v>
      </c>
      <c r="SS46" s="17">
        <v>19.317070000000001</v>
      </c>
      <c r="ST46" s="17">
        <v>19.317070000000001</v>
      </c>
      <c r="SU46" s="17">
        <v>0.68293000000000004</v>
      </c>
      <c r="SV46" s="17">
        <v>28.4</v>
      </c>
      <c r="SW46" s="17">
        <v>26.9</v>
      </c>
      <c r="SX46" s="17">
        <v>34.659999999999997</v>
      </c>
      <c r="SY46" s="17">
        <v>-6.26</v>
      </c>
      <c r="SZ46" s="17">
        <v>79</v>
      </c>
      <c r="TA46" s="17">
        <v>68.099999999999994</v>
      </c>
      <c r="TB46" s="17">
        <v>72.36</v>
      </c>
      <c r="TC46" s="17">
        <v>6.64</v>
      </c>
      <c r="TD46" s="17">
        <v>0</v>
      </c>
      <c r="TE46" s="17">
        <v>0</v>
      </c>
      <c r="TF46" s="17">
        <v>0</v>
      </c>
      <c r="TG46" s="17">
        <v>0</v>
      </c>
      <c r="TH46" s="17">
        <v>63.6</v>
      </c>
      <c r="TI46" s="17">
        <v>56.2</v>
      </c>
      <c r="TJ46" s="17">
        <v>57.84</v>
      </c>
      <c r="TK46" s="17">
        <v>5.76</v>
      </c>
      <c r="TL46" s="17">
        <v>68.2</v>
      </c>
      <c r="TM46" s="17">
        <v>72.099999999999994</v>
      </c>
      <c r="TN46" s="17">
        <v>72.73</v>
      </c>
      <c r="TO46" s="17">
        <v>-4.53</v>
      </c>
      <c r="TP46" s="17">
        <v>3</v>
      </c>
      <c r="TQ46" s="17">
        <v>6.7960000000000003</v>
      </c>
      <c r="TR46" s="17">
        <v>6.7960000000000003</v>
      </c>
      <c r="TS46" s="17">
        <v>-3.7959999999999998</v>
      </c>
      <c r="TT46" s="17">
        <v>4.7</v>
      </c>
      <c r="TU46" s="17">
        <v>6.109</v>
      </c>
      <c r="TV46" s="17">
        <v>6.109</v>
      </c>
      <c r="TW46" s="17">
        <v>-1.409</v>
      </c>
      <c r="TX46" s="17">
        <v>18.2</v>
      </c>
      <c r="TY46" s="17">
        <v>17.560980000000001</v>
      </c>
      <c r="TZ46" s="17">
        <v>17.560980000000001</v>
      </c>
      <c r="UA46" s="17">
        <v>0.63902000000000003</v>
      </c>
      <c r="UB46" s="17">
        <v>4.5999999999999996</v>
      </c>
      <c r="UC46" s="17">
        <v>5</v>
      </c>
      <c r="UD46" s="17">
        <v>5</v>
      </c>
      <c r="UE46" s="17">
        <v>-0.4</v>
      </c>
      <c r="UF46" s="17">
        <v>7.1</v>
      </c>
      <c r="UG46" s="17">
        <v>6.7</v>
      </c>
      <c r="UH46" s="17">
        <v>6.7</v>
      </c>
      <c r="UI46" s="17">
        <v>0.4</v>
      </c>
      <c r="UJ46" s="17">
        <v>20</v>
      </c>
      <c r="UK46" s="17">
        <v>19.5122</v>
      </c>
      <c r="UL46" s="17">
        <v>19.5122</v>
      </c>
      <c r="UM46" s="17">
        <v>0.48780000000000001</v>
      </c>
      <c r="UN46" s="17">
        <v>20</v>
      </c>
      <c r="UO46" s="17">
        <v>19.5122</v>
      </c>
      <c r="UP46" s="17">
        <v>19.5122</v>
      </c>
      <c r="UQ46" s="17">
        <v>0.48780000000000001</v>
      </c>
      <c r="UR46" s="17">
        <v>0</v>
      </c>
      <c r="US46" s="17">
        <v>10</v>
      </c>
      <c r="UT46" s="17">
        <v>10</v>
      </c>
      <c r="UU46" s="17">
        <v>-10</v>
      </c>
      <c r="UV46" s="17">
        <v>10.4</v>
      </c>
      <c r="UW46" s="17">
        <v>3</v>
      </c>
      <c r="UX46" s="17">
        <v>4.96</v>
      </c>
      <c r="UY46" s="17">
        <v>5.44</v>
      </c>
      <c r="UZ46" s="17">
        <v>0</v>
      </c>
      <c r="VA46" s="17"/>
      <c r="VB46" s="17">
        <v>0</v>
      </c>
      <c r="VC46" s="17">
        <v>0</v>
      </c>
      <c r="VD46" s="17">
        <v>0</v>
      </c>
      <c r="VE46" s="17">
        <v>0</v>
      </c>
      <c r="VF46" s="17">
        <v>0</v>
      </c>
      <c r="VG46" s="17">
        <v>0</v>
      </c>
      <c r="VH46" s="17">
        <v>0.6</v>
      </c>
      <c r="VI46" s="17">
        <v>0.6</v>
      </c>
      <c r="VJ46" s="17">
        <v>0.6</v>
      </c>
      <c r="VK46" s="17">
        <v>0</v>
      </c>
      <c r="VL46" s="17">
        <v>108.5</v>
      </c>
      <c r="VM46" s="17">
        <v>112.8</v>
      </c>
      <c r="VN46" s="17">
        <v>124.93</v>
      </c>
      <c r="VO46" s="17">
        <v>-16.43</v>
      </c>
      <c r="VP46" s="17">
        <v>104</v>
      </c>
      <c r="VQ46" s="17">
        <v>125.4</v>
      </c>
      <c r="VR46" s="17">
        <v>140.41399999999999</v>
      </c>
      <c r="VS46" s="17">
        <v>-36.414000000000001</v>
      </c>
      <c r="VT46" s="17">
        <v>0</v>
      </c>
      <c r="VU46" s="17">
        <v>0</v>
      </c>
      <c r="VV46" s="17">
        <v>0</v>
      </c>
      <c r="VW46" s="17">
        <v>0</v>
      </c>
      <c r="VX46" s="17">
        <v>0</v>
      </c>
      <c r="VY46" s="17"/>
      <c r="VZ46" s="17">
        <v>0</v>
      </c>
      <c r="WA46" s="17">
        <v>0</v>
      </c>
      <c r="WB46" s="17">
        <v>5.2</v>
      </c>
      <c r="WC46" s="17">
        <v>5</v>
      </c>
      <c r="WD46" s="17">
        <v>5</v>
      </c>
      <c r="WE46" s="17">
        <v>0.2</v>
      </c>
      <c r="WF46" s="17">
        <v>20.100000000000001</v>
      </c>
      <c r="WG46" s="17">
        <v>19.317070000000001</v>
      </c>
      <c r="WH46" s="17">
        <v>19.317070000000001</v>
      </c>
      <c r="WI46" s="17">
        <v>0.78293000000000001</v>
      </c>
      <c r="WJ46" s="17">
        <v>9.9</v>
      </c>
      <c r="WK46" s="17">
        <v>10.8</v>
      </c>
      <c r="WL46" s="17">
        <v>10.8</v>
      </c>
      <c r="WM46" s="17">
        <v>-0.9</v>
      </c>
      <c r="WN46" s="17">
        <v>14.3</v>
      </c>
      <c r="WO46" s="17">
        <v>62</v>
      </c>
      <c r="WP46" s="17">
        <v>62</v>
      </c>
      <c r="WQ46" s="17">
        <v>-47.7</v>
      </c>
      <c r="WR46" s="17">
        <v>36.700000000000003</v>
      </c>
      <c r="WS46" s="17"/>
      <c r="WT46" s="17"/>
      <c r="WU46" s="17">
        <v>36.700000000000003</v>
      </c>
      <c r="WV46" s="17">
        <v>28.8</v>
      </c>
      <c r="WW46" s="17">
        <v>29.184000000000001</v>
      </c>
      <c r="WX46" s="17">
        <v>29.184000000000001</v>
      </c>
      <c r="WY46" s="17">
        <v>-0.38400000000000001</v>
      </c>
      <c r="WZ46" s="17">
        <v>3.4</v>
      </c>
      <c r="XA46" s="17">
        <v>2.8159999999999998</v>
      </c>
      <c r="XB46" s="17">
        <v>2.8159999999999998</v>
      </c>
      <c r="XC46" s="17">
        <v>0.58399999999999996</v>
      </c>
      <c r="XD46" s="17">
        <v>13.9</v>
      </c>
      <c r="XE46" s="17">
        <v>14</v>
      </c>
      <c r="XF46" s="17">
        <v>14</v>
      </c>
      <c r="XG46" s="17">
        <v>-0.1</v>
      </c>
      <c r="XH46" s="17">
        <v>16.7</v>
      </c>
      <c r="XI46" s="17">
        <v>18</v>
      </c>
      <c r="XJ46" s="17">
        <v>15</v>
      </c>
      <c r="XK46" s="17">
        <v>1.7</v>
      </c>
      <c r="XL46" s="17">
        <v>9</v>
      </c>
      <c r="XM46" s="17">
        <v>9</v>
      </c>
      <c r="XN46" s="17">
        <v>7.45</v>
      </c>
      <c r="XO46" s="17">
        <v>1.55</v>
      </c>
    </row>
    <row r="47" spans="1:639" ht="24" customHeight="1" x14ac:dyDescent="0.25">
      <c r="A47" s="1"/>
      <c r="B47" s="16" t="s">
        <v>90</v>
      </c>
      <c r="C47" s="16" t="s">
        <v>767</v>
      </c>
      <c r="D47" s="17">
        <v>1.1000000000000001</v>
      </c>
      <c r="E47" s="17">
        <v>0.98</v>
      </c>
      <c r="F47" s="17">
        <v>0.98</v>
      </c>
      <c r="G47" s="17">
        <v>0.12</v>
      </c>
      <c r="H47" s="17">
        <v>1.6</v>
      </c>
      <c r="I47" s="17">
        <v>1.65</v>
      </c>
      <c r="J47" s="17">
        <v>1.65</v>
      </c>
      <c r="K47" s="17">
        <v>-0.05</v>
      </c>
      <c r="L47" s="17">
        <v>4.3</v>
      </c>
      <c r="M47" s="17">
        <v>3.5488499999999998</v>
      </c>
      <c r="N47" s="17">
        <v>3.5488499999999998</v>
      </c>
      <c r="O47" s="17">
        <v>0.75114999999999998</v>
      </c>
      <c r="P47" s="17">
        <v>653.9</v>
      </c>
      <c r="Q47" s="17">
        <v>646.79789000000005</v>
      </c>
      <c r="R47" s="17">
        <v>646.79789000000005</v>
      </c>
      <c r="S47" s="17">
        <v>7.1021099999999997</v>
      </c>
      <c r="T47" s="17">
        <v>220.7</v>
      </c>
      <c r="U47" s="17">
        <v>211.44126</v>
      </c>
      <c r="V47" s="17">
        <v>211.44126</v>
      </c>
      <c r="W47" s="17">
        <v>9.2587399999999995</v>
      </c>
      <c r="X47" s="17"/>
      <c r="Y47" s="17"/>
      <c r="Z47" s="17"/>
      <c r="AA47" s="17">
        <v>0</v>
      </c>
      <c r="AB47" s="17"/>
      <c r="AC47" s="17"/>
      <c r="AD47" s="17"/>
      <c r="AE47" s="17">
        <v>0</v>
      </c>
      <c r="AF47" s="17">
        <v>92.2</v>
      </c>
      <c r="AG47" s="17">
        <v>92.226339999999993</v>
      </c>
      <c r="AH47" s="17">
        <v>92.226339999999993</v>
      </c>
      <c r="AI47" s="17">
        <v>-2.6339999999999999E-2</v>
      </c>
      <c r="AJ47" s="17">
        <v>242.8</v>
      </c>
      <c r="AK47" s="17">
        <v>244.03479999999999</v>
      </c>
      <c r="AL47" s="17">
        <v>244.03479999999999</v>
      </c>
      <c r="AM47" s="17">
        <v>-1.2347999999999999</v>
      </c>
      <c r="AN47" s="17">
        <v>0</v>
      </c>
      <c r="AO47" s="17"/>
      <c r="AP47" s="17">
        <v>0</v>
      </c>
      <c r="AQ47" s="17">
        <v>0</v>
      </c>
      <c r="AR47" s="17"/>
      <c r="AS47" s="17"/>
      <c r="AT47" s="17"/>
      <c r="AU47" s="17">
        <v>0</v>
      </c>
      <c r="AV47" s="17">
        <v>178.2</v>
      </c>
      <c r="AW47" s="17">
        <v>196.66667000000001</v>
      </c>
      <c r="AX47" s="17">
        <v>196.66667000000001</v>
      </c>
      <c r="AY47" s="17">
        <v>-18.466670000000001</v>
      </c>
      <c r="AZ47" s="17">
        <v>188.3</v>
      </c>
      <c r="BA47" s="17">
        <v>196.66667000000001</v>
      </c>
      <c r="BB47" s="17">
        <v>196.66667000000001</v>
      </c>
      <c r="BC47" s="17">
        <v>-8.3666699999999992</v>
      </c>
      <c r="BD47" s="17">
        <v>188.6</v>
      </c>
      <c r="BE47" s="17">
        <v>196.66667000000001</v>
      </c>
      <c r="BF47" s="17">
        <v>196.66667000000001</v>
      </c>
      <c r="BG47" s="17">
        <v>-8.0666700000000002</v>
      </c>
      <c r="BH47" s="17">
        <v>282</v>
      </c>
      <c r="BI47" s="17">
        <v>295</v>
      </c>
      <c r="BJ47" s="17">
        <v>295</v>
      </c>
      <c r="BK47" s="17">
        <v>-13</v>
      </c>
      <c r="BL47" s="17">
        <v>203.3</v>
      </c>
      <c r="BM47" s="17">
        <v>212.66664</v>
      </c>
      <c r="BN47" s="17">
        <v>212.66664</v>
      </c>
      <c r="BO47" s="17">
        <v>-9.3666400000000003</v>
      </c>
      <c r="BP47" s="17">
        <v>110.2</v>
      </c>
      <c r="BQ47" s="17">
        <v>106.33332</v>
      </c>
      <c r="BR47" s="17">
        <v>106.33332</v>
      </c>
      <c r="BS47" s="17">
        <v>3.8666800000000001</v>
      </c>
      <c r="BT47" s="17">
        <v>383.9</v>
      </c>
      <c r="BU47" s="17">
        <v>383.16584999999998</v>
      </c>
      <c r="BV47" s="17">
        <v>568.29854</v>
      </c>
      <c r="BW47" s="17">
        <v>-184.39854</v>
      </c>
      <c r="BX47" s="17">
        <v>10.9</v>
      </c>
      <c r="BY47" s="17">
        <v>10.17268</v>
      </c>
      <c r="BZ47" s="17">
        <v>10.17268</v>
      </c>
      <c r="CA47" s="17">
        <v>0.72731999999999997</v>
      </c>
      <c r="CB47" s="17"/>
      <c r="CC47" s="17"/>
      <c r="CD47" s="17"/>
      <c r="CE47" s="17">
        <v>0</v>
      </c>
      <c r="CF47" s="17"/>
      <c r="CG47" s="17"/>
      <c r="CH47" s="17"/>
      <c r="CI47" s="17">
        <v>0</v>
      </c>
      <c r="CJ47" s="17"/>
      <c r="CK47" s="17"/>
      <c r="CL47" s="17"/>
      <c r="CM47" s="17">
        <v>0</v>
      </c>
      <c r="CN47" s="17"/>
      <c r="CO47" s="17"/>
      <c r="CP47" s="17"/>
      <c r="CQ47" s="17">
        <v>0</v>
      </c>
      <c r="CR47" s="17">
        <v>176.1</v>
      </c>
      <c r="CS47" s="17">
        <v>164.70732000000001</v>
      </c>
      <c r="CT47" s="17">
        <v>164.70732000000001</v>
      </c>
      <c r="CU47" s="17">
        <v>11.39268</v>
      </c>
      <c r="CV47" s="17">
        <v>7.7</v>
      </c>
      <c r="CW47" s="17">
        <v>10.67742</v>
      </c>
      <c r="CX47" s="17">
        <v>10.67742</v>
      </c>
      <c r="CY47" s="17">
        <v>-2.97742</v>
      </c>
      <c r="CZ47" s="17">
        <v>16.5</v>
      </c>
      <c r="DA47" s="17">
        <v>16.873670000000001</v>
      </c>
      <c r="DB47" s="17">
        <v>16.873670000000001</v>
      </c>
      <c r="DC47" s="17">
        <v>-0.37367</v>
      </c>
      <c r="DD47" s="17">
        <v>6.7</v>
      </c>
      <c r="DE47" s="17">
        <v>6.8787000000000003</v>
      </c>
      <c r="DF47" s="17">
        <v>6.8787000000000003</v>
      </c>
      <c r="DG47" s="17">
        <v>-0.1787</v>
      </c>
      <c r="DH47" s="17">
        <v>5</v>
      </c>
      <c r="DI47" s="17">
        <v>9.9847999999999999</v>
      </c>
      <c r="DJ47" s="17">
        <v>9.9847999999999999</v>
      </c>
      <c r="DK47" s="17">
        <v>-4.9847999999999999</v>
      </c>
      <c r="DL47" s="17">
        <v>140.69999999999999</v>
      </c>
      <c r="DM47" s="17">
        <v>124.96804</v>
      </c>
      <c r="DN47" s="17">
        <v>84.439459999999997</v>
      </c>
      <c r="DO47" s="17">
        <v>56.260539999999999</v>
      </c>
      <c r="DP47" s="17">
        <v>6.8</v>
      </c>
      <c r="DQ47" s="17">
        <v>8.9130000000000003</v>
      </c>
      <c r="DR47" s="17">
        <v>8.9130000000000003</v>
      </c>
      <c r="DS47" s="17">
        <v>-2.113</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223.2</v>
      </c>
      <c r="EK47" s="17">
        <v>221.55625000000001</v>
      </c>
      <c r="EL47" s="17">
        <v>221.55625000000001</v>
      </c>
      <c r="EM47" s="17">
        <v>1.64375</v>
      </c>
      <c r="EN47" s="17"/>
      <c r="EO47" s="17"/>
      <c r="EP47" s="17"/>
      <c r="EQ47" s="17">
        <v>0</v>
      </c>
      <c r="ER47" s="17"/>
      <c r="ES47" s="17"/>
      <c r="ET47" s="17"/>
      <c r="EU47" s="17">
        <v>0</v>
      </c>
      <c r="EV47" s="17"/>
      <c r="EW47" s="17"/>
      <c r="EX47" s="17"/>
      <c r="EY47" s="17">
        <v>0</v>
      </c>
      <c r="EZ47" s="17">
        <v>6.5</v>
      </c>
      <c r="FA47" s="17">
        <v>6.39</v>
      </c>
      <c r="FB47" s="17">
        <v>6.39</v>
      </c>
      <c r="FC47" s="17">
        <v>0.11</v>
      </c>
      <c r="FD47" s="17">
        <v>359.9</v>
      </c>
      <c r="FE47" s="17">
        <v>315.17297000000002</v>
      </c>
      <c r="FF47" s="17">
        <v>312.19511999999997</v>
      </c>
      <c r="FG47" s="17">
        <v>47.704880000000003</v>
      </c>
      <c r="FH47" s="17">
        <v>44</v>
      </c>
      <c r="FI47" s="17">
        <v>43.898620000000001</v>
      </c>
      <c r="FJ47" s="17">
        <v>43.973170000000003</v>
      </c>
      <c r="FK47" s="17">
        <v>2.683E-2</v>
      </c>
      <c r="FL47" s="17">
        <v>153.30000000000001</v>
      </c>
      <c r="FM47" s="17">
        <v>148.62634</v>
      </c>
      <c r="FN47" s="17">
        <v>148.62634</v>
      </c>
      <c r="FO47" s="17">
        <v>4.6736599999999999</v>
      </c>
      <c r="FP47" s="17">
        <v>35.299999999999997</v>
      </c>
      <c r="FQ47" s="17">
        <v>31.702629999999999</v>
      </c>
      <c r="FR47" s="17">
        <v>29.208410000000001</v>
      </c>
      <c r="FS47" s="17">
        <v>6.0915900000000001</v>
      </c>
      <c r="FT47" s="17">
        <v>18.399999999999999</v>
      </c>
      <c r="FU47" s="17">
        <v>19.28585</v>
      </c>
      <c r="FV47" s="17">
        <v>19.28585</v>
      </c>
      <c r="FW47" s="17">
        <v>-0.88585000000000003</v>
      </c>
      <c r="FX47" s="17">
        <v>19.7</v>
      </c>
      <c r="FY47" s="17">
        <v>18.53659</v>
      </c>
      <c r="FZ47" s="17">
        <v>18.53659</v>
      </c>
      <c r="GA47" s="17">
        <v>1.1634100000000001</v>
      </c>
      <c r="GB47" s="17">
        <v>93</v>
      </c>
      <c r="GC47" s="17">
        <v>87.657560000000004</v>
      </c>
      <c r="GD47" s="17">
        <v>87.657560000000004</v>
      </c>
      <c r="GE47" s="17">
        <v>5.3424399999999999</v>
      </c>
      <c r="GF47" s="17"/>
      <c r="GG47" s="17"/>
      <c r="GH47" s="17"/>
      <c r="GI47" s="17">
        <v>0</v>
      </c>
      <c r="GJ47" s="17"/>
      <c r="GK47" s="17"/>
      <c r="GL47" s="17"/>
      <c r="GM47" s="17">
        <v>0</v>
      </c>
      <c r="GN47" s="17"/>
      <c r="GO47" s="17"/>
      <c r="GP47" s="17"/>
      <c r="GQ47" s="17">
        <v>0</v>
      </c>
      <c r="GR47" s="17">
        <v>109.9</v>
      </c>
      <c r="GS47" s="17">
        <v>110.91316999999999</v>
      </c>
      <c r="GT47" s="17">
        <v>110.91316999999999</v>
      </c>
      <c r="GU47" s="17">
        <v>-1.0131699999999999</v>
      </c>
      <c r="GV47" s="17">
        <v>8</v>
      </c>
      <c r="GW47" s="17">
        <v>8.5903899999999993</v>
      </c>
      <c r="GX47" s="17">
        <v>8.5903899999999993</v>
      </c>
      <c r="GY47" s="17">
        <v>-0.59038999999999997</v>
      </c>
      <c r="GZ47" s="17">
        <v>9.4</v>
      </c>
      <c r="HA47" s="17">
        <v>8.6197900000000001</v>
      </c>
      <c r="HB47" s="17">
        <v>8.6197900000000001</v>
      </c>
      <c r="HC47" s="17">
        <v>0.78020999999999996</v>
      </c>
      <c r="HD47" s="17">
        <v>44.8</v>
      </c>
      <c r="HE47" s="17">
        <v>16.66442</v>
      </c>
      <c r="HF47" s="17">
        <v>47.26634</v>
      </c>
      <c r="HG47" s="17">
        <v>-2.4663400000000002</v>
      </c>
      <c r="HH47" s="17">
        <v>47</v>
      </c>
      <c r="HI47" s="17">
        <v>44.275120000000001</v>
      </c>
      <c r="HJ47" s="17">
        <v>44.275120000000001</v>
      </c>
      <c r="HK47" s="17">
        <v>2.7248800000000002</v>
      </c>
      <c r="HL47" s="17">
        <v>0</v>
      </c>
      <c r="HM47" s="17">
        <v>3.0754000000000001</v>
      </c>
      <c r="HN47" s="17">
        <v>3.0754000000000001</v>
      </c>
      <c r="HO47" s="17">
        <v>-3.0754000000000001</v>
      </c>
      <c r="HP47" s="17">
        <v>31.7</v>
      </c>
      <c r="HQ47" s="17">
        <v>30.294039999999999</v>
      </c>
      <c r="HR47" s="17">
        <v>30.294039999999999</v>
      </c>
      <c r="HS47" s="17">
        <v>1.4059600000000001</v>
      </c>
      <c r="HT47" s="17">
        <v>166.3</v>
      </c>
      <c r="HU47" s="17">
        <v>171.54185000000001</v>
      </c>
      <c r="HV47" s="17">
        <v>171.54185000000001</v>
      </c>
      <c r="HW47" s="17">
        <v>-5.2418500000000003</v>
      </c>
      <c r="HX47" s="17">
        <v>95.5</v>
      </c>
      <c r="HY47" s="17">
        <v>85.482579999999999</v>
      </c>
      <c r="HZ47" s="17">
        <v>95.918049999999994</v>
      </c>
      <c r="IA47" s="17">
        <v>-0.41804999999999998</v>
      </c>
      <c r="IB47" s="17"/>
      <c r="IC47" s="17"/>
      <c r="ID47" s="17"/>
      <c r="IE47" s="17">
        <v>0</v>
      </c>
      <c r="IF47" s="17"/>
      <c r="IG47" s="17"/>
      <c r="IH47" s="17"/>
      <c r="II47" s="17">
        <v>0</v>
      </c>
      <c r="IJ47" s="17">
        <v>48</v>
      </c>
      <c r="IK47" s="17">
        <v>48.41648</v>
      </c>
      <c r="IL47" s="17">
        <v>48.41648</v>
      </c>
      <c r="IM47" s="17">
        <v>-0.41648000000000002</v>
      </c>
      <c r="IN47" s="17"/>
      <c r="IO47" s="17"/>
      <c r="IP47" s="17"/>
      <c r="IQ47" s="17">
        <v>0</v>
      </c>
      <c r="IR47" s="17"/>
      <c r="IS47" s="17"/>
      <c r="IT47" s="17"/>
      <c r="IU47" s="17">
        <v>0</v>
      </c>
      <c r="IV47" s="17"/>
      <c r="IW47" s="17"/>
      <c r="IX47" s="17"/>
      <c r="IY47" s="17">
        <v>0</v>
      </c>
      <c r="IZ47" s="17">
        <v>132.80000000000001</v>
      </c>
      <c r="JA47" s="17">
        <v>127.10747000000001</v>
      </c>
      <c r="JB47" s="17">
        <v>133.35676000000001</v>
      </c>
      <c r="JC47" s="17">
        <v>-0.55676000000000003</v>
      </c>
      <c r="JD47" s="17">
        <v>16.3</v>
      </c>
      <c r="JE47" s="17">
        <v>127.90657</v>
      </c>
      <c r="JF47" s="17"/>
      <c r="JG47" s="17">
        <v>16.3</v>
      </c>
      <c r="JH47" s="17">
        <v>158.80000000000001</v>
      </c>
      <c r="JI47" s="17">
        <v>170.56483</v>
      </c>
      <c r="JJ47" s="17">
        <v>0</v>
      </c>
      <c r="JK47" s="17">
        <v>158.80000000000001</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114.4</v>
      </c>
      <c r="KO47" s="17">
        <v>114.90732</v>
      </c>
      <c r="KP47" s="17">
        <v>114.90732</v>
      </c>
      <c r="KQ47" s="17">
        <v>-0.50731999999999999</v>
      </c>
      <c r="KR47" s="17"/>
      <c r="KS47" s="17"/>
      <c r="KT47" s="17"/>
      <c r="KU47" s="17">
        <v>0</v>
      </c>
      <c r="KV47" s="17"/>
      <c r="KW47" s="17"/>
      <c r="KX47" s="17"/>
      <c r="KY47" s="17">
        <v>0</v>
      </c>
      <c r="KZ47" s="17">
        <v>232.5</v>
      </c>
      <c r="LA47" s="17">
        <v>206.10576</v>
      </c>
      <c r="LB47" s="17">
        <v>271.12195000000003</v>
      </c>
      <c r="LC47" s="17">
        <v>-38.621949999999998</v>
      </c>
      <c r="LD47" s="17">
        <v>138.30000000000001</v>
      </c>
      <c r="LE47" s="17">
        <v>133.67995999999999</v>
      </c>
      <c r="LF47" s="17">
        <v>133.67995999999999</v>
      </c>
      <c r="LG47" s="17">
        <v>4.6200400000000004</v>
      </c>
      <c r="LH47" s="17">
        <v>66.2</v>
      </c>
      <c r="LI47" s="17">
        <v>67.461460000000002</v>
      </c>
      <c r="LJ47" s="17">
        <v>67.461460000000002</v>
      </c>
      <c r="LK47" s="17">
        <v>-1.26146</v>
      </c>
      <c r="LL47" s="17">
        <v>82.4</v>
      </c>
      <c r="LM47" s="17">
        <v>78.567999999999998</v>
      </c>
      <c r="LN47" s="17">
        <v>78.567999999999998</v>
      </c>
      <c r="LO47" s="17">
        <v>3.8319999999999999</v>
      </c>
      <c r="LP47" s="17">
        <v>30.9</v>
      </c>
      <c r="LQ47" s="17">
        <v>30.097560000000001</v>
      </c>
      <c r="LR47" s="17">
        <v>30.097560000000001</v>
      </c>
      <c r="LS47" s="17">
        <v>0.80244000000000004</v>
      </c>
      <c r="LT47" s="17"/>
      <c r="LU47" s="17"/>
      <c r="LV47" s="17"/>
      <c r="LW47" s="17">
        <v>0</v>
      </c>
      <c r="LX47" s="17"/>
      <c r="LY47" s="17"/>
      <c r="LZ47" s="17"/>
      <c r="MA47" s="17">
        <v>0</v>
      </c>
      <c r="MB47" s="17"/>
      <c r="MC47" s="17"/>
      <c r="MD47" s="17"/>
      <c r="ME47" s="17">
        <v>0</v>
      </c>
      <c r="MF47" s="17">
        <v>142</v>
      </c>
      <c r="MG47" s="17">
        <v>145.16088999999999</v>
      </c>
      <c r="MH47" s="17">
        <v>145.16088999999999</v>
      </c>
      <c r="MI47" s="17">
        <v>-3.1608900000000002</v>
      </c>
      <c r="MJ47" s="17">
        <v>140.69999999999999</v>
      </c>
      <c r="MK47" s="17">
        <v>145.16088999999999</v>
      </c>
      <c r="ML47" s="17">
        <v>145.16088999999999</v>
      </c>
      <c r="MM47" s="17">
        <v>-4.46089</v>
      </c>
      <c r="MN47" s="17">
        <v>145.4</v>
      </c>
      <c r="MO47" s="17">
        <v>145.16088999999999</v>
      </c>
      <c r="MP47" s="17">
        <v>145.16088999999999</v>
      </c>
      <c r="MQ47" s="17">
        <v>0.23910999999999999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77.3</v>
      </c>
      <c r="NY47" s="17">
        <v>104.2</v>
      </c>
      <c r="NZ47" s="17">
        <v>110.73</v>
      </c>
      <c r="OA47" s="17">
        <v>-33.43</v>
      </c>
      <c r="OB47" s="17">
        <v>0</v>
      </c>
      <c r="OC47" s="17">
        <v>0</v>
      </c>
      <c r="OD47" s="17">
        <v>0</v>
      </c>
      <c r="OE47" s="17">
        <v>0</v>
      </c>
      <c r="OF47" s="17">
        <v>7.2</v>
      </c>
      <c r="OG47" s="17">
        <v>2</v>
      </c>
      <c r="OH47" s="17">
        <v>4.28</v>
      </c>
      <c r="OI47" s="17">
        <v>2.92</v>
      </c>
      <c r="OJ47" s="17">
        <v>0</v>
      </c>
      <c r="OK47" s="17"/>
      <c r="OL47" s="17">
        <v>0</v>
      </c>
      <c r="OM47" s="17">
        <v>0</v>
      </c>
      <c r="ON47" s="17">
        <v>19.914999999999999</v>
      </c>
      <c r="OO47" s="17">
        <v>20</v>
      </c>
      <c r="OP47" s="17">
        <v>17.560980000000001</v>
      </c>
      <c r="OQ47" s="17">
        <v>2.3540199999999998</v>
      </c>
      <c r="OR47" s="17">
        <v>9.9</v>
      </c>
      <c r="OS47" s="17">
        <v>9.9830000000000005</v>
      </c>
      <c r="OT47" s="17">
        <v>9.9830000000000005</v>
      </c>
      <c r="OU47" s="17">
        <v>-8.3000000000000004E-2</v>
      </c>
      <c r="OV47" s="17">
        <v>5.4</v>
      </c>
      <c r="OW47" s="17">
        <v>5.67</v>
      </c>
      <c r="OX47" s="17">
        <v>5.67</v>
      </c>
      <c r="OY47" s="17">
        <v>-0.27</v>
      </c>
      <c r="OZ47" s="17">
        <v>3.6</v>
      </c>
      <c r="PA47" s="17">
        <v>3.6</v>
      </c>
      <c r="PB47" s="17">
        <v>3.6</v>
      </c>
      <c r="PC47" s="17">
        <v>0</v>
      </c>
      <c r="PD47" s="17">
        <v>5.0999999999999996</v>
      </c>
      <c r="PE47" s="17">
        <v>4.2</v>
      </c>
      <c r="PF47" s="17">
        <v>4.2</v>
      </c>
      <c r="PG47" s="17">
        <v>0.9</v>
      </c>
      <c r="PH47" s="17">
        <v>20.8</v>
      </c>
      <c r="PI47" s="17">
        <v>19.5122</v>
      </c>
      <c r="PJ47" s="17">
        <v>19.5122</v>
      </c>
      <c r="PK47" s="17">
        <v>1.2878000000000001</v>
      </c>
      <c r="PL47" s="17">
        <v>20</v>
      </c>
      <c r="PM47" s="17">
        <v>19.5122</v>
      </c>
      <c r="PN47" s="17">
        <v>19.5122</v>
      </c>
      <c r="PO47" s="17">
        <v>0.48780000000000001</v>
      </c>
      <c r="PP47" s="17">
        <v>18.899999999999999</v>
      </c>
      <c r="PQ47" s="17">
        <v>17.560980000000001</v>
      </c>
      <c r="PR47" s="17">
        <v>17.560980000000001</v>
      </c>
      <c r="PS47" s="17">
        <v>1.3390200000000001</v>
      </c>
      <c r="PT47" s="17">
        <v>3.5</v>
      </c>
      <c r="PU47" s="17">
        <v>3.5</v>
      </c>
      <c r="PV47" s="17">
        <v>3.5</v>
      </c>
      <c r="PW47" s="17">
        <v>0</v>
      </c>
      <c r="PX47" s="17">
        <v>18.8</v>
      </c>
      <c r="PY47" s="17">
        <v>18.2439</v>
      </c>
      <c r="PZ47" s="17">
        <v>18.2439</v>
      </c>
      <c r="QA47" s="17">
        <v>0.55610000000000004</v>
      </c>
      <c r="QB47" s="17">
        <v>0</v>
      </c>
      <c r="QC47" s="17">
        <v>0</v>
      </c>
      <c r="QD47" s="17">
        <v>0</v>
      </c>
      <c r="QE47" s="17">
        <v>0</v>
      </c>
      <c r="QF47" s="17">
        <v>0</v>
      </c>
      <c r="QG47" s="17">
        <v>0</v>
      </c>
      <c r="QH47" s="17">
        <v>0</v>
      </c>
      <c r="QI47" s="17">
        <v>0</v>
      </c>
      <c r="QJ47" s="17">
        <v>23.8</v>
      </c>
      <c r="QK47" s="17">
        <v>25.8</v>
      </c>
      <c r="QL47" s="17">
        <v>25.690999999999999</v>
      </c>
      <c r="QM47" s="17">
        <v>-1.891</v>
      </c>
      <c r="QN47" s="17">
        <v>78.8</v>
      </c>
      <c r="QO47" s="17">
        <v>78.2</v>
      </c>
      <c r="QP47" s="17">
        <v>80.563999999999993</v>
      </c>
      <c r="QQ47" s="17">
        <v>-1.764</v>
      </c>
      <c r="QR47" s="17">
        <v>4.8</v>
      </c>
      <c r="QS47" s="17">
        <v>4.2</v>
      </c>
      <c r="QT47" s="17">
        <v>4.2</v>
      </c>
      <c r="QU47" s="17">
        <v>0.6</v>
      </c>
      <c r="QV47" s="17">
        <v>2.4</v>
      </c>
      <c r="QW47" s="17">
        <v>2.4</v>
      </c>
      <c r="QX47" s="17">
        <v>2.4</v>
      </c>
      <c r="QY47" s="17">
        <v>0</v>
      </c>
      <c r="QZ47" s="17">
        <v>2.4</v>
      </c>
      <c r="RA47" s="17">
        <v>2.4</v>
      </c>
      <c r="RB47" s="17">
        <v>2.4</v>
      </c>
      <c r="RC47" s="17">
        <v>0</v>
      </c>
      <c r="RD47" s="17">
        <v>2.9</v>
      </c>
      <c r="RE47" s="17">
        <v>2.8</v>
      </c>
      <c r="RF47" s="17">
        <v>2.8</v>
      </c>
      <c r="RG47" s="17">
        <v>0.1</v>
      </c>
      <c r="RH47" s="17">
        <v>0</v>
      </c>
      <c r="RI47" s="17"/>
      <c r="RJ47" s="17">
        <v>0</v>
      </c>
      <c r="RK47" s="17">
        <v>0</v>
      </c>
      <c r="RL47" s="17">
        <v>3.6</v>
      </c>
      <c r="RM47" s="17">
        <v>3.669</v>
      </c>
      <c r="RN47" s="17">
        <v>3.669</v>
      </c>
      <c r="RO47" s="17">
        <v>-6.9000000000000006E-2</v>
      </c>
      <c r="RP47" s="17">
        <v>20.2</v>
      </c>
      <c r="RQ47" s="17">
        <v>19.869240000000001</v>
      </c>
      <c r="RR47" s="17">
        <v>19.869240000000001</v>
      </c>
      <c r="RS47" s="17">
        <v>0.33076</v>
      </c>
      <c r="RT47" s="17">
        <v>2</v>
      </c>
      <c r="RU47" s="17">
        <v>2</v>
      </c>
      <c r="RV47" s="17">
        <v>2</v>
      </c>
      <c r="RW47" s="17">
        <v>0</v>
      </c>
      <c r="RX47" s="17"/>
      <c r="RY47" s="17"/>
      <c r="RZ47" s="17"/>
      <c r="SA47" s="17">
        <v>0</v>
      </c>
      <c r="SB47" s="17">
        <v>9.6999999999999993</v>
      </c>
      <c r="SC47" s="17">
        <v>10</v>
      </c>
      <c r="SD47" s="17">
        <v>12.09756</v>
      </c>
      <c r="SE47" s="17">
        <v>-2.3975599999999999</v>
      </c>
      <c r="SF47" s="17">
        <v>9</v>
      </c>
      <c r="SG47" s="17">
        <v>9.0519999999999996</v>
      </c>
      <c r="SH47" s="17">
        <v>9.0519999999999996</v>
      </c>
      <c r="SI47" s="17">
        <v>-5.1999999999999998E-2</v>
      </c>
      <c r="SJ47" s="17">
        <v>20.100000000000001</v>
      </c>
      <c r="SK47" s="17">
        <v>19.5122</v>
      </c>
      <c r="SL47" s="17">
        <v>19.5122</v>
      </c>
      <c r="SM47" s="17">
        <v>0.58779999999999999</v>
      </c>
      <c r="SN47" s="17">
        <v>20.399999999999999</v>
      </c>
      <c r="SO47" s="17">
        <v>18.73171</v>
      </c>
      <c r="SP47" s="17">
        <v>18.73171</v>
      </c>
      <c r="SQ47" s="17">
        <v>1.6682900000000001</v>
      </c>
      <c r="SR47" s="17">
        <v>20</v>
      </c>
      <c r="SS47" s="17">
        <v>19.317070000000001</v>
      </c>
      <c r="ST47" s="17">
        <v>19.317070000000001</v>
      </c>
      <c r="SU47" s="17">
        <v>0.68293000000000004</v>
      </c>
      <c r="SV47" s="17">
        <v>26.9</v>
      </c>
      <c r="SW47" s="17">
        <v>26.2</v>
      </c>
      <c r="SX47" s="17">
        <v>34.14</v>
      </c>
      <c r="SY47" s="17">
        <v>-7.24</v>
      </c>
      <c r="SZ47" s="17">
        <v>74.599999999999994</v>
      </c>
      <c r="TA47" s="17">
        <v>62.2</v>
      </c>
      <c r="TB47" s="17">
        <v>68.489999999999995</v>
      </c>
      <c r="TC47" s="17">
        <v>6.11</v>
      </c>
      <c r="TD47" s="17">
        <v>0</v>
      </c>
      <c r="TE47" s="17">
        <v>0</v>
      </c>
      <c r="TF47" s="17">
        <v>0</v>
      </c>
      <c r="TG47" s="17">
        <v>0</v>
      </c>
      <c r="TH47" s="17">
        <v>66</v>
      </c>
      <c r="TI47" s="17">
        <v>54.1</v>
      </c>
      <c r="TJ47" s="17">
        <v>56.194000000000003</v>
      </c>
      <c r="TK47" s="17">
        <v>9.8059999999999992</v>
      </c>
      <c r="TL47" s="17">
        <v>71.099999999999994</v>
      </c>
      <c r="TM47" s="17">
        <v>70.5</v>
      </c>
      <c r="TN47" s="17">
        <v>72.122</v>
      </c>
      <c r="TO47" s="17">
        <v>-1.022</v>
      </c>
      <c r="TP47" s="17">
        <v>2.8</v>
      </c>
      <c r="TQ47" s="17">
        <v>6.4180000000000001</v>
      </c>
      <c r="TR47" s="17">
        <v>6.4180000000000001</v>
      </c>
      <c r="TS47" s="17">
        <v>-3.6179999999999999</v>
      </c>
      <c r="TT47" s="17">
        <v>6.1</v>
      </c>
      <c r="TU47" s="17">
        <v>5.5259999999999998</v>
      </c>
      <c r="TV47" s="17">
        <v>5.5259999999999998</v>
      </c>
      <c r="TW47" s="17">
        <v>0.57399999999999995</v>
      </c>
      <c r="TX47" s="17">
        <v>18.2</v>
      </c>
      <c r="TY47" s="17">
        <v>17.560980000000001</v>
      </c>
      <c r="TZ47" s="17">
        <v>17.560980000000001</v>
      </c>
      <c r="UA47" s="17">
        <v>0.63902000000000003</v>
      </c>
      <c r="UB47" s="17">
        <v>4.5999999999999996</v>
      </c>
      <c r="UC47" s="17">
        <v>5</v>
      </c>
      <c r="UD47" s="17">
        <v>5</v>
      </c>
      <c r="UE47" s="17">
        <v>-0.4</v>
      </c>
      <c r="UF47" s="17">
        <v>7.6</v>
      </c>
      <c r="UG47" s="17">
        <v>6.7</v>
      </c>
      <c r="UH47" s="17">
        <v>6.7</v>
      </c>
      <c r="UI47" s="17">
        <v>0.9</v>
      </c>
      <c r="UJ47" s="17">
        <v>20</v>
      </c>
      <c r="UK47" s="17">
        <v>19.5122</v>
      </c>
      <c r="UL47" s="17">
        <v>19.5122</v>
      </c>
      <c r="UM47" s="17">
        <v>0.48780000000000001</v>
      </c>
      <c r="UN47" s="17">
        <v>20</v>
      </c>
      <c r="UO47" s="17">
        <v>19.5122</v>
      </c>
      <c r="UP47" s="17">
        <v>19.5122</v>
      </c>
      <c r="UQ47" s="17">
        <v>0.48780000000000001</v>
      </c>
      <c r="UR47" s="17">
        <v>10</v>
      </c>
      <c r="US47" s="17">
        <v>10</v>
      </c>
      <c r="UT47" s="17">
        <v>10</v>
      </c>
      <c r="UU47" s="17">
        <v>0</v>
      </c>
      <c r="UV47" s="17">
        <v>8.1999999999999993</v>
      </c>
      <c r="UW47" s="17">
        <v>2.5</v>
      </c>
      <c r="UX47" s="17">
        <v>4.6900000000000004</v>
      </c>
      <c r="UY47" s="17">
        <v>3.51</v>
      </c>
      <c r="UZ47" s="17">
        <v>0</v>
      </c>
      <c r="VA47" s="17"/>
      <c r="VB47" s="17">
        <v>0</v>
      </c>
      <c r="VC47" s="17">
        <v>0</v>
      </c>
      <c r="VD47" s="17">
        <v>0</v>
      </c>
      <c r="VE47" s="17">
        <v>0</v>
      </c>
      <c r="VF47" s="17">
        <v>0</v>
      </c>
      <c r="VG47" s="17">
        <v>0</v>
      </c>
      <c r="VH47" s="17">
        <v>0.6</v>
      </c>
      <c r="VI47" s="17">
        <v>0.6</v>
      </c>
      <c r="VJ47" s="17">
        <v>0.6</v>
      </c>
      <c r="VK47" s="17">
        <v>0</v>
      </c>
      <c r="VL47" s="17">
        <v>114.1</v>
      </c>
      <c r="VM47" s="17">
        <v>101.6</v>
      </c>
      <c r="VN47" s="17">
        <v>117.18</v>
      </c>
      <c r="VO47" s="17">
        <v>-3.08</v>
      </c>
      <c r="VP47" s="17">
        <v>107.1</v>
      </c>
      <c r="VQ47" s="17">
        <v>117.1</v>
      </c>
      <c r="VR47" s="17">
        <v>130.239</v>
      </c>
      <c r="VS47" s="17">
        <v>-23.138999999999999</v>
      </c>
      <c r="VT47" s="17">
        <v>0</v>
      </c>
      <c r="VU47" s="17">
        <v>0</v>
      </c>
      <c r="VV47" s="17">
        <v>0</v>
      </c>
      <c r="VW47" s="17">
        <v>0</v>
      </c>
      <c r="VX47" s="17">
        <v>0</v>
      </c>
      <c r="VY47" s="17"/>
      <c r="VZ47" s="17">
        <v>0</v>
      </c>
      <c r="WA47" s="17">
        <v>0</v>
      </c>
      <c r="WB47" s="17">
        <v>5.2</v>
      </c>
      <c r="WC47" s="17">
        <v>5</v>
      </c>
      <c r="WD47" s="17">
        <v>5</v>
      </c>
      <c r="WE47" s="17">
        <v>0.2</v>
      </c>
      <c r="WF47" s="17">
        <v>20</v>
      </c>
      <c r="WG47" s="17">
        <v>19.317070000000001</v>
      </c>
      <c r="WH47" s="17">
        <v>19.317070000000001</v>
      </c>
      <c r="WI47" s="17">
        <v>0.68293000000000004</v>
      </c>
      <c r="WJ47" s="17">
        <v>10.4</v>
      </c>
      <c r="WK47" s="17">
        <v>10.8</v>
      </c>
      <c r="WL47" s="17">
        <v>10.8</v>
      </c>
      <c r="WM47" s="17">
        <v>-0.4</v>
      </c>
      <c r="WN47" s="17">
        <v>13.8</v>
      </c>
      <c r="WO47" s="17">
        <v>62</v>
      </c>
      <c r="WP47" s="17">
        <v>62</v>
      </c>
      <c r="WQ47" s="17">
        <v>-48.2</v>
      </c>
      <c r="WR47" s="17">
        <v>36.299999999999997</v>
      </c>
      <c r="WS47" s="17"/>
      <c r="WT47" s="17"/>
      <c r="WU47" s="17">
        <v>36.299999999999997</v>
      </c>
      <c r="WV47" s="17">
        <v>29</v>
      </c>
      <c r="WW47" s="17">
        <v>29.184000000000001</v>
      </c>
      <c r="WX47" s="17">
        <v>29.184000000000001</v>
      </c>
      <c r="WY47" s="17">
        <v>-0.184</v>
      </c>
      <c r="WZ47" s="17">
        <v>3.5</v>
      </c>
      <c r="XA47" s="17">
        <v>2.8159999999999998</v>
      </c>
      <c r="XB47" s="17">
        <v>2.8159999999999998</v>
      </c>
      <c r="XC47" s="17">
        <v>0.68400000000000005</v>
      </c>
      <c r="XD47" s="17">
        <v>13.3</v>
      </c>
      <c r="XE47" s="17">
        <v>14</v>
      </c>
      <c r="XF47" s="17">
        <v>14</v>
      </c>
      <c r="XG47" s="17">
        <v>-0.7</v>
      </c>
      <c r="XH47" s="17">
        <v>14.2</v>
      </c>
      <c r="XI47" s="17">
        <v>18</v>
      </c>
      <c r="XJ47" s="17">
        <v>15</v>
      </c>
      <c r="XK47" s="17">
        <v>-0.8</v>
      </c>
      <c r="XL47" s="17">
        <v>8.6</v>
      </c>
      <c r="XM47" s="17">
        <v>9</v>
      </c>
      <c r="XN47" s="17">
        <v>7.45</v>
      </c>
      <c r="XO47" s="17">
        <v>1.1499999999999999</v>
      </c>
    </row>
    <row r="48" spans="1:639" ht="24" customHeight="1" x14ac:dyDescent="0.25">
      <c r="A48" s="1"/>
      <c r="B48" s="18" t="s">
        <v>90</v>
      </c>
      <c r="C48" s="18" t="s">
        <v>768</v>
      </c>
      <c r="D48" s="19">
        <v>1.1000000000000001</v>
      </c>
      <c r="E48" s="19">
        <v>0.98</v>
      </c>
      <c r="F48" s="19">
        <v>0.98</v>
      </c>
      <c r="G48" s="19">
        <v>0.12</v>
      </c>
      <c r="H48" s="19">
        <v>1.6</v>
      </c>
      <c r="I48" s="19">
        <v>1.65</v>
      </c>
      <c r="J48" s="19">
        <v>1.65</v>
      </c>
      <c r="K48" s="19">
        <v>-0.05</v>
      </c>
      <c r="L48" s="19">
        <v>4.2</v>
      </c>
      <c r="M48" s="19">
        <v>3.5488499999999998</v>
      </c>
      <c r="N48" s="19">
        <v>3.5488499999999998</v>
      </c>
      <c r="O48" s="19">
        <v>0.65115000000000001</v>
      </c>
      <c r="P48" s="19">
        <v>643.4</v>
      </c>
      <c r="Q48" s="19">
        <v>646.79789000000005</v>
      </c>
      <c r="R48" s="19">
        <v>646.79789000000005</v>
      </c>
      <c r="S48" s="19">
        <v>-3.3978899999999999</v>
      </c>
      <c r="T48" s="19">
        <v>219.1</v>
      </c>
      <c r="U48" s="19">
        <v>211.44126</v>
      </c>
      <c r="V48" s="19">
        <v>211.44126</v>
      </c>
      <c r="W48" s="19">
        <v>7.6587399999999999</v>
      </c>
      <c r="X48" s="19"/>
      <c r="Y48" s="19"/>
      <c r="Z48" s="19"/>
      <c r="AA48" s="19">
        <v>0</v>
      </c>
      <c r="AB48" s="19"/>
      <c r="AC48" s="19"/>
      <c r="AD48" s="19"/>
      <c r="AE48" s="19">
        <v>0</v>
      </c>
      <c r="AF48" s="19">
        <v>89.8</v>
      </c>
      <c r="AG48" s="19">
        <v>92.226339999999993</v>
      </c>
      <c r="AH48" s="19">
        <v>92.226339999999993</v>
      </c>
      <c r="AI48" s="19">
        <v>-2.4263400000000002</v>
      </c>
      <c r="AJ48" s="19">
        <v>239.2</v>
      </c>
      <c r="AK48" s="19">
        <v>244.03479999999999</v>
      </c>
      <c r="AL48" s="19">
        <v>244.03479999999999</v>
      </c>
      <c r="AM48" s="19">
        <v>-4.8348000000000004</v>
      </c>
      <c r="AN48" s="19">
        <v>0</v>
      </c>
      <c r="AO48" s="19"/>
      <c r="AP48" s="19">
        <v>0</v>
      </c>
      <c r="AQ48" s="19">
        <v>0</v>
      </c>
      <c r="AR48" s="19"/>
      <c r="AS48" s="19"/>
      <c r="AT48" s="19"/>
      <c r="AU48" s="19">
        <v>0</v>
      </c>
      <c r="AV48" s="19">
        <v>181.2</v>
      </c>
      <c r="AW48" s="19">
        <v>196.66667000000001</v>
      </c>
      <c r="AX48" s="19">
        <v>196.66667000000001</v>
      </c>
      <c r="AY48" s="19">
        <v>-15.466670000000001</v>
      </c>
      <c r="AZ48" s="19">
        <v>200.2</v>
      </c>
      <c r="BA48" s="19">
        <v>196.66667000000001</v>
      </c>
      <c r="BB48" s="19">
        <v>196.66667000000001</v>
      </c>
      <c r="BC48" s="19">
        <v>3.5333299999999999</v>
      </c>
      <c r="BD48" s="19">
        <v>201.7</v>
      </c>
      <c r="BE48" s="19">
        <v>196.66667000000001</v>
      </c>
      <c r="BF48" s="19">
        <v>196.66667000000001</v>
      </c>
      <c r="BG48" s="19">
        <v>5.0333300000000003</v>
      </c>
      <c r="BH48" s="19">
        <v>288.7</v>
      </c>
      <c r="BI48" s="19">
        <v>295</v>
      </c>
      <c r="BJ48" s="19">
        <v>295</v>
      </c>
      <c r="BK48" s="19">
        <v>-6.3</v>
      </c>
      <c r="BL48" s="19">
        <v>206.8</v>
      </c>
      <c r="BM48" s="19">
        <v>212.66664</v>
      </c>
      <c r="BN48" s="19">
        <v>212.66664</v>
      </c>
      <c r="BO48" s="19">
        <v>-5.8666400000000003</v>
      </c>
      <c r="BP48" s="19">
        <v>109.3</v>
      </c>
      <c r="BQ48" s="19">
        <v>106.33332</v>
      </c>
      <c r="BR48" s="19">
        <v>106.33332</v>
      </c>
      <c r="BS48" s="19">
        <v>2.9666800000000002</v>
      </c>
      <c r="BT48" s="19">
        <v>375.1</v>
      </c>
      <c r="BU48" s="19">
        <v>383.16584999999998</v>
      </c>
      <c r="BV48" s="19">
        <v>568.29854</v>
      </c>
      <c r="BW48" s="19">
        <v>-193.19854000000001</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163.19999999999999</v>
      </c>
      <c r="CS48" s="19">
        <v>164.70732000000001</v>
      </c>
      <c r="CT48" s="19">
        <v>164.70732000000001</v>
      </c>
      <c r="CU48" s="19">
        <v>-1.50732</v>
      </c>
      <c r="CV48" s="19">
        <v>7.1</v>
      </c>
      <c r="CW48" s="19">
        <v>10.67742</v>
      </c>
      <c r="CX48" s="19">
        <v>10.67742</v>
      </c>
      <c r="CY48" s="19">
        <v>-3.57742</v>
      </c>
      <c r="CZ48" s="19">
        <v>16.399999999999999</v>
      </c>
      <c r="DA48" s="19">
        <v>16.873670000000001</v>
      </c>
      <c r="DB48" s="19">
        <v>16.873670000000001</v>
      </c>
      <c r="DC48" s="19">
        <v>-0.47366999999999998</v>
      </c>
      <c r="DD48" s="19">
        <v>6.7</v>
      </c>
      <c r="DE48" s="19">
        <v>6.8787000000000003</v>
      </c>
      <c r="DF48" s="19">
        <v>6.8787000000000003</v>
      </c>
      <c r="DG48" s="19">
        <v>-0.1787</v>
      </c>
      <c r="DH48" s="19">
        <v>5</v>
      </c>
      <c r="DI48" s="19">
        <v>9.9847999999999999</v>
      </c>
      <c r="DJ48" s="19">
        <v>9.9847999999999999</v>
      </c>
      <c r="DK48" s="19">
        <v>-4.9847999999999999</v>
      </c>
      <c r="DL48" s="19">
        <v>140.19999999999999</v>
      </c>
      <c r="DM48" s="19">
        <v>134.41531000000001</v>
      </c>
      <c r="DN48" s="19">
        <v>83.932950000000005</v>
      </c>
      <c r="DO48" s="19">
        <v>56.267049999999998</v>
      </c>
      <c r="DP48" s="19">
        <v>7.5</v>
      </c>
      <c r="DQ48" s="19">
        <v>8.9130000000000003</v>
      </c>
      <c r="DR48" s="19">
        <v>8.9130000000000003</v>
      </c>
      <c r="DS48" s="19">
        <v>-1.413</v>
      </c>
      <c r="DT48" s="19"/>
      <c r="DU48" s="19"/>
      <c r="DV48" s="19"/>
      <c r="DW48" s="19">
        <v>0</v>
      </c>
      <c r="DX48" s="19"/>
      <c r="DY48" s="19"/>
      <c r="DZ48" s="19"/>
      <c r="EA48" s="19">
        <v>0</v>
      </c>
      <c r="EB48" s="19"/>
      <c r="EC48" s="19"/>
      <c r="ED48" s="19"/>
      <c r="EE48" s="19">
        <v>0</v>
      </c>
      <c r="EF48" s="19">
        <v>110.3</v>
      </c>
      <c r="EG48" s="19">
        <v>112.90537</v>
      </c>
      <c r="EH48" s="19">
        <v>112.90537</v>
      </c>
      <c r="EI48" s="19">
        <v>-2.6053700000000002</v>
      </c>
      <c r="EJ48" s="19">
        <v>223.6</v>
      </c>
      <c r="EK48" s="19">
        <v>221.55625000000001</v>
      </c>
      <c r="EL48" s="19">
        <v>221.55625000000001</v>
      </c>
      <c r="EM48" s="19">
        <v>2.0437500000000002</v>
      </c>
      <c r="EN48" s="19"/>
      <c r="EO48" s="19"/>
      <c r="EP48" s="19"/>
      <c r="EQ48" s="19">
        <v>0</v>
      </c>
      <c r="ER48" s="19"/>
      <c r="ES48" s="19"/>
      <c r="ET48" s="19"/>
      <c r="EU48" s="19">
        <v>0</v>
      </c>
      <c r="EV48" s="19"/>
      <c r="EW48" s="19"/>
      <c r="EX48" s="19"/>
      <c r="EY48" s="19">
        <v>0</v>
      </c>
      <c r="EZ48" s="19">
        <v>6.5</v>
      </c>
      <c r="FA48" s="19">
        <v>6.39</v>
      </c>
      <c r="FB48" s="19">
        <v>6.39</v>
      </c>
      <c r="FC48" s="19">
        <v>0.11</v>
      </c>
      <c r="FD48" s="19">
        <v>392.3</v>
      </c>
      <c r="FE48" s="19">
        <v>319.21665000000002</v>
      </c>
      <c r="FF48" s="19">
        <v>287.17948999999999</v>
      </c>
      <c r="FG48" s="19">
        <v>105.12051</v>
      </c>
      <c r="FH48" s="19">
        <v>44.3</v>
      </c>
      <c r="FI48" s="19">
        <v>43.898620000000001</v>
      </c>
      <c r="FJ48" s="19">
        <v>43.973170000000003</v>
      </c>
      <c r="FK48" s="19">
        <v>0.32683000000000001</v>
      </c>
      <c r="FL48" s="19">
        <v>148.69999999999999</v>
      </c>
      <c r="FM48" s="19">
        <v>148.62634</v>
      </c>
      <c r="FN48" s="19">
        <v>148.62634</v>
      </c>
      <c r="FO48" s="19">
        <v>7.3660000000000003E-2</v>
      </c>
      <c r="FP48" s="19">
        <v>36.799999999999997</v>
      </c>
      <c r="FQ48" s="19">
        <v>31.702629999999999</v>
      </c>
      <c r="FR48" s="19">
        <v>29.208410000000001</v>
      </c>
      <c r="FS48" s="19">
        <v>7.5915900000000001</v>
      </c>
      <c r="FT48" s="19">
        <v>18.399999999999999</v>
      </c>
      <c r="FU48" s="19">
        <v>19.28585</v>
      </c>
      <c r="FV48" s="19">
        <v>19.28585</v>
      </c>
      <c r="FW48" s="19">
        <v>-0.88585000000000003</v>
      </c>
      <c r="FX48" s="19">
        <v>19.7</v>
      </c>
      <c r="FY48" s="19">
        <v>18.53659</v>
      </c>
      <c r="FZ48" s="19">
        <v>18.53659</v>
      </c>
      <c r="GA48" s="19">
        <v>1.1634100000000001</v>
      </c>
      <c r="GB48" s="19">
        <v>89.7</v>
      </c>
      <c r="GC48" s="19">
        <v>87.657560000000004</v>
      </c>
      <c r="GD48" s="19">
        <v>87.657560000000004</v>
      </c>
      <c r="GE48" s="19">
        <v>2.04244</v>
      </c>
      <c r="GF48" s="19"/>
      <c r="GG48" s="19"/>
      <c r="GH48" s="19"/>
      <c r="GI48" s="19">
        <v>0</v>
      </c>
      <c r="GJ48" s="19"/>
      <c r="GK48" s="19"/>
      <c r="GL48" s="19"/>
      <c r="GM48" s="19">
        <v>0</v>
      </c>
      <c r="GN48" s="19"/>
      <c r="GO48" s="19"/>
      <c r="GP48" s="19"/>
      <c r="GQ48" s="19">
        <v>0</v>
      </c>
      <c r="GR48" s="19">
        <v>108.8</v>
      </c>
      <c r="GS48" s="19">
        <v>110.91316999999999</v>
      </c>
      <c r="GT48" s="19">
        <v>110.91316999999999</v>
      </c>
      <c r="GU48" s="19">
        <v>-2.1131700000000002</v>
      </c>
      <c r="GV48" s="19">
        <v>8</v>
      </c>
      <c r="GW48" s="19">
        <v>8.5903899999999993</v>
      </c>
      <c r="GX48" s="19">
        <v>8.5903899999999993</v>
      </c>
      <c r="GY48" s="19">
        <v>-0.59038999999999997</v>
      </c>
      <c r="GZ48" s="19">
        <v>9.5</v>
      </c>
      <c r="HA48" s="19">
        <v>8.6197900000000001</v>
      </c>
      <c r="HB48" s="19">
        <v>8.6197900000000001</v>
      </c>
      <c r="HC48" s="19">
        <v>0.88021000000000005</v>
      </c>
      <c r="HD48" s="19">
        <v>43.7</v>
      </c>
      <c r="HE48" s="19">
        <v>24.44247</v>
      </c>
      <c r="HF48" s="19">
        <v>47.26634</v>
      </c>
      <c r="HG48" s="19">
        <v>-3.5663399999999998</v>
      </c>
      <c r="HH48" s="19">
        <v>46.6</v>
      </c>
      <c r="HI48" s="19">
        <v>44.275120000000001</v>
      </c>
      <c r="HJ48" s="19">
        <v>44.275120000000001</v>
      </c>
      <c r="HK48" s="19">
        <v>2.3248799999999998</v>
      </c>
      <c r="HL48" s="19">
        <v>0</v>
      </c>
      <c r="HM48" s="19">
        <v>3.0754000000000001</v>
      </c>
      <c r="HN48" s="19">
        <v>3.0754000000000001</v>
      </c>
      <c r="HO48" s="19">
        <v>-3.0754000000000001</v>
      </c>
      <c r="HP48" s="19">
        <v>32.299999999999997</v>
      </c>
      <c r="HQ48" s="19">
        <v>30.294039999999999</v>
      </c>
      <c r="HR48" s="19">
        <v>30.294039999999999</v>
      </c>
      <c r="HS48" s="19">
        <v>2.00596</v>
      </c>
      <c r="HT48" s="19">
        <v>162.6</v>
      </c>
      <c r="HU48" s="19">
        <v>171.54185000000001</v>
      </c>
      <c r="HV48" s="19">
        <v>171.54185000000001</v>
      </c>
      <c r="HW48" s="19">
        <v>-8.9418500000000005</v>
      </c>
      <c r="HX48" s="19">
        <v>93.7</v>
      </c>
      <c r="HY48" s="19">
        <v>85.482579999999999</v>
      </c>
      <c r="HZ48" s="19">
        <v>95.918049999999994</v>
      </c>
      <c r="IA48" s="19">
        <v>-2.2180499999999999</v>
      </c>
      <c r="IB48" s="19"/>
      <c r="IC48" s="19"/>
      <c r="ID48" s="19"/>
      <c r="IE48" s="19">
        <v>0</v>
      </c>
      <c r="IF48" s="19"/>
      <c r="IG48" s="19"/>
      <c r="IH48" s="19"/>
      <c r="II48" s="19">
        <v>0</v>
      </c>
      <c r="IJ48" s="19">
        <v>48.2</v>
      </c>
      <c r="IK48" s="19">
        <v>48.41648</v>
      </c>
      <c r="IL48" s="19">
        <v>48.41648</v>
      </c>
      <c r="IM48" s="19">
        <v>-0.21648000000000001</v>
      </c>
      <c r="IN48" s="19"/>
      <c r="IO48" s="19"/>
      <c r="IP48" s="19"/>
      <c r="IQ48" s="19">
        <v>0</v>
      </c>
      <c r="IR48" s="19"/>
      <c r="IS48" s="19"/>
      <c r="IT48" s="19"/>
      <c r="IU48" s="19">
        <v>0</v>
      </c>
      <c r="IV48" s="19"/>
      <c r="IW48" s="19"/>
      <c r="IX48" s="19"/>
      <c r="IY48" s="19">
        <v>0</v>
      </c>
      <c r="IZ48" s="19">
        <v>129.5</v>
      </c>
      <c r="JA48" s="19">
        <v>133.33113</v>
      </c>
      <c r="JB48" s="19">
        <v>115.80476</v>
      </c>
      <c r="JC48" s="19">
        <v>13.69524</v>
      </c>
      <c r="JD48" s="19">
        <v>58.2</v>
      </c>
      <c r="JE48" s="19">
        <v>173.52799999999999</v>
      </c>
      <c r="JF48" s="19"/>
      <c r="JG48" s="19">
        <v>58.2</v>
      </c>
      <c r="JH48" s="19">
        <v>162.30000000000001</v>
      </c>
      <c r="JI48" s="19">
        <v>170.56483</v>
      </c>
      <c r="JJ48" s="19">
        <v>170.56255999999999</v>
      </c>
      <c r="JK48" s="19">
        <v>-8.2625600000000006</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113.7</v>
      </c>
      <c r="KO48" s="19">
        <v>114.90732</v>
      </c>
      <c r="KP48" s="19">
        <v>114.90732</v>
      </c>
      <c r="KQ48" s="19">
        <v>-1.2073199999999999</v>
      </c>
      <c r="KR48" s="19"/>
      <c r="KS48" s="19"/>
      <c r="KT48" s="19"/>
      <c r="KU48" s="19">
        <v>0</v>
      </c>
      <c r="KV48" s="19"/>
      <c r="KW48" s="19"/>
      <c r="KX48" s="19"/>
      <c r="KY48" s="19">
        <v>0</v>
      </c>
      <c r="KZ48" s="19">
        <v>253.2</v>
      </c>
      <c r="LA48" s="19">
        <v>224.19484</v>
      </c>
      <c r="LB48" s="19">
        <v>218.20589000000001</v>
      </c>
      <c r="LC48" s="19">
        <v>34.994109999999999</v>
      </c>
      <c r="LD48" s="19">
        <v>132</v>
      </c>
      <c r="LE48" s="19">
        <v>133.67995999999999</v>
      </c>
      <c r="LF48" s="19">
        <v>133.67995999999999</v>
      </c>
      <c r="LG48" s="19">
        <v>-1.6799599999999999</v>
      </c>
      <c r="LH48" s="19">
        <v>63.3</v>
      </c>
      <c r="LI48" s="19">
        <v>67.461460000000002</v>
      </c>
      <c r="LJ48" s="19">
        <v>67.461460000000002</v>
      </c>
      <c r="LK48" s="19">
        <v>-4.1614599999999999</v>
      </c>
      <c r="LL48" s="19">
        <v>80.7</v>
      </c>
      <c r="LM48" s="19">
        <v>78.567999999999998</v>
      </c>
      <c r="LN48" s="19">
        <v>78.567999999999998</v>
      </c>
      <c r="LO48" s="19">
        <v>2.1320000000000001</v>
      </c>
      <c r="LP48" s="19">
        <v>30</v>
      </c>
      <c r="LQ48" s="19">
        <v>30.097560000000001</v>
      </c>
      <c r="LR48" s="19">
        <v>30.097560000000001</v>
      </c>
      <c r="LS48" s="19">
        <v>-9.7559999999999994E-2</v>
      </c>
      <c r="LT48" s="19"/>
      <c r="LU48" s="19"/>
      <c r="LV48" s="19"/>
      <c r="LW48" s="19">
        <v>0</v>
      </c>
      <c r="LX48" s="19"/>
      <c r="LY48" s="19"/>
      <c r="LZ48" s="19"/>
      <c r="MA48" s="19">
        <v>0</v>
      </c>
      <c r="MB48" s="19"/>
      <c r="MC48" s="19"/>
      <c r="MD48" s="19"/>
      <c r="ME48" s="19">
        <v>0</v>
      </c>
      <c r="MF48" s="19">
        <v>143.19999999999999</v>
      </c>
      <c r="MG48" s="19">
        <v>145.37057999999999</v>
      </c>
      <c r="MH48" s="19">
        <v>145.37057999999999</v>
      </c>
      <c r="MI48" s="19">
        <v>-2.1705800000000002</v>
      </c>
      <c r="MJ48" s="19">
        <v>142.19999999999999</v>
      </c>
      <c r="MK48" s="19">
        <v>145.37057999999999</v>
      </c>
      <c r="ML48" s="19">
        <v>145.37057999999999</v>
      </c>
      <c r="MM48" s="19">
        <v>-3.1705800000000002</v>
      </c>
      <c r="MN48" s="19">
        <v>146.6</v>
      </c>
      <c r="MO48" s="19">
        <v>145.37057999999999</v>
      </c>
      <c r="MP48" s="19">
        <v>145.37057999999999</v>
      </c>
      <c r="MQ48" s="19">
        <v>1.22942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67.2</v>
      </c>
      <c r="NY48" s="19">
        <v>101.6</v>
      </c>
      <c r="NZ48" s="19">
        <v>110.52</v>
      </c>
      <c r="OA48" s="19">
        <v>-43.32</v>
      </c>
      <c r="OB48" s="19">
        <v>0</v>
      </c>
      <c r="OC48" s="19">
        <v>0</v>
      </c>
      <c r="OD48" s="19">
        <v>0</v>
      </c>
      <c r="OE48" s="19">
        <v>0</v>
      </c>
      <c r="OF48" s="19">
        <v>6.7</v>
      </c>
      <c r="OG48" s="19">
        <v>1.8</v>
      </c>
      <c r="OH48" s="19">
        <v>3.89</v>
      </c>
      <c r="OI48" s="19">
        <v>2.81</v>
      </c>
      <c r="OJ48" s="19">
        <v>0</v>
      </c>
      <c r="OK48" s="19"/>
      <c r="OL48" s="19">
        <v>0</v>
      </c>
      <c r="OM48" s="19">
        <v>0</v>
      </c>
      <c r="ON48" s="19">
        <v>20.085000000000001</v>
      </c>
      <c r="OO48" s="19">
        <v>20</v>
      </c>
      <c r="OP48" s="19">
        <v>17.560980000000001</v>
      </c>
      <c r="OQ48" s="19">
        <v>2.5240200000000002</v>
      </c>
      <c r="OR48" s="19">
        <v>9.9</v>
      </c>
      <c r="OS48" s="19">
        <v>9.9830000000000005</v>
      </c>
      <c r="OT48" s="19">
        <v>9.9830000000000005</v>
      </c>
      <c r="OU48" s="19">
        <v>-8.3000000000000004E-2</v>
      </c>
      <c r="OV48" s="19">
        <v>5.4</v>
      </c>
      <c r="OW48" s="19">
        <v>5.67</v>
      </c>
      <c r="OX48" s="19">
        <v>5.67</v>
      </c>
      <c r="OY48" s="19">
        <v>-0.27</v>
      </c>
      <c r="OZ48" s="19">
        <v>3.6</v>
      </c>
      <c r="PA48" s="19">
        <v>3.6</v>
      </c>
      <c r="PB48" s="19">
        <v>3.6</v>
      </c>
      <c r="PC48" s="19">
        <v>0</v>
      </c>
      <c r="PD48" s="19">
        <v>5.0999999999999996</v>
      </c>
      <c r="PE48" s="19">
        <v>4.2</v>
      </c>
      <c r="PF48" s="19">
        <v>4.2</v>
      </c>
      <c r="PG48" s="19">
        <v>0.9</v>
      </c>
      <c r="PH48" s="19">
        <v>20.2</v>
      </c>
      <c r="PI48" s="19">
        <v>19.5122</v>
      </c>
      <c r="PJ48" s="19">
        <v>19.5122</v>
      </c>
      <c r="PK48" s="19">
        <v>0.68779999999999997</v>
      </c>
      <c r="PL48" s="19">
        <v>20</v>
      </c>
      <c r="PM48" s="19">
        <v>19.5122</v>
      </c>
      <c r="PN48" s="19">
        <v>19.5122</v>
      </c>
      <c r="PO48" s="19">
        <v>0.48780000000000001</v>
      </c>
      <c r="PP48" s="19">
        <v>18.899999999999999</v>
      </c>
      <c r="PQ48" s="19">
        <v>17.560980000000001</v>
      </c>
      <c r="PR48" s="19">
        <v>17.560980000000001</v>
      </c>
      <c r="PS48" s="19">
        <v>1.3390200000000001</v>
      </c>
      <c r="PT48" s="19">
        <v>3.5</v>
      </c>
      <c r="PU48" s="19">
        <v>3.5</v>
      </c>
      <c r="PV48" s="19">
        <v>3.5</v>
      </c>
      <c r="PW48" s="19">
        <v>0</v>
      </c>
      <c r="PX48" s="19">
        <v>18.8</v>
      </c>
      <c r="PY48" s="19">
        <v>18.2439</v>
      </c>
      <c r="PZ48" s="19">
        <v>18.2439</v>
      </c>
      <c r="QA48" s="19">
        <v>0.55610000000000004</v>
      </c>
      <c r="QB48" s="19">
        <v>0</v>
      </c>
      <c r="QC48" s="19">
        <v>0</v>
      </c>
      <c r="QD48" s="19">
        <v>0</v>
      </c>
      <c r="QE48" s="19">
        <v>0</v>
      </c>
      <c r="QF48" s="19">
        <v>0</v>
      </c>
      <c r="QG48" s="19">
        <v>0</v>
      </c>
      <c r="QH48" s="19">
        <v>0</v>
      </c>
      <c r="QI48" s="19">
        <v>0</v>
      </c>
      <c r="QJ48" s="19">
        <v>23.5</v>
      </c>
      <c r="QK48" s="19">
        <v>24.8</v>
      </c>
      <c r="QL48" s="19">
        <v>25.728999999999999</v>
      </c>
      <c r="QM48" s="19">
        <v>-2.2290000000000001</v>
      </c>
      <c r="QN48" s="19">
        <v>77.099999999999994</v>
      </c>
      <c r="QO48" s="19">
        <v>74.900000000000006</v>
      </c>
      <c r="QP48" s="19">
        <v>79.506</v>
      </c>
      <c r="QQ48" s="19">
        <v>-2.4060000000000001</v>
      </c>
      <c r="QR48" s="19">
        <v>4.8</v>
      </c>
      <c r="QS48" s="19">
        <v>4.2</v>
      </c>
      <c r="QT48" s="19">
        <v>4.2</v>
      </c>
      <c r="QU48" s="19">
        <v>0.6</v>
      </c>
      <c r="QV48" s="19">
        <v>2.4</v>
      </c>
      <c r="QW48" s="19">
        <v>2.4</v>
      </c>
      <c r="QX48" s="19">
        <v>2.4</v>
      </c>
      <c r="QY48" s="19">
        <v>0</v>
      </c>
      <c r="QZ48" s="19">
        <v>2.4</v>
      </c>
      <c r="RA48" s="19">
        <v>2.4</v>
      </c>
      <c r="RB48" s="19">
        <v>2.4</v>
      </c>
      <c r="RC48" s="19">
        <v>0</v>
      </c>
      <c r="RD48" s="19">
        <v>2.9</v>
      </c>
      <c r="RE48" s="19">
        <v>2.8</v>
      </c>
      <c r="RF48" s="19">
        <v>2.8</v>
      </c>
      <c r="RG48" s="19">
        <v>0.1</v>
      </c>
      <c r="RH48" s="19">
        <v>0</v>
      </c>
      <c r="RI48" s="19"/>
      <c r="RJ48" s="19">
        <v>0</v>
      </c>
      <c r="RK48" s="19">
        <v>0</v>
      </c>
      <c r="RL48" s="19">
        <v>3.6</v>
      </c>
      <c r="RM48" s="19">
        <v>3.669</v>
      </c>
      <c r="RN48" s="19">
        <v>3.669</v>
      </c>
      <c r="RO48" s="19">
        <v>-6.9000000000000006E-2</v>
      </c>
      <c r="RP48" s="19">
        <v>20.2</v>
      </c>
      <c r="RQ48" s="19">
        <v>19.869240000000001</v>
      </c>
      <c r="RR48" s="19">
        <v>19.869240000000001</v>
      </c>
      <c r="RS48" s="19">
        <v>0.33076</v>
      </c>
      <c r="RT48" s="19">
        <v>2</v>
      </c>
      <c r="RU48" s="19">
        <v>2</v>
      </c>
      <c r="RV48" s="19">
        <v>2</v>
      </c>
      <c r="RW48" s="19">
        <v>0</v>
      </c>
      <c r="RX48" s="19"/>
      <c r="RY48" s="19"/>
      <c r="RZ48" s="19"/>
      <c r="SA48" s="19">
        <v>0</v>
      </c>
      <c r="SB48" s="19">
        <v>9.6</v>
      </c>
      <c r="SC48" s="19">
        <v>10</v>
      </c>
      <c r="SD48" s="19">
        <v>12.09756</v>
      </c>
      <c r="SE48" s="19">
        <v>-2.49756</v>
      </c>
      <c r="SF48" s="19">
        <v>9.1</v>
      </c>
      <c r="SG48" s="19">
        <v>9.0519999999999996</v>
      </c>
      <c r="SH48" s="19">
        <v>9.0519999999999996</v>
      </c>
      <c r="SI48" s="19">
        <v>4.8000000000000001E-2</v>
      </c>
      <c r="SJ48" s="19">
        <v>20</v>
      </c>
      <c r="SK48" s="19">
        <v>19.5122</v>
      </c>
      <c r="SL48" s="19">
        <v>19.5122</v>
      </c>
      <c r="SM48" s="19">
        <v>0.48780000000000001</v>
      </c>
      <c r="SN48" s="19">
        <v>20.3</v>
      </c>
      <c r="SO48" s="19">
        <v>18.73171</v>
      </c>
      <c r="SP48" s="19">
        <v>18.73171</v>
      </c>
      <c r="SQ48" s="19">
        <v>1.56829</v>
      </c>
      <c r="SR48" s="19">
        <v>20.100000000000001</v>
      </c>
      <c r="SS48" s="19">
        <v>19.317070000000001</v>
      </c>
      <c r="ST48" s="19">
        <v>19.317070000000001</v>
      </c>
      <c r="SU48" s="19">
        <v>0.78293000000000001</v>
      </c>
      <c r="SV48" s="19">
        <v>25.3</v>
      </c>
      <c r="SW48" s="19">
        <v>24.7</v>
      </c>
      <c r="SX48" s="19">
        <v>33.549999999999997</v>
      </c>
      <c r="SY48" s="19">
        <v>-8.25</v>
      </c>
      <c r="SZ48" s="19">
        <v>63.4</v>
      </c>
      <c r="TA48" s="19">
        <v>55.4</v>
      </c>
      <c r="TB48" s="19">
        <v>59.17</v>
      </c>
      <c r="TC48" s="19">
        <v>4.2300000000000004</v>
      </c>
      <c r="TD48" s="19">
        <v>0</v>
      </c>
      <c r="TE48" s="19">
        <v>0</v>
      </c>
      <c r="TF48" s="19">
        <v>0</v>
      </c>
      <c r="TG48" s="19">
        <v>0</v>
      </c>
      <c r="TH48" s="19">
        <v>69.2</v>
      </c>
      <c r="TI48" s="19">
        <v>51.8</v>
      </c>
      <c r="TJ48" s="19">
        <v>54.972999999999999</v>
      </c>
      <c r="TK48" s="19">
        <v>14.227</v>
      </c>
      <c r="TL48" s="19">
        <v>74.599999999999994</v>
      </c>
      <c r="TM48" s="19">
        <v>69</v>
      </c>
      <c r="TN48" s="19">
        <v>71.498999999999995</v>
      </c>
      <c r="TO48" s="19">
        <v>3.101</v>
      </c>
      <c r="TP48" s="19">
        <v>5.2</v>
      </c>
      <c r="TQ48" s="19">
        <v>6.3029999999999999</v>
      </c>
      <c r="TR48" s="19">
        <v>6.3029999999999999</v>
      </c>
      <c r="TS48" s="19">
        <v>-1.103</v>
      </c>
      <c r="TT48" s="19">
        <v>4.2</v>
      </c>
      <c r="TU48" s="19">
        <v>5.1059999999999999</v>
      </c>
      <c r="TV48" s="19">
        <v>5.1059999999999999</v>
      </c>
      <c r="TW48" s="19">
        <v>-0.90600000000000003</v>
      </c>
      <c r="TX48" s="19">
        <v>18.100000000000001</v>
      </c>
      <c r="TY48" s="19">
        <v>17.560980000000001</v>
      </c>
      <c r="TZ48" s="19">
        <v>17.560980000000001</v>
      </c>
      <c r="UA48" s="19">
        <v>0.53902000000000005</v>
      </c>
      <c r="UB48" s="19">
        <v>4.5999999999999996</v>
      </c>
      <c r="UC48" s="19">
        <v>5</v>
      </c>
      <c r="UD48" s="19">
        <v>5</v>
      </c>
      <c r="UE48" s="19">
        <v>-0.4</v>
      </c>
      <c r="UF48" s="19">
        <v>7.6</v>
      </c>
      <c r="UG48" s="19">
        <v>6.7</v>
      </c>
      <c r="UH48" s="19">
        <v>6.7</v>
      </c>
      <c r="UI48" s="19">
        <v>0.9</v>
      </c>
      <c r="UJ48" s="19">
        <v>20</v>
      </c>
      <c r="UK48" s="19">
        <v>19.5122</v>
      </c>
      <c r="UL48" s="19">
        <v>19.5122</v>
      </c>
      <c r="UM48" s="19">
        <v>0.48780000000000001</v>
      </c>
      <c r="UN48" s="19">
        <v>20</v>
      </c>
      <c r="UO48" s="19">
        <v>19.5122</v>
      </c>
      <c r="UP48" s="19">
        <v>19.5122</v>
      </c>
      <c r="UQ48" s="19">
        <v>0.48780000000000001</v>
      </c>
      <c r="UR48" s="19">
        <v>10</v>
      </c>
      <c r="US48" s="19">
        <v>10</v>
      </c>
      <c r="UT48" s="19">
        <v>10</v>
      </c>
      <c r="UU48" s="19">
        <v>0</v>
      </c>
      <c r="UV48" s="19">
        <v>7.2</v>
      </c>
      <c r="UW48" s="19">
        <v>2.2000000000000002</v>
      </c>
      <c r="UX48" s="19">
        <v>4.46</v>
      </c>
      <c r="UY48" s="19">
        <v>2.74</v>
      </c>
      <c r="UZ48" s="19">
        <v>0</v>
      </c>
      <c r="VA48" s="19"/>
      <c r="VB48" s="19">
        <v>0</v>
      </c>
      <c r="VC48" s="19">
        <v>0</v>
      </c>
      <c r="VD48" s="19">
        <v>0</v>
      </c>
      <c r="VE48" s="19">
        <v>0</v>
      </c>
      <c r="VF48" s="19">
        <v>0</v>
      </c>
      <c r="VG48" s="19">
        <v>0</v>
      </c>
      <c r="VH48" s="19">
        <v>0.6</v>
      </c>
      <c r="VI48" s="19">
        <v>0.6</v>
      </c>
      <c r="VJ48" s="19">
        <v>0.6</v>
      </c>
      <c r="VK48" s="19">
        <v>0</v>
      </c>
      <c r="VL48" s="19">
        <v>101.2</v>
      </c>
      <c r="VM48" s="19">
        <v>90.7</v>
      </c>
      <c r="VN48" s="19">
        <v>107.48</v>
      </c>
      <c r="VO48" s="19">
        <v>-6.28</v>
      </c>
      <c r="VP48" s="19">
        <v>79</v>
      </c>
      <c r="VQ48" s="19">
        <v>101.5</v>
      </c>
      <c r="VR48" s="19">
        <v>120.098</v>
      </c>
      <c r="VS48" s="19">
        <v>-41.097999999999999</v>
      </c>
      <c r="VT48" s="19">
        <v>0</v>
      </c>
      <c r="VU48" s="19">
        <v>0</v>
      </c>
      <c r="VV48" s="19">
        <v>0</v>
      </c>
      <c r="VW48" s="19">
        <v>0</v>
      </c>
      <c r="VX48" s="19">
        <v>0</v>
      </c>
      <c r="VY48" s="19"/>
      <c r="VZ48" s="19">
        <v>0</v>
      </c>
      <c r="WA48" s="19">
        <v>0</v>
      </c>
      <c r="WB48" s="19">
        <v>5.2</v>
      </c>
      <c r="WC48" s="19">
        <v>5</v>
      </c>
      <c r="WD48" s="19">
        <v>5</v>
      </c>
      <c r="WE48" s="19">
        <v>0.2</v>
      </c>
      <c r="WF48" s="19">
        <v>20</v>
      </c>
      <c r="WG48" s="19">
        <v>19.317070000000001</v>
      </c>
      <c r="WH48" s="19">
        <v>19.317070000000001</v>
      </c>
      <c r="WI48" s="19">
        <v>0.68293000000000004</v>
      </c>
      <c r="WJ48" s="19">
        <v>10.4</v>
      </c>
      <c r="WK48" s="19">
        <v>10.8</v>
      </c>
      <c r="WL48" s="19">
        <v>10.8</v>
      </c>
      <c r="WM48" s="19">
        <v>-0.4</v>
      </c>
      <c r="WN48" s="19">
        <v>14.1</v>
      </c>
      <c r="WO48" s="19">
        <v>62</v>
      </c>
      <c r="WP48" s="19">
        <v>62</v>
      </c>
      <c r="WQ48" s="19">
        <v>-47.9</v>
      </c>
      <c r="WR48" s="19">
        <v>36.5</v>
      </c>
      <c r="WS48" s="19"/>
      <c r="WT48" s="19"/>
      <c r="WU48" s="19">
        <v>36.5</v>
      </c>
      <c r="WV48" s="19">
        <v>29.1</v>
      </c>
      <c r="WW48" s="19">
        <v>29.184000000000001</v>
      </c>
      <c r="WX48" s="19">
        <v>29.184000000000001</v>
      </c>
      <c r="WY48" s="19">
        <v>-8.4000000000000005E-2</v>
      </c>
      <c r="WZ48" s="19">
        <v>3.5</v>
      </c>
      <c r="XA48" s="19">
        <v>2.8159999999999998</v>
      </c>
      <c r="XB48" s="19">
        <v>2.8159999999999998</v>
      </c>
      <c r="XC48" s="19">
        <v>0.68400000000000005</v>
      </c>
      <c r="XD48" s="19">
        <v>14</v>
      </c>
      <c r="XE48" s="19">
        <v>14</v>
      </c>
      <c r="XF48" s="19">
        <v>14</v>
      </c>
      <c r="XG48" s="19">
        <v>0</v>
      </c>
      <c r="XH48" s="19">
        <v>16.600000000000001</v>
      </c>
      <c r="XI48" s="19">
        <v>18</v>
      </c>
      <c r="XJ48" s="19">
        <v>15</v>
      </c>
      <c r="XK48" s="19">
        <v>1.6</v>
      </c>
      <c r="XL48" s="19">
        <v>8.1</v>
      </c>
      <c r="XM48" s="19">
        <v>9</v>
      </c>
      <c r="XN48" s="19">
        <v>7.45</v>
      </c>
      <c r="XO48" s="19">
        <v>0.65</v>
      </c>
    </row>
    <row r="49" spans="1:639" ht="24" customHeight="1" x14ac:dyDescent="0.25">
      <c r="A49" s="1"/>
      <c r="B49" s="13" t="s">
        <v>90</v>
      </c>
      <c r="C49" s="13" t="s">
        <v>769</v>
      </c>
      <c r="D49" s="14">
        <v>1.1000000000000001</v>
      </c>
      <c r="E49" s="14">
        <v>0.98</v>
      </c>
      <c r="F49" s="14">
        <v>0.98</v>
      </c>
      <c r="G49" s="14">
        <v>0.12</v>
      </c>
      <c r="H49" s="14">
        <v>1.6</v>
      </c>
      <c r="I49" s="14">
        <v>1.65</v>
      </c>
      <c r="J49" s="14">
        <v>1.65</v>
      </c>
      <c r="K49" s="14">
        <v>-0.05</v>
      </c>
      <c r="L49" s="14">
        <v>4.2</v>
      </c>
      <c r="M49" s="14">
        <v>3.5488499999999998</v>
      </c>
      <c r="N49" s="14">
        <v>3.5488499999999998</v>
      </c>
      <c r="O49" s="14">
        <v>0.65115000000000001</v>
      </c>
      <c r="P49" s="14">
        <v>651.6</v>
      </c>
      <c r="Q49" s="14">
        <v>646.79789000000005</v>
      </c>
      <c r="R49" s="14">
        <v>646.79789000000005</v>
      </c>
      <c r="S49" s="14">
        <v>4.8021099999999999</v>
      </c>
      <c r="T49" s="14">
        <v>220.8</v>
      </c>
      <c r="U49" s="14">
        <v>211.44126</v>
      </c>
      <c r="V49" s="14">
        <v>211.44126</v>
      </c>
      <c r="W49" s="14">
        <v>9.3587399999999992</v>
      </c>
      <c r="X49" s="14"/>
      <c r="Y49" s="14"/>
      <c r="Z49" s="14"/>
      <c r="AA49" s="14">
        <v>0</v>
      </c>
      <c r="AB49" s="14"/>
      <c r="AC49" s="14"/>
      <c r="AD49" s="14"/>
      <c r="AE49" s="14">
        <v>0</v>
      </c>
      <c r="AF49" s="14">
        <v>89.9</v>
      </c>
      <c r="AG49" s="14">
        <v>92.226339999999993</v>
      </c>
      <c r="AH49" s="14">
        <v>92.226339999999993</v>
      </c>
      <c r="AI49" s="14">
        <v>-2.3263400000000001</v>
      </c>
      <c r="AJ49" s="14">
        <v>240.2</v>
      </c>
      <c r="AK49" s="14">
        <v>244.03479999999999</v>
      </c>
      <c r="AL49" s="14">
        <v>244.03479999999999</v>
      </c>
      <c r="AM49" s="14">
        <v>-3.8348</v>
      </c>
      <c r="AN49" s="14">
        <v>0</v>
      </c>
      <c r="AO49" s="14"/>
      <c r="AP49" s="14">
        <v>0</v>
      </c>
      <c r="AQ49" s="14">
        <v>0</v>
      </c>
      <c r="AR49" s="14"/>
      <c r="AS49" s="14"/>
      <c r="AT49" s="14"/>
      <c r="AU49" s="14">
        <v>0</v>
      </c>
      <c r="AV49" s="14">
        <v>181.3</v>
      </c>
      <c r="AW49" s="14">
        <v>196.66667000000001</v>
      </c>
      <c r="AX49" s="14">
        <v>196.66667000000001</v>
      </c>
      <c r="AY49" s="14">
        <v>-15.366669999999999</v>
      </c>
      <c r="AZ49" s="14">
        <v>200.3</v>
      </c>
      <c r="BA49" s="14">
        <v>196.66667000000001</v>
      </c>
      <c r="BB49" s="14">
        <v>196.66667000000001</v>
      </c>
      <c r="BC49" s="14">
        <v>3.6333299999999999</v>
      </c>
      <c r="BD49" s="14">
        <v>201.8</v>
      </c>
      <c r="BE49" s="14">
        <v>196.66667000000001</v>
      </c>
      <c r="BF49" s="14">
        <v>196.66667000000001</v>
      </c>
      <c r="BG49" s="14">
        <v>5.1333299999999999</v>
      </c>
      <c r="BH49" s="14">
        <v>288.39999999999998</v>
      </c>
      <c r="BI49" s="14">
        <v>295</v>
      </c>
      <c r="BJ49" s="14">
        <v>295</v>
      </c>
      <c r="BK49" s="14">
        <v>-6.6</v>
      </c>
      <c r="BL49" s="14">
        <v>205.8</v>
      </c>
      <c r="BM49" s="14">
        <v>212.66664</v>
      </c>
      <c r="BN49" s="14">
        <v>212.66664</v>
      </c>
      <c r="BO49" s="14">
        <v>-6.8666400000000003</v>
      </c>
      <c r="BP49" s="14">
        <v>108.7</v>
      </c>
      <c r="BQ49" s="14">
        <v>106.33332</v>
      </c>
      <c r="BR49" s="14">
        <v>106.33332</v>
      </c>
      <c r="BS49" s="14">
        <v>2.3666800000000001</v>
      </c>
      <c r="BT49" s="14">
        <v>387.4</v>
      </c>
      <c r="BU49" s="14">
        <v>383.16584999999998</v>
      </c>
      <c r="BV49" s="14">
        <v>568.29854</v>
      </c>
      <c r="BW49" s="14">
        <v>-180.89854</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159.5</v>
      </c>
      <c r="CS49" s="14">
        <v>164.70732000000001</v>
      </c>
      <c r="CT49" s="14">
        <v>164.70732000000001</v>
      </c>
      <c r="CU49" s="14">
        <v>-5.2073200000000002</v>
      </c>
      <c r="CV49" s="14">
        <v>7.5</v>
      </c>
      <c r="CW49" s="14">
        <v>10.67742</v>
      </c>
      <c r="CX49" s="14">
        <v>10.67742</v>
      </c>
      <c r="CY49" s="14">
        <v>-3.1774200000000001</v>
      </c>
      <c r="CZ49" s="14">
        <v>16.399999999999999</v>
      </c>
      <c r="DA49" s="14">
        <v>16.873670000000001</v>
      </c>
      <c r="DB49" s="14">
        <v>16.873670000000001</v>
      </c>
      <c r="DC49" s="14">
        <v>-0.47366999999999998</v>
      </c>
      <c r="DD49" s="14">
        <v>6.7</v>
      </c>
      <c r="DE49" s="14">
        <v>6.8787000000000003</v>
      </c>
      <c r="DF49" s="14">
        <v>6.8787000000000003</v>
      </c>
      <c r="DG49" s="14">
        <v>-0.1787</v>
      </c>
      <c r="DH49" s="14">
        <v>5</v>
      </c>
      <c r="DI49" s="14">
        <v>9.9847999999999999</v>
      </c>
      <c r="DJ49" s="14">
        <v>9.9847999999999999</v>
      </c>
      <c r="DK49" s="14">
        <v>-4.9847999999999999</v>
      </c>
      <c r="DL49" s="14">
        <v>141.4</v>
      </c>
      <c r="DM49" s="14">
        <v>139.06258</v>
      </c>
      <c r="DN49" s="14">
        <v>83.932950000000005</v>
      </c>
      <c r="DO49" s="14">
        <v>57.46705</v>
      </c>
      <c r="DP49" s="14">
        <v>7.5</v>
      </c>
      <c r="DQ49" s="14">
        <v>8.9130000000000003</v>
      </c>
      <c r="DR49" s="14">
        <v>8.9130000000000003</v>
      </c>
      <c r="DS49" s="14">
        <v>-1.413</v>
      </c>
      <c r="DT49" s="14"/>
      <c r="DU49" s="14"/>
      <c r="DV49" s="14"/>
      <c r="DW49" s="14">
        <v>0</v>
      </c>
      <c r="DX49" s="14"/>
      <c r="DY49" s="14"/>
      <c r="DZ49" s="14"/>
      <c r="EA49" s="14">
        <v>0</v>
      </c>
      <c r="EB49" s="14"/>
      <c r="EC49" s="14"/>
      <c r="ED49" s="14"/>
      <c r="EE49" s="14">
        <v>0</v>
      </c>
      <c r="EF49" s="14">
        <v>110.6</v>
      </c>
      <c r="EG49" s="14">
        <v>112.90537</v>
      </c>
      <c r="EH49" s="14">
        <v>112.90537</v>
      </c>
      <c r="EI49" s="14">
        <v>-2.3053699999999999</v>
      </c>
      <c r="EJ49" s="14">
        <v>224</v>
      </c>
      <c r="EK49" s="14">
        <v>221.55625000000001</v>
      </c>
      <c r="EL49" s="14">
        <v>221.55625000000001</v>
      </c>
      <c r="EM49" s="14">
        <v>2.4437500000000001</v>
      </c>
      <c r="EN49" s="14"/>
      <c r="EO49" s="14"/>
      <c r="EP49" s="14"/>
      <c r="EQ49" s="14">
        <v>0</v>
      </c>
      <c r="ER49" s="14"/>
      <c r="ES49" s="14"/>
      <c r="ET49" s="14"/>
      <c r="EU49" s="14">
        <v>0</v>
      </c>
      <c r="EV49" s="14"/>
      <c r="EW49" s="14"/>
      <c r="EX49" s="14"/>
      <c r="EY49" s="14">
        <v>0</v>
      </c>
      <c r="EZ49" s="14">
        <v>6.5</v>
      </c>
      <c r="FA49" s="14">
        <v>6.39</v>
      </c>
      <c r="FB49" s="14">
        <v>6.39</v>
      </c>
      <c r="FC49" s="14">
        <v>0.11</v>
      </c>
      <c r="FD49" s="14">
        <v>469.7</v>
      </c>
      <c r="FE49" s="14">
        <v>323.41759999999999</v>
      </c>
      <c r="FF49" s="14">
        <v>287.17948999999999</v>
      </c>
      <c r="FG49" s="14">
        <v>182.52051</v>
      </c>
      <c r="FH49" s="14">
        <v>50.5</v>
      </c>
      <c r="FI49" s="14">
        <v>43.898620000000001</v>
      </c>
      <c r="FJ49" s="14">
        <v>43.973170000000003</v>
      </c>
      <c r="FK49" s="14">
        <v>6.5268300000000004</v>
      </c>
      <c r="FL49" s="14">
        <v>147.80000000000001</v>
      </c>
      <c r="FM49" s="14">
        <v>148.62634</v>
      </c>
      <c r="FN49" s="14">
        <v>148.62634</v>
      </c>
      <c r="FO49" s="14">
        <v>-0.82633999999999996</v>
      </c>
      <c r="FP49" s="14">
        <v>37.9</v>
      </c>
      <c r="FQ49" s="14">
        <v>31.702629999999999</v>
      </c>
      <c r="FR49" s="14">
        <v>29.208410000000001</v>
      </c>
      <c r="FS49" s="14">
        <v>8.6915899999999997</v>
      </c>
      <c r="FT49" s="14">
        <v>18.5</v>
      </c>
      <c r="FU49" s="14">
        <v>19.28585</v>
      </c>
      <c r="FV49" s="14">
        <v>19.28585</v>
      </c>
      <c r="FW49" s="14">
        <v>-0.78585000000000005</v>
      </c>
      <c r="FX49" s="14">
        <v>19.7</v>
      </c>
      <c r="FY49" s="14">
        <v>18.53659</v>
      </c>
      <c r="FZ49" s="14">
        <v>18.53659</v>
      </c>
      <c r="GA49" s="14">
        <v>1.1634100000000001</v>
      </c>
      <c r="GB49" s="14">
        <v>87.7</v>
      </c>
      <c r="GC49" s="14">
        <v>87.657560000000004</v>
      </c>
      <c r="GD49" s="14">
        <v>87.657560000000004</v>
      </c>
      <c r="GE49" s="14">
        <v>4.2439999999999999E-2</v>
      </c>
      <c r="GF49" s="14"/>
      <c r="GG49" s="14"/>
      <c r="GH49" s="14"/>
      <c r="GI49" s="14">
        <v>0</v>
      </c>
      <c r="GJ49" s="14"/>
      <c r="GK49" s="14"/>
      <c r="GL49" s="14"/>
      <c r="GM49" s="14">
        <v>0</v>
      </c>
      <c r="GN49" s="14"/>
      <c r="GO49" s="14"/>
      <c r="GP49" s="14"/>
      <c r="GQ49" s="14">
        <v>0</v>
      </c>
      <c r="GR49" s="14">
        <v>110.2</v>
      </c>
      <c r="GS49" s="14">
        <v>110.91316999999999</v>
      </c>
      <c r="GT49" s="14">
        <v>110.91316999999999</v>
      </c>
      <c r="GU49" s="14">
        <v>-0.71316999999999997</v>
      </c>
      <c r="GV49" s="14">
        <v>8</v>
      </c>
      <c r="GW49" s="14">
        <v>8.5903899999999993</v>
      </c>
      <c r="GX49" s="14">
        <v>8.5903899999999993</v>
      </c>
      <c r="GY49" s="14">
        <v>-0.59038999999999997</v>
      </c>
      <c r="GZ49" s="14">
        <v>9.5</v>
      </c>
      <c r="HA49" s="14">
        <v>8.6197900000000001</v>
      </c>
      <c r="HB49" s="14">
        <v>8.6197900000000001</v>
      </c>
      <c r="HC49" s="14">
        <v>0.88021000000000005</v>
      </c>
      <c r="HD49" s="14">
        <v>44.2</v>
      </c>
      <c r="HE49" s="14">
        <v>29.21284</v>
      </c>
      <c r="HF49" s="14">
        <v>47.26634</v>
      </c>
      <c r="HG49" s="14">
        <v>-3.0663399999999998</v>
      </c>
      <c r="HH49" s="14">
        <v>47.5</v>
      </c>
      <c r="HI49" s="14">
        <v>44.275120000000001</v>
      </c>
      <c r="HJ49" s="14">
        <v>44.275120000000001</v>
      </c>
      <c r="HK49" s="14">
        <v>3.2248800000000002</v>
      </c>
      <c r="HL49" s="14">
        <v>0</v>
      </c>
      <c r="HM49" s="14">
        <v>3.0754000000000001</v>
      </c>
      <c r="HN49" s="14">
        <v>3.0754000000000001</v>
      </c>
      <c r="HO49" s="14">
        <v>-3.0754000000000001</v>
      </c>
      <c r="HP49" s="14">
        <v>31.2</v>
      </c>
      <c r="HQ49" s="14">
        <v>30.294039999999999</v>
      </c>
      <c r="HR49" s="14">
        <v>30.294039999999999</v>
      </c>
      <c r="HS49" s="14">
        <v>0.90595999999999999</v>
      </c>
      <c r="HT49" s="14">
        <v>163.19999999999999</v>
      </c>
      <c r="HU49" s="14">
        <v>171.54185000000001</v>
      </c>
      <c r="HV49" s="14">
        <v>171.54185000000001</v>
      </c>
      <c r="HW49" s="14">
        <v>-8.3418500000000009</v>
      </c>
      <c r="HX49" s="14">
        <v>94.2</v>
      </c>
      <c r="HY49" s="14">
        <v>85.482579999999999</v>
      </c>
      <c r="HZ49" s="14">
        <v>95.918049999999994</v>
      </c>
      <c r="IA49" s="14">
        <v>-1.7180500000000001</v>
      </c>
      <c r="IB49" s="14"/>
      <c r="IC49" s="14"/>
      <c r="ID49" s="14"/>
      <c r="IE49" s="14">
        <v>0</v>
      </c>
      <c r="IF49" s="14"/>
      <c r="IG49" s="14"/>
      <c r="IH49" s="14"/>
      <c r="II49" s="14">
        <v>0</v>
      </c>
      <c r="IJ49" s="14">
        <v>47.8</v>
      </c>
      <c r="IK49" s="14">
        <v>48.41648</v>
      </c>
      <c r="IL49" s="14">
        <v>48.41648</v>
      </c>
      <c r="IM49" s="14">
        <v>-0.61648000000000003</v>
      </c>
      <c r="IN49" s="14"/>
      <c r="IO49" s="14"/>
      <c r="IP49" s="14"/>
      <c r="IQ49" s="14">
        <v>0</v>
      </c>
      <c r="IR49" s="14"/>
      <c r="IS49" s="14"/>
      <c r="IT49" s="14"/>
      <c r="IU49" s="14">
        <v>0</v>
      </c>
      <c r="IV49" s="14"/>
      <c r="IW49" s="14"/>
      <c r="IX49" s="14"/>
      <c r="IY49" s="14">
        <v>0</v>
      </c>
      <c r="IZ49" s="14">
        <v>130</v>
      </c>
      <c r="JA49" s="14">
        <v>133.35676000000001</v>
      </c>
      <c r="JB49" s="14">
        <v>115.80476</v>
      </c>
      <c r="JC49" s="14">
        <v>14.19524</v>
      </c>
      <c r="JD49" s="14">
        <v>119.5</v>
      </c>
      <c r="JE49" s="14">
        <v>173.52799999999999</v>
      </c>
      <c r="JF49" s="14"/>
      <c r="JG49" s="14">
        <v>119.5</v>
      </c>
      <c r="JH49" s="14">
        <v>163.1</v>
      </c>
      <c r="JI49" s="14">
        <v>170.56483</v>
      </c>
      <c r="JJ49" s="14">
        <v>170.56479999999999</v>
      </c>
      <c r="JK49" s="14">
        <v>-7.4648000000000003</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113.8</v>
      </c>
      <c r="KO49" s="14">
        <v>114.90732</v>
      </c>
      <c r="KP49" s="14">
        <v>114.90732</v>
      </c>
      <c r="KQ49" s="14">
        <v>-1.1073200000000001</v>
      </c>
      <c r="KR49" s="14"/>
      <c r="KS49" s="14"/>
      <c r="KT49" s="14"/>
      <c r="KU49" s="14">
        <v>0</v>
      </c>
      <c r="KV49" s="14"/>
      <c r="KW49" s="14"/>
      <c r="KX49" s="14"/>
      <c r="KY49" s="14">
        <v>0</v>
      </c>
      <c r="KZ49" s="14">
        <v>257.8</v>
      </c>
      <c r="LA49" s="14">
        <v>235.60842</v>
      </c>
      <c r="LB49" s="14">
        <v>253.90101000000001</v>
      </c>
      <c r="LC49" s="14">
        <v>3.89899</v>
      </c>
      <c r="LD49" s="14">
        <v>133</v>
      </c>
      <c r="LE49" s="14">
        <v>133.67995999999999</v>
      </c>
      <c r="LF49" s="14">
        <v>133.67995999999999</v>
      </c>
      <c r="LG49" s="14">
        <v>-0.67996000000000001</v>
      </c>
      <c r="LH49" s="14">
        <v>63.8</v>
      </c>
      <c r="LI49" s="14">
        <v>67.461460000000002</v>
      </c>
      <c r="LJ49" s="14">
        <v>67.461460000000002</v>
      </c>
      <c r="LK49" s="14">
        <v>-3.6614599999999999</v>
      </c>
      <c r="LL49" s="14">
        <v>81</v>
      </c>
      <c r="LM49" s="14">
        <v>78.567999999999998</v>
      </c>
      <c r="LN49" s="14">
        <v>78.567999999999998</v>
      </c>
      <c r="LO49" s="14">
        <v>2.4319999999999999</v>
      </c>
      <c r="LP49" s="14">
        <v>30.2</v>
      </c>
      <c r="LQ49" s="14">
        <v>30.097560000000001</v>
      </c>
      <c r="LR49" s="14">
        <v>30.097560000000001</v>
      </c>
      <c r="LS49" s="14">
        <v>0.10244</v>
      </c>
      <c r="LT49" s="14"/>
      <c r="LU49" s="14"/>
      <c r="LV49" s="14"/>
      <c r="LW49" s="14">
        <v>0</v>
      </c>
      <c r="LX49" s="14"/>
      <c r="LY49" s="14"/>
      <c r="LZ49" s="14"/>
      <c r="MA49" s="14">
        <v>0</v>
      </c>
      <c r="MB49" s="14"/>
      <c r="MC49" s="14"/>
      <c r="MD49" s="14"/>
      <c r="ME49" s="14">
        <v>0</v>
      </c>
      <c r="MF49" s="14">
        <v>143.80000000000001</v>
      </c>
      <c r="MG49" s="14">
        <v>145.62519</v>
      </c>
      <c r="MH49" s="14">
        <v>145.62519</v>
      </c>
      <c r="MI49" s="14">
        <v>-1.8251900000000001</v>
      </c>
      <c r="MJ49" s="14">
        <v>142.80000000000001</v>
      </c>
      <c r="MK49" s="14">
        <v>145.62519</v>
      </c>
      <c r="ML49" s="14">
        <v>145.62519</v>
      </c>
      <c r="MM49" s="14">
        <v>-2.8251900000000001</v>
      </c>
      <c r="MN49" s="14">
        <v>146.5</v>
      </c>
      <c r="MO49" s="14">
        <v>145.62519</v>
      </c>
      <c r="MP49" s="14">
        <v>145.62519</v>
      </c>
      <c r="MQ49" s="14">
        <v>0.87480999999999998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53.6</v>
      </c>
      <c r="NY49" s="14">
        <v>98.5</v>
      </c>
      <c r="NZ49" s="14">
        <v>108.24</v>
      </c>
      <c r="OA49" s="14">
        <v>-54.64</v>
      </c>
      <c r="OB49" s="14">
        <v>0</v>
      </c>
      <c r="OC49" s="14">
        <v>0</v>
      </c>
      <c r="OD49" s="14">
        <v>0</v>
      </c>
      <c r="OE49" s="14">
        <v>0</v>
      </c>
      <c r="OF49" s="14">
        <v>2.9</v>
      </c>
      <c r="OG49" s="14">
        <v>1.6</v>
      </c>
      <c r="OH49" s="14">
        <v>2.9390000000000001</v>
      </c>
      <c r="OI49" s="14">
        <v>-3.9E-2</v>
      </c>
      <c r="OJ49" s="14">
        <v>0</v>
      </c>
      <c r="OK49" s="14"/>
      <c r="OL49" s="14">
        <v>0</v>
      </c>
      <c r="OM49" s="14">
        <v>0</v>
      </c>
      <c r="ON49" s="14">
        <v>20.064</v>
      </c>
      <c r="OO49" s="14">
        <v>20</v>
      </c>
      <c r="OP49" s="14">
        <v>17.560980000000001</v>
      </c>
      <c r="OQ49" s="14">
        <v>2.5030199999999998</v>
      </c>
      <c r="OR49" s="14">
        <v>9.9</v>
      </c>
      <c r="OS49" s="14">
        <v>9.9830000000000005</v>
      </c>
      <c r="OT49" s="14">
        <v>9.9830000000000005</v>
      </c>
      <c r="OU49" s="14">
        <v>-8.3000000000000004E-2</v>
      </c>
      <c r="OV49" s="14">
        <v>5.4</v>
      </c>
      <c r="OW49" s="14">
        <v>5.67</v>
      </c>
      <c r="OX49" s="14">
        <v>5.67</v>
      </c>
      <c r="OY49" s="14">
        <v>-0.27</v>
      </c>
      <c r="OZ49" s="14">
        <v>3.6</v>
      </c>
      <c r="PA49" s="14">
        <v>3.6</v>
      </c>
      <c r="PB49" s="14">
        <v>3.6</v>
      </c>
      <c r="PC49" s="14">
        <v>0</v>
      </c>
      <c r="PD49" s="14">
        <v>5.0999999999999996</v>
      </c>
      <c r="PE49" s="14">
        <v>4.2</v>
      </c>
      <c r="PF49" s="14">
        <v>4.2</v>
      </c>
      <c r="PG49" s="14">
        <v>0.9</v>
      </c>
      <c r="PH49" s="14">
        <v>20.100000000000001</v>
      </c>
      <c r="PI49" s="14">
        <v>19.5122</v>
      </c>
      <c r="PJ49" s="14">
        <v>19.5122</v>
      </c>
      <c r="PK49" s="14">
        <v>0.58779999999999999</v>
      </c>
      <c r="PL49" s="14">
        <v>20</v>
      </c>
      <c r="PM49" s="14">
        <v>19.5122</v>
      </c>
      <c r="PN49" s="14">
        <v>19.5122</v>
      </c>
      <c r="PO49" s="14">
        <v>0.48780000000000001</v>
      </c>
      <c r="PP49" s="14">
        <v>18.899999999999999</v>
      </c>
      <c r="PQ49" s="14">
        <v>17.560980000000001</v>
      </c>
      <c r="PR49" s="14">
        <v>17.560980000000001</v>
      </c>
      <c r="PS49" s="14">
        <v>1.3390200000000001</v>
      </c>
      <c r="PT49" s="14">
        <v>3.5</v>
      </c>
      <c r="PU49" s="14">
        <v>3.5</v>
      </c>
      <c r="PV49" s="14">
        <v>3.5</v>
      </c>
      <c r="PW49" s="14">
        <v>0</v>
      </c>
      <c r="PX49" s="14">
        <v>18.8</v>
      </c>
      <c r="PY49" s="14">
        <v>18.2439</v>
      </c>
      <c r="PZ49" s="14">
        <v>18.2439</v>
      </c>
      <c r="QA49" s="14">
        <v>0.55610000000000004</v>
      </c>
      <c r="QB49" s="14">
        <v>0</v>
      </c>
      <c r="QC49" s="14">
        <v>0</v>
      </c>
      <c r="QD49" s="14">
        <v>0</v>
      </c>
      <c r="QE49" s="14">
        <v>0</v>
      </c>
      <c r="QF49" s="14">
        <v>0</v>
      </c>
      <c r="QG49" s="14">
        <v>0</v>
      </c>
      <c r="QH49" s="14">
        <v>0</v>
      </c>
      <c r="QI49" s="14">
        <v>0</v>
      </c>
      <c r="QJ49" s="14">
        <v>23.2</v>
      </c>
      <c r="QK49" s="14">
        <v>23.5</v>
      </c>
      <c r="QL49" s="14">
        <v>24.972000000000001</v>
      </c>
      <c r="QM49" s="14">
        <v>-1.772</v>
      </c>
      <c r="QN49" s="14">
        <v>75.2</v>
      </c>
      <c r="QO49" s="14">
        <v>71.2</v>
      </c>
      <c r="QP49" s="14">
        <v>77.072000000000003</v>
      </c>
      <c r="QQ49" s="14">
        <v>-1.8720000000000001</v>
      </c>
      <c r="QR49" s="14">
        <v>4.8</v>
      </c>
      <c r="QS49" s="14">
        <v>4.2</v>
      </c>
      <c r="QT49" s="14">
        <v>4.2</v>
      </c>
      <c r="QU49" s="14">
        <v>0.6</v>
      </c>
      <c r="QV49" s="14">
        <v>2.4</v>
      </c>
      <c r="QW49" s="14">
        <v>2.4</v>
      </c>
      <c r="QX49" s="14">
        <v>2.4</v>
      </c>
      <c r="QY49" s="14">
        <v>0</v>
      </c>
      <c r="QZ49" s="14">
        <v>2.4</v>
      </c>
      <c r="RA49" s="14">
        <v>2.4</v>
      </c>
      <c r="RB49" s="14">
        <v>2.4</v>
      </c>
      <c r="RC49" s="14">
        <v>0</v>
      </c>
      <c r="RD49" s="14">
        <v>3</v>
      </c>
      <c r="RE49" s="14">
        <v>2.8</v>
      </c>
      <c r="RF49" s="14">
        <v>2.8</v>
      </c>
      <c r="RG49" s="14">
        <v>0.2</v>
      </c>
      <c r="RH49" s="14">
        <v>0</v>
      </c>
      <c r="RI49" s="14"/>
      <c r="RJ49" s="14">
        <v>0</v>
      </c>
      <c r="RK49" s="14">
        <v>0</v>
      </c>
      <c r="RL49" s="14">
        <v>3.6</v>
      </c>
      <c r="RM49" s="14">
        <v>3.669</v>
      </c>
      <c r="RN49" s="14">
        <v>3.669</v>
      </c>
      <c r="RO49" s="14">
        <v>-6.9000000000000006E-2</v>
      </c>
      <c r="RP49" s="14">
        <v>20.2</v>
      </c>
      <c r="RQ49" s="14">
        <v>19.869240000000001</v>
      </c>
      <c r="RR49" s="14">
        <v>19.869240000000001</v>
      </c>
      <c r="RS49" s="14">
        <v>0.33076</v>
      </c>
      <c r="RT49" s="14">
        <v>2</v>
      </c>
      <c r="RU49" s="14">
        <v>2</v>
      </c>
      <c r="RV49" s="14">
        <v>2</v>
      </c>
      <c r="RW49" s="14">
        <v>0</v>
      </c>
      <c r="RX49" s="14"/>
      <c r="RY49" s="14"/>
      <c r="RZ49" s="14"/>
      <c r="SA49" s="14">
        <v>0</v>
      </c>
      <c r="SB49" s="14">
        <v>9.6999999999999993</v>
      </c>
      <c r="SC49" s="14">
        <v>10</v>
      </c>
      <c r="SD49" s="14">
        <v>12.09756</v>
      </c>
      <c r="SE49" s="14">
        <v>-2.3975599999999999</v>
      </c>
      <c r="SF49" s="14">
        <v>9.1</v>
      </c>
      <c r="SG49" s="14">
        <v>9.0519999999999996</v>
      </c>
      <c r="SH49" s="14">
        <v>9.0519999999999996</v>
      </c>
      <c r="SI49" s="14">
        <v>4.8000000000000001E-2</v>
      </c>
      <c r="SJ49" s="14">
        <v>20.100000000000001</v>
      </c>
      <c r="SK49" s="14">
        <v>19.5122</v>
      </c>
      <c r="SL49" s="14">
        <v>19.5122</v>
      </c>
      <c r="SM49" s="14">
        <v>0.58779999999999999</v>
      </c>
      <c r="SN49" s="14">
        <v>20.3</v>
      </c>
      <c r="SO49" s="14">
        <v>18.73171</v>
      </c>
      <c r="SP49" s="14">
        <v>18.73171</v>
      </c>
      <c r="SQ49" s="14">
        <v>1.56829</v>
      </c>
      <c r="SR49" s="14">
        <v>20</v>
      </c>
      <c r="SS49" s="14">
        <v>19.317070000000001</v>
      </c>
      <c r="ST49" s="14">
        <v>19.317070000000001</v>
      </c>
      <c r="SU49" s="14">
        <v>0.68293000000000004</v>
      </c>
      <c r="SV49" s="14">
        <v>23.8</v>
      </c>
      <c r="SW49" s="14">
        <v>23.1</v>
      </c>
      <c r="SX49" s="14">
        <v>24.538</v>
      </c>
      <c r="SY49" s="14">
        <v>-0.73799999999999999</v>
      </c>
      <c r="SZ49" s="14">
        <v>67.5</v>
      </c>
      <c r="TA49" s="14">
        <v>48.4</v>
      </c>
      <c r="TB49" s="14">
        <v>50.427</v>
      </c>
      <c r="TC49" s="14">
        <v>17.073</v>
      </c>
      <c r="TD49" s="14">
        <v>0</v>
      </c>
      <c r="TE49" s="14">
        <v>0</v>
      </c>
      <c r="TF49" s="14">
        <v>0</v>
      </c>
      <c r="TG49" s="14">
        <v>0</v>
      </c>
      <c r="TH49" s="14">
        <v>68</v>
      </c>
      <c r="TI49" s="14">
        <v>49.6</v>
      </c>
      <c r="TJ49" s="14">
        <v>53.125</v>
      </c>
      <c r="TK49" s="14">
        <v>14.875</v>
      </c>
      <c r="TL49" s="14">
        <v>73.599999999999994</v>
      </c>
      <c r="TM49" s="14">
        <v>67.5</v>
      </c>
      <c r="TN49" s="14">
        <v>70.25</v>
      </c>
      <c r="TO49" s="14">
        <v>3.35</v>
      </c>
      <c r="TP49" s="14">
        <v>3.3</v>
      </c>
      <c r="TQ49" s="14">
        <v>6.1310000000000002</v>
      </c>
      <c r="TR49" s="14">
        <v>6.1310000000000002</v>
      </c>
      <c r="TS49" s="14">
        <v>-2.831</v>
      </c>
      <c r="TT49" s="14">
        <v>5.7</v>
      </c>
      <c r="TU49" s="14">
        <v>4.5629999999999997</v>
      </c>
      <c r="TV49" s="14">
        <v>4.5629999999999997</v>
      </c>
      <c r="TW49" s="14">
        <v>1.137</v>
      </c>
      <c r="TX49" s="14">
        <v>17.899999999999999</v>
      </c>
      <c r="TY49" s="14">
        <v>17.560980000000001</v>
      </c>
      <c r="TZ49" s="14">
        <v>17.560980000000001</v>
      </c>
      <c r="UA49" s="14">
        <v>0.33901999999999999</v>
      </c>
      <c r="UB49" s="14">
        <v>4.7</v>
      </c>
      <c r="UC49" s="14">
        <v>5</v>
      </c>
      <c r="UD49" s="14">
        <v>5</v>
      </c>
      <c r="UE49" s="14">
        <v>-0.3</v>
      </c>
      <c r="UF49" s="14">
        <v>7.6</v>
      </c>
      <c r="UG49" s="14">
        <v>6.7</v>
      </c>
      <c r="UH49" s="14">
        <v>6.7</v>
      </c>
      <c r="UI49" s="14">
        <v>0.9</v>
      </c>
      <c r="UJ49" s="14">
        <v>20</v>
      </c>
      <c r="UK49" s="14">
        <v>19.5122</v>
      </c>
      <c r="UL49" s="14">
        <v>19.5122</v>
      </c>
      <c r="UM49" s="14">
        <v>0.48780000000000001</v>
      </c>
      <c r="UN49" s="14">
        <v>20</v>
      </c>
      <c r="UO49" s="14">
        <v>19.5122</v>
      </c>
      <c r="UP49" s="14">
        <v>19.5122</v>
      </c>
      <c r="UQ49" s="14">
        <v>0.48780000000000001</v>
      </c>
      <c r="UR49" s="14">
        <v>10</v>
      </c>
      <c r="US49" s="14">
        <v>10</v>
      </c>
      <c r="UT49" s="14">
        <v>10</v>
      </c>
      <c r="UU49" s="14">
        <v>0</v>
      </c>
      <c r="UV49" s="14">
        <v>5</v>
      </c>
      <c r="UW49" s="14">
        <v>1.9</v>
      </c>
      <c r="UX49" s="14">
        <v>3.2189999999999999</v>
      </c>
      <c r="UY49" s="14">
        <v>1.7809999999999999</v>
      </c>
      <c r="UZ49" s="14">
        <v>0</v>
      </c>
      <c r="VA49" s="14"/>
      <c r="VB49" s="14">
        <v>0</v>
      </c>
      <c r="VC49" s="14">
        <v>0</v>
      </c>
      <c r="VD49" s="14">
        <v>0</v>
      </c>
      <c r="VE49" s="14">
        <v>0</v>
      </c>
      <c r="VF49" s="14">
        <v>0</v>
      </c>
      <c r="VG49" s="14">
        <v>0</v>
      </c>
      <c r="VH49" s="14">
        <v>0.6</v>
      </c>
      <c r="VI49" s="14">
        <v>0.6</v>
      </c>
      <c r="VJ49" s="14">
        <v>0.6</v>
      </c>
      <c r="VK49" s="14">
        <v>0</v>
      </c>
      <c r="VL49" s="14">
        <v>89.8</v>
      </c>
      <c r="VM49" s="14">
        <v>80</v>
      </c>
      <c r="VN49" s="14">
        <v>92.593000000000004</v>
      </c>
      <c r="VO49" s="14">
        <v>-2.7930000000000001</v>
      </c>
      <c r="VP49" s="14">
        <v>68.2</v>
      </c>
      <c r="VQ49" s="14">
        <v>83.3</v>
      </c>
      <c r="VR49" s="14">
        <v>103.749</v>
      </c>
      <c r="VS49" s="14">
        <v>-35.548999999999999</v>
      </c>
      <c r="VT49" s="14">
        <v>0</v>
      </c>
      <c r="VU49" s="14">
        <v>0</v>
      </c>
      <c r="VV49" s="14">
        <v>0</v>
      </c>
      <c r="VW49" s="14">
        <v>0</v>
      </c>
      <c r="VX49" s="14">
        <v>0</v>
      </c>
      <c r="VY49" s="14"/>
      <c r="VZ49" s="14">
        <v>0</v>
      </c>
      <c r="WA49" s="14">
        <v>0</v>
      </c>
      <c r="WB49" s="14">
        <v>5.0999999999999996</v>
      </c>
      <c r="WC49" s="14">
        <v>5</v>
      </c>
      <c r="WD49" s="14">
        <v>5</v>
      </c>
      <c r="WE49" s="14">
        <v>0.1</v>
      </c>
      <c r="WF49" s="14">
        <v>20.100000000000001</v>
      </c>
      <c r="WG49" s="14">
        <v>19.317070000000001</v>
      </c>
      <c r="WH49" s="14">
        <v>19.317070000000001</v>
      </c>
      <c r="WI49" s="14">
        <v>0.78293000000000001</v>
      </c>
      <c r="WJ49" s="14">
        <v>10.199999999999999</v>
      </c>
      <c r="WK49" s="14">
        <v>10.8</v>
      </c>
      <c r="WL49" s="14">
        <v>10.8</v>
      </c>
      <c r="WM49" s="14">
        <v>-0.6</v>
      </c>
      <c r="WN49" s="14">
        <v>14</v>
      </c>
      <c r="WO49" s="14">
        <v>62</v>
      </c>
      <c r="WP49" s="14">
        <v>62</v>
      </c>
      <c r="WQ49" s="14">
        <v>-48</v>
      </c>
      <c r="WR49" s="14">
        <v>36.299999999999997</v>
      </c>
      <c r="WS49" s="14"/>
      <c r="WT49" s="14"/>
      <c r="WU49" s="14">
        <v>36.299999999999997</v>
      </c>
      <c r="WV49" s="14">
        <v>29.1</v>
      </c>
      <c r="WW49" s="14">
        <v>29.184000000000001</v>
      </c>
      <c r="WX49" s="14">
        <v>29.184000000000001</v>
      </c>
      <c r="WY49" s="14">
        <v>-8.4000000000000005E-2</v>
      </c>
      <c r="WZ49" s="14">
        <v>3.5</v>
      </c>
      <c r="XA49" s="14">
        <v>2.8159999999999998</v>
      </c>
      <c r="XB49" s="14">
        <v>2.8159999999999998</v>
      </c>
      <c r="XC49" s="14">
        <v>0.68400000000000005</v>
      </c>
      <c r="XD49" s="14">
        <v>14.2</v>
      </c>
      <c r="XE49" s="14">
        <v>14</v>
      </c>
      <c r="XF49" s="14">
        <v>14</v>
      </c>
      <c r="XG49" s="14">
        <v>0.2</v>
      </c>
      <c r="XH49" s="14">
        <v>17.5</v>
      </c>
      <c r="XI49" s="14">
        <v>18</v>
      </c>
      <c r="XJ49" s="14">
        <v>15</v>
      </c>
      <c r="XK49" s="14">
        <v>2.5</v>
      </c>
      <c r="XL49" s="14">
        <v>8.4</v>
      </c>
      <c r="XM49" s="14">
        <v>9</v>
      </c>
      <c r="XN49" s="14">
        <v>7.45</v>
      </c>
      <c r="XO49" s="14">
        <v>0.95</v>
      </c>
    </row>
    <row r="50" spans="1:639" ht="24" customHeight="1" x14ac:dyDescent="0.25">
      <c r="A50" s="1"/>
      <c r="B50" s="16" t="s">
        <v>90</v>
      </c>
      <c r="C50" s="16" t="s">
        <v>770</v>
      </c>
      <c r="D50" s="17">
        <v>1.1000000000000001</v>
      </c>
      <c r="E50" s="17">
        <v>0.98</v>
      </c>
      <c r="F50" s="17">
        <v>0.98</v>
      </c>
      <c r="G50" s="17">
        <v>0.12</v>
      </c>
      <c r="H50" s="17">
        <v>1.6</v>
      </c>
      <c r="I50" s="17">
        <v>1.65</v>
      </c>
      <c r="J50" s="17">
        <v>1.65</v>
      </c>
      <c r="K50" s="17">
        <v>-0.05</v>
      </c>
      <c r="L50" s="17">
        <v>4.3</v>
      </c>
      <c r="M50" s="17">
        <v>3.5488499999999998</v>
      </c>
      <c r="N50" s="17">
        <v>3.5488499999999998</v>
      </c>
      <c r="O50" s="17">
        <v>0.75114999999999998</v>
      </c>
      <c r="P50" s="17">
        <v>652.5</v>
      </c>
      <c r="Q50" s="17">
        <v>646.79789000000005</v>
      </c>
      <c r="R50" s="17">
        <v>646.79789000000005</v>
      </c>
      <c r="S50" s="17">
        <v>5.7021100000000002</v>
      </c>
      <c r="T50" s="17">
        <v>220.5</v>
      </c>
      <c r="U50" s="17">
        <v>211.44126</v>
      </c>
      <c r="V50" s="17">
        <v>211.44126</v>
      </c>
      <c r="W50" s="17">
        <v>9.0587400000000002</v>
      </c>
      <c r="X50" s="17"/>
      <c r="Y50" s="17"/>
      <c r="Z50" s="17"/>
      <c r="AA50" s="17">
        <v>0</v>
      </c>
      <c r="AB50" s="17"/>
      <c r="AC50" s="17"/>
      <c r="AD50" s="17"/>
      <c r="AE50" s="17">
        <v>0</v>
      </c>
      <c r="AF50" s="17">
        <v>93.3</v>
      </c>
      <c r="AG50" s="17">
        <v>92.226339999999993</v>
      </c>
      <c r="AH50" s="17">
        <v>92.226339999999993</v>
      </c>
      <c r="AI50" s="17">
        <v>1.0736600000000001</v>
      </c>
      <c r="AJ50" s="17">
        <v>240.4</v>
      </c>
      <c r="AK50" s="17">
        <v>244.03479999999999</v>
      </c>
      <c r="AL50" s="17">
        <v>244.03479999999999</v>
      </c>
      <c r="AM50" s="17">
        <v>-3.6347999999999998</v>
      </c>
      <c r="AN50" s="17">
        <v>0</v>
      </c>
      <c r="AO50" s="17"/>
      <c r="AP50" s="17">
        <v>0</v>
      </c>
      <c r="AQ50" s="17">
        <v>0</v>
      </c>
      <c r="AR50" s="17"/>
      <c r="AS50" s="17"/>
      <c r="AT50" s="17"/>
      <c r="AU50" s="17">
        <v>0</v>
      </c>
      <c r="AV50" s="17">
        <v>181.2</v>
      </c>
      <c r="AW50" s="17">
        <v>196.66667000000001</v>
      </c>
      <c r="AX50" s="17">
        <v>196.66667000000001</v>
      </c>
      <c r="AY50" s="17">
        <v>-15.466670000000001</v>
      </c>
      <c r="AZ50" s="17">
        <v>198.7</v>
      </c>
      <c r="BA50" s="17">
        <v>196.66667000000001</v>
      </c>
      <c r="BB50" s="17">
        <v>196.66667000000001</v>
      </c>
      <c r="BC50" s="17">
        <v>2.0333299999999999</v>
      </c>
      <c r="BD50" s="17">
        <v>199.3</v>
      </c>
      <c r="BE50" s="17">
        <v>196.66667000000001</v>
      </c>
      <c r="BF50" s="17">
        <v>196.66667000000001</v>
      </c>
      <c r="BG50" s="17">
        <v>2.6333299999999999</v>
      </c>
      <c r="BH50" s="17">
        <v>290.5</v>
      </c>
      <c r="BI50" s="17">
        <v>295</v>
      </c>
      <c r="BJ50" s="17">
        <v>295</v>
      </c>
      <c r="BK50" s="17">
        <v>-4.5</v>
      </c>
      <c r="BL50" s="17">
        <v>204.5</v>
      </c>
      <c r="BM50" s="17">
        <v>212.66664</v>
      </c>
      <c r="BN50" s="17">
        <v>212.66664</v>
      </c>
      <c r="BO50" s="17">
        <v>-8.1666399999999992</v>
      </c>
      <c r="BP50" s="17">
        <v>108.8</v>
      </c>
      <c r="BQ50" s="17">
        <v>106.33332</v>
      </c>
      <c r="BR50" s="17">
        <v>106.33332</v>
      </c>
      <c r="BS50" s="17">
        <v>2.4666800000000002</v>
      </c>
      <c r="BT50" s="17">
        <v>386.3</v>
      </c>
      <c r="BU50" s="17">
        <v>383.16584999999998</v>
      </c>
      <c r="BV50" s="17">
        <v>568.29854</v>
      </c>
      <c r="BW50" s="17">
        <v>-181.99853999999999</v>
      </c>
      <c r="BX50" s="17">
        <v>10.7</v>
      </c>
      <c r="BY50" s="17">
        <v>10.17268</v>
      </c>
      <c r="BZ50" s="17">
        <v>10.17268</v>
      </c>
      <c r="CA50" s="17">
        <v>0.52732000000000001</v>
      </c>
      <c r="CB50" s="17"/>
      <c r="CC50" s="17"/>
      <c r="CD50" s="17"/>
      <c r="CE50" s="17">
        <v>0</v>
      </c>
      <c r="CF50" s="17"/>
      <c r="CG50" s="17"/>
      <c r="CH50" s="17"/>
      <c r="CI50" s="17">
        <v>0</v>
      </c>
      <c r="CJ50" s="17"/>
      <c r="CK50" s="17"/>
      <c r="CL50" s="17"/>
      <c r="CM50" s="17">
        <v>0</v>
      </c>
      <c r="CN50" s="17"/>
      <c r="CO50" s="17"/>
      <c r="CP50" s="17"/>
      <c r="CQ50" s="17">
        <v>0</v>
      </c>
      <c r="CR50" s="17">
        <v>170</v>
      </c>
      <c r="CS50" s="17">
        <v>164.70732000000001</v>
      </c>
      <c r="CT50" s="17">
        <v>164.70732000000001</v>
      </c>
      <c r="CU50" s="17">
        <v>5.2926799999999998</v>
      </c>
      <c r="CV50" s="17">
        <v>7.7</v>
      </c>
      <c r="CW50" s="17">
        <v>10.67742</v>
      </c>
      <c r="CX50" s="17">
        <v>10.67742</v>
      </c>
      <c r="CY50" s="17">
        <v>-2.97742</v>
      </c>
      <c r="CZ50" s="17">
        <v>16.399999999999999</v>
      </c>
      <c r="DA50" s="17">
        <v>16.873670000000001</v>
      </c>
      <c r="DB50" s="17">
        <v>16.873670000000001</v>
      </c>
      <c r="DC50" s="17">
        <v>-0.47366999999999998</v>
      </c>
      <c r="DD50" s="17">
        <v>6.7</v>
      </c>
      <c r="DE50" s="17">
        <v>6.8787000000000003</v>
      </c>
      <c r="DF50" s="17">
        <v>6.8787000000000003</v>
      </c>
      <c r="DG50" s="17">
        <v>-0.1787</v>
      </c>
      <c r="DH50" s="17">
        <v>5</v>
      </c>
      <c r="DI50" s="17">
        <v>9.9847999999999999</v>
      </c>
      <c r="DJ50" s="17">
        <v>9.9847999999999999</v>
      </c>
      <c r="DK50" s="17">
        <v>-4.9847999999999999</v>
      </c>
      <c r="DL50" s="17">
        <v>140.69999999999999</v>
      </c>
      <c r="DM50" s="17">
        <v>142.86054999999999</v>
      </c>
      <c r="DN50" s="17">
        <v>83.932950000000005</v>
      </c>
      <c r="DO50" s="17">
        <v>56.767049999999998</v>
      </c>
      <c r="DP50" s="17">
        <v>7.4</v>
      </c>
      <c r="DQ50" s="17">
        <v>8.9130000000000003</v>
      </c>
      <c r="DR50" s="17">
        <v>8.9130000000000003</v>
      </c>
      <c r="DS50" s="17">
        <v>-1.5129999999999999</v>
      </c>
      <c r="DT50" s="17"/>
      <c r="DU50" s="17"/>
      <c r="DV50" s="17"/>
      <c r="DW50" s="17">
        <v>0</v>
      </c>
      <c r="DX50" s="17"/>
      <c r="DY50" s="17"/>
      <c r="DZ50" s="17"/>
      <c r="EA50" s="17">
        <v>0</v>
      </c>
      <c r="EB50" s="17"/>
      <c r="EC50" s="17"/>
      <c r="ED50" s="17"/>
      <c r="EE50" s="17">
        <v>0</v>
      </c>
      <c r="EF50" s="17">
        <v>111.1</v>
      </c>
      <c r="EG50" s="17">
        <v>112.90537</v>
      </c>
      <c r="EH50" s="17">
        <v>112.90537</v>
      </c>
      <c r="EI50" s="17">
        <v>-1.8053699999999999</v>
      </c>
      <c r="EJ50" s="17">
        <v>223.8</v>
      </c>
      <c r="EK50" s="17">
        <v>221.55625000000001</v>
      </c>
      <c r="EL50" s="17">
        <v>221.55625000000001</v>
      </c>
      <c r="EM50" s="17">
        <v>2.2437499999999999</v>
      </c>
      <c r="EN50" s="17"/>
      <c r="EO50" s="17"/>
      <c r="EP50" s="17"/>
      <c r="EQ50" s="17">
        <v>0</v>
      </c>
      <c r="ER50" s="17"/>
      <c r="ES50" s="17"/>
      <c r="ET50" s="17"/>
      <c r="EU50" s="17">
        <v>0</v>
      </c>
      <c r="EV50" s="17"/>
      <c r="EW50" s="17"/>
      <c r="EX50" s="17"/>
      <c r="EY50" s="17">
        <v>0</v>
      </c>
      <c r="EZ50" s="17">
        <v>6.5</v>
      </c>
      <c r="FA50" s="17">
        <v>6.39</v>
      </c>
      <c r="FB50" s="17">
        <v>6.39</v>
      </c>
      <c r="FC50" s="17">
        <v>0.11</v>
      </c>
      <c r="FD50" s="17">
        <v>409.2</v>
      </c>
      <c r="FE50" s="17">
        <v>321.73784999999998</v>
      </c>
      <c r="FF50" s="17">
        <v>287.17948999999999</v>
      </c>
      <c r="FG50" s="17">
        <v>122.02051</v>
      </c>
      <c r="FH50" s="17">
        <v>54.8</v>
      </c>
      <c r="FI50" s="17">
        <v>43.898620000000001</v>
      </c>
      <c r="FJ50" s="17">
        <v>43.973170000000003</v>
      </c>
      <c r="FK50" s="17">
        <v>10.826829999999999</v>
      </c>
      <c r="FL50" s="17">
        <v>154.19999999999999</v>
      </c>
      <c r="FM50" s="17">
        <v>148.62634</v>
      </c>
      <c r="FN50" s="17">
        <v>148.62634</v>
      </c>
      <c r="FO50" s="17">
        <v>5.5736600000000003</v>
      </c>
      <c r="FP50" s="17">
        <v>38.700000000000003</v>
      </c>
      <c r="FQ50" s="17">
        <v>31.702629999999999</v>
      </c>
      <c r="FR50" s="17">
        <v>29.208410000000001</v>
      </c>
      <c r="FS50" s="17">
        <v>9.4915900000000004</v>
      </c>
      <c r="FT50" s="17">
        <v>18.399999999999999</v>
      </c>
      <c r="FU50" s="17">
        <v>19.28585</v>
      </c>
      <c r="FV50" s="17">
        <v>19.28585</v>
      </c>
      <c r="FW50" s="17">
        <v>-0.88585000000000003</v>
      </c>
      <c r="FX50" s="17">
        <v>19.7</v>
      </c>
      <c r="FY50" s="17">
        <v>18.53659</v>
      </c>
      <c r="FZ50" s="17">
        <v>18.53659</v>
      </c>
      <c r="GA50" s="17">
        <v>1.1634100000000001</v>
      </c>
      <c r="GB50" s="17">
        <v>92.4</v>
      </c>
      <c r="GC50" s="17">
        <v>87.657560000000004</v>
      </c>
      <c r="GD50" s="17">
        <v>87.657560000000004</v>
      </c>
      <c r="GE50" s="17">
        <v>4.7424400000000002</v>
      </c>
      <c r="GF50" s="17"/>
      <c r="GG50" s="17"/>
      <c r="GH50" s="17"/>
      <c r="GI50" s="17">
        <v>0</v>
      </c>
      <c r="GJ50" s="17"/>
      <c r="GK50" s="17"/>
      <c r="GL50" s="17"/>
      <c r="GM50" s="17">
        <v>0</v>
      </c>
      <c r="GN50" s="17"/>
      <c r="GO50" s="17"/>
      <c r="GP50" s="17"/>
      <c r="GQ50" s="17">
        <v>0</v>
      </c>
      <c r="GR50" s="17">
        <v>109.5</v>
      </c>
      <c r="GS50" s="17">
        <v>110.91316999999999</v>
      </c>
      <c r="GT50" s="17">
        <v>110.91316999999999</v>
      </c>
      <c r="GU50" s="17">
        <v>-1.41317</v>
      </c>
      <c r="GV50" s="17">
        <v>8</v>
      </c>
      <c r="GW50" s="17">
        <v>8.5903899999999993</v>
      </c>
      <c r="GX50" s="17">
        <v>8.5903899999999993</v>
      </c>
      <c r="GY50" s="17">
        <v>-0.59038999999999997</v>
      </c>
      <c r="GZ50" s="17">
        <v>9.5</v>
      </c>
      <c r="HA50" s="17">
        <v>8.6197900000000001</v>
      </c>
      <c r="HB50" s="17">
        <v>8.6197900000000001</v>
      </c>
      <c r="HC50" s="17">
        <v>0.88021000000000005</v>
      </c>
      <c r="HD50" s="17">
        <v>44.2</v>
      </c>
      <c r="HE50" s="17">
        <v>29.050160000000002</v>
      </c>
      <c r="HF50" s="17">
        <v>47.26634</v>
      </c>
      <c r="HG50" s="17">
        <v>-3.0663399999999998</v>
      </c>
      <c r="HH50" s="17">
        <v>47.5</v>
      </c>
      <c r="HI50" s="17">
        <v>44.275120000000001</v>
      </c>
      <c r="HJ50" s="17">
        <v>44.275120000000001</v>
      </c>
      <c r="HK50" s="17">
        <v>3.2248800000000002</v>
      </c>
      <c r="HL50" s="17">
        <v>0</v>
      </c>
      <c r="HM50" s="17">
        <v>3.0754000000000001</v>
      </c>
      <c r="HN50" s="17">
        <v>3.0754000000000001</v>
      </c>
      <c r="HO50" s="17">
        <v>-3.0754000000000001</v>
      </c>
      <c r="HP50" s="17">
        <v>31.5</v>
      </c>
      <c r="HQ50" s="17">
        <v>30.294039999999999</v>
      </c>
      <c r="HR50" s="17">
        <v>30.294039999999999</v>
      </c>
      <c r="HS50" s="17">
        <v>1.2059599999999999</v>
      </c>
      <c r="HT50" s="17">
        <v>163.69999999999999</v>
      </c>
      <c r="HU50" s="17">
        <v>171.54185000000001</v>
      </c>
      <c r="HV50" s="17">
        <v>171.54185000000001</v>
      </c>
      <c r="HW50" s="17">
        <v>-7.84185</v>
      </c>
      <c r="HX50" s="17">
        <v>94.9</v>
      </c>
      <c r="HY50" s="17">
        <v>85.482579999999999</v>
      </c>
      <c r="HZ50" s="17">
        <v>95.918049999999994</v>
      </c>
      <c r="IA50" s="17">
        <v>-1.0180499999999999</v>
      </c>
      <c r="IB50" s="17"/>
      <c r="IC50" s="17"/>
      <c r="ID50" s="17"/>
      <c r="IE50" s="17">
        <v>0</v>
      </c>
      <c r="IF50" s="17"/>
      <c r="IG50" s="17"/>
      <c r="IH50" s="17"/>
      <c r="II50" s="17">
        <v>0</v>
      </c>
      <c r="IJ50" s="17">
        <v>47.7</v>
      </c>
      <c r="IK50" s="17">
        <v>48.41648</v>
      </c>
      <c r="IL50" s="17">
        <v>48.41648</v>
      </c>
      <c r="IM50" s="17">
        <v>-0.71648000000000001</v>
      </c>
      <c r="IN50" s="17"/>
      <c r="IO50" s="17"/>
      <c r="IP50" s="17"/>
      <c r="IQ50" s="17">
        <v>0</v>
      </c>
      <c r="IR50" s="17"/>
      <c r="IS50" s="17"/>
      <c r="IT50" s="17"/>
      <c r="IU50" s="17">
        <v>0</v>
      </c>
      <c r="IV50" s="17"/>
      <c r="IW50" s="17"/>
      <c r="IX50" s="17"/>
      <c r="IY50" s="17">
        <v>0</v>
      </c>
      <c r="IZ50" s="17">
        <v>131.4</v>
      </c>
      <c r="JA50" s="17">
        <v>133.35676000000001</v>
      </c>
      <c r="JB50" s="17">
        <v>115.80476</v>
      </c>
      <c r="JC50" s="17">
        <v>15.59524</v>
      </c>
      <c r="JD50" s="17">
        <v>167.9</v>
      </c>
      <c r="JE50" s="17">
        <v>173.52799999999999</v>
      </c>
      <c r="JF50" s="17"/>
      <c r="JG50" s="17">
        <v>167.9</v>
      </c>
      <c r="JH50" s="17">
        <v>162</v>
      </c>
      <c r="JI50" s="17">
        <v>170.56483</v>
      </c>
      <c r="JJ50" s="17">
        <v>170.56482</v>
      </c>
      <c r="JK50" s="17">
        <v>-8.5648199999999992</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114.1</v>
      </c>
      <c r="KO50" s="17">
        <v>114.90732</v>
      </c>
      <c r="KP50" s="17">
        <v>114.90732</v>
      </c>
      <c r="KQ50" s="17">
        <v>-0.80732000000000004</v>
      </c>
      <c r="KR50" s="17"/>
      <c r="KS50" s="17"/>
      <c r="KT50" s="17"/>
      <c r="KU50" s="17">
        <v>0</v>
      </c>
      <c r="KV50" s="17"/>
      <c r="KW50" s="17"/>
      <c r="KX50" s="17"/>
      <c r="KY50" s="17">
        <v>0</v>
      </c>
      <c r="KZ50" s="17">
        <v>248</v>
      </c>
      <c r="LA50" s="17">
        <v>233.26077000000001</v>
      </c>
      <c r="LB50" s="17">
        <v>259.77458999999999</v>
      </c>
      <c r="LC50" s="17">
        <v>-11.77459</v>
      </c>
      <c r="LD50" s="17">
        <v>135.30000000000001</v>
      </c>
      <c r="LE50" s="17">
        <v>133.67995999999999</v>
      </c>
      <c r="LF50" s="17">
        <v>133.67995999999999</v>
      </c>
      <c r="LG50" s="17">
        <v>1.6200399999999999</v>
      </c>
      <c r="LH50" s="17">
        <v>64.3</v>
      </c>
      <c r="LI50" s="17">
        <v>67.461460000000002</v>
      </c>
      <c r="LJ50" s="17">
        <v>67.461460000000002</v>
      </c>
      <c r="LK50" s="17">
        <v>-3.1614599999999999</v>
      </c>
      <c r="LL50" s="17">
        <v>81.7</v>
      </c>
      <c r="LM50" s="17">
        <v>78.567999999999998</v>
      </c>
      <c r="LN50" s="17">
        <v>78.567999999999998</v>
      </c>
      <c r="LO50" s="17">
        <v>3.1320000000000001</v>
      </c>
      <c r="LP50" s="17">
        <v>30.7</v>
      </c>
      <c r="LQ50" s="17">
        <v>30.097560000000001</v>
      </c>
      <c r="LR50" s="17">
        <v>30.097560000000001</v>
      </c>
      <c r="LS50" s="17">
        <v>0.60243999999999998</v>
      </c>
      <c r="LT50" s="17"/>
      <c r="LU50" s="17"/>
      <c r="LV50" s="17"/>
      <c r="LW50" s="17">
        <v>0</v>
      </c>
      <c r="LX50" s="17"/>
      <c r="LY50" s="17"/>
      <c r="LZ50" s="17"/>
      <c r="MA50" s="17">
        <v>0</v>
      </c>
      <c r="MB50" s="17"/>
      <c r="MC50" s="17"/>
      <c r="MD50" s="17"/>
      <c r="ME50" s="17">
        <v>0</v>
      </c>
      <c r="MF50" s="17">
        <v>142.69999999999999</v>
      </c>
      <c r="MG50" s="17">
        <v>145.53532999999999</v>
      </c>
      <c r="MH50" s="17">
        <v>145.53532999999999</v>
      </c>
      <c r="MI50" s="17">
        <v>-2.8353299999999999</v>
      </c>
      <c r="MJ50" s="17">
        <v>141.5</v>
      </c>
      <c r="MK50" s="17">
        <v>145.53532999999999</v>
      </c>
      <c r="ML50" s="17">
        <v>145.53532999999999</v>
      </c>
      <c r="MM50" s="17">
        <v>-4.0353300000000001</v>
      </c>
      <c r="MN50" s="17">
        <v>145.9</v>
      </c>
      <c r="MO50" s="17">
        <v>145.53532999999999</v>
      </c>
      <c r="MP50" s="17">
        <v>145.53532999999999</v>
      </c>
      <c r="MQ50" s="17">
        <v>0.36466999999999999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55.7</v>
      </c>
      <c r="NY50" s="17">
        <v>95.2</v>
      </c>
      <c r="NZ50" s="17">
        <v>105.27</v>
      </c>
      <c r="OA50" s="17">
        <v>-49.57</v>
      </c>
      <c r="OB50" s="17">
        <v>0</v>
      </c>
      <c r="OC50" s="17">
        <v>0</v>
      </c>
      <c r="OD50" s="17">
        <v>0</v>
      </c>
      <c r="OE50" s="17">
        <v>0</v>
      </c>
      <c r="OF50" s="17">
        <v>2</v>
      </c>
      <c r="OG50" s="17">
        <v>1.5</v>
      </c>
      <c r="OH50" s="17">
        <v>3.1320000000000001</v>
      </c>
      <c r="OI50" s="17">
        <v>-1.1319999999999999</v>
      </c>
      <c r="OJ50" s="17">
        <v>0</v>
      </c>
      <c r="OK50" s="17"/>
      <c r="OL50" s="17">
        <v>0</v>
      </c>
      <c r="OM50" s="17">
        <v>0</v>
      </c>
      <c r="ON50" s="17">
        <v>20.056000000000001</v>
      </c>
      <c r="OO50" s="17">
        <v>20</v>
      </c>
      <c r="OP50" s="17">
        <v>17.560980000000001</v>
      </c>
      <c r="OQ50" s="17">
        <v>2.4950199999999998</v>
      </c>
      <c r="OR50" s="17">
        <v>9.9</v>
      </c>
      <c r="OS50" s="17">
        <v>9.9830000000000005</v>
      </c>
      <c r="OT50" s="17">
        <v>9.9830000000000005</v>
      </c>
      <c r="OU50" s="17">
        <v>-8.3000000000000004E-2</v>
      </c>
      <c r="OV50" s="17">
        <v>5.5</v>
      </c>
      <c r="OW50" s="17">
        <v>5.67</v>
      </c>
      <c r="OX50" s="17">
        <v>5.67</v>
      </c>
      <c r="OY50" s="17">
        <v>-0.17</v>
      </c>
      <c r="OZ50" s="17">
        <v>3.6</v>
      </c>
      <c r="PA50" s="17">
        <v>3.6</v>
      </c>
      <c r="PB50" s="17">
        <v>3.6</v>
      </c>
      <c r="PC50" s="17">
        <v>0</v>
      </c>
      <c r="PD50" s="17">
        <v>5.2</v>
      </c>
      <c r="PE50" s="17">
        <v>4.2</v>
      </c>
      <c r="PF50" s="17">
        <v>4.2</v>
      </c>
      <c r="PG50" s="17">
        <v>1</v>
      </c>
      <c r="PH50" s="17">
        <v>20.2</v>
      </c>
      <c r="PI50" s="17">
        <v>19.5122</v>
      </c>
      <c r="PJ50" s="17">
        <v>19.5122</v>
      </c>
      <c r="PK50" s="17">
        <v>0.68779999999999997</v>
      </c>
      <c r="PL50" s="17">
        <v>20</v>
      </c>
      <c r="PM50" s="17">
        <v>19.5122</v>
      </c>
      <c r="PN50" s="17">
        <v>19.5122</v>
      </c>
      <c r="PO50" s="17">
        <v>0.48780000000000001</v>
      </c>
      <c r="PP50" s="17">
        <v>18.899999999999999</v>
      </c>
      <c r="PQ50" s="17">
        <v>17.560980000000001</v>
      </c>
      <c r="PR50" s="17">
        <v>17.560980000000001</v>
      </c>
      <c r="PS50" s="17">
        <v>1.3390200000000001</v>
      </c>
      <c r="PT50" s="17">
        <v>3.5</v>
      </c>
      <c r="PU50" s="17">
        <v>3.5</v>
      </c>
      <c r="PV50" s="17">
        <v>3.5</v>
      </c>
      <c r="PW50" s="17">
        <v>0</v>
      </c>
      <c r="PX50" s="17">
        <v>18.8</v>
      </c>
      <c r="PY50" s="17">
        <v>18.2439</v>
      </c>
      <c r="PZ50" s="17">
        <v>18.2439</v>
      </c>
      <c r="QA50" s="17">
        <v>0.55610000000000004</v>
      </c>
      <c r="QB50" s="17">
        <v>0</v>
      </c>
      <c r="QC50" s="17">
        <v>0</v>
      </c>
      <c r="QD50" s="17">
        <v>0</v>
      </c>
      <c r="QE50" s="17">
        <v>0</v>
      </c>
      <c r="QF50" s="17">
        <v>0</v>
      </c>
      <c r="QG50" s="17">
        <v>0</v>
      </c>
      <c r="QH50" s="17">
        <v>0</v>
      </c>
      <c r="QI50" s="17">
        <v>0</v>
      </c>
      <c r="QJ50" s="17">
        <v>23</v>
      </c>
      <c r="QK50" s="17">
        <v>22.8</v>
      </c>
      <c r="QL50" s="17">
        <v>23.95</v>
      </c>
      <c r="QM50" s="17">
        <v>-0.95</v>
      </c>
      <c r="QN50" s="17">
        <v>73.400000000000006</v>
      </c>
      <c r="QO50" s="17">
        <v>68.900000000000006</v>
      </c>
      <c r="QP50" s="17">
        <v>74.179000000000002</v>
      </c>
      <c r="QQ50" s="17">
        <v>-0.77900000000000003</v>
      </c>
      <c r="QR50" s="17">
        <v>4.8</v>
      </c>
      <c r="QS50" s="17">
        <v>4.2</v>
      </c>
      <c r="QT50" s="17">
        <v>4.2</v>
      </c>
      <c r="QU50" s="17">
        <v>0.6</v>
      </c>
      <c r="QV50" s="17">
        <v>2.4</v>
      </c>
      <c r="QW50" s="17">
        <v>2.4</v>
      </c>
      <c r="QX50" s="17">
        <v>2.4</v>
      </c>
      <c r="QY50" s="17">
        <v>0</v>
      </c>
      <c r="QZ50" s="17">
        <v>2.4</v>
      </c>
      <c r="RA50" s="17">
        <v>2.4</v>
      </c>
      <c r="RB50" s="17">
        <v>2.4</v>
      </c>
      <c r="RC50" s="17">
        <v>0</v>
      </c>
      <c r="RD50" s="17">
        <v>3</v>
      </c>
      <c r="RE50" s="17">
        <v>2.8</v>
      </c>
      <c r="RF50" s="17">
        <v>2.8</v>
      </c>
      <c r="RG50" s="17">
        <v>0.2</v>
      </c>
      <c r="RH50" s="17">
        <v>0</v>
      </c>
      <c r="RI50" s="17"/>
      <c r="RJ50" s="17">
        <v>0</v>
      </c>
      <c r="RK50" s="17">
        <v>0</v>
      </c>
      <c r="RL50" s="17">
        <v>3.6</v>
      </c>
      <c r="RM50" s="17">
        <v>3.669</v>
      </c>
      <c r="RN50" s="17">
        <v>3.669</v>
      </c>
      <c r="RO50" s="17">
        <v>-6.9000000000000006E-2</v>
      </c>
      <c r="RP50" s="17">
        <v>20.2</v>
      </c>
      <c r="RQ50" s="17">
        <v>19.869240000000001</v>
      </c>
      <c r="RR50" s="17">
        <v>19.869240000000001</v>
      </c>
      <c r="RS50" s="17">
        <v>0.33076</v>
      </c>
      <c r="RT50" s="17">
        <v>2</v>
      </c>
      <c r="RU50" s="17">
        <v>2</v>
      </c>
      <c r="RV50" s="17">
        <v>2</v>
      </c>
      <c r="RW50" s="17">
        <v>0</v>
      </c>
      <c r="RX50" s="17"/>
      <c r="RY50" s="17"/>
      <c r="RZ50" s="17"/>
      <c r="SA50" s="17">
        <v>0</v>
      </c>
      <c r="SB50" s="17">
        <v>9.6999999999999993</v>
      </c>
      <c r="SC50" s="17">
        <v>10</v>
      </c>
      <c r="SD50" s="17">
        <v>12.09756</v>
      </c>
      <c r="SE50" s="17">
        <v>-2.3975599999999999</v>
      </c>
      <c r="SF50" s="17">
        <v>9.1</v>
      </c>
      <c r="SG50" s="17">
        <v>9.0519999999999996</v>
      </c>
      <c r="SH50" s="17">
        <v>9.0519999999999996</v>
      </c>
      <c r="SI50" s="17">
        <v>4.8000000000000001E-2</v>
      </c>
      <c r="SJ50" s="17">
        <v>20.100000000000001</v>
      </c>
      <c r="SK50" s="17">
        <v>19.5122</v>
      </c>
      <c r="SL50" s="17">
        <v>19.5122</v>
      </c>
      <c r="SM50" s="17">
        <v>0.58779999999999999</v>
      </c>
      <c r="SN50" s="17">
        <v>20.3</v>
      </c>
      <c r="SO50" s="17">
        <v>18.73171</v>
      </c>
      <c r="SP50" s="17">
        <v>18.73171</v>
      </c>
      <c r="SQ50" s="17">
        <v>1.56829</v>
      </c>
      <c r="SR50" s="17">
        <v>20</v>
      </c>
      <c r="SS50" s="17">
        <v>19.317070000000001</v>
      </c>
      <c r="ST50" s="17">
        <v>19.317070000000001</v>
      </c>
      <c r="SU50" s="17">
        <v>0.68293000000000004</v>
      </c>
      <c r="SV50" s="17">
        <v>22.6</v>
      </c>
      <c r="SW50" s="17">
        <v>22.8</v>
      </c>
      <c r="SX50" s="17">
        <v>23.39</v>
      </c>
      <c r="SY50" s="17">
        <v>-0.79</v>
      </c>
      <c r="SZ50" s="17">
        <v>61.4</v>
      </c>
      <c r="TA50" s="17">
        <v>44.3</v>
      </c>
      <c r="TB50" s="17">
        <v>43.878</v>
      </c>
      <c r="TC50" s="17">
        <v>17.521999999999998</v>
      </c>
      <c r="TD50" s="17">
        <v>0</v>
      </c>
      <c r="TE50" s="17">
        <v>0</v>
      </c>
      <c r="TF50" s="17">
        <v>0</v>
      </c>
      <c r="TG50" s="17">
        <v>0</v>
      </c>
      <c r="TH50" s="17">
        <v>71.400000000000006</v>
      </c>
      <c r="TI50" s="17">
        <v>45.6</v>
      </c>
      <c r="TJ50" s="17">
        <v>51.067</v>
      </c>
      <c r="TK50" s="17">
        <v>20.332999999999998</v>
      </c>
      <c r="TL50" s="17">
        <v>72.8</v>
      </c>
      <c r="TM50" s="17">
        <v>64.5</v>
      </c>
      <c r="TN50" s="17">
        <v>68.790999999999997</v>
      </c>
      <c r="TO50" s="17">
        <v>4.0090000000000003</v>
      </c>
      <c r="TP50" s="17">
        <v>3.9</v>
      </c>
      <c r="TQ50" s="17">
        <v>5.94</v>
      </c>
      <c r="TR50" s="17">
        <v>5.94</v>
      </c>
      <c r="TS50" s="17">
        <v>-2.04</v>
      </c>
      <c r="TT50" s="17">
        <v>4.2</v>
      </c>
      <c r="TU50" s="17">
        <v>3.9780000000000002</v>
      </c>
      <c r="TV50" s="17">
        <v>3.9780000000000002</v>
      </c>
      <c r="TW50" s="17">
        <v>0.222</v>
      </c>
      <c r="TX50" s="17">
        <v>17.899999999999999</v>
      </c>
      <c r="TY50" s="17">
        <v>17.560980000000001</v>
      </c>
      <c r="TZ50" s="17">
        <v>17.560980000000001</v>
      </c>
      <c r="UA50" s="17">
        <v>0.33901999999999999</v>
      </c>
      <c r="UB50" s="17">
        <v>6</v>
      </c>
      <c r="UC50" s="17">
        <v>5</v>
      </c>
      <c r="UD50" s="17">
        <v>5</v>
      </c>
      <c r="UE50" s="17">
        <v>1</v>
      </c>
      <c r="UF50" s="17">
        <v>7.6</v>
      </c>
      <c r="UG50" s="17">
        <v>6.7</v>
      </c>
      <c r="UH50" s="17">
        <v>6.7</v>
      </c>
      <c r="UI50" s="17">
        <v>0.9</v>
      </c>
      <c r="UJ50" s="17">
        <v>20</v>
      </c>
      <c r="UK50" s="17">
        <v>19.5122</v>
      </c>
      <c r="UL50" s="17">
        <v>19.5122</v>
      </c>
      <c r="UM50" s="17">
        <v>0.48780000000000001</v>
      </c>
      <c r="UN50" s="17">
        <v>20</v>
      </c>
      <c r="UO50" s="17">
        <v>19.5122</v>
      </c>
      <c r="UP50" s="17">
        <v>19.5122</v>
      </c>
      <c r="UQ50" s="17">
        <v>0.48780000000000001</v>
      </c>
      <c r="UR50" s="17">
        <v>10</v>
      </c>
      <c r="US50" s="17">
        <v>10</v>
      </c>
      <c r="UT50" s="17">
        <v>10</v>
      </c>
      <c r="UU50" s="17">
        <v>0</v>
      </c>
      <c r="UV50" s="17">
        <v>3.3</v>
      </c>
      <c r="UW50" s="17">
        <v>1.7</v>
      </c>
      <c r="UX50" s="17">
        <v>2.968</v>
      </c>
      <c r="UY50" s="17">
        <v>0.33200000000000002</v>
      </c>
      <c r="UZ50" s="17">
        <v>0</v>
      </c>
      <c r="VA50" s="17"/>
      <c r="VB50" s="17">
        <v>0</v>
      </c>
      <c r="VC50" s="17">
        <v>0</v>
      </c>
      <c r="VD50" s="17">
        <v>0</v>
      </c>
      <c r="VE50" s="17">
        <v>0</v>
      </c>
      <c r="VF50" s="17">
        <v>0</v>
      </c>
      <c r="VG50" s="17">
        <v>0</v>
      </c>
      <c r="VH50" s="17">
        <v>0.6</v>
      </c>
      <c r="VI50" s="17">
        <v>0.6</v>
      </c>
      <c r="VJ50" s="17">
        <v>0.6</v>
      </c>
      <c r="VK50" s="17">
        <v>0</v>
      </c>
      <c r="VL50" s="17">
        <v>72.2</v>
      </c>
      <c r="VM50" s="17">
        <v>69.5</v>
      </c>
      <c r="VN50" s="17">
        <v>79.980999999999995</v>
      </c>
      <c r="VO50" s="17">
        <v>-7.7809999999999997</v>
      </c>
      <c r="VP50" s="17">
        <v>60.4</v>
      </c>
      <c r="VQ50" s="17">
        <v>68.099999999999994</v>
      </c>
      <c r="VR50" s="17">
        <v>85.33</v>
      </c>
      <c r="VS50" s="17">
        <v>-24.93</v>
      </c>
      <c r="VT50" s="17">
        <v>0</v>
      </c>
      <c r="VU50" s="17">
        <v>0</v>
      </c>
      <c r="VV50" s="17">
        <v>0</v>
      </c>
      <c r="VW50" s="17">
        <v>0</v>
      </c>
      <c r="VX50" s="17">
        <v>0</v>
      </c>
      <c r="VY50" s="17"/>
      <c r="VZ50" s="17">
        <v>0</v>
      </c>
      <c r="WA50" s="17">
        <v>0</v>
      </c>
      <c r="WB50" s="17">
        <v>5.2</v>
      </c>
      <c r="WC50" s="17">
        <v>5</v>
      </c>
      <c r="WD50" s="17">
        <v>5</v>
      </c>
      <c r="WE50" s="17">
        <v>0.2</v>
      </c>
      <c r="WF50" s="17">
        <v>20.100000000000001</v>
      </c>
      <c r="WG50" s="17">
        <v>19.317070000000001</v>
      </c>
      <c r="WH50" s="17">
        <v>19.317070000000001</v>
      </c>
      <c r="WI50" s="17">
        <v>0.78293000000000001</v>
      </c>
      <c r="WJ50" s="17">
        <v>10.6</v>
      </c>
      <c r="WK50" s="17">
        <v>10.8</v>
      </c>
      <c r="WL50" s="17">
        <v>10.8</v>
      </c>
      <c r="WM50" s="17">
        <v>-0.2</v>
      </c>
      <c r="WN50" s="17">
        <v>14</v>
      </c>
      <c r="WO50" s="17">
        <v>62</v>
      </c>
      <c r="WP50" s="17">
        <v>62</v>
      </c>
      <c r="WQ50" s="17">
        <v>-48</v>
      </c>
      <c r="WR50" s="17">
        <v>36.700000000000003</v>
      </c>
      <c r="WS50" s="17"/>
      <c r="WT50" s="17"/>
      <c r="WU50" s="17">
        <v>36.700000000000003</v>
      </c>
      <c r="WV50" s="17">
        <v>29.1</v>
      </c>
      <c r="WW50" s="17">
        <v>29.184000000000001</v>
      </c>
      <c r="WX50" s="17">
        <v>29.184000000000001</v>
      </c>
      <c r="WY50" s="17">
        <v>-8.4000000000000005E-2</v>
      </c>
      <c r="WZ50" s="17">
        <v>3.4</v>
      </c>
      <c r="XA50" s="17">
        <v>2.8159999999999998</v>
      </c>
      <c r="XB50" s="17">
        <v>2.8159999999999998</v>
      </c>
      <c r="XC50" s="17">
        <v>0.58399999999999996</v>
      </c>
      <c r="XD50" s="17">
        <v>14.1</v>
      </c>
      <c r="XE50" s="17">
        <v>14</v>
      </c>
      <c r="XF50" s="17">
        <v>14</v>
      </c>
      <c r="XG50" s="17">
        <v>0.1</v>
      </c>
      <c r="XH50" s="17">
        <v>12.8</v>
      </c>
      <c r="XI50" s="17">
        <v>18</v>
      </c>
      <c r="XJ50" s="17">
        <v>15</v>
      </c>
      <c r="XK50" s="17">
        <v>-2.2000000000000002</v>
      </c>
      <c r="XL50" s="17">
        <v>8.9</v>
      </c>
      <c r="XM50" s="17">
        <v>9</v>
      </c>
      <c r="XN50" s="17">
        <v>7.45</v>
      </c>
      <c r="XO50" s="17">
        <v>1.45</v>
      </c>
    </row>
    <row r="51" spans="1:639" ht="24" customHeight="1" x14ac:dyDescent="0.25">
      <c r="A51" s="1"/>
      <c r="B51" s="16" t="s">
        <v>90</v>
      </c>
      <c r="C51" s="16" t="s">
        <v>771</v>
      </c>
      <c r="D51" s="17">
        <v>1.1000000000000001</v>
      </c>
      <c r="E51" s="17">
        <v>0.98</v>
      </c>
      <c r="F51" s="17">
        <v>0.98</v>
      </c>
      <c r="G51" s="17">
        <v>0.12</v>
      </c>
      <c r="H51" s="17">
        <v>1.6</v>
      </c>
      <c r="I51" s="17">
        <v>1.65</v>
      </c>
      <c r="J51" s="17">
        <v>1.65</v>
      </c>
      <c r="K51" s="17">
        <v>-0.05</v>
      </c>
      <c r="L51" s="17">
        <v>4.3</v>
      </c>
      <c r="M51" s="17">
        <v>3.5488499999999998</v>
      </c>
      <c r="N51" s="17">
        <v>3.5488499999999998</v>
      </c>
      <c r="O51" s="17">
        <v>0.75114999999999998</v>
      </c>
      <c r="P51" s="17">
        <v>649.29999999999995</v>
      </c>
      <c r="Q51" s="17">
        <v>646.79789000000005</v>
      </c>
      <c r="R51" s="17">
        <v>646.79789000000005</v>
      </c>
      <c r="S51" s="17">
        <v>2.5021100000000001</v>
      </c>
      <c r="T51" s="17">
        <v>220.7</v>
      </c>
      <c r="U51" s="17">
        <v>211.44126</v>
      </c>
      <c r="V51" s="17">
        <v>211.44126</v>
      </c>
      <c r="W51" s="17">
        <v>9.2587399999999995</v>
      </c>
      <c r="X51" s="17"/>
      <c r="Y51" s="17"/>
      <c r="Z51" s="17"/>
      <c r="AA51" s="17">
        <v>0</v>
      </c>
      <c r="AB51" s="17"/>
      <c r="AC51" s="17"/>
      <c r="AD51" s="17"/>
      <c r="AE51" s="17">
        <v>0</v>
      </c>
      <c r="AF51" s="17">
        <v>90.4</v>
      </c>
      <c r="AG51" s="17">
        <v>92.226339999999993</v>
      </c>
      <c r="AH51" s="17">
        <v>92.226339999999993</v>
      </c>
      <c r="AI51" s="17">
        <v>-1.8263400000000001</v>
      </c>
      <c r="AJ51" s="17">
        <v>239.9</v>
      </c>
      <c r="AK51" s="17">
        <v>244.03479999999999</v>
      </c>
      <c r="AL51" s="17">
        <v>244.03479999999999</v>
      </c>
      <c r="AM51" s="17">
        <v>-4.1348000000000003</v>
      </c>
      <c r="AN51" s="17">
        <v>0</v>
      </c>
      <c r="AO51" s="17"/>
      <c r="AP51" s="17">
        <v>0</v>
      </c>
      <c r="AQ51" s="17">
        <v>0</v>
      </c>
      <c r="AR51" s="17"/>
      <c r="AS51" s="17"/>
      <c r="AT51" s="17"/>
      <c r="AU51" s="17">
        <v>0</v>
      </c>
      <c r="AV51" s="17">
        <v>181</v>
      </c>
      <c r="AW51" s="17">
        <v>196.66667000000001</v>
      </c>
      <c r="AX51" s="17">
        <v>196.66667000000001</v>
      </c>
      <c r="AY51" s="17">
        <v>-15.66667</v>
      </c>
      <c r="AZ51" s="17">
        <v>202.1</v>
      </c>
      <c r="BA51" s="17">
        <v>196.66667000000001</v>
      </c>
      <c r="BB51" s="17">
        <v>196.66667000000001</v>
      </c>
      <c r="BC51" s="17">
        <v>5.4333299999999998</v>
      </c>
      <c r="BD51" s="17">
        <v>199.7</v>
      </c>
      <c r="BE51" s="17">
        <v>196.66667000000001</v>
      </c>
      <c r="BF51" s="17">
        <v>196.66667000000001</v>
      </c>
      <c r="BG51" s="17">
        <v>3.0333299999999999</v>
      </c>
      <c r="BH51" s="17">
        <v>287.8</v>
      </c>
      <c r="BI51" s="17">
        <v>295</v>
      </c>
      <c r="BJ51" s="17">
        <v>295</v>
      </c>
      <c r="BK51" s="17">
        <v>-7.2</v>
      </c>
      <c r="BL51" s="17">
        <v>201.4</v>
      </c>
      <c r="BM51" s="17">
        <v>212.66664</v>
      </c>
      <c r="BN51" s="17">
        <v>212.66664</v>
      </c>
      <c r="BO51" s="17">
        <v>-11.266640000000001</v>
      </c>
      <c r="BP51" s="17">
        <v>104.9</v>
      </c>
      <c r="BQ51" s="17">
        <v>106.33332</v>
      </c>
      <c r="BR51" s="17">
        <v>106.33332</v>
      </c>
      <c r="BS51" s="17">
        <v>-1.4333199999999999</v>
      </c>
      <c r="BT51" s="17">
        <v>380.5</v>
      </c>
      <c r="BU51" s="17">
        <v>383.16584999999998</v>
      </c>
      <c r="BV51" s="17">
        <v>568.29854</v>
      </c>
      <c r="BW51" s="17">
        <v>-187.79854</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167.4</v>
      </c>
      <c r="CS51" s="17">
        <v>164.70732000000001</v>
      </c>
      <c r="CT51" s="17">
        <v>164.70732000000001</v>
      </c>
      <c r="CU51" s="17">
        <v>2.6926800000000002</v>
      </c>
      <c r="CV51" s="17">
        <v>7.4</v>
      </c>
      <c r="CW51" s="17">
        <v>10.67742</v>
      </c>
      <c r="CX51" s="17">
        <v>10.67742</v>
      </c>
      <c r="CY51" s="17">
        <v>-3.2774200000000002</v>
      </c>
      <c r="CZ51" s="17">
        <v>16.5</v>
      </c>
      <c r="DA51" s="17">
        <v>16.873670000000001</v>
      </c>
      <c r="DB51" s="17">
        <v>16.873670000000001</v>
      </c>
      <c r="DC51" s="17">
        <v>-0.37367</v>
      </c>
      <c r="DD51" s="17">
        <v>6.8</v>
      </c>
      <c r="DE51" s="17">
        <v>6.8787000000000003</v>
      </c>
      <c r="DF51" s="17">
        <v>6.8787000000000003</v>
      </c>
      <c r="DG51" s="17">
        <v>-7.8700000000000006E-2</v>
      </c>
      <c r="DH51" s="17">
        <v>5</v>
      </c>
      <c r="DI51" s="17">
        <v>9.9847999999999999</v>
      </c>
      <c r="DJ51" s="17">
        <v>9.9847999999999999</v>
      </c>
      <c r="DK51" s="17">
        <v>-4.9847999999999999</v>
      </c>
      <c r="DL51" s="17">
        <v>141</v>
      </c>
      <c r="DM51" s="17">
        <v>140.44213999999999</v>
      </c>
      <c r="DN51" s="17">
        <v>83.932950000000005</v>
      </c>
      <c r="DO51" s="17">
        <v>57.067050000000002</v>
      </c>
      <c r="DP51" s="17">
        <v>6.4</v>
      </c>
      <c r="DQ51" s="17">
        <v>8.9130000000000003</v>
      </c>
      <c r="DR51" s="17">
        <v>8.9130000000000003</v>
      </c>
      <c r="DS51" s="17">
        <v>-2.5129999999999999</v>
      </c>
      <c r="DT51" s="17"/>
      <c r="DU51" s="17"/>
      <c r="DV51" s="17"/>
      <c r="DW51" s="17">
        <v>0</v>
      </c>
      <c r="DX51" s="17"/>
      <c r="DY51" s="17"/>
      <c r="DZ51" s="17"/>
      <c r="EA51" s="17">
        <v>0</v>
      </c>
      <c r="EB51" s="17"/>
      <c r="EC51" s="17"/>
      <c r="ED51" s="17"/>
      <c r="EE51" s="17">
        <v>0</v>
      </c>
      <c r="EF51" s="17">
        <v>111.1</v>
      </c>
      <c r="EG51" s="17">
        <v>112.90537</v>
      </c>
      <c r="EH51" s="17">
        <v>112.90537</v>
      </c>
      <c r="EI51" s="17">
        <v>-1.8053699999999999</v>
      </c>
      <c r="EJ51" s="17">
        <v>223.8</v>
      </c>
      <c r="EK51" s="17">
        <v>221.55625000000001</v>
      </c>
      <c r="EL51" s="17">
        <v>221.55625000000001</v>
      </c>
      <c r="EM51" s="17">
        <v>2.2437499999999999</v>
      </c>
      <c r="EN51" s="17"/>
      <c r="EO51" s="17"/>
      <c r="EP51" s="17"/>
      <c r="EQ51" s="17">
        <v>0</v>
      </c>
      <c r="ER51" s="17"/>
      <c r="ES51" s="17"/>
      <c r="ET51" s="17"/>
      <c r="EU51" s="17">
        <v>0</v>
      </c>
      <c r="EV51" s="17"/>
      <c r="EW51" s="17"/>
      <c r="EX51" s="17"/>
      <c r="EY51" s="17">
        <v>0</v>
      </c>
      <c r="EZ51" s="17">
        <v>6.5</v>
      </c>
      <c r="FA51" s="17">
        <v>6.39</v>
      </c>
      <c r="FB51" s="17">
        <v>6.39</v>
      </c>
      <c r="FC51" s="17">
        <v>0.11</v>
      </c>
      <c r="FD51" s="17">
        <v>325.7</v>
      </c>
      <c r="FE51" s="17">
        <v>312.61723000000001</v>
      </c>
      <c r="FF51" s="17">
        <v>287.17948999999999</v>
      </c>
      <c r="FG51" s="17">
        <v>38.520510000000002</v>
      </c>
      <c r="FH51" s="17">
        <v>54.8</v>
      </c>
      <c r="FI51" s="17">
        <v>43.898620000000001</v>
      </c>
      <c r="FJ51" s="17">
        <v>43.973170000000003</v>
      </c>
      <c r="FK51" s="17">
        <v>10.826829999999999</v>
      </c>
      <c r="FL51" s="17">
        <v>149.1</v>
      </c>
      <c r="FM51" s="17">
        <v>148.62634</v>
      </c>
      <c r="FN51" s="17">
        <v>148.62634</v>
      </c>
      <c r="FO51" s="17">
        <v>0.47366000000000003</v>
      </c>
      <c r="FP51" s="17">
        <v>38.299999999999997</v>
      </c>
      <c r="FQ51" s="17">
        <v>31.702629999999999</v>
      </c>
      <c r="FR51" s="17">
        <v>29.208410000000001</v>
      </c>
      <c r="FS51" s="17">
        <v>9.0915900000000001</v>
      </c>
      <c r="FT51" s="17">
        <v>18.399999999999999</v>
      </c>
      <c r="FU51" s="17">
        <v>19.28585</v>
      </c>
      <c r="FV51" s="17">
        <v>19.28585</v>
      </c>
      <c r="FW51" s="17">
        <v>-0.88585000000000003</v>
      </c>
      <c r="FX51" s="17">
        <v>19.7</v>
      </c>
      <c r="FY51" s="17">
        <v>18.53659</v>
      </c>
      <c r="FZ51" s="17">
        <v>18.53659</v>
      </c>
      <c r="GA51" s="17">
        <v>1.1634100000000001</v>
      </c>
      <c r="GB51" s="17">
        <v>92.9</v>
      </c>
      <c r="GC51" s="17">
        <v>87.657560000000004</v>
      </c>
      <c r="GD51" s="17">
        <v>87.657560000000004</v>
      </c>
      <c r="GE51" s="17">
        <v>5.2424400000000002</v>
      </c>
      <c r="GF51" s="17"/>
      <c r="GG51" s="17"/>
      <c r="GH51" s="17"/>
      <c r="GI51" s="17">
        <v>0</v>
      </c>
      <c r="GJ51" s="17"/>
      <c r="GK51" s="17"/>
      <c r="GL51" s="17"/>
      <c r="GM51" s="17">
        <v>0</v>
      </c>
      <c r="GN51" s="17"/>
      <c r="GO51" s="17"/>
      <c r="GP51" s="17"/>
      <c r="GQ51" s="17">
        <v>0</v>
      </c>
      <c r="GR51" s="17">
        <v>108.7</v>
      </c>
      <c r="GS51" s="17">
        <v>110.91316999999999</v>
      </c>
      <c r="GT51" s="17">
        <v>110.91316999999999</v>
      </c>
      <c r="GU51" s="17">
        <v>-2.2131699999999999</v>
      </c>
      <c r="GV51" s="17">
        <v>8.1</v>
      </c>
      <c r="GW51" s="17">
        <v>8.5903899999999993</v>
      </c>
      <c r="GX51" s="17">
        <v>8.5903899999999993</v>
      </c>
      <c r="GY51" s="17">
        <v>-0.49038999999999999</v>
      </c>
      <c r="GZ51" s="17">
        <v>9.3000000000000007</v>
      </c>
      <c r="HA51" s="17">
        <v>8.6197900000000001</v>
      </c>
      <c r="HB51" s="17">
        <v>8.6197900000000001</v>
      </c>
      <c r="HC51" s="17">
        <v>0.68020999999999998</v>
      </c>
      <c r="HD51" s="17">
        <v>43.9</v>
      </c>
      <c r="HE51" s="17">
        <v>19.17886</v>
      </c>
      <c r="HF51" s="17">
        <v>47.26634</v>
      </c>
      <c r="HG51" s="17">
        <v>-3.3663400000000001</v>
      </c>
      <c r="HH51" s="17">
        <v>47.4</v>
      </c>
      <c r="HI51" s="17">
        <v>44.275120000000001</v>
      </c>
      <c r="HJ51" s="17">
        <v>44.275120000000001</v>
      </c>
      <c r="HK51" s="17">
        <v>3.1248800000000001</v>
      </c>
      <c r="HL51" s="17">
        <v>0</v>
      </c>
      <c r="HM51" s="17">
        <v>3.0754000000000001</v>
      </c>
      <c r="HN51" s="17">
        <v>3.0754000000000001</v>
      </c>
      <c r="HO51" s="17">
        <v>-3.0754000000000001</v>
      </c>
      <c r="HP51" s="17">
        <v>31.9</v>
      </c>
      <c r="HQ51" s="17">
        <v>30.294039999999999</v>
      </c>
      <c r="HR51" s="17">
        <v>30.294039999999999</v>
      </c>
      <c r="HS51" s="17">
        <v>1.6059600000000001</v>
      </c>
      <c r="HT51" s="17">
        <v>163.9</v>
      </c>
      <c r="HU51" s="17">
        <v>168.02125000000001</v>
      </c>
      <c r="HV51" s="17">
        <v>171.54185000000001</v>
      </c>
      <c r="HW51" s="17">
        <v>-7.6418499999999998</v>
      </c>
      <c r="HX51" s="17">
        <v>94.2</v>
      </c>
      <c r="HY51" s="17">
        <v>85.482579999999999</v>
      </c>
      <c r="HZ51" s="17">
        <v>95.918049999999994</v>
      </c>
      <c r="IA51" s="17">
        <v>-1.7180500000000001</v>
      </c>
      <c r="IB51" s="17"/>
      <c r="IC51" s="17"/>
      <c r="ID51" s="17"/>
      <c r="IE51" s="17">
        <v>0</v>
      </c>
      <c r="IF51" s="17"/>
      <c r="IG51" s="17"/>
      <c r="IH51" s="17"/>
      <c r="II51" s="17">
        <v>0</v>
      </c>
      <c r="IJ51" s="17">
        <v>47.9</v>
      </c>
      <c r="IK51" s="17">
        <v>48.41648</v>
      </c>
      <c r="IL51" s="17">
        <v>48.41648</v>
      </c>
      <c r="IM51" s="17">
        <v>-0.51648000000000005</v>
      </c>
      <c r="IN51" s="17"/>
      <c r="IO51" s="17"/>
      <c r="IP51" s="17"/>
      <c r="IQ51" s="17">
        <v>0</v>
      </c>
      <c r="IR51" s="17"/>
      <c r="IS51" s="17"/>
      <c r="IT51" s="17"/>
      <c r="IU51" s="17">
        <v>0</v>
      </c>
      <c r="IV51" s="17"/>
      <c r="IW51" s="17"/>
      <c r="IX51" s="17"/>
      <c r="IY51" s="17">
        <v>0</v>
      </c>
      <c r="IZ51" s="17">
        <v>130.4</v>
      </c>
      <c r="JA51" s="17">
        <v>122.57635000000001</v>
      </c>
      <c r="JB51" s="17">
        <v>115.80476</v>
      </c>
      <c r="JC51" s="17">
        <v>14.59524</v>
      </c>
      <c r="JD51" s="17">
        <v>171.1</v>
      </c>
      <c r="JE51" s="17">
        <v>154.46937</v>
      </c>
      <c r="JF51" s="17"/>
      <c r="JG51" s="17">
        <v>171.1</v>
      </c>
      <c r="JH51" s="17">
        <v>164.4</v>
      </c>
      <c r="JI51" s="17">
        <v>170.56483</v>
      </c>
      <c r="JJ51" s="17">
        <v>141.71646999999999</v>
      </c>
      <c r="JK51" s="17">
        <v>22.683530000000001</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114.5</v>
      </c>
      <c r="KO51" s="17">
        <v>114.90732</v>
      </c>
      <c r="KP51" s="17">
        <v>114.90732</v>
      </c>
      <c r="KQ51" s="17">
        <v>-0.40732000000000002</v>
      </c>
      <c r="KR51" s="17"/>
      <c r="KS51" s="17"/>
      <c r="KT51" s="17"/>
      <c r="KU51" s="17">
        <v>0</v>
      </c>
      <c r="KV51" s="17"/>
      <c r="KW51" s="17"/>
      <c r="KX51" s="17"/>
      <c r="KY51" s="17">
        <v>0</v>
      </c>
      <c r="KZ51" s="17">
        <v>236.9</v>
      </c>
      <c r="LA51" s="17">
        <v>203.64112</v>
      </c>
      <c r="LB51" s="17">
        <v>207.17599999999999</v>
      </c>
      <c r="LC51" s="17">
        <v>29.724</v>
      </c>
      <c r="LD51" s="17">
        <v>133.6</v>
      </c>
      <c r="LE51" s="17">
        <v>133.67995999999999</v>
      </c>
      <c r="LF51" s="17">
        <v>133.67995999999999</v>
      </c>
      <c r="LG51" s="17">
        <v>-7.9960000000000003E-2</v>
      </c>
      <c r="LH51" s="17">
        <v>63.8</v>
      </c>
      <c r="LI51" s="17">
        <v>67.461460000000002</v>
      </c>
      <c r="LJ51" s="17">
        <v>67.461460000000002</v>
      </c>
      <c r="LK51" s="17">
        <v>-3.6614599999999999</v>
      </c>
      <c r="LL51" s="17">
        <v>81</v>
      </c>
      <c r="LM51" s="17">
        <v>78.567999999999998</v>
      </c>
      <c r="LN51" s="17">
        <v>78.567999999999998</v>
      </c>
      <c r="LO51" s="17">
        <v>2.4319999999999999</v>
      </c>
      <c r="LP51" s="17">
        <v>30.3</v>
      </c>
      <c r="LQ51" s="17">
        <v>30.097560000000001</v>
      </c>
      <c r="LR51" s="17">
        <v>30.097560000000001</v>
      </c>
      <c r="LS51" s="17">
        <v>0.20244000000000001</v>
      </c>
      <c r="LT51" s="17"/>
      <c r="LU51" s="17"/>
      <c r="LV51" s="17"/>
      <c r="LW51" s="17">
        <v>0</v>
      </c>
      <c r="LX51" s="17"/>
      <c r="LY51" s="17"/>
      <c r="LZ51" s="17"/>
      <c r="MA51" s="17">
        <v>0</v>
      </c>
      <c r="MB51" s="17"/>
      <c r="MC51" s="17"/>
      <c r="MD51" s="17"/>
      <c r="ME51" s="17">
        <v>0</v>
      </c>
      <c r="MF51" s="17">
        <v>144.5</v>
      </c>
      <c r="MG51" s="17">
        <v>145.86483000000001</v>
      </c>
      <c r="MH51" s="17">
        <v>145.86483000000001</v>
      </c>
      <c r="MI51" s="17">
        <v>-1.36483</v>
      </c>
      <c r="MJ51" s="17">
        <v>143.4</v>
      </c>
      <c r="MK51" s="17">
        <v>145.86483000000001</v>
      </c>
      <c r="ML51" s="17">
        <v>145.86483000000001</v>
      </c>
      <c r="MM51" s="17">
        <v>-2.4648300000000001</v>
      </c>
      <c r="MN51" s="17">
        <v>147.4</v>
      </c>
      <c r="MO51" s="17">
        <v>145.86483000000001</v>
      </c>
      <c r="MP51" s="17">
        <v>145.86483000000001</v>
      </c>
      <c r="MQ51" s="17">
        <v>1.5351699999999999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57.7</v>
      </c>
      <c r="NY51" s="17">
        <v>91.9</v>
      </c>
      <c r="NZ51" s="17">
        <v>101.79</v>
      </c>
      <c r="OA51" s="17">
        <v>-44.09</v>
      </c>
      <c r="OB51" s="17">
        <v>0</v>
      </c>
      <c r="OC51" s="17">
        <v>0</v>
      </c>
      <c r="OD51" s="17">
        <v>0</v>
      </c>
      <c r="OE51" s="17">
        <v>0</v>
      </c>
      <c r="OF51" s="17">
        <v>4.4000000000000004</v>
      </c>
      <c r="OG51" s="17">
        <v>1.5</v>
      </c>
      <c r="OH51" s="17">
        <v>2.581</v>
      </c>
      <c r="OI51" s="17">
        <v>1.819</v>
      </c>
      <c r="OJ51" s="17">
        <v>0</v>
      </c>
      <c r="OK51" s="17"/>
      <c r="OL51" s="17">
        <v>0</v>
      </c>
      <c r="OM51" s="17">
        <v>0</v>
      </c>
      <c r="ON51" s="17">
        <v>19.995999999999999</v>
      </c>
      <c r="OO51" s="17">
        <v>20</v>
      </c>
      <c r="OP51" s="17">
        <v>17.560980000000001</v>
      </c>
      <c r="OQ51" s="17">
        <v>2.4350200000000002</v>
      </c>
      <c r="OR51" s="17">
        <v>9.9</v>
      </c>
      <c r="OS51" s="17">
        <v>9.9830000000000005</v>
      </c>
      <c r="OT51" s="17">
        <v>9.9830000000000005</v>
      </c>
      <c r="OU51" s="17">
        <v>-8.3000000000000004E-2</v>
      </c>
      <c r="OV51" s="17">
        <v>5.3</v>
      </c>
      <c r="OW51" s="17">
        <v>5.67</v>
      </c>
      <c r="OX51" s="17">
        <v>5.67</v>
      </c>
      <c r="OY51" s="17">
        <v>-0.37</v>
      </c>
      <c r="OZ51" s="17">
        <v>3.6</v>
      </c>
      <c r="PA51" s="17">
        <v>3.6</v>
      </c>
      <c r="PB51" s="17">
        <v>3.6</v>
      </c>
      <c r="PC51" s="17">
        <v>0</v>
      </c>
      <c r="PD51" s="17">
        <v>5.2</v>
      </c>
      <c r="PE51" s="17">
        <v>4.2</v>
      </c>
      <c r="PF51" s="17">
        <v>4.2</v>
      </c>
      <c r="PG51" s="17">
        <v>1</v>
      </c>
      <c r="PH51" s="17">
        <v>20.399999999999999</v>
      </c>
      <c r="PI51" s="17">
        <v>19.5122</v>
      </c>
      <c r="PJ51" s="17">
        <v>19.5122</v>
      </c>
      <c r="PK51" s="17">
        <v>0.88780000000000003</v>
      </c>
      <c r="PL51" s="17">
        <v>20</v>
      </c>
      <c r="PM51" s="17">
        <v>19.5122</v>
      </c>
      <c r="PN51" s="17">
        <v>19.5122</v>
      </c>
      <c r="PO51" s="17">
        <v>0.48780000000000001</v>
      </c>
      <c r="PP51" s="17">
        <v>18.899999999999999</v>
      </c>
      <c r="PQ51" s="17">
        <v>17.560980000000001</v>
      </c>
      <c r="PR51" s="17">
        <v>17.560980000000001</v>
      </c>
      <c r="PS51" s="17">
        <v>1.3390200000000001</v>
      </c>
      <c r="PT51" s="17">
        <v>3.5</v>
      </c>
      <c r="PU51" s="17">
        <v>3.5</v>
      </c>
      <c r="PV51" s="17">
        <v>3.5</v>
      </c>
      <c r="PW51" s="17">
        <v>0</v>
      </c>
      <c r="PX51" s="17">
        <v>18.8</v>
      </c>
      <c r="PY51" s="17">
        <v>18.2439</v>
      </c>
      <c r="PZ51" s="17">
        <v>18.2439</v>
      </c>
      <c r="QA51" s="17">
        <v>0.55610000000000004</v>
      </c>
      <c r="QB51" s="17">
        <v>0</v>
      </c>
      <c r="QC51" s="17">
        <v>0</v>
      </c>
      <c r="QD51" s="17">
        <v>0</v>
      </c>
      <c r="QE51" s="17">
        <v>0</v>
      </c>
      <c r="QF51" s="17">
        <v>0</v>
      </c>
      <c r="QG51" s="17">
        <v>0</v>
      </c>
      <c r="QH51" s="17">
        <v>0</v>
      </c>
      <c r="QI51" s="17">
        <v>0</v>
      </c>
      <c r="QJ51" s="17">
        <v>22.6</v>
      </c>
      <c r="QK51" s="17">
        <v>22.2</v>
      </c>
      <c r="QL51" s="17">
        <v>22.904</v>
      </c>
      <c r="QM51" s="17">
        <v>-0.30399999999999999</v>
      </c>
      <c r="QN51" s="17">
        <v>71.2</v>
      </c>
      <c r="QO51" s="17">
        <v>67</v>
      </c>
      <c r="QP51" s="17">
        <v>71.804000000000002</v>
      </c>
      <c r="QQ51" s="17">
        <v>-0.60399999999999998</v>
      </c>
      <c r="QR51" s="17">
        <v>4.8</v>
      </c>
      <c r="QS51" s="17">
        <v>4.2</v>
      </c>
      <c r="QT51" s="17">
        <v>4.2</v>
      </c>
      <c r="QU51" s="17">
        <v>0.6</v>
      </c>
      <c r="QV51" s="17">
        <v>2.4</v>
      </c>
      <c r="QW51" s="17">
        <v>2.4</v>
      </c>
      <c r="QX51" s="17">
        <v>2.4</v>
      </c>
      <c r="QY51" s="17">
        <v>0</v>
      </c>
      <c r="QZ51" s="17">
        <v>2.4</v>
      </c>
      <c r="RA51" s="17">
        <v>2.4</v>
      </c>
      <c r="RB51" s="17">
        <v>2.4</v>
      </c>
      <c r="RC51" s="17">
        <v>0</v>
      </c>
      <c r="RD51" s="17">
        <v>3</v>
      </c>
      <c r="RE51" s="17">
        <v>2.8</v>
      </c>
      <c r="RF51" s="17">
        <v>2.8</v>
      </c>
      <c r="RG51" s="17">
        <v>0.2</v>
      </c>
      <c r="RH51" s="17">
        <v>0</v>
      </c>
      <c r="RI51" s="17"/>
      <c r="RJ51" s="17">
        <v>0</v>
      </c>
      <c r="RK51" s="17">
        <v>0</v>
      </c>
      <c r="RL51" s="17">
        <v>3.5</v>
      </c>
      <c r="RM51" s="17">
        <v>3.669</v>
      </c>
      <c r="RN51" s="17">
        <v>3.669</v>
      </c>
      <c r="RO51" s="17">
        <v>-0.16900000000000001</v>
      </c>
      <c r="RP51" s="17">
        <v>20.399999999999999</v>
      </c>
      <c r="RQ51" s="17">
        <v>19.869240000000001</v>
      </c>
      <c r="RR51" s="17">
        <v>19.869240000000001</v>
      </c>
      <c r="RS51" s="17">
        <v>0.53076000000000001</v>
      </c>
      <c r="RT51" s="17">
        <v>2</v>
      </c>
      <c r="RU51" s="17">
        <v>2</v>
      </c>
      <c r="RV51" s="17">
        <v>2</v>
      </c>
      <c r="RW51" s="17">
        <v>0</v>
      </c>
      <c r="RX51" s="17"/>
      <c r="RY51" s="17"/>
      <c r="RZ51" s="17"/>
      <c r="SA51" s="17">
        <v>0</v>
      </c>
      <c r="SB51" s="17">
        <v>10.1</v>
      </c>
      <c r="SC51" s="17">
        <v>10</v>
      </c>
      <c r="SD51" s="17">
        <v>12.09756</v>
      </c>
      <c r="SE51" s="17">
        <v>-1.99756</v>
      </c>
      <c r="SF51" s="17">
        <v>9.1</v>
      </c>
      <c r="SG51" s="17">
        <v>9.0519999999999996</v>
      </c>
      <c r="SH51" s="17">
        <v>9.0519999999999996</v>
      </c>
      <c r="SI51" s="17">
        <v>4.8000000000000001E-2</v>
      </c>
      <c r="SJ51" s="17">
        <v>20.100000000000001</v>
      </c>
      <c r="SK51" s="17">
        <v>19.5122</v>
      </c>
      <c r="SL51" s="17">
        <v>19.5122</v>
      </c>
      <c r="SM51" s="17">
        <v>0.58779999999999999</v>
      </c>
      <c r="SN51" s="17">
        <v>20.3</v>
      </c>
      <c r="SO51" s="17">
        <v>18.73171</v>
      </c>
      <c r="SP51" s="17">
        <v>18.73171</v>
      </c>
      <c r="SQ51" s="17">
        <v>1.56829</v>
      </c>
      <c r="SR51" s="17">
        <v>20</v>
      </c>
      <c r="SS51" s="17">
        <v>19.317070000000001</v>
      </c>
      <c r="ST51" s="17">
        <v>19.317070000000001</v>
      </c>
      <c r="SU51" s="17">
        <v>0.68293000000000004</v>
      </c>
      <c r="SV51" s="17">
        <v>19.7</v>
      </c>
      <c r="SW51" s="17">
        <v>22.9</v>
      </c>
      <c r="SX51" s="17">
        <v>22.722000000000001</v>
      </c>
      <c r="SY51" s="17">
        <v>-3.0219999999999998</v>
      </c>
      <c r="SZ51" s="17">
        <v>58.5</v>
      </c>
      <c r="TA51" s="17">
        <v>41.3</v>
      </c>
      <c r="TB51" s="17">
        <v>38.29</v>
      </c>
      <c r="TC51" s="17">
        <v>20.21</v>
      </c>
      <c r="TD51" s="17">
        <v>0</v>
      </c>
      <c r="TE51" s="17">
        <v>0</v>
      </c>
      <c r="TF51" s="17">
        <v>0</v>
      </c>
      <c r="TG51" s="17">
        <v>0</v>
      </c>
      <c r="TH51" s="17">
        <v>71.3</v>
      </c>
      <c r="TI51" s="17">
        <v>41</v>
      </c>
      <c r="TJ51" s="17">
        <v>48.722000000000001</v>
      </c>
      <c r="TK51" s="17">
        <v>22.577999999999999</v>
      </c>
      <c r="TL51" s="17">
        <v>79.099999999999994</v>
      </c>
      <c r="TM51" s="17">
        <v>61</v>
      </c>
      <c r="TN51" s="17">
        <v>65.975999999999999</v>
      </c>
      <c r="TO51" s="17">
        <v>13.124000000000001</v>
      </c>
      <c r="TP51" s="17">
        <v>8.6</v>
      </c>
      <c r="TQ51" s="17">
        <v>5.742</v>
      </c>
      <c r="TR51" s="17">
        <v>5.742</v>
      </c>
      <c r="TS51" s="17">
        <v>2.8580000000000001</v>
      </c>
      <c r="TT51" s="17">
        <v>4.2</v>
      </c>
      <c r="TU51" s="17">
        <v>3.6259999999999999</v>
      </c>
      <c r="TV51" s="17">
        <v>3.6259999999999999</v>
      </c>
      <c r="TW51" s="17">
        <v>0.57399999999999995</v>
      </c>
      <c r="TX51" s="17">
        <v>17.899999999999999</v>
      </c>
      <c r="TY51" s="17">
        <v>17.560980000000001</v>
      </c>
      <c r="TZ51" s="17">
        <v>17.560980000000001</v>
      </c>
      <c r="UA51" s="17">
        <v>0.33901999999999999</v>
      </c>
      <c r="UB51" s="17">
        <v>5.8</v>
      </c>
      <c r="UC51" s="17">
        <v>5</v>
      </c>
      <c r="UD51" s="17">
        <v>5</v>
      </c>
      <c r="UE51" s="17">
        <v>0.8</v>
      </c>
      <c r="UF51" s="17">
        <v>7.5</v>
      </c>
      <c r="UG51" s="17">
        <v>6.7</v>
      </c>
      <c r="UH51" s="17">
        <v>6.7</v>
      </c>
      <c r="UI51" s="17">
        <v>0.8</v>
      </c>
      <c r="UJ51" s="17">
        <v>20</v>
      </c>
      <c r="UK51" s="17">
        <v>19.5122</v>
      </c>
      <c r="UL51" s="17">
        <v>19.5122</v>
      </c>
      <c r="UM51" s="17">
        <v>0.48780000000000001</v>
      </c>
      <c r="UN51" s="17">
        <v>20</v>
      </c>
      <c r="UO51" s="17">
        <v>19.5122</v>
      </c>
      <c r="UP51" s="17">
        <v>19.5122</v>
      </c>
      <c r="UQ51" s="17">
        <v>0.48780000000000001</v>
      </c>
      <c r="UR51" s="17">
        <v>10</v>
      </c>
      <c r="US51" s="17">
        <v>10</v>
      </c>
      <c r="UT51" s="17">
        <v>10</v>
      </c>
      <c r="UU51" s="17">
        <v>0</v>
      </c>
      <c r="UV51" s="17">
        <v>3.3</v>
      </c>
      <c r="UW51" s="17">
        <v>1.4</v>
      </c>
      <c r="UX51" s="17">
        <v>2.4009999999999998</v>
      </c>
      <c r="UY51" s="17">
        <v>0.89900000000000002</v>
      </c>
      <c r="UZ51" s="17">
        <v>0</v>
      </c>
      <c r="VA51" s="17"/>
      <c r="VB51" s="17">
        <v>0</v>
      </c>
      <c r="VC51" s="17">
        <v>0</v>
      </c>
      <c r="VD51" s="17">
        <v>0</v>
      </c>
      <c r="VE51" s="17">
        <v>0</v>
      </c>
      <c r="VF51" s="17">
        <v>0</v>
      </c>
      <c r="VG51" s="17">
        <v>0</v>
      </c>
      <c r="VH51" s="17">
        <v>0.6</v>
      </c>
      <c r="VI51" s="17">
        <v>0.6</v>
      </c>
      <c r="VJ51" s="17">
        <v>0.6</v>
      </c>
      <c r="VK51" s="17">
        <v>0</v>
      </c>
      <c r="VL51" s="17">
        <v>69.400000000000006</v>
      </c>
      <c r="VM51" s="17">
        <v>59.1</v>
      </c>
      <c r="VN51" s="17">
        <v>69.87</v>
      </c>
      <c r="VO51" s="17">
        <v>-0.47</v>
      </c>
      <c r="VP51" s="17">
        <v>70</v>
      </c>
      <c r="VQ51" s="17">
        <v>53.7</v>
      </c>
      <c r="VR51" s="17">
        <v>71.465999999999994</v>
      </c>
      <c r="VS51" s="17">
        <v>-1.466</v>
      </c>
      <c r="VT51" s="17">
        <v>0</v>
      </c>
      <c r="VU51" s="17">
        <v>0</v>
      </c>
      <c r="VV51" s="17">
        <v>0</v>
      </c>
      <c r="VW51" s="17">
        <v>0</v>
      </c>
      <c r="VX51" s="17">
        <v>0</v>
      </c>
      <c r="VY51" s="17"/>
      <c r="VZ51" s="17">
        <v>0</v>
      </c>
      <c r="WA51" s="17">
        <v>0</v>
      </c>
      <c r="WB51" s="17">
        <v>5.2</v>
      </c>
      <c r="WC51" s="17">
        <v>5</v>
      </c>
      <c r="WD51" s="17">
        <v>5</v>
      </c>
      <c r="WE51" s="17">
        <v>0.2</v>
      </c>
      <c r="WF51" s="17">
        <v>20</v>
      </c>
      <c r="WG51" s="17">
        <v>19.317070000000001</v>
      </c>
      <c r="WH51" s="17">
        <v>19.317070000000001</v>
      </c>
      <c r="WI51" s="17">
        <v>0.68293000000000004</v>
      </c>
      <c r="WJ51" s="17">
        <v>10.199999999999999</v>
      </c>
      <c r="WK51" s="17">
        <v>10.8</v>
      </c>
      <c r="WL51" s="17">
        <v>10.8</v>
      </c>
      <c r="WM51" s="17">
        <v>-0.6</v>
      </c>
      <c r="WN51" s="17">
        <v>14.3</v>
      </c>
      <c r="WO51" s="17">
        <v>62</v>
      </c>
      <c r="WP51" s="17">
        <v>62</v>
      </c>
      <c r="WQ51" s="17">
        <v>-47.7</v>
      </c>
      <c r="WR51" s="17">
        <v>37.1</v>
      </c>
      <c r="WS51" s="17"/>
      <c r="WT51" s="17"/>
      <c r="WU51" s="17">
        <v>37.1</v>
      </c>
      <c r="WV51" s="17">
        <v>29.1</v>
      </c>
      <c r="WW51" s="17">
        <v>29.184000000000001</v>
      </c>
      <c r="WX51" s="17">
        <v>29.184000000000001</v>
      </c>
      <c r="WY51" s="17">
        <v>-8.4000000000000005E-2</v>
      </c>
      <c r="WZ51" s="17">
        <v>3.5</v>
      </c>
      <c r="XA51" s="17">
        <v>2.8159999999999998</v>
      </c>
      <c r="XB51" s="17">
        <v>2.8159999999999998</v>
      </c>
      <c r="XC51" s="17">
        <v>0.68400000000000005</v>
      </c>
      <c r="XD51" s="17">
        <v>13</v>
      </c>
      <c r="XE51" s="17">
        <v>14</v>
      </c>
      <c r="XF51" s="17">
        <v>14</v>
      </c>
      <c r="XG51" s="17">
        <v>-1</v>
      </c>
      <c r="XH51" s="17">
        <v>17</v>
      </c>
      <c r="XI51" s="17">
        <v>18</v>
      </c>
      <c r="XJ51" s="17">
        <v>15</v>
      </c>
      <c r="XK51" s="17">
        <v>2</v>
      </c>
      <c r="XL51" s="17">
        <v>8.1999999999999993</v>
      </c>
      <c r="XM51" s="17">
        <v>9</v>
      </c>
      <c r="XN51" s="17">
        <v>7.45</v>
      </c>
      <c r="XO51" s="17">
        <v>0.75</v>
      </c>
    </row>
    <row r="52" spans="1:639" ht="24" customHeight="1" x14ac:dyDescent="0.25">
      <c r="A52" s="1"/>
      <c r="B52" s="16" t="s">
        <v>90</v>
      </c>
      <c r="C52" s="16" t="s">
        <v>772</v>
      </c>
      <c r="D52" s="17">
        <v>1.1000000000000001</v>
      </c>
      <c r="E52" s="17">
        <v>0.98</v>
      </c>
      <c r="F52" s="17">
        <v>0.98</v>
      </c>
      <c r="G52" s="17">
        <v>0.12</v>
      </c>
      <c r="H52" s="17">
        <v>1.6</v>
      </c>
      <c r="I52" s="17">
        <v>1.65</v>
      </c>
      <c r="J52" s="17">
        <v>1.65</v>
      </c>
      <c r="K52" s="17">
        <v>-0.05</v>
      </c>
      <c r="L52" s="17">
        <v>4.2</v>
      </c>
      <c r="M52" s="17">
        <v>3.5488499999999998</v>
      </c>
      <c r="N52" s="17">
        <v>3.5488499999999998</v>
      </c>
      <c r="O52" s="17">
        <v>0.65115000000000001</v>
      </c>
      <c r="P52" s="17">
        <v>648.4</v>
      </c>
      <c r="Q52" s="17">
        <v>646.79789000000005</v>
      </c>
      <c r="R52" s="17">
        <v>646.79789000000005</v>
      </c>
      <c r="S52" s="17">
        <v>1.6021099999999999</v>
      </c>
      <c r="T52" s="17">
        <v>220.6</v>
      </c>
      <c r="U52" s="17">
        <v>211.44126</v>
      </c>
      <c r="V52" s="17">
        <v>211.44126</v>
      </c>
      <c r="W52" s="17">
        <v>9.1587399999999999</v>
      </c>
      <c r="X52" s="17"/>
      <c r="Y52" s="17"/>
      <c r="Z52" s="17"/>
      <c r="AA52" s="17">
        <v>0</v>
      </c>
      <c r="AB52" s="17"/>
      <c r="AC52" s="17"/>
      <c r="AD52" s="17"/>
      <c r="AE52" s="17">
        <v>0</v>
      </c>
      <c r="AF52" s="17">
        <v>90.2</v>
      </c>
      <c r="AG52" s="17">
        <v>92.226339999999993</v>
      </c>
      <c r="AH52" s="17">
        <v>92.226339999999993</v>
      </c>
      <c r="AI52" s="17">
        <v>-2.0263399999999998</v>
      </c>
      <c r="AJ52" s="17">
        <v>239.3</v>
      </c>
      <c r="AK52" s="17">
        <v>244.03479999999999</v>
      </c>
      <c r="AL52" s="17">
        <v>244.03479999999999</v>
      </c>
      <c r="AM52" s="17">
        <v>-4.7347999999999999</v>
      </c>
      <c r="AN52" s="17">
        <v>0</v>
      </c>
      <c r="AO52" s="17"/>
      <c r="AP52" s="17">
        <v>0</v>
      </c>
      <c r="AQ52" s="17">
        <v>0</v>
      </c>
      <c r="AR52" s="17"/>
      <c r="AS52" s="17"/>
      <c r="AT52" s="17"/>
      <c r="AU52" s="17">
        <v>0</v>
      </c>
      <c r="AV52" s="17">
        <v>173.8</v>
      </c>
      <c r="AW52" s="17">
        <v>196.66667000000001</v>
      </c>
      <c r="AX52" s="17">
        <v>196.66667000000001</v>
      </c>
      <c r="AY52" s="17">
        <v>-22.866669999999999</v>
      </c>
      <c r="AZ52" s="17">
        <v>174.4</v>
      </c>
      <c r="BA52" s="17">
        <v>196.66667000000001</v>
      </c>
      <c r="BB52" s="17">
        <v>196.66667000000001</v>
      </c>
      <c r="BC52" s="17">
        <v>-22.266670000000001</v>
      </c>
      <c r="BD52" s="17">
        <v>174.5</v>
      </c>
      <c r="BE52" s="17">
        <v>196.66667000000001</v>
      </c>
      <c r="BF52" s="17">
        <v>196.66667000000001</v>
      </c>
      <c r="BG52" s="17">
        <v>-22.16667</v>
      </c>
      <c r="BH52" s="17">
        <v>269.5</v>
      </c>
      <c r="BI52" s="17">
        <v>295</v>
      </c>
      <c r="BJ52" s="17">
        <v>295</v>
      </c>
      <c r="BK52" s="17">
        <v>-25.5</v>
      </c>
      <c r="BL52" s="17">
        <v>207.2</v>
      </c>
      <c r="BM52" s="17">
        <v>211.33340999999999</v>
      </c>
      <c r="BN52" s="17">
        <v>211.33340999999999</v>
      </c>
      <c r="BO52" s="17">
        <v>-4.1334099999999996</v>
      </c>
      <c r="BP52" s="17">
        <v>108.8</v>
      </c>
      <c r="BQ52" s="17">
        <v>105.66670000000001</v>
      </c>
      <c r="BR52" s="17">
        <v>105.66670000000001</v>
      </c>
      <c r="BS52" s="17">
        <v>3.1333000000000002</v>
      </c>
      <c r="BT52" s="17">
        <v>377</v>
      </c>
      <c r="BU52" s="17">
        <v>383.16584999999998</v>
      </c>
      <c r="BV52" s="17">
        <v>568.29854</v>
      </c>
      <c r="BW52" s="17">
        <v>-191.29854</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169.4</v>
      </c>
      <c r="CS52" s="17">
        <v>164.70732000000001</v>
      </c>
      <c r="CT52" s="17">
        <v>164.70732000000001</v>
      </c>
      <c r="CU52" s="17">
        <v>4.6926800000000002</v>
      </c>
      <c r="CV52" s="17">
        <v>7.6</v>
      </c>
      <c r="CW52" s="17">
        <v>10.67742</v>
      </c>
      <c r="CX52" s="17">
        <v>10.67742</v>
      </c>
      <c r="CY52" s="17">
        <v>-3.07742</v>
      </c>
      <c r="CZ52" s="17">
        <v>16.399999999999999</v>
      </c>
      <c r="DA52" s="17">
        <v>16.873670000000001</v>
      </c>
      <c r="DB52" s="17">
        <v>16.873670000000001</v>
      </c>
      <c r="DC52" s="17">
        <v>-0.47366999999999998</v>
      </c>
      <c r="DD52" s="17">
        <v>6.8</v>
      </c>
      <c r="DE52" s="17">
        <v>6.8787000000000003</v>
      </c>
      <c r="DF52" s="17">
        <v>6.8787000000000003</v>
      </c>
      <c r="DG52" s="17">
        <v>-7.8700000000000006E-2</v>
      </c>
      <c r="DH52" s="17">
        <v>5</v>
      </c>
      <c r="DI52" s="17">
        <v>9.9847999999999999</v>
      </c>
      <c r="DJ52" s="17">
        <v>9.9847999999999999</v>
      </c>
      <c r="DK52" s="17">
        <v>-4.9847999999999999</v>
      </c>
      <c r="DL52" s="17">
        <v>140.30000000000001</v>
      </c>
      <c r="DM52" s="17">
        <v>143</v>
      </c>
      <c r="DN52" s="17">
        <v>83.932950000000005</v>
      </c>
      <c r="DO52" s="17">
        <v>56.367049999999999</v>
      </c>
      <c r="DP52" s="17">
        <v>6.9</v>
      </c>
      <c r="DQ52" s="17">
        <v>8.9130000000000003</v>
      </c>
      <c r="DR52" s="17">
        <v>8.9130000000000003</v>
      </c>
      <c r="DS52" s="17">
        <v>-2.0129999999999999</v>
      </c>
      <c r="DT52" s="17"/>
      <c r="DU52" s="17"/>
      <c r="DV52" s="17"/>
      <c r="DW52" s="17">
        <v>0</v>
      </c>
      <c r="DX52" s="17"/>
      <c r="DY52" s="17"/>
      <c r="DZ52" s="17"/>
      <c r="EA52" s="17">
        <v>0</v>
      </c>
      <c r="EB52" s="17"/>
      <c r="EC52" s="17"/>
      <c r="ED52" s="17"/>
      <c r="EE52" s="17">
        <v>0</v>
      </c>
      <c r="EF52" s="17">
        <v>111.1</v>
      </c>
      <c r="EG52" s="17">
        <v>112.90537</v>
      </c>
      <c r="EH52" s="17">
        <v>112.90537</v>
      </c>
      <c r="EI52" s="17">
        <v>-1.8053699999999999</v>
      </c>
      <c r="EJ52" s="17">
        <v>222.4</v>
      </c>
      <c r="EK52" s="17">
        <v>221.55625000000001</v>
      </c>
      <c r="EL52" s="17">
        <v>221.55625000000001</v>
      </c>
      <c r="EM52" s="17">
        <v>0.84375</v>
      </c>
      <c r="EN52" s="17"/>
      <c r="EO52" s="17"/>
      <c r="EP52" s="17"/>
      <c r="EQ52" s="17">
        <v>0</v>
      </c>
      <c r="ER52" s="17"/>
      <c r="ES52" s="17"/>
      <c r="ET52" s="17"/>
      <c r="EU52" s="17">
        <v>0</v>
      </c>
      <c r="EV52" s="17"/>
      <c r="EW52" s="17"/>
      <c r="EX52" s="17"/>
      <c r="EY52" s="17">
        <v>0</v>
      </c>
      <c r="EZ52" s="17">
        <v>6.5</v>
      </c>
      <c r="FA52" s="17">
        <v>6.39</v>
      </c>
      <c r="FB52" s="17">
        <v>6.39</v>
      </c>
      <c r="FC52" s="17">
        <v>0.11</v>
      </c>
      <c r="FD52" s="17">
        <v>318</v>
      </c>
      <c r="FE52" s="17">
        <v>312.19511999999997</v>
      </c>
      <c r="FF52" s="17">
        <v>312.19508999999999</v>
      </c>
      <c r="FG52" s="17">
        <v>5.8049099999999996</v>
      </c>
      <c r="FH52" s="17">
        <v>54.7</v>
      </c>
      <c r="FI52" s="17">
        <v>43.898620000000001</v>
      </c>
      <c r="FJ52" s="17">
        <v>43.973170000000003</v>
      </c>
      <c r="FK52" s="17">
        <v>10.72683</v>
      </c>
      <c r="FL52" s="17">
        <v>138.5</v>
      </c>
      <c r="FM52" s="17">
        <v>148.62634</v>
      </c>
      <c r="FN52" s="17">
        <v>148.62634</v>
      </c>
      <c r="FO52" s="17">
        <v>-10.126340000000001</v>
      </c>
      <c r="FP52" s="17">
        <v>38.5</v>
      </c>
      <c r="FQ52" s="17">
        <v>31.702629999999999</v>
      </c>
      <c r="FR52" s="17">
        <v>29.208410000000001</v>
      </c>
      <c r="FS52" s="17">
        <v>9.2915899999999993</v>
      </c>
      <c r="FT52" s="17">
        <v>18.3</v>
      </c>
      <c r="FU52" s="17">
        <v>19.28585</v>
      </c>
      <c r="FV52" s="17">
        <v>19.28585</v>
      </c>
      <c r="FW52" s="17">
        <v>-0.98585</v>
      </c>
      <c r="FX52" s="17">
        <v>19.7</v>
      </c>
      <c r="FY52" s="17">
        <v>18.53659</v>
      </c>
      <c r="FZ52" s="17">
        <v>18.53659</v>
      </c>
      <c r="GA52" s="17">
        <v>1.1634100000000001</v>
      </c>
      <c r="GB52" s="17">
        <v>93.2</v>
      </c>
      <c r="GC52" s="17">
        <v>87.657560000000004</v>
      </c>
      <c r="GD52" s="17">
        <v>87.657560000000004</v>
      </c>
      <c r="GE52" s="17">
        <v>5.54244</v>
      </c>
      <c r="GF52" s="17"/>
      <c r="GG52" s="17"/>
      <c r="GH52" s="17"/>
      <c r="GI52" s="17">
        <v>0</v>
      </c>
      <c r="GJ52" s="17"/>
      <c r="GK52" s="17"/>
      <c r="GL52" s="17"/>
      <c r="GM52" s="17">
        <v>0</v>
      </c>
      <c r="GN52" s="17"/>
      <c r="GO52" s="17"/>
      <c r="GP52" s="17"/>
      <c r="GQ52" s="17">
        <v>0</v>
      </c>
      <c r="GR52" s="17">
        <v>108.9</v>
      </c>
      <c r="GS52" s="17">
        <v>110.91316999999999</v>
      </c>
      <c r="GT52" s="17">
        <v>110.91316999999999</v>
      </c>
      <c r="GU52" s="17">
        <v>-2.0131700000000001</v>
      </c>
      <c r="GV52" s="17">
        <v>8</v>
      </c>
      <c r="GW52" s="17">
        <v>8.5903899999999993</v>
      </c>
      <c r="GX52" s="17">
        <v>8.5903899999999993</v>
      </c>
      <c r="GY52" s="17">
        <v>-0.59038999999999997</v>
      </c>
      <c r="GZ52" s="17">
        <v>9.5</v>
      </c>
      <c r="HA52" s="17">
        <v>8.6197900000000001</v>
      </c>
      <c r="HB52" s="17">
        <v>8.6197900000000001</v>
      </c>
      <c r="HC52" s="17">
        <v>0.88021000000000005</v>
      </c>
      <c r="HD52" s="17">
        <v>44</v>
      </c>
      <c r="HE52" s="17">
        <v>41.811979999999998</v>
      </c>
      <c r="HF52" s="17">
        <v>47.26634</v>
      </c>
      <c r="HG52" s="17">
        <v>-3.26634</v>
      </c>
      <c r="HH52" s="17">
        <v>47.1</v>
      </c>
      <c r="HI52" s="17">
        <v>44.275120000000001</v>
      </c>
      <c r="HJ52" s="17">
        <v>44.275120000000001</v>
      </c>
      <c r="HK52" s="17">
        <v>2.8248799999999998</v>
      </c>
      <c r="HL52" s="17">
        <v>0</v>
      </c>
      <c r="HM52" s="17">
        <v>3.0754000000000001</v>
      </c>
      <c r="HN52" s="17">
        <v>3.0754000000000001</v>
      </c>
      <c r="HO52" s="17">
        <v>-3.0754000000000001</v>
      </c>
      <c r="HP52" s="17">
        <v>31.4</v>
      </c>
      <c r="HQ52" s="17">
        <v>30.294039999999999</v>
      </c>
      <c r="HR52" s="17">
        <v>30.294039999999999</v>
      </c>
      <c r="HS52" s="17">
        <v>1.1059600000000001</v>
      </c>
      <c r="HT52" s="17">
        <v>164.4</v>
      </c>
      <c r="HU52" s="17">
        <v>171.54185000000001</v>
      </c>
      <c r="HV52" s="17">
        <v>171.54185000000001</v>
      </c>
      <c r="HW52" s="17">
        <v>-7.1418499999999998</v>
      </c>
      <c r="HX52" s="17">
        <v>39.799999999999997</v>
      </c>
      <c r="HY52" s="17">
        <v>85.482579999999999</v>
      </c>
      <c r="HZ52" s="17">
        <v>95.918049999999994</v>
      </c>
      <c r="IA52" s="17">
        <v>-56.118049999999997</v>
      </c>
      <c r="IB52" s="17"/>
      <c r="IC52" s="17"/>
      <c r="ID52" s="17"/>
      <c r="IE52" s="17">
        <v>0</v>
      </c>
      <c r="IF52" s="17"/>
      <c r="IG52" s="17"/>
      <c r="IH52" s="17"/>
      <c r="II52" s="17">
        <v>0</v>
      </c>
      <c r="IJ52" s="17">
        <v>47.7</v>
      </c>
      <c r="IK52" s="17">
        <v>48.41648</v>
      </c>
      <c r="IL52" s="17">
        <v>48.41648</v>
      </c>
      <c r="IM52" s="17">
        <v>-0.71648000000000001</v>
      </c>
      <c r="IN52" s="17"/>
      <c r="IO52" s="17"/>
      <c r="IP52" s="17"/>
      <c r="IQ52" s="17">
        <v>0</v>
      </c>
      <c r="IR52" s="17"/>
      <c r="IS52" s="17"/>
      <c r="IT52" s="17"/>
      <c r="IU52" s="17">
        <v>0</v>
      </c>
      <c r="IV52" s="17"/>
      <c r="IW52" s="17"/>
      <c r="IX52" s="17"/>
      <c r="IY52" s="17">
        <v>0</v>
      </c>
      <c r="IZ52" s="17">
        <v>130.30000000000001</v>
      </c>
      <c r="JA52" s="17">
        <v>133.35676000000001</v>
      </c>
      <c r="JB52" s="17">
        <v>132.9939</v>
      </c>
      <c r="JC52" s="17">
        <v>-2.6939000000000002</v>
      </c>
      <c r="JD52" s="17">
        <v>131.4</v>
      </c>
      <c r="JE52" s="17">
        <v>0</v>
      </c>
      <c r="JF52" s="17"/>
      <c r="JG52" s="17">
        <v>131.4</v>
      </c>
      <c r="JH52" s="17">
        <v>164</v>
      </c>
      <c r="JI52" s="17">
        <v>170.56483</v>
      </c>
      <c r="JJ52" s="17">
        <v>0</v>
      </c>
      <c r="JK52" s="17">
        <v>164</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114.4</v>
      </c>
      <c r="KO52" s="17">
        <v>114.90732</v>
      </c>
      <c r="KP52" s="17">
        <v>114.90732</v>
      </c>
      <c r="KQ52" s="17">
        <v>-0.50731999999999999</v>
      </c>
      <c r="KR52" s="17"/>
      <c r="KS52" s="17"/>
      <c r="KT52" s="17"/>
      <c r="KU52" s="17">
        <v>0</v>
      </c>
      <c r="KV52" s="17"/>
      <c r="KW52" s="17"/>
      <c r="KX52" s="17"/>
      <c r="KY52" s="17">
        <v>0</v>
      </c>
      <c r="KZ52" s="17">
        <v>245.3</v>
      </c>
      <c r="LA52" s="17">
        <v>266.49826000000002</v>
      </c>
      <c r="LB52" s="17">
        <v>271.12195000000003</v>
      </c>
      <c r="LC52" s="17">
        <v>-25.821950000000001</v>
      </c>
      <c r="LD52" s="17">
        <v>133.80000000000001</v>
      </c>
      <c r="LE52" s="17">
        <v>133.67995999999999</v>
      </c>
      <c r="LF52" s="17">
        <v>133.67995999999999</v>
      </c>
      <c r="LG52" s="17">
        <v>0.12003999999999999</v>
      </c>
      <c r="LH52" s="17">
        <v>63.9</v>
      </c>
      <c r="LI52" s="17">
        <v>67.461460000000002</v>
      </c>
      <c r="LJ52" s="17">
        <v>67.461460000000002</v>
      </c>
      <c r="LK52" s="17">
        <v>-3.5614599999999998</v>
      </c>
      <c r="LL52" s="17">
        <v>81.099999999999994</v>
      </c>
      <c r="LM52" s="17">
        <v>78.567999999999998</v>
      </c>
      <c r="LN52" s="17">
        <v>78.567999999999998</v>
      </c>
      <c r="LO52" s="17">
        <v>2.532</v>
      </c>
      <c r="LP52" s="17">
        <v>30.3</v>
      </c>
      <c r="LQ52" s="17">
        <v>30.097560000000001</v>
      </c>
      <c r="LR52" s="17">
        <v>30.097560000000001</v>
      </c>
      <c r="LS52" s="17">
        <v>0.20244000000000001</v>
      </c>
      <c r="LT52" s="17"/>
      <c r="LU52" s="17"/>
      <c r="LV52" s="17"/>
      <c r="LW52" s="17">
        <v>0</v>
      </c>
      <c r="LX52" s="17"/>
      <c r="LY52" s="17"/>
      <c r="LZ52" s="17"/>
      <c r="MA52" s="17">
        <v>0</v>
      </c>
      <c r="MB52" s="17"/>
      <c r="MC52" s="17"/>
      <c r="MD52" s="17"/>
      <c r="ME52" s="17">
        <v>0</v>
      </c>
      <c r="MF52" s="17">
        <v>144.30000000000001</v>
      </c>
      <c r="MG52" s="17">
        <v>146.02958000000001</v>
      </c>
      <c r="MH52" s="17">
        <v>146.02958000000001</v>
      </c>
      <c r="MI52" s="17">
        <v>-1.7295799999999999</v>
      </c>
      <c r="MJ52" s="17">
        <v>143.4</v>
      </c>
      <c r="MK52" s="17">
        <v>146.02958000000001</v>
      </c>
      <c r="ML52" s="17">
        <v>146.02958000000001</v>
      </c>
      <c r="MM52" s="17">
        <v>-2.6295799999999998</v>
      </c>
      <c r="MN52" s="17">
        <v>147.19999999999999</v>
      </c>
      <c r="MO52" s="17">
        <v>146.02958000000001</v>
      </c>
      <c r="MP52" s="17">
        <v>146.02958000000001</v>
      </c>
      <c r="MQ52" s="17">
        <v>1.17042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68.7</v>
      </c>
      <c r="NY52" s="17">
        <v>88.7</v>
      </c>
      <c r="NZ52" s="17">
        <v>98.15</v>
      </c>
      <c r="OA52" s="17">
        <v>-29.45</v>
      </c>
      <c r="OB52" s="17">
        <v>0</v>
      </c>
      <c r="OC52" s="17">
        <v>0</v>
      </c>
      <c r="OD52" s="17">
        <v>0</v>
      </c>
      <c r="OE52" s="17">
        <v>0</v>
      </c>
      <c r="OF52" s="17">
        <v>1.5</v>
      </c>
      <c r="OG52" s="17">
        <v>1.2</v>
      </c>
      <c r="OH52" s="17">
        <v>1.782</v>
      </c>
      <c r="OI52" s="17">
        <v>-0.28199999999999997</v>
      </c>
      <c r="OJ52" s="17">
        <v>0</v>
      </c>
      <c r="OK52" s="17"/>
      <c r="OL52" s="17">
        <v>0</v>
      </c>
      <c r="OM52" s="17">
        <v>0</v>
      </c>
      <c r="ON52" s="17">
        <v>20.068000000000001</v>
      </c>
      <c r="OO52" s="17">
        <v>20</v>
      </c>
      <c r="OP52" s="17">
        <v>17.560980000000001</v>
      </c>
      <c r="OQ52" s="17">
        <v>2.5070199999999998</v>
      </c>
      <c r="OR52" s="17">
        <v>9.9</v>
      </c>
      <c r="OS52" s="17">
        <v>9.9830000000000005</v>
      </c>
      <c r="OT52" s="17">
        <v>9.9830000000000005</v>
      </c>
      <c r="OU52" s="17">
        <v>-8.3000000000000004E-2</v>
      </c>
      <c r="OV52" s="17">
        <v>5.5</v>
      </c>
      <c r="OW52" s="17">
        <v>5.67</v>
      </c>
      <c r="OX52" s="17">
        <v>5.67</v>
      </c>
      <c r="OY52" s="17">
        <v>-0.17</v>
      </c>
      <c r="OZ52" s="17">
        <v>3.6</v>
      </c>
      <c r="PA52" s="17">
        <v>3.6</v>
      </c>
      <c r="PB52" s="17">
        <v>3.6</v>
      </c>
      <c r="PC52" s="17">
        <v>0</v>
      </c>
      <c r="PD52" s="17">
        <v>5.2</v>
      </c>
      <c r="PE52" s="17">
        <v>4.2</v>
      </c>
      <c r="PF52" s="17">
        <v>4.2</v>
      </c>
      <c r="PG52" s="17">
        <v>1</v>
      </c>
      <c r="PH52" s="17">
        <v>20.5</v>
      </c>
      <c r="PI52" s="17">
        <v>19.5122</v>
      </c>
      <c r="PJ52" s="17">
        <v>19.5122</v>
      </c>
      <c r="PK52" s="17">
        <v>0.98780000000000001</v>
      </c>
      <c r="PL52" s="17">
        <v>20</v>
      </c>
      <c r="PM52" s="17">
        <v>19.5122</v>
      </c>
      <c r="PN52" s="17">
        <v>19.5122</v>
      </c>
      <c r="PO52" s="17">
        <v>0.48780000000000001</v>
      </c>
      <c r="PP52" s="17">
        <v>18.899999999999999</v>
      </c>
      <c r="PQ52" s="17">
        <v>17.560980000000001</v>
      </c>
      <c r="PR52" s="17">
        <v>17.560980000000001</v>
      </c>
      <c r="PS52" s="17">
        <v>1.3390200000000001</v>
      </c>
      <c r="PT52" s="17">
        <v>3.5</v>
      </c>
      <c r="PU52" s="17">
        <v>3.5</v>
      </c>
      <c r="PV52" s="17">
        <v>3.5</v>
      </c>
      <c r="PW52" s="17">
        <v>0</v>
      </c>
      <c r="PX52" s="17">
        <v>9.1</v>
      </c>
      <c r="PY52" s="17">
        <v>18.2439</v>
      </c>
      <c r="PZ52" s="17">
        <v>18.2439</v>
      </c>
      <c r="QA52" s="17">
        <v>-9.1439000000000004</v>
      </c>
      <c r="QB52" s="17">
        <v>0</v>
      </c>
      <c r="QC52" s="17">
        <v>0</v>
      </c>
      <c r="QD52" s="17">
        <v>0</v>
      </c>
      <c r="QE52" s="17">
        <v>0</v>
      </c>
      <c r="QF52" s="17">
        <v>0</v>
      </c>
      <c r="QG52" s="17">
        <v>0</v>
      </c>
      <c r="QH52" s="17">
        <v>0</v>
      </c>
      <c r="QI52" s="17">
        <v>0</v>
      </c>
      <c r="QJ52" s="17">
        <v>22.3</v>
      </c>
      <c r="QK52" s="17">
        <v>21.5</v>
      </c>
      <c r="QL52" s="17">
        <v>21.85</v>
      </c>
      <c r="QM52" s="17">
        <v>0.45</v>
      </c>
      <c r="QN52" s="17">
        <v>68.7</v>
      </c>
      <c r="QO52" s="17">
        <v>64.599999999999994</v>
      </c>
      <c r="QP52" s="17">
        <v>69.602000000000004</v>
      </c>
      <c r="QQ52" s="17">
        <v>-0.90200000000000002</v>
      </c>
      <c r="QR52" s="17">
        <v>4.8</v>
      </c>
      <c r="QS52" s="17">
        <v>4.2</v>
      </c>
      <c r="QT52" s="17">
        <v>4.2</v>
      </c>
      <c r="QU52" s="17">
        <v>0.6</v>
      </c>
      <c r="QV52" s="17">
        <v>2.4</v>
      </c>
      <c r="QW52" s="17">
        <v>2.4</v>
      </c>
      <c r="QX52" s="17">
        <v>2.4</v>
      </c>
      <c r="QY52" s="17">
        <v>0</v>
      </c>
      <c r="QZ52" s="17">
        <v>2.4</v>
      </c>
      <c r="RA52" s="17">
        <v>2.4</v>
      </c>
      <c r="RB52" s="17">
        <v>2.4</v>
      </c>
      <c r="RC52" s="17">
        <v>0</v>
      </c>
      <c r="RD52" s="17">
        <v>2.9</v>
      </c>
      <c r="RE52" s="17">
        <v>2.8</v>
      </c>
      <c r="RF52" s="17">
        <v>2.8</v>
      </c>
      <c r="RG52" s="17">
        <v>0.1</v>
      </c>
      <c r="RH52" s="17">
        <v>0</v>
      </c>
      <c r="RI52" s="17"/>
      <c r="RJ52" s="17">
        <v>0</v>
      </c>
      <c r="RK52" s="17">
        <v>0</v>
      </c>
      <c r="RL52" s="17">
        <v>3.5</v>
      </c>
      <c r="RM52" s="17">
        <v>3.669</v>
      </c>
      <c r="RN52" s="17">
        <v>3.669</v>
      </c>
      <c r="RO52" s="17">
        <v>-0.16900000000000001</v>
      </c>
      <c r="RP52" s="17">
        <v>20.2</v>
      </c>
      <c r="RQ52" s="17">
        <v>19.869240000000001</v>
      </c>
      <c r="RR52" s="17">
        <v>19.869240000000001</v>
      </c>
      <c r="RS52" s="17">
        <v>0.33076</v>
      </c>
      <c r="RT52" s="17">
        <v>2</v>
      </c>
      <c r="RU52" s="17">
        <v>2</v>
      </c>
      <c r="RV52" s="17">
        <v>2</v>
      </c>
      <c r="RW52" s="17">
        <v>0</v>
      </c>
      <c r="RX52" s="17"/>
      <c r="RY52" s="17"/>
      <c r="RZ52" s="17"/>
      <c r="SA52" s="17">
        <v>0</v>
      </c>
      <c r="SB52" s="17">
        <v>10.8</v>
      </c>
      <c r="SC52" s="17">
        <v>10</v>
      </c>
      <c r="SD52" s="17">
        <v>12.09756</v>
      </c>
      <c r="SE52" s="17">
        <v>-1.29756</v>
      </c>
      <c r="SF52" s="17">
        <v>9.1</v>
      </c>
      <c r="SG52" s="17">
        <v>9.0519999999999996</v>
      </c>
      <c r="SH52" s="17">
        <v>9.0519999999999996</v>
      </c>
      <c r="SI52" s="17">
        <v>4.8000000000000001E-2</v>
      </c>
      <c r="SJ52" s="17">
        <v>20.100000000000001</v>
      </c>
      <c r="SK52" s="17">
        <v>19.5122</v>
      </c>
      <c r="SL52" s="17">
        <v>19.5122</v>
      </c>
      <c r="SM52" s="17">
        <v>0.58779999999999999</v>
      </c>
      <c r="SN52" s="17">
        <v>20.3</v>
      </c>
      <c r="SO52" s="17">
        <v>18.73171</v>
      </c>
      <c r="SP52" s="17">
        <v>18.73171</v>
      </c>
      <c r="SQ52" s="17">
        <v>1.56829</v>
      </c>
      <c r="SR52" s="17">
        <v>20</v>
      </c>
      <c r="SS52" s="17">
        <v>19.317070000000001</v>
      </c>
      <c r="ST52" s="17">
        <v>19.317070000000001</v>
      </c>
      <c r="SU52" s="17">
        <v>0.68293000000000004</v>
      </c>
      <c r="SV52" s="17">
        <v>19.5</v>
      </c>
      <c r="SW52" s="17">
        <v>22.4</v>
      </c>
      <c r="SX52" s="17">
        <v>22.215</v>
      </c>
      <c r="SY52" s="17">
        <v>-2.7149999999999999</v>
      </c>
      <c r="SZ52" s="17">
        <v>53.9</v>
      </c>
      <c r="TA52" s="17">
        <v>38.1</v>
      </c>
      <c r="TB52" s="17">
        <v>33.024000000000001</v>
      </c>
      <c r="TC52" s="17">
        <v>20.876000000000001</v>
      </c>
      <c r="TD52" s="17">
        <v>0</v>
      </c>
      <c r="TE52" s="17">
        <v>0</v>
      </c>
      <c r="TF52" s="17">
        <v>0</v>
      </c>
      <c r="TG52" s="17">
        <v>0</v>
      </c>
      <c r="TH52" s="17">
        <v>71.7</v>
      </c>
      <c r="TI52" s="17">
        <v>37.1</v>
      </c>
      <c r="TJ52" s="17">
        <v>46.280999999999999</v>
      </c>
      <c r="TK52" s="17">
        <v>25.419</v>
      </c>
      <c r="TL52" s="17">
        <v>75.599999999999994</v>
      </c>
      <c r="TM52" s="17">
        <v>56.8</v>
      </c>
      <c r="TN52" s="17">
        <v>62.71</v>
      </c>
      <c r="TO52" s="17">
        <v>12.89</v>
      </c>
      <c r="TP52" s="17">
        <v>4.7</v>
      </c>
      <c r="TQ52" s="17">
        <v>5.5419999999999998</v>
      </c>
      <c r="TR52" s="17">
        <v>5.5419999999999998</v>
      </c>
      <c r="TS52" s="17">
        <v>-0.84199999999999997</v>
      </c>
      <c r="TT52" s="17">
        <v>4.5999999999999996</v>
      </c>
      <c r="TU52" s="17">
        <v>3.351</v>
      </c>
      <c r="TV52" s="17">
        <v>3.351</v>
      </c>
      <c r="TW52" s="17">
        <v>1.2490000000000001</v>
      </c>
      <c r="TX52" s="17">
        <v>18</v>
      </c>
      <c r="TY52" s="17">
        <v>17.560980000000001</v>
      </c>
      <c r="TZ52" s="17">
        <v>17.560980000000001</v>
      </c>
      <c r="UA52" s="17">
        <v>0.43902000000000002</v>
      </c>
      <c r="UB52" s="17">
        <v>5.2</v>
      </c>
      <c r="UC52" s="17">
        <v>5</v>
      </c>
      <c r="UD52" s="17">
        <v>5</v>
      </c>
      <c r="UE52" s="17">
        <v>0.2</v>
      </c>
      <c r="UF52" s="17">
        <v>7.6</v>
      </c>
      <c r="UG52" s="17">
        <v>6.7</v>
      </c>
      <c r="UH52" s="17">
        <v>6.7</v>
      </c>
      <c r="UI52" s="17">
        <v>0.9</v>
      </c>
      <c r="UJ52" s="17">
        <v>20</v>
      </c>
      <c r="UK52" s="17">
        <v>19.5122</v>
      </c>
      <c r="UL52" s="17">
        <v>19.5122</v>
      </c>
      <c r="UM52" s="17">
        <v>0.48780000000000001</v>
      </c>
      <c r="UN52" s="17">
        <v>20</v>
      </c>
      <c r="UO52" s="17">
        <v>19.5122</v>
      </c>
      <c r="UP52" s="17">
        <v>19.5122</v>
      </c>
      <c r="UQ52" s="17">
        <v>0.48780000000000001</v>
      </c>
      <c r="UR52" s="17">
        <v>10</v>
      </c>
      <c r="US52" s="17">
        <v>10</v>
      </c>
      <c r="UT52" s="17">
        <v>10</v>
      </c>
      <c r="UU52" s="17">
        <v>0</v>
      </c>
      <c r="UV52" s="17">
        <v>1.9</v>
      </c>
      <c r="UW52" s="17">
        <v>1.2</v>
      </c>
      <c r="UX52" s="17">
        <v>1.728</v>
      </c>
      <c r="UY52" s="17">
        <v>0.17199999999999999</v>
      </c>
      <c r="UZ52" s="17">
        <v>0</v>
      </c>
      <c r="VA52" s="17"/>
      <c r="VB52" s="17">
        <v>0</v>
      </c>
      <c r="VC52" s="17">
        <v>0</v>
      </c>
      <c r="VD52" s="17">
        <v>0</v>
      </c>
      <c r="VE52" s="17">
        <v>0</v>
      </c>
      <c r="VF52" s="17">
        <v>0</v>
      </c>
      <c r="VG52" s="17">
        <v>0</v>
      </c>
      <c r="VH52" s="17">
        <v>0.6</v>
      </c>
      <c r="VI52" s="17">
        <v>0.6</v>
      </c>
      <c r="VJ52" s="17">
        <v>0.6</v>
      </c>
      <c r="VK52" s="17">
        <v>0</v>
      </c>
      <c r="VL52" s="17">
        <v>69.2</v>
      </c>
      <c r="VM52" s="17">
        <v>55.6</v>
      </c>
      <c r="VN52" s="17">
        <v>60.26</v>
      </c>
      <c r="VO52" s="17">
        <v>8.94</v>
      </c>
      <c r="VP52" s="17">
        <v>62</v>
      </c>
      <c r="VQ52" s="17">
        <v>48.5</v>
      </c>
      <c r="VR52" s="17">
        <v>59.119</v>
      </c>
      <c r="VS52" s="17">
        <v>2.8809999999999998</v>
      </c>
      <c r="VT52" s="17">
        <v>0</v>
      </c>
      <c r="VU52" s="17">
        <v>0</v>
      </c>
      <c r="VV52" s="17">
        <v>0</v>
      </c>
      <c r="VW52" s="17">
        <v>0</v>
      </c>
      <c r="VX52" s="17">
        <v>0</v>
      </c>
      <c r="VY52" s="17"/>
      <c r="VZ52" s="17">
        <v>0</v>
      </c>
      <c r="WA52" s="17">
        <v>0</v>
      </c>
      <c r="WB52" s="17">
        <v>5.2</v>
      </c>
      <c r="WC52" s="17">
        <v>5</v>
      </c>
      <c r="WD52" s="17">
        <v>5</v>
      </c>
      <c r="WE52" s="17">
        <v>0.2</v>
      </c>
      <c r="WF52" s="17">
        <v>20</v>
      </c>
      <c r="WG52" s="17">
        <v>19.317070000000001</v>
      </c>
      <c r="WH52" s="17">
        <v>19.317070000000001</v>
      </c>
      <c r="WI52" s="17">
        <v>0.68293000000000004</v>
      </c>
      <c r="WJ52" s="17">
        <v>10.6</v>
      </c>
      <c r="WK52" s="17">
        <v>10.8</v>
      </c>
      <c r="WL52" s="17">
        <v>10.8</v>
      </c>
      <c r="WM52" s="17">
        <v>-0.2</v>
      </c>
      <c r="WN52" s="17">
        <v>14</v>
      </c>
      <c r="WO52" s="17">
        <v>62</v>
      </c>
      <c r="WP52" s="17">
        <v>62</v>
      </c>
      <c r="WQ52" s="17">
        <v>-48</v>
      </c>
      <c r="WR52" s="17">
        <v>36.700000000000003</v>
      </c>
      <c r="WS52" s="17"/>
      <c r="WT52" s="17"/>
      <c r="WU52" s="17">
        <v>36.700000000000003</v>
      </c>
      <c r="WV52" s="17">
        <v>29.2</v>
      </c>
      <c r="WW52" s="17">
        <v>29.184000000000001</v>
      </c>
      <c r="WX52" s="17">
        <v>29.184000000000001</v>
      </c>
      <c r="WY52" s="17">
        <v>1.6E-2</v>
      </c>
      <c r="WZ52" s="17">
        <v>3.5</v>
      </c>
      <c r="XA52" s="17">
        <v>2.8159999999999998</v>
      </c>
      <c r="XB52" s="17">
        <v>2.8159999999999998</v>
      </c>
      <c r="XC52" s="17">
        <v>0.68400000000000005</v>
      </c>
      <c r="XD52" s="17">
        <v>13.4</v>
      </c>
      <c r="XE52" s="17">
        <v>14</v>
      </c>
      <c r="XF52" s="17">
        <v>14</v>
      </c>
      <c r="XG52" s="17">
        <v>-0.6</v>
      </c>
      <c r="XH52" s="17">
        <v>16.8</v>
      </c>
      <c r="XI52" s="17">
        <v>18</v>
      </c>
      <c r="XJ52" s="17">
        <v>15</v>
      </c>
      <c r="XK52" s="17">
        <v>1.8</v>
      </c>
      <c r="XL52" s="17">
        <v>7.5</v>
      </c>
      <c r="XM52" s="17">
        <v>9</v>
      </c>
      <c r="XN52" s="17">
        <v>7.45</v>
      </c>
      <c r="XO52" s="17">
        <v>0.05</v>
      </c>
    </row>
    <row r="53" spans="1:639" ht="24" customHeight="1" x14ac:dyDescent="0.25">
      <c r="A53" s="1"/>
      <c r="B53" s="16" t="s">
        <v>90</v>
      </c>
      <c r="C53" s="16" t="s">
        <v>773</v>
      </c>
      <c r="D53" s="17">
        <v>1.1000000000000001</v>
      </c>
      <c r="E53" s="17">
        <v>0.98</v>
      </c>
      <c r="F53" s="17">
        <v>0.98</v>
      </c>
      <c r="G53" s="17">
        <v>0.12</v>
      </c>
      <c r="H53" s="17">
        <v>1.6</v>
      </c>
      <c r="I53" s="17">
        <v>1.65</v>
      </c>
      <c r="J53" s="17">
        <v>1.65</v>
      </c>
      <c r="K53" s="17">
        <v>-0.05</v>
      </c>
      <c r="L53" s="17">
        <v>4.3</v>
      </c>
      <c r="M53" s="17">
        <v>3.5488499999999998</v>
      </c>
      <c r="N53" s="17">
        <v>3.5488499999999998</v>
      </c>
      <c r="O53" s="17">
        <v>0.75114999999999998</v>
      </c>
      <c r="P53" s="17">
        <v>649</v>
      </c>
      <c r="Q53" s="17">
        <v>646.79789000000005</v>
      </c>
      <c r="R53" s="17">
        <v>646.79789000000005</v>
      </c>
      <c r="S53" s="17">
        <v>2.2021099999999998</v>
      </c>
      <c r="T53" s="17">
        <v>221</v>
      </c>
      <c r="U53" s="17">
        <v>211.44126</v>
      </c>
      <c r="V53" s="17">
        <v>211.44126</v>
      </c>
      <c r="W53" s="17">
        <v>9.5587400000000002</v>
      </c>
      <c r="X53" s="17"/>
      <c r="Y53" s="17"/>
      <c r="Z53" s="17"/>
      <c r="AA53" s="17">
        <v>0</v>
      </c>
      <c r="AB53" s="17"/>
      <c r="AC53" s="17"/>
      <c r="AD53" s="17"/>
      <c r="AE53" s="17">
        <v>0</v>
      </c>
      <c r="AF53" s="17">
        <v>91.5</v>
      </c>
      <c r="AG53" s="17">
        <v>92.226339999999993</v>
      </c>
      <c r="AH53" s="17">
        <v>92.226339999999993</v>
      </c>
      <c r="AI53" s="17">
        <v>-0.72633999999999999</v>
      </c>
      <c r="AJ53" s="17">
        <v>239.9</v>
      </c>
      <c r="AK53" s="17">
        <v>244.03479999999999</v>
      </c>
      <c r="AL53" s="17">
        <v>244.03479999999999</v>
      </c>
      <c r="AM53" s="17">
        <v>-4.1348000000000003</v>
      </c>
      <c r="AN53" s="17">
        <v>0</v>
      </c>
      <c r="AO53" s="17"/>
      <c r="AP53" s="17">
        <v>0</v>
      </c>
      <c r="AQ53" s="17">
        <v>0</v>
      </c>
      <c r="AR53" s="17"/>
      <c r="AS53" s="17"/>
      <c r="AT53" s="17"/>
      <c r="AU53" s="17">
        <v>0</v>
      </c>
      <c r="AV53" s="17">
        <v>180.4</v>
      </c>
      <c r="AW53" s="17">
        <v>196.66667000000001</v>
      </c>
      <c r="AX53" s="17">
        <v>196.66667000000001</v>
      </c>
      <c r="AY53" s="17">
        <v>-16.266670000000001</v>
      </c>
      <c r="AZ53" s="17">
        <v>200.3</v>
      </c>
      <c r="BA53" s="17">
        <v>196.66667000000001</v>
      </c>
      <c r="BB53" s="17">
        <v>196.66667000000001</v>
      </c>
      <c r="BC53" s="17">
        <v>3.6333299999999999</v>
      </c>
      <c r="BD53" s="17">
        <v>203.9</v>
      </c>
      <c r="BE53" s="17">
        <v>196.66667000000001</v>
      </c>
      <c r="BF53" s="17">
        <v>196.66667000000001</v>
      </c>
      <c r="BG53" s="17">
        <v>7.2333299999999996</v>
      </c>
      <c r="BH53" s="17">
        <v>282</v>
      </c>
      <c r="BI53" s="17">
        <v>295</v>
      </c>
      <c r="BJ53" s="17">
        <v>295</v>
      </c>
      <c r="BK53" s="17">
        <v>-13</v>
      </c>
      <c r="BL53" s="17">
        <v>208.2</v>
      </c>
      <c r="BM53" s="17">
        <v>212.66664</v>
      </c>
      <c r="BN53" s="17">
        <v>212.66664</v>
      </c>
      <c r="BO53" s="17">
        <v>-4.4666399999999999</v>
      </c>
      <c r="BP53" s="17">
        <v>108.7</v>
      </c>
      <c r="BQ53" s="17">
        <v>106.33332</v>
      </c>
      <c r="BR53" s="17">
        <v>106.33332</v>
      </c>
      <c r="BS53" s="17">
        <v>2.3666800000000001</v>
      </c>
      <c r="BT53" s="17">
        <v>378.9</v>
      </c>
      <c r="BU53" s="17">
        <v>383.16584999999998</v>
      </c>
      <c r="BV53" s="17">
        <v>568.29854</v>
      </c>
      <c r="BW53" s="17">
        <v>-189.39854</v>
      </c>
      <c r="BX53" s="17">
        <v>10.7</v>
      </c>
      <c r="BY53" s="17">
        <v>10.17268</v>
      </c>
      <c r="BZ53" s="17">
        <v>10.17268</v>
      </c>
      <c r="CA53" s="17">
        <v>0.52732000000000001</v>
      </c>
      <c r="CB53" s="17"/>
      <c r="CC53" s="17"/>
      <c r="CD53" s="17"/>
      <c r="CE53" s="17">
        <v>0</v>
      </c>
      <c r="CF53" s="17"/>
      <c r="CG53" s="17"/>
      <c r="CH53" s="17"/>
      <c r="CI53" s="17">
        <v>0</v>
      </c>
      <c r="CJ53" s="17"/>
      <c r="CK53" s="17"/>
      <c r="CL53" s="17"/>
      <c r="CM53" s="17">
        <v>0</v>
      </c>
      <c r="CN53" s="17"/>
      <c r="CO53" s="17"/>
      <c r="CP53" s="17"/>
      <c r="CQ53" s="17">
        <v>0</v>
      </c>
      <c r="CR53" s="17">
        <v>169.7</v>
      </c>
      <c r="CS53" s="17">
        <v>164.70732000000001</v>
      </c>
      <c r="CT53" s="17">
        <v>164.70732000000001</v>
      </c>
      <c r="CU53" s="17">
        <v>4.99268</v>
      </c>
      <c r="CV53" s="17">
        <v>7.6</v>
      </c>
      <c r="CW53" s="17">
        <v>10.67742</v>
      </c>
      <c r="CX53" s="17">
        <v>10.67742</v>
      </c>
      <c r="CY53" s="17">
        <v>-3.07742</v>
      </c>
      <c r="CZ53" s="17">
        <v>16.5</v>
      </c>
      <c r="DA53" s="17">
        <v>16.873670000000001</v>
      </c>
      <c r="DB53" s="17">
        <v>16.873670000000001</v>
      </c>
      <c r="DC53" s="17">
        <v>-0.37367</v>
      </c>
      <c r="DD53" s="17">
        <v>6.7</v>
      </c>
      <c r="DE53" s="17">
        <v>6.8787000000000003</v>
      </c>
      <c r="DF53" s="17">
        <v>6.8787000000000003</v>
      </c>
      <c r="DG53" s="17">
        <v>-0.1787</v>
      </c>
      <c r="DH53" s="17">
        <v>5</v>
      </c>
      <c r="DI53" s="17">
        <v>9.9847999999999999</v>
      </c>
      <c r="DJ53" s="17">
        <v>9.9847999999999999</v>
      </c>
      <c r="DK53" s="17">
        <v>-4.9847999999999999</v>
      </c>
      <c r="DL53" s="17">
        <v>88.4</v>
      </c>
      <c r="DM53" s="17">
        <v>128.31323</v>
      </c>
      <c r="DN53" s="17">
        <v>72.741889999999998</v>
      </c>
      <c r="DO53" s="17">
        <v>15.658110000000001</v>
      </c>
      <c r="DP53" s="17">
        <v>7.6</v>
      </c>
      <c r="DQ53" s="17">
        <v>8.9130000000000003</v>
      </c>
      <c r="DR53" s="17">
        <v>7.7401999999999997</v>
      </c>
      <c r="DS53" s="17">
        <v>-0.14019999999999999</v>
      </c>
      <c r="DT53" s="17"/>
      <c r="DU53" s="17"/>
      <c r="DV53" s="17"/>
      <c r="DW53" s="17">
        <v>0</v>
      </c>
      <c r="DX53" s="17"/>
      <c r="DY53" s="17"/>
      <c r="DZ53" s="17"/>
      <c r="EA53" s="17">
        <v>0</v>
      </c>
      <c r="EB53" s="17"/>
      <c r="EC53" s="17"/>
      <c r="ED53" s="17"/>
      <c r="EE53" s="17">
        <v>0</v>
      </c>
      <c r="EF53" s="17">
        <v>111.3</v>
      </c>
      <c r="EG53" s="17">
        <v>112.90537</v>
      </c>
      <c r="EH53" s="17">
        <v>112.90537</v>
      </c>
      <c r="EI53" s="17">
        <v>-1.60537</v>
      </c>
      <c r="EJ53" s="17">
        <v>223.4</v>
      </c>
      <c r="EK53" s="17">
        <v>221.55625000000001</v>
      </c>
      <c r="EL53" s="17">
        <v>221.55625000000001</v>
      </c>
      <c r="EM53" s="17">
        <v>1.84375</v>
      </c>
      <c r="EN53" s="17"/>
      <c r="EO53" s="17"/>
      <c r="EP53" s="17"/>
      <c r="EQ53" s="17">
        <v>0</v>
      </c>
      <c r="ER53" s="17"/>
      <c r="ES53" s="17"/>
      <c r="ET53" s="17"/>
      <c r="EU53" s="17">
        <v>0</v>
      </c>
      <c r="EV53" s="17"/>
      <c r="EW53" s="17"/>
      <c r="EX53" s="17"/>
      <c r="EY53" s="17">
        <v>0</v>
      </c>
      <c r="EZ53" s="17">
        <v>6.5</v>
      </c>
      <c r="FA53" s="17">
        <v>6.39</v>
      </c>
      <c r="FB53" s="17">
        <v>6.39</v>
      </c>
      <c r="FC53" s="17">
        <v>0.11</v>
      </c>
      <c r="FD53" s="17">
        <v>344.2</v>
      </c>
      <c r="FE53" s="17">
        <v>308.23327999999998</v>
      </c>
      <c r="FF53" s="17">
        <v>287.17948999999999</v>
      </c>
      <c r="FG53" s="17">
        <v>57.020510000000002</v>
      </c>
      <c r="FH53" s="17">
        <v>54.8</v>
      </c>
      <c r="FI53" s="17">
        <v>43.898620000000001</v>
      </c>
      <c r="FJ53" s="17">
        <v>43.973170000000003</v>
      </c>
      <c r="FK53" s="17">
        <v>10.826829999999999</v>
      </c>
      <c r="FL53" s="17">
        <v>149.30000000000001</v>
      </c>
      <c r="FM53" s="17">
        <v>148.62634</v>
      </c>
      <c r="FN53" s="17">
        <v>148.62634</v>
      </c>
      <c r="FO53" s="17">
        <v>0.67366000000000004</v>
      </c>
      <c r="FP53" s="17">
        <v>38.5</v>
      </c>
      <c r="FQ53" s="17">
        <v>31.702629999999999</v>
      </c>
      <c r="FR53" s="17">
        <v>29.208410000000001</v>
      </c>
      <c r="FS53" s="17">
        <v>9.2915899999999993</v>
      </c>
      <c r="FT53" s="17">
        <v>18.399999999999999</v>
      </c>
      <c r="FU53" s="17">
        <v>19.28585</v>
      </c>
      <c r="FV53" s="17">
        <v>19.28585</v>
      </c>
      <c r="FW53" s="17">
        <v>-0.88585000000000003</v>
      </c>
      <c r="FX53" s="17">
        <v>19.7</v>
      </c>
      <c r="FY53" s="17">
        <v>18.53659</v>
      </c>
      <c r="FZ53" s="17">
        <v>18.53659</v>
      </c>
      <c r="GA53" s="17">
        <v>1.1634100000000001</v>
      </c>
      <c r="GB53" s="17">
        <v>92.2</v>
      </c>
      <c r="GC53" s="17">
        <v>87.657560000000004</v>
      </c>
      <c r="GD53" s="17">
        <v>87.657560000000004</v>
      </c>
      <c r="GE53" s="17">
        <v>4.54244</v>
      </c>
      <c r="GF53" s="17"/>
      <c r="GG53" s="17"/>
      <c r="GH53" s="17"/>
      <c r="GI53" s="17">
        <v>0</v>
      </c>
      <c r="GJ53" s="17"/>
      <c r="GK53" s="17"/>
      <c r="GL53" s="17"/>
      <c r="GM53" s="17">
        <v>0</v>
      </c>
      <c r="GN53" s="17"/>
      <c r="GO53" s="17"/>
      <c r="GP53" s="17"/>
      <c r="GQ53" s="17">
        <v>0</v>
      </c>
      <c r="GR53" s="17">
        <v>108.4</v>
      </c>
      <c r="GS53" s="17">
        <v>110.91316999999999</v>
      </c>
      <c r="GT53" s="17">
        <v>110.91316999999999</v>
      </c>
      <c r="GU53" s="17">
        <v>-2.5131700000000001</v>
      </c>
      <c r="GV53" s="17">
        <v>8.1</v>
      </c>
      <c r="GW53" s="17">
        <v>8.5903899999999993</v>
      </c>
      <c r="GX53" s="17">
        <v>8.5903899999999993</v>
      </c>
      <c r="GY53" s="17">
        <v>-0.49038999999999999</v>
      </c>
      <c r="GZ53" s="17">
        <v>9.5</v>
      </c>
      <c r="HA53" s="17">
        <v>8.6197900000000001</v>
      </c>
      <c r="HB53" s="17">
        <v>8.6197900000000001</v>
      </c>
      <c r="HC53" s="17">
        <v>0.88021000000000005</v>
      </c>
      <c r="HD53" s="17">
        <v>44.6</v>
      </c>
      <c r="HE53" s="17">
        <v>21.975999999999999</v>
      </c>
      <c r="HF53" s="17">
        <v>47.26634</v>
      </c>
      <c r="HG53" s="17">
        <v>-2.6663399999999999</v>
      </c>
      <c r="HH53" s="17">
        <v>47.3</v>
      </c>
      <c r="HI53" s="17">
        <v>44.275120000000001</v>
      </c>
      <c r="HJ53" s="17">
        <v>44.275120000000001</v>
      </c>
      <c r="HK53" s="17">
        <v>3.02488</v>
      </c>
      <c r="HL53" s="17">
        <v>0</v>
      </c>
      <c r="HM53" s="17">
        <v>3.0754000000000001</v>
      </c>
      <c r="HN53" s="17">
        <v>3.0754000000000001</v>
      </c>
      <c r="HO53" s="17">
        <v>-3.0754000000000001</v>
      </c>
      <c r="HP53" s="17">
        <v>31.9</v>
      </c>
      <c r="HQ53" s="17">
        <v>30.294039999999999</v>
      </c>
      <c r="HR53" s="17">
        <v>30.294039999999999</v>
      </c>
      <c r="HS53" s="17">
        <v>1.6059600000000001</v>
      </c>
      <c r="HT53" s="17">
        <v>164.8</v>
      </c>
      <c r="HU53" s="17">
        <v>160.97315</v>
      </c>
      <c r="HV53" s="17">
        <v>171.54185000000001</v>
      </c>
      <c r="HW53" s="17">
        <v>-6.7418500000000003</v>
      </c>
      <c r="HX53" s="17">
        <v>41</v>
      </c>
      <c r="HY53" s="17">
        <v>85.482579999999999</v>
      </c>
      <c r="HZ53" s="17">
        <v>95.918049999999994</v>
      </c>
      <c r="IA53" s="17">
        <v>-54.918050000000001</v>
      </c>
      <c r="IB53" s="17"/>
      <c r="IC53" s="17"/>
      <c r="ID53" s="17"/>
      <c r="IE53" s="17">
        <v>0</v>
      </c>
      <c r="IF53" s="17"/>
      <c r="IG53" s="17"/>
      <c r="IH53" s="17"/>
      <c r="II53" s="17">
        <v>0</v>
      </c>
      <c r="IJ53" s="17">
        <v>48.1</v>
      </c>
      <c r="IK53" s="17">
        <v>48.41648</v>
      </c>
      <c r="IL53" s="17">
        <v>48.41648</v>
      </c>
      <c r="IM53" s="17">
        <v>-0.31647999999999998</v>
      </c>
      <c r="IN53" s="17"/>
      <c r="IO53" s="17"/>
      <c r="IP53" s="17"/>
      <c r="IQ53" s="17">
        <v>0</v>
      </c>
      <c r="IR53" s="17"/>
      <c r="IS53" s="17"/>
      <c r="IT53" s="17"/>
      <c r="IU53" s="17">
        <v>0</v>
      </c>
      <c r="IV53" s="17"/>
      <c r="IW53" s="17"/>
      <c r="IX53" s="17"/>
      <c r="IY53" s="17">
        <v>0</v>
      </c>
      <c r="IZ53" s="17">
        <v>130.80000000000001</v>
      </c>
      <c r="JA53" s="17">
        <v>116.32776</v>
      </c>
      <c r="JB53" s="17">
        <v>115.80476</v>
      </c>
      <c r="JC53" s="17">
        <v>14.995240000000001</v>
      </c>
      <c r="JD53" s="17">
        <v>68.8</v>
      </c>
      <c r="JE53" s="17">
        <v>0</v>
      </c>
      <c r="JF53" s="17"/>
      <c r="JG53" s="17">
        <v>68.8</v>
      </c>
      <c r="JH53" s="17">
        <v>163.19999999999999</v>
      </c>
      <c r="JI53" s="17">
        <v>170.56483</v>
      </c>
      <c r="JJ53" s="17">
        <v>0</v>
      </c>
      <c r="JK53" s="17">
        <v>163.19999999999999</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70.7</v>
      </c>
      <c r="KO53" s="17">
        <v>95.45008</v>
      </c>
      <c r="KP53" s="17">
        <v>114.90732</v>
      </c>
      <c r="KQ53" s="17">
        <v>-44.207320000000003</v>
      </c>
      <c r="KR53" s="17"/>
      <c r="KS53" s="17"/>
      <c r="KT53" s="17"/>
      <c r="KU53" s="17">
        <v>0</v>
      </c>
      <c r="KV53" s="17"/>
      <c r="KW53" s="17"/>
      <c r="KX53" s="17"/>
      <c r="KY53" s="17">
        <v>0</v>
      </c>
      <c r="KZ53" s="17">
        <v>213.4</v>
      </c>
      <c r="LA53" s="17">
        <v>189.97246999999999</v>
      </c>
      <c r="LB53" s="17">
        <v>174.32173</v>
      </c>
      <c r="LC53" s="17">
        <v>39.078270000000003</v>
      </c>
      <c r="LD53" s="17">
        <v>134.1</v>
      </c>
      <c r="LE53" s="17">
        <v>133.67995999999999</v>
      </c>
      <c r="LF53" s="17">
        <v>133.67995999999999</v>
      </c>
      <c r="LG53" s="17">
        <v>0.42004000000000002</v>
      </c>
      <c r="LH53" s="17">
        <v>64.099999999999994</v>
      </c>
      <c r="LI53" s="17">
        <v>67.461460000000002</v>
      </c>
      <c r="LJ53" s="17">
        <v>67.461460000000002</v>
      </c>
      <c r="LK53" s="17">
        <v>-3.3614600000000001</v>
      </c>
      <c r="LL53" s="17">
        <v>81.900000000000006</v>
      </c>
      <c r="LM53" s="17">
        <v>78.567999999999998</v>
      </c>
      <c r="LN53" s="17">
        <v>78.567999999999998</v>
      </c>
      <c r="LO53" s="17">
        <v>3.3319999999999999</v>
      </c>
      <c r="LP53" s="17">
        <v>30.3</v>
      </c>
      <c r="LQ53" s="17">
        <v>30.097560000000001</v>
      </c>
      <c r="LR53" s="17">
        <v>30.097560000000001</v>
      </c>
      <c r="LS53" s="17">
        <v>0.20244000000000001</v>
      </c>
      <c r="LT53" s="17"/>
      <c r="LU53" s="17"/>
      <c r="LV53" s="17"/>
      <c r="LW53" s="17">
        <v>0</v>
      </c>
      <c r="LX53" s="17"/>
      <c r="LY53" s="17"/>
      <c r="LZ53" s="17"/>
      <c r="MA53" s="17">
        <v>0</v>
      </c>
      <c r="MB53" s="17"/>
      <c r="MC53" s="17"/>
      <c r="MD53" s="17"/>
      <c r="ME53" s="17">
        <v>0</v>
      </c>
      <c r="MF53" s="17">
        <v>143.4</v>
      </c>
      <c r="MG53" s="17">
        <v>145.46044000000001</v>
      </c>
      <c r="MH53" s="17">
        <v>145.46044000000001</v>
      </c>
      <c r="MI53" s="17">
        <v>-2.0604399999999998</v>
      </c>
      <c r="MJ53" s="17">
        <v>142.30000000000001</v>
      </c>
      <c r="MK53" s="17">
        <v>145.46044000000001</v>
      </c>
      <c r="ML53" s="17">
        <v>145.46044000000001</v>
      </c>
      <c r="MM53" s="17">
        <v>-3.1604399999999999</v>
      </c>
      <c r="MN53" s="17">
        <v>145.9</v>
      </c>
      <c r="MO53" s="17">
        <v>145.46044000000001</v>
      </c>
      <c r="MP53" s="17">
        <v>145.46044000000001</v>
      </c>
      <c r="MQ53" s="17">
        <v>0.43956000000000001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68.7</v>
      </c>
      <c r="NY53" s="17">
        <v>85.5</v>
      </c>
      <c r="NZ53" s="17">
        <v>95.34</v>
      </c>
      <c r="OA53" s="17">
        <v>-26.64</v>
      </c>
      <c r="OB53" s="17">
        <v>0</v>
      </c>
      <c r="OC53" s="17">
        <v>0</v>
      </c>
      <c r="OD53" s="17">
        <v>0</v>
      </c>
      <c r="OE53" s="17">
        <v>0</v>
      </c>
      <c r="OF53" s="17">
        <v>2</v>
      </c>
      <c r="OG53" s="17">
        <v>0.9</v>
      </c>
      <c r="OH53" s="17">
        <v>1.37</v>
      </c>
      <c r="OI53" s="17">
        <v>0.63</v>
      </c>
      <c r="OJ53" s="17">
        <v>0</v>
      </c>
      <c r="OK53" s="17"/>
      <c r="OL53" s="17">
        <v>0</v>
      </c>
      <c r="OM53" s="17">
        <v>0</v>
      </c>
      <c r="ON53" s="17">
        <v>20.029</v>
      </c>
      <c r="OO53" s="17">
        <v>20</v>
      </c>
      <c r="OP53" s="17">
        <v>17.560980000000001</v>
      </c>
      <c r="OQ53" s="17">
        <v>2.4680200000000001</v>
      </c>
      <c r="OR53" s="17">
        <v>9.9</v>
      </c>
      <c r="OS53" s="17">
        <v>9.9830000000000005</v>
      </c>
      <c r="OT53" s="17">
        <v>9.9830000000000005</v>
      </c>
      <c r="OU53" s="17">
        <v>-8.3000000000000004E-2</v>
      </c>
      <c r="OV53" s="17">
        <v>5.4</v>
      </c>
      <c r="OW53" s="17">
        <v>5.67</v>
      </c>
      <c r="OX53" s="17">
        <v>5.67</v>
      </c>
      <c r="OY53" s="17">
        <v>-0.27</v>
      </c>
      <c r="OZ53" s="17">
        <v>3.6</v>
      </c>
      <c r="PA53" s="17">
        <v>3.6</v>
      </c>
      <c r="PB53" s="17">
        <v>3.6</v>
      </c>
      <c r="PC53" s="17">
        <v>0</v>
      </c>
      <c r="PD53" s="17">
        <v>5.2</v>
      </c>
      <c r="PE53" s="17">
        <v>4.2</v>
      </c>
      <c r="PF53" s="17">
        <v>4.2</v>
      </c>
      <c r="PG53" s="17">
        <v>1</v>
      </c>
      <c r="PH53" s="17">
        <v>20.399999999999999</v>
      </c>
      <c r="PI53" s="17">
        <v>19.5122</v>
      </c>
      <c r="PJ53" s="17">
        <v>19.5122</v>
      </c>
      <c r="PK53" s="17">
        <v>0.88780000000000003</v>
      </c>
      <c r="PL53" s="17">
        <v>20</v>
      </c>
      <c r="PM53" s="17">
        <v>19.5122</v>
      </c>
      <c r="PN53" s="17">
        <v>19.5122</v>
      </c>
      <c r="PO53" s="17">
        <v>0.48780000000000001</v>
      </c>
      <c r="PP53" s="17">
        <v>18.899999999999999</v>
      </c>
      <c r="PQ53" s="17">
        <v>17.560980000000001</v>
      </c>
      <c r="PR53" s="17">
        <v>17.560980000000001</v>
      </c>
      <c r="PS53" s="17">
        <v>1.3390200000000001</v>
      </c>
      <c r="PT53" s="17">
        <v>3.5</v>
      </c>
      <c r="PU53" s="17">
        <v>3.5</v>
      </c>
      <c r="PV53" s="17">
        <v>3.5</v>
      </c>
      <c r="PW53" s="17">
        <v>0</v>
      </c>
      <c r="PX53" s="17">
        <v>0</v>
      </c>
      <c r="PY53" s="17">
        <v>18.2439</v>
      </c>
      <c r="PZ53" s="17">
        <v>18.2439</v>
      </c>
      <c r="QA53" s="17">
        <v>-18.2439</v>
      </c>
      <c r="QB53" s="17">
        <v>0</v>
      </c>
      <c r="QC53" s="17">
        <v>0</v>
      </c>
      <c r="QD53" s="17">
        <v>0</v>
      </c>
      <c r="QE53" s="17">
        <v>0</v>
      </c>
      <c r="QF53" s="17">
        <v>0</v>
      </c>
      <c r="QG53" s="17">
        <v>0</v>
      </c>
      <c r="QH53" s="17">
        <v>0</v>
      </c>
      <c r="QI53" s="17">
        <v>0</v>
      </c>
      <c r="QJ53" s="17">
        <v>21.9</v>
      </c>
      <c r="QK53" s="17">
        <v>20.9</v>
      </c>
      <c r="QL53" s="17">
        <v>21.064</v>
      </c>
      <c r="QM53" s="17">
        <v>0.83599999999999997</v>
      </c>
      <c r="QN53" s="17">
        <v>66.8</v>
      </c>
      <c r="QO53" s="17">
        <v>62.1</v>
      </c>
      <c r="QP53" s="17">
        <v>66.182000000000002</v>
      </c>
      <c r="QQ53" s="17">
        <v>0.61799999999999999</v>
      </c>
      <c r="QR53" s="17">
        <v>4.8</v>
      </c>
      <c r="QS53" s="17">
        <v>4.2</v>
      </c>
      <c r="QT53" s="17">
        <v>4.2</v>
      </c>
      <c r="QU53" s="17">
        <v>0.6</v>
      </c>
      <c r="QV53" s="17">
        <v>2.4</v>
      </c>
      <c r="QW53" s="17">
        <v>2.4</v>
      </c>
      <c r="QX53" s="17">
        <v>2.4</v>
      </c>
      <c r="QY53" s="17">
        <v>0</v>
      </c>
      <c r="QZ53" s="17">
        <v>2.4</v>
      </c>
      <c r="RA53" s="17">
        <v>2.4</v>
      </c>
      <c r="RB53" s="17">
        <v>2.4</v>
      </c>
      <c r="RC53" s="17">
        <v>0</v>
      </c>
      <c r="RD53" s="17">
        <v>2.9</v>
      </c>
      <c r="RE53" s="17">
        <v>2.8</v>
      </c>
      <c r="RF53" s="17">
        <v>2.8</v>
      </c>
      <c r="RG53" s="17">
        <v>0.1</v>
      </c>
      <c r="RH53" s="17">
        <v>0</v>
      </c>
      <c r="RI53" s="17"/>
      <c r="RJ53" s="17">
        <v>0</v>
      </c>
      <c r="RK53" s="17">
        <v>0</v>
      </c>
      <c r="RL53" s="17">
        <v>3.6</v>
      </c>
      <c r="RM53" s="17">
        <v>3.669</v>
      </c>
      <c r="RN53" s="17">
        <v>3.669</v>
      </c>
      <c r="RO53" s="17">
        <v>-6.9000000000000006E-2</v>
      </c>
      <c r="RP53" s="17">
        <v>12.9</v>
      </c>
      <c r="RQ53" s="17">
        <v>19.869240000000001</v>
      </c>
      <c r="RR53" s="17">
        <v>19.869240000000001</v>
      </c>
      <c r="RS53" s="17">
        <v>-6.9692400000000001</v>
      </c>
      <c r="RT53" s="17">
        <v>2</v>
      </c>
      <c r="RU53" s="17">
        <v>2</v>
      </c>
      <c r="RV53" s="17">
        <v>2</v>
      </c>
      <c r="RW53" s="17">
        <v>0</v>
      </c>
      <c r="RX53" s="17"/>
      <c r="RY53" s="17"/>
      <c r="RZ53" s="17"/>
      <c r="SA53" s="17">
        <v>0</v>
      </c>
      <c r="SB53" s="17">
        <v>11.8</v>
      </c>
      <c r="SC53" s="17">
        <v>10</v>
      </c>
      <c r="SD53" s="17">
        <v>12.09756</v>
      </c>
      <c r="SE53" s="17">
        <v>-0.29755999999999999</v>
      </c>
      <c r="SF53" s="17">
        <v>9</v>
      </c>
      <c r="SG53" s="17">
        <v>9.0519999999999996</v>
      </c>
      <c r="SH53" s="17">
        <v>9.0519999999999996</v>
      </c>
      <c r="SI53" s="17">
        <v>-5.1999999999999998E-2</v>
      </c>
      <c r="SJ53" s="17">
        <v>20.100000000000001</v>
      </c>
      <c r="SK53" s="17">
        <v>19.5122</v>
      </c>
      <c r="SL53" s="17">
        <v>19.5122</v>
      </c>
      <c r="SM53" s="17">
        <v>0.58779999999999999</v>
      </c>
      <c r="SN53" s="17">
        <v>20.3</v>
      </c>
      <c r="SO53" s="17">
        <v>18.73171</v>
      </c>
      <c r="SP53" s="17">
        <v>18.73171</v>
      </c>
      <c r="SQ53" s="17">
        <v>1.56829</v>
      </c>
      <c r="SR53" s="17">
        <v>20</v>
      </c>
      <c r="SS53" s="17">
        <v>19.317070000000001</v>
      </c>
      <c r="ST53" s="17">
        <v>19.317070000000001</v>
      </c>
      <c r="SU53" s="17">
        <v>0.68293000000000004</v>
      </c>
      <c r="SV53" s="17">
        <v>13.8</v>
      </c>
      <c r="SW53" s="17">
        <v>21.8</v>
      </c>
      <c r="SX53" s="17">
        <v>21.658999999999999</v>
      </c>
      <c r="SY53" s="17">
        <v>-7.859</v>
      </c>
      <c r="SZ53" s="17">
        <v>53.1</v>
      </c>
      <c r="TA53" s="17">
        <v>35</v>
      </c>
      <c r="TB53" s="17">
        <v>30.387</v>
      </c>
      <c r="TC53" s="17">
        <v>22.713000000000001</v>
      </c>
      <c r="TD53" s="17">
        <v>0</v>
      </c>
      <c r="TE53" s="17">
        <v>0</v>
      </c>
      <c r="TF53" s="17">
        <v>0</v>
      </c>
      <c r="TG53" s="17">
        <v>0</v>
      </c>
      <c r="TH53" s="17">
        <v>60.6</v>
      </c>
      <c r="TI53" s="17">
        <v>33.4</v>
      </c>
      <c r="TJ53" s="17">
        <v>43.981000000000002</v>
      </c>
      <c r="TK53" s="17">
        <v>16.619</v>
      </c>
      <c r="TL53" s="17">
        <v>65.2</v>
      </c>
      <c r="TM53" s="17">
        <v>52.4</v>
      </c>
      <c r="TN53" s="17">
        <v>59.715000000000003</v>
      </c>
      <c r="TO53" s="17">
        <v>5.4850000000000003</v>
      </c>
      <c r="TP53" s="17">
        <v>6.1</v>
      </c>
      <c r="TQ53" s="17">
        <v>5.1859999999999999</v>
      </c>
      <c r="TR53" s="17">
        <v>5.1859999999999999</v>
      </c>
      <c r="TS53" s="17">
        <v>0.91400000000000003</v>
      </c>
      <c r="TT53" s="17">
        <v>5.3</v>
      </c>
      <c r="TU53" s="17">
        <v>3.1110000000000002</v>
      </c>
      <c r="TV53" s="17">
        <v>3.1110000000000002</v>
      </c>
      <c r="TW53" s="17">
        <v>2.1890000000000001</v>
      </c>
      <c r="TX53" s="17">
        <v>18</v>
      </c>
      <c r="TY53" s="17">
        <v>17.560980000000001</v>
      </c>
      <c r="TZ53" s="17">
        <v>17.560980000000001</v>
      </c>
      <c r="UA53" s="17">
        <v>0.43902000000000002</v>
      </c>
      <c r="UB53" s="17">
        <v>5.0999999999999996</v>
      </c>
      <c r="UC53" s="17">
        <v>5</v>
      </c>
      <c r="UD53" s="17">
        <v>5</v>
      </c>
      <c r="UE53" s="17">
        <v>0.1</v>
      </c>
      <c r="UF53" s="17">
        <v>7.6</v>
      </c>
      <c r="UG53" s="17">
        <v>6.7</v>
      </c>
      <c r="UH53" s="17">
        <v>6.7</v>
      </c>
      <c r="UI53" s="17">
        <v>0.9</v>
      </c>
      <c r="UJ53" s="17">
        <v>20</v>
      </c>
      <c r="UK53" s="17">
        <v>19.5122</v>
      </c>
      <c r="UL53" s="17">
        <v>19.5122</v>
      </c>
      <c r="UM53" s="17">
        <v>0.48780000000000001</v>
      </c>
      <c r="UN53" s="17">
        <v>20</v>
      </c>
      <c r="UO53" s="17">
        <v>19.5122</v>
      </c>
      <c r="UP53" s="17">
        <v>19.5122</v>
      </c>
      <c r="UQ53" s="17">
        <v>0.48780000000000001</v>
      </c>
      <c r="UR53" s="17">
        <v>10</v>
      </c>
      <c r="US53" s="17">
        <v>10</v>
      </c>
      <c r="UT53" s="17">
        <v>10</v>
      </c>
      <c r="UU53" s="17">
        <v>0</v>
      </c>
      <c r="UV53" s="17">
        <v>3</v>
      </c>
      <c r="UW53" s="17">
        <v>0.9</v>
      </c>
      <c r="UX53" s="17">
        <v>1.361</v>
      </c>
      <c r="UY53" s="17">
        <v>1.639</v>
      </c>
      <c r="UZ53" s="17">
        <v>0</v>
      </c>
      <c r="VA53" s="17"/>
      <c r="VB53" s="17">
        <v>0</v>
      </c>
      <c r="VC53" s="17">
        <v>0</v>
      </c>
      <c r="VD53" s="17">
        <v>0</v>
      </c>
      <c r="VE53" s="17">
        <v>0</v>
      </c>
      <c r="VF53" s="17">
        <v>0</v>
      </c>
      <c r="VG53" s="17">
        <v>0</v>
      </c>
      <c r="VH53" s="17">
        <v>0.6</v>
      </c>
      <c r="VI53" s="17">
        <v>0.6</v>
      </c>
      <c r="VJ53" s="17">
        <v>0.6</v>
      </c>
      <c r="VK53" s="17">
        <v>0</v>
      </c>
      <c r="VL53" s="17">
        <v>56.8</v>
      </c>
      <c r="VM53" s="17">
        <v>54.5</v>
      </c>
      <c r="VN53" s="17">
        <v>52.058</v>
      </c>
      <c r="VO53" s="17">
        <v>4.742</v>
      </c>
      <c r="VP53" s="17">
        <v>46.6</v>
      </c>
      <c r="VQ53" s="17">
        <v>46.2</v>
      </c>
      <c r="VR53" s="17">
        <v>50.426000000000002</v>
      </c>
      <c r="VS53" s="17">
        <v>-3.8260000000000001</v>
      </c>
      <c r="VT53" s="17">
        <v>0</v>
      </c>
      <c r="VU53" s="17">
        <v>0</v>
      </c>
      <c r="VV53" s="17">
        <v>0</v>
      </c>
      <c r="VW53" s="17">
        <v>0</v>
      </c>
      <c r="VX53" s="17">
        <v>0</v>
      </c>
      <c r="VY53" s="17"/>
      <c r="VZ53" s="17">
        <v>0</v>
      </c>
      <c r="WA53" s="17">
        <v>0</v>
      </c>
      <c r="WB53" s="17">
        <v>5.2</v>
      </c>
      <c r="WC53" s="17">
        <v>5</v>
      </c>
      <c r="WD53" s="17">
        <v>5</v>
      </c>
      <c r="WE53" s="17">
        <v>0.2</v>
      </c>
      <c r="WF53" s="17">
        <v>20.100000000000001</v>
      </c>
      <c r="WG53" s="17">
        <v>19.317070000000001</v>
      </c>
      <c r="WH53" s="17">
        <v>19.317070000000001</v>
      </c>
      <c r="WI53" s="17">
        <v>0.78293000000000001</v>
      </c>
      <c r="WJ53" s="17">
        <v>10.199999999999999</v>
      </c>
      <c r="WK53" s="17">
        <v>10.8</v>
      </c>
      <c r="WL53" s="17">
        <v>10.8</v>
      </c>
      <c r="WM53" s="17">
        <v>-0.6</v>
      </c>
      <c r="WN53" s="17">
        <v>13.6</v>
      </c>
      <c r="WO53" s="17">
        <v>62</v>
      </c>
      <c r="WP53" s="17">
        <v>62</v>
      </c>
      <c r="WQ53" s="17">
        <v>-48.4</v>
      </c>
      <c r="WR53" s="17">
        <v>36.4</v>
      </c>
      <c r="WS53" s="17"/>
      <c r="WT53" s="17"/>
      <c r="WU53" s="17">
        <v>36.4</v>
      </c>
      <c r="WV53" s="17">
        <v>29.1</v>
      </c>
      <c r="WW53" s="17">
        <v>29.184000000000001</v>
      </c>
      <c r="WX53" s="17">
        <v>29.184000000000001</v>
      </c>
      <c r="WY53" s="17">
        <v>-8.4000000000000005E-2</v>
      </c>
      <c r="WZ53" s="17">
        <v>3.5</v>
      </c>
      <c r="XA53" s="17">
        <v>2.8159999999999998</v>
      </c>
      <c r="XB53" s="17">
        <v>2.8159999999999998</v>
      </c>
      <c r="XC53" s="17">
        <v>0.68400000000000005</v>
      </c>
      <c r="XD53" s="17">
        <v>13.2</v>
      </c>
      <c r="XE53" s="17">
        <v>14</v>
      </c>
      <c r="XF53" s="17">
        <v>14</v>
      </c>
      <c r="XG53" s="17">
        <v>-0.8</v>
      </c>
      <c r="XH53" s="17">
        <v>17.2</v>
      </c>
      <c r="XI53" s="17">
        <v>18</v>
      </c>
      <c r="XJ53" s="17">
        <v>15</v>
      </c>
      <c r="XK53" s="17">
        <v>2.2000000000000002</v>
      </c>
      <c r="XL53" s="17">
        <v>7.6</v>
      </c>
      <c r="XM53" s="17">
        <v>9</v>
      </c>
      <c r="XN53" s="17">
        <v>7.45</v>
      </c>
      <c r="XO53" s="17">
        <v>0.15</v>
      </c>
    </row>
    <row r="54" spans="1:639" ht="24" customHeight="1" x14ac:dyDescent="0.25">
      <c r="A54" s="1"/>
      <c r="B54" s="16" t="s">
        <v>90</v>
      </c>
      <c r="C54" s="16" t="s">
        <v>774</v>
      </c>
      <c r="D54" s="17">
        <v>1.1000000000000001</v>
      </c>
      <c r="E54" s="17">
        <v>0.98</v>
      </c>
      <c r="F54" s="17">
        <v>0.98</v>
      </c>
      <c r="G54" s="17">
        <v>0.12</v>
      </c>
      <c r="H54" s="17">
        <v>1.6</v>
      </c>
      <c r="I54" s="17">
        <v>1.65</v>
      </c>
      <c r="J54" s="17">
        <v>1.65</v>
      </c>
      <c r="K54" s="17">
        <v>-0.05</v>
      </c>
      <c r="L54" s="17">
        <v>4.3</v>
      </c>
      <c r="M54" s="17">
        <v>3.5488499999999998</v>
      </c>
      <c r="N54" s="17">
        <v>3.5488499999999998</v>
      </c>
      <c r="O54" s="17">
        <v>0.75114999999999998</v>
      </c>
      <c r="P54" s="17">
        <v>649</v>
      </c>
      <c r="Q54" s="17">
        <v>646.79789000000005</v>
      </c>
      <c r="R54" s="17">
        <v>646.79789000000005</v>
      </c>
      <c r="S54" s="17">
        <v>2.2021099999999998</v>
      </c>
      <c r="T54" s="17">
        <v>220.6</v>
      </c>
      <c r="U54" s="17">
        <v>211.44126</v>
      </c>
      <c r="V54" s="17">
        <v>211.44126</v>
      </c>
      <c r="W54" s="17">
        <v>9.1587399999999999</v>
      </c>
      <c r="X54" s="17"/>
      <c r="Y54" s="17"/>
      <c r="Z54" s="17"/>
      <c r="AA54" s="17">
        <v>0</v>
      </c>
      <c r="AB54" s="17"/>
      <c r="AC54" s="17"/>
      <c r="AD54" s="17"/>
      <c r="AE54" s="17">
        <v>0</v>
      </c>
      <c r="AF54" s="17">
        <v>90.9</v>
      </c>
      <c r="AG54" s="17">
        <v>92.226339999999993</v>
      </c>
      <c r="AH54" s="17">
        <v>92.226339999999993</v>
      </c>
      <c r="AI54" s="17">
        <v>-1.3263400000000001</v>
      </c>
      <c r="AJ54" s="17">
        <v>240.7</v>
      </c>
      <c r="AK54" s="17">
        <v>244.03479999999999</v>
      </c>
      <c r="AL54" s="17">
        <v>244.03479999999999</v>
      </c>
      <c r="AM54" s="17">
        <v>-3.3348</v>
      </c>
      <c r="AN54" s="17">
        <v>0</v>
      </c>
      <c r="AO54" s="17"/>
      <c r="AP54" s="17">
        <v>0</v>
      </c>
      <c r="AQ54" s="17">
        <v>0</v>
      </c>
      <c r="AR54" s="17"/>
      <c r="AS54" s="17"/>
      <c r="AT54" s="17"/>
      <c r="AU54" s="17">
        <v>0</v>
      </c>
      <c r="AV54" s="17">
        <v>180.1</v>
      </c>
      <c r="AW54" s="17">
        <v>196.66667000000001</v>
      </c>
      <c r="AX54" s="17">
        <v>196.66667000000001</v>
      </c>
      <c r="AY54" s="17">
        <v>-16.566669999999998</v>
      </c>
      <c r="AZ54" s="17">
        <v>180.6</v>
      </c>
      <c r="BA54" s="17">
        <v>196.66667000000001</v>
      </c>
      <c r="BB54" s="17">
        <v>196.66667000000001</v>
      </c>
      <c r="BC54" s="17">
        <v>-16.066669999999998</v>
      </c>
      <c r="BD54" s="17">
        <v>181.3</v>
      </c>
      <c r="BE54" s="17">
        <v>196.66667000000001</v>
      </c>
      <c r="BF54" s="17">
        <v>196.66667000000001</v>
      </c>
      <c r="BG54" s="17">
        <v>-15.366669999999999</v>
      </c>
      <c r="BH54" s="17">
        <v>277.10000000000002</v>
      </c>
      <c r="BI54" s="17">
        <v>295</v>
      </c>
      <c r="BJ54" s="17">
        <v>295</v>
      </c>
      <c r="BK54" s="17">
        <v>-17.899999999999999</v>
      </c>
      <c r="BL54" s="17">
        <v>203.1</v>
      </c>
      <c r="BM54" s="17">
        <v>212.66664</v>
      </c>
      <c r="BN54" s="17">
        <v>212.66664</v>
      </c>
      <c r="BO54" s="17">
        <v>-9.5666399999999996</v>
      </c>
      <c r="BP54" s="17">
        <v>108.7</v>
      </c>
      <c r="BQ54" s="17">
        <v>106.33332</v>
      </c>
      <c r="BR54" s="17">
        <v>106.33332</v>
      </c>
      <c r="BS54" s="17">
        <v>2.3666800000000001</v>
      </c>
      <c r="BT54" s="17">
        <v>375.4</v>
      </c>
      <c r="BU54" s="17">
        <v>383.16584999999998</v>
      </c>
      <c r="BV54" s="17">
        <v>568.29854</v>
      </c>
      <c r="BW54" s="17">
        <v>-192.89854</v>
      </c>
      <c r="BX54" s="17">
        <v>10.6</v>
      </c>
      <c r="BY54" s="17">
        <v>10.17268</v>
      </c>
      <c r="BZ54" s="17">
        <v>10.17268</v>
      </c>
      <c r="CA54" s="17">
        <v>0.42731999999999998</v>
      </c>
      <c r="CB54" s="17"/>
      <c r="CC54" s="17"/>
      <c r="CD54" s="17"/>
      <c r="CE54" s="17">
        <v>0</v>
      </c>
      <c r="CF54" s="17"/>
      <c r="CG54" s="17"/>
      <c r="CH54" s="17"/>
      <c r="CI54" s="17">
        <v>0</v>
      </c>
      <c r="CJ54" s="17"/>
      <c r="CK54" s="17"/>
      <c r="CL54" s="17"/>
      <c r="CM54" s="17">
        <v>0</v>
      </c>
      <c r="CN54" s="17"/>
      <c r="CO54" s="17"/>
      <c r="CP54" s="17"/>
      <c r="CQ54" s="17">
        <v>0</v>
      </c>
      <c r="CR54" s="17">
        <v>169.3</v>
      </c>
      <c r="CS54" s="17">
        <v>164.70732000000001</v>
      </c>
      <c r="CT54" s="17">
        <v>164.70732000000001</v>
      </c>
      <c r="CU54" s="17">
        <v>4.5926799999999997</v>
      </c>
      <c r="CV54" s="17">
        <v>7.4</v>
      </c>
      <c r="CW54" s="17">
        <v>10.67742</v>
      </c>
      <c r="CX54" s="17">
        <v>10.67742</v>
      </c>
      <c r="CY54" s="17">
        <v>-3.2774200000000002</v>
      </c>
      <c r="CZ54" s="17">
        <v>16.5</v>
      </c>
      <c r="DA54" s="17">
        <v>16.873670000000001</v>
      </c>
      <c r="DB54" s="17">
        <v>0</v>
      </c>
      <c r="DC54" s="17">
        <v>16.5</v>
      </c>
      <c r="DD54" s="17">
        <v>6.8</v>
      </c>
      <c r="DE54" s="17">
        <v>6.8787000000000003</v>
      </c>
      <c r="DF54" s="17">
        <v>6.8787000000000003</v>
      </c>
      <c r="DG54" s="17">
        <v>-7.8700000000000006E-2</v>
      </c>
      <c r="DH54" s="17">
        <v>5</v>
      </c>
      <c r="DI54" s="17">
        <v>9.9847999999999999</v>
      </c>
      <c r="DJ54" s="17">
        <v>9.9847999999999999</v>
      </c>
      <c r="DK54" s="17">
        <v>-4.9847999999999999</v>
      </c>
      <c r="DL54" s="17">
        <v>87.4</v>
      </c>
      <c r="DM54" s="17">
        <v>112.76648</v>
      </c>
      <c r="DN54" s="17">
        <v>72.741889999999998</v>
      </c>
      <c r="DO54" s="17">
        <v>14.658110000000001</v>
      </c>
      <c r="DP54" s="17">
        <v>7.4</v>
      </c>
      <c r="DQ54" s="17">
        <v>8.9130000000000003</v>
      </c>
      <c r="DR54" s="17">
        <v>7.7401999999999997</v>
      </c>
      <c r="DS54" s="17">
        <v>-0.3402</v>
      </c>
      <c r="DT54" s="17"/>
      <c r="DU54" s="17"/>
      <c r="DV54" s="17"/>
      <c r="DW54" s="17">
        <v>0</v>
      </c>
      <c r="DX54" s="17"/>
      <c r="DY54" s="17"/>
      <c r="DZ54" s="17"/>
      <c r="EA54" s="17">
        <v>0</v>
      </c>
      <c r="EB54" s="17"/>
      <c r="EC54" s="17"/>
      <c r="ED54" s="17"/>
      <c r="EE54" s="17">
        <v>0</v>
      </c>
      <c r="EF54" s="17">
        <v>111.2</v>
      </c>
      <c r="EG54" s="17">
        <v>112.90537</v>
      </c>
      <c r="EH54" s="17">
        <v>112.90537</v>
      </c>
      <c r="EI54" s="17">
        <v>-1.7053700000000001</v>
      </c>
      <c r="EJ54" s="17">
        <v>222.8</v>
      </c>
      <c r="EK54" s="17">
        <v>221.55625000000001</v>
      </c>
      <c r="EL54" s="17">
        <v>221.55625000000001</v>
      </c>
      <c r="EM54" s="17">
        <v>1.2437499999999999</v>
      </c>
      <c r="EN54" s="17"/>
      <c r="EO54" s="17"/>
      <c r="EP54" s="17"/>
      <c r="EQ54" s="17">
        <v>0</v>
      </c>
      <c r="ER54" s="17"/>
      <c r="ES54" s="17"/>
      <c r="ET54" s="17"/>
      <c r="EU54" s="17">
        <v>0</v>
      </c>
      <c r="EV54" s="17"/>
      <c r="EW54" s="17"/>
      <c r="EX54" s="17"/>
      <c r="EY54" s="17">
        <v>0</v>
      </c>
      <c r="EZ54" s="17">
        <v>6.5</v>
      </c>
      <c r="FA54" s="17">
        <v>6.39</v>
      </c>
      <c r="FB54" s="17">
        <v>6.39</v>
      </c>
      <c r="FC54" s="17">
        <v>0.11</v>
      </c>
      <c r="FD54" s="17">
        <v>392.3</v>
      </c>
      <c r="FE54" s="17">
        <v>304.38312000000002</v>
      </c>
      <c r="FF54" s="17">
        <v>287.17948999999999</v>
      </c>
      <c r="FG54" s="17">
        <v>105.12051</v>
      </c>
      <c r="FH54" s="17">
        <v>53.9</v>
      </c>
      <c r="FI54" s="17">
        <v>43.898620000000001</v>
      </c>
      <c r="FJ54" s="17">
        <v>43.973170000000003</v>
      </c>
      <c r="FK54" s="17">
        <v>9.9268300000000007</v>
      </c>
      <c r="FL54" s="17">
        <v>145.30000000000001</v>
      </c>
      <c r="FM54" s="17">
        <v>148.62634</v>
      </c>
      <c r="FN54" s="17">
        <v>148.62634</v>
      </c>
      <c r="FO54" s="17">
        <v>-3.3263400000000001</v>
      </c>
      <c r="FP54" s="17">
        <v>38.799999999999997</v>
      </c>
      <c r="FQ54" s="17">
        <v>31.702629999999999</v>
      </c>
      <c r="FR54" s="17">
        <v>29.208410000000001</v>
      </c>
      <c r="FS54" s="17">
        <v>9.5915900000000001</v>
      </c>
      <c r="FT54" s="17">
        <v>18.3</v>
      </c>
      <c r="FU54" s="17">
        <v>19.28585</v>
      </c>
      <c r="FV54" s="17">
        <v>19.28585</v>
      </c>
      <c r="FW54" s="17">
        <v>-0.98585</v>
      </c>
      <c r="FX54" s="17">
        <v>19.7</v>
      </c>
      <c r="FY54" s="17">
        <v>18.53659</v>
      </c>
      <c r="FZ54" s="17">
        <v>18.53659</v>
      </c>
      <c r="GA54" s="17">
        <v>1.1634100000000001</v>
      </c>
      <c r="GB54" s="17">
        <v>91.9</v>
      </c>
      <c r="GC54" s="17">
        <v>87.657560000000004</v>
      </c>
      <c r="GD54" s="17">
        <v>87.657560000000004</v>
      </c>
      <c r="GE54" s="17">
        <v>4.2424400000000002</v>
      </c>
      <c r="GF54" s="17"/>
      <c r="GG54" s="17"/>
      <c r="GH54" s="17"/>
      <c r="GI54" s="17">
        <v>0</v>
      </c>
      <c r="GJ54" s="17"/>
      <c r="GK54" s="17"/>
      <c r="GL54" s="17"/>
      <c r="GM54" s="17">
        <v>0</v>
      </c>
      <c r="GN54" s="17"/>
      <c r="GO54" s="17"/>
      <c r="GP54" s="17"/>
      <c r="GQ54" s="17">
        <v>0</v>
      </c>
      <c r="GR54" s="17">
        <v>110.1</v>
      </c>
      <c r="GS54" s="17">
        <v>110.91316999999999</v>
      </c>
      <c r="GT54" s="17">
        <v>110.91316999999999</v>
      </c>
      <c r="GU54" s="17">
        <v>-0.81316999999999995</v>
      </c>
      <c r="GV54" s="17">
        <v>8</v>
      </c>
      <c r="GW54" s="17">
        <v>8.5903899999999993</v>
      </c>
      <c r="GX54" s="17">
        <v>8.5903899999999993</v>
      </c>
      <c r="GY54" s="17">
        <v>-0.59038999999999997</v>
      </c>
      <c r="GZ54" s="17">
        <v>9.5</v>
      </c>
      <c r="HA54" s="17">
        <v>8.6197900000000001</v>
      </c>
      <c r="HB54" s="17">
        <v>8.6197900000000001</v>
      </c>
      <c r="HC54" s="17">
        <v>0.88021000000000005</v>
      </c>
      <c r="HD54" s="17">
        <v>16.7</v>
      </c>
      <c r="HE54" s="17">
        <v>0</v>
      </c>
      <c r="HF54" s="17">
        <v>47.26634</v>
      </c>
      <c r="HG54" s="17">
        <v>-30.56634</v>
      </c>
      <c r="HH54" s="17">
        <v>46.7</v>
      </c>
      <c r="HI54" s="17">
        <v>44.275120000000001</v>
      </c>
      <c r="HJ54" s="17">
        <v>44.275120000000001</v>
      </c>
      <c r="HK54" s="17">
        <v>2.4248799999999999</v>
      </c>
      <c r="HL54" s="17">
        <v>0</v>
      </c>
      <c r="HM54" s="17">
        <v>3.0754000000000001</v>
      </c>
      <c r="HN54" s="17">
        <v>3.0754000000000001</v>
      </c>
      <c r="HO54" s="17">
        <v>-3.0754000000000001</v>
      </c>
      <c r="HP54" s="17">
        <v>31.7</v>
      </c>
      <c r="HQ54" s="17">
        <v>30.294039999999999</v>
      </c>
      <c r="HR54" s="17">
        <v>30.294039999999999</v>
      </c>
      <c r="HS54" s="17">
        <v>1.4059600000000001</v>
      </c>
      <c r="HT54" s="17">
        <v>164.7</v>
      </c>
      <c r="HU54" s="17">
        <v>145.64849000000001</v>
      </c>
      <c r="HV54" s="17">
        <v>171.54185000000001</v>
      </c>
      <c r="HW54" s="17">
        <v>-6.84185</v>
      </c>
      <c r="HX54" s="17">
        <v>41.5</v>
      </c>
      <c r="HY54" s="17">
        <v>85.482579999999999</v>
      </c>
      <c r="HZ54" s="17">
        <v>95.918049999999994</v>
      </c>
      <c r="IA54" s="17">
        <v>-54.418050000000001</v>
      </c>
      <c r="IB54" s="17"/>
      <c r="IC54" s="17"/>
      <c r="ID54" s="17"/>
      <c r="IE54" s="17">
        <v>0</v>
      </c>
      <c r="IF54" s="17"/>
      <c r="IG54" s="17"/>
      <c r="IH54" s="17"/>
      <c r="II54" s="17">
        <v>0</v>
      </c>
      <c r="IJ54" s="17">
        <v>47.7</v>
      </c>
      <c r="IK54" s="17">
        <v>48.41648</v>
      </c>
      <c r="IL54" s="17">
        <v>48.41648</v>
      </c>
      <c r="IM54" s="17">
        <v>-0.71648000000000001</v>
      </c>
      <c r="IN54" s="17"/>
      <c r="IO54" s="17"/>
      <c r="IP54" s="17"/>
      <c r="IQ54" s="17">
        <v>0</v>
      </c>
      <c r="IR54" s="17"/>
      <c r="IS54" s="17"/>
      <c r="IT54" s="17"/>
      <c r="IU54" s="17">
        <v>0</v>
      </c>
      <c r="IV54" s="17"/>
      <c r="IW54" s="17"/>
      <c r="IX54" s="17"/>
      <c r="IY54" s="17">
        <v>0</v>
      </c>
      <c r="IZ54" s="17">
        <v>130.69999999999999</v>
      </c>
      <c r="JA54" s="17">
        <v>110.36743</v>
      </c>
      <c r="JB54" s="17">
        <v>115.80476</v>
      </c>
      <c r="JC54" s="17">
        <v>14.895239999999999</v>
      </c>
      <c r="JD54" s="17">
        <v>55.5</v>
      </c>
      <c r="JE54" s="17">
        <v>0</v>
      </c>
      <c r="JF54" s="17"/>
      <c r="JG54" s="17">
        <v>55.5</v>
      </c>
      <c r="JH54" s="17">
        <v>164</v>
      </c>
      <c r="JI54" s="17">
        <v>170.56483</v>
      </c>
      <c r="JJ54" s="17">
        <v>0</v>
      </c>
      <c r="JK54" s="17">
        <v>164</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71.3</v>
      </c>
      <c r="KO54" s="17">
        <v>71.98545</v>
      </c>
      <c r="KP54" s="17">
        <v>114.90732</v>
      </c>
      <c r="KQ54" s="17">
        <v>-43.607320000000001</v>
      </c>
      <c r="KR54" s="17"/>
      <c r="KS54" s="17"/>
      <c r="KT54" s="17"/>
      <c r="KU54" s="17">
        <v>0</v>
      </c>
      <c r="KV54" s="17"/>
      <c r="KW54" s="17"/>
      <c r="KX54" s="17"/>
      <c r="KY54" s="17">
        <v>0</v>
      </c>
      <c r="KZ54" s="17">
        <v>159.69999999999999</v>
      </c>
      <c r="LA54" s="17">
        <v>141.01573999999999</v>
      </c>
      <c r="LB54" s="17">
        <v>72.16628</v>
      </c>
      <c r="LC54" s="17">
        <v>87.533720000000002</v>
      </c>
      <c r="LD54" s="17">
        <v>134.19999999999999</v>
      </c>
      <c r="LE54" s="17">
        <v>133.67995999999999</v>
      </c>
      <c r="LF54" s="17">
        <v>133.67995999999999</v>
      </c>
      <c r="LG54" s="17">
        <v>0.52003999999999995</v>
      </c>
      <c r="LH54" s="17">
        <v>64.099999999999994</v>
      </c>
      <c r="LI54" s="17">
        <v>67.461460000000002</v>
      </c>
      <c r="LJ54" s="17">
        <v>67.461460000000002</v>
      </c>
      <c r="LK54" s="17">
        <v>-3.3614600000000001</v>
      </c>
      <c r="LL54" s="17">
        <v>82.1</v>
      </c>
      <c r="LM54" s="17">
        <v>78.567999999999998</v>
      </c>
      <c r="LN54" s="17">
        <v>78.567999999999998</v>
      </c>
      <c r="LO54" s="17">
        <v>3.532</v>
      </c>
      <c r="LP54" s="17">
        <v>30.7</v>
      </c>
      <c r="LQ54" s="17">
        <v>30.097560000000001</v>
      </c>
      <c r="LR54" s="17">
        <v>30.097560000000001</v>
      </c>
      <c r="LS54" s="17">
        <v>0.60243999999999998</v>
      </c>
      <c r="LT54" s="17"/>
      <c r="LU54" s="17"/>
      <c r="LV54" s="17"/>
      <c r="LW54" s="17">
        <v>0</v>
      </c>
      <c r="LX54" s="17"/>
      <c r="LY54" s="17"/>
      <c r="LZ54" s="17"/>
      <c r="MA54" s="17">
        <v>0</v>
      </c>
      <c r="MB54" s="17"/>
      <c r="MC54" s="17"/>
      <c r="MD54" s="17"/>
      <c r="ME54" s="17">
        <v>0</v>
      </c>
      <c r="MF54" s="17">
        <v>143.80000000000001</v>
      </c>
      <c r="MG54" s="17">
        <v>145.67012</v>
      </c>
      <c r="MH54" s="17">
        <v>145.67012</v>
      </c>
      <c r="MI54" s="17">
        <v>-1.87012</v>
      </c>
      <c r="MJ54" s="17">
        <v>142.5</v>
      </c>
      <c r="MK54" s="17">
        <v>145.67012</v>
      </c>
      <c r="ML54" s="17">
        <v>145.67012</v>
      </c>
      <c r="MM54" s="17">
        <v>-3.1701199999999998</v>
      </c>
      <c r="MN54" s="17">
        <v>146.5</v>
      </c>
      <c r="MO54" s="17">
        <v>145.67012</v>
      </c>
      <c r="MP54" s="17">
        <v>145.67012</v>
      </c>
      <c r="MQ54" s="17">
        <v>0.82987999999999995</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67.599999999999994</v>
      </c>
      <c r="NY54" s="17">
        <v>82.5</v>
      </c>
      <c r="NZ54" s="17">
        <v>87.82</v>
      </c>
      <c r="OA54" s="17">
        <v>-20.22</v>
      </c>
      <c r="OB54" s="17">
        <v>0</v>
      </c>
      <c r="OC54" s="17">
        <v>0</v>
      </c>
      <c r="OD54" s="17">
        <v>0</v>
      </c>
      <c r="OE54" s="17">
        <v>0</v>
      </c>
      <c r="OF54" s="17">
        <v>3.8</v>
      </c>
      <c r="OG54" s="17">
        <v>0.7</v>
      </c>
      <c r="OH54" s="17">
        <v>1.0880000000000001</v>
      </c>
      <c r="OI54" s="17">
        <v>2.7120000000000002</v>
      </c>
      <c r="OJ54" s="17">
        <v>0</v>
      </c>
      <c r="OK54" s="17"/>
      <c r="OL54" s="17">
        <v>0</v>
      </c>
      <c r="OM54" s="17">
        <v>0</v>
      </c>
      <c r="ON54" s="17">
        <v>20.027000000000001</v>
      </c>
      <c r="OO54" s="17">
        <v>20</v>
      </c>
      <c r="OP54" s="17">
        <v>17.560980000000001</v>
      </c>
      <c r="OQ54" s="17">
        <v>2.4660199999999999</v>
      </c>
      <c r="OR54" s="17">
        <v>9.9</v>
      </c>
      <c r="OS54" s="17">
        <v>9.9830000000000005</v>
      </c>
      <c r="OT54" s="17">
        <v>9.9830000000000005</v>
      </c>
      <c r="OU54" s="17">
        <v>-8.3000000000000004E-2</v>
      </c>
      <c r="OV54" s="17">
        <v>5.4</v>
      </c>
      <c r="OW54" s="17">
        <v>5.67</v>
      </c>
      <c r="OX54" s="17">
        <v>5.67</v>
      </c>
      <c r="OY54" s="17">
        <v>-0.27</v>
      </c>
      <c r="OZ54" s="17">
        <v>3.6</v>
      </c>
      <c r="PA54" s="17">
        <v>3.6</v>
      </c>
      <c r="PB54" s="17">
        <v>3.6</v>
      </c>
      <c r="PC54" s="17">
        <v>0</v>
      </c>
      <c r="PD54" s="17">
        <v>5.2</v>
      </c>
      <c r="PE54" s="17">
        <v>4.2</v>
      </c>
      <c r="PF54" s="17">
        <v>4.2</v>
      </c>
      <c r="PG54" s="17">
        <v>1</v>
      </c>
      <c r="PH54" s="17">
        <v>20.5</v>
      </c>
      <c r="PI54" s="17">
        <v>19.5122</v>
      </c>
      <c r="PJ54" s="17">
        <v>19.5122</v>
      </c>
      <c r="PK54" s="17">
        <v>0.98780000000000001</v>
      </c>
      <c r="PL54" s="17">
        <v>20</v>
      </c>
      <c r="PM54" s="17">
        <v>19.5122</v>
      </c>
      <c r="PN54" s="17">
        <v>19.5122</v>
      </c>
      <c r="PO54" s="17">
        <v>0.48780000000000001</v>
      </c>
      <c r="PP54" s="17">
        <v>18.899999999999999</v>
      </c>
      <c r="PQ54" s="17">
        <v>17.560980000000001</v>
      </c>
      <c r="PR54" s="17">
        <v>17.560980000000001</v>
      </c>
      <c r="PS54" s="17">
        <v>1.3390200000000001</v>
      </c>
      <c r="PT54" s="17">
        <v>3.5</v>
      </c>
      <c r="PU54" s="17">
        <v>3.5</v>
      </c>
      <c r="PV54" s="17">
        <v>3.5</v>
      </c>
      <c r="PW54" s="17">
        <v>0</v>
      </c>
      <c r="PX54" s="17">
        <v>1.7</v>
      </c>
      <c r="PY54" s="17">
        <v>18.2439</v>
      </c>
      <c r="PZ54" s="17">
        <v>18.2439</v>
      </c>
      <c r="QA54" s="17">
        <v>-16.543900000000001</v>
      </c>
      <c r="QB54" s="17">
        <v>0</v>
      </c>
      <c r="QC54" s="17">
        <v>0</v>
      </c>
      <c r="QD54" s="17">
        <v>0</v>
      </c>
      <c r="QE54" s="17">
        <v>0</v>
      </c>
      <c r="QF54" s="17">
        <v>0</v>
      </c>
      <c r="QG54" s="17">
        <v>0</v>
      </c>
      <c r="QH54" s="17">
        <v>0</v>
      </c>
      <c r="QI54" s="17">
        <v>0</v>
      </c>
      <c r="QJ54" s="17">
        <v>21.6</v>
      </c>
      <c r="QK54" s="17">
        <v>20</v>
      </c>
      <c r="QL54" s="17">
        <v>20.367000000000001</v>
      </c>
      <c r="QM54" s="17">
        <v>1.2330000000000001</v>
      </c>
      <c r="QN54" s="17">
        <v>65.3</v>
      </c>
      <c r="QO54" s="17">
        <v>59.2</v>
      </c>
      <c r="QP54" s="17">
        <v>62.356000000000002</v>
      </c>
      <c r="QQ54" s="17">
        <v>2.944</v>
      </c>
      <c r="QR54" s="17">
        <v>4.8</v>
      </c>
      <c r="QS54" s="17">
        <v>4.2</v>
      </c>
      <c r="QT54" s="17">
        <v>4.2</v>
      </c>
      <c r="QU54" s="17">
        <v>0.6</v>
      </c>
      <c r="QV54" s="17">
        <v>2.4</v>
      </c>
      <c r="QW54" s="17">
        <v>2.4</v>
      </c>
      <c r="QX54" s="17">
        <v>2.4</v>
      </c>
      <c r="QY54" s="17">
        <v>0</v>
      </c>
      <c r="QZ54" s="17">
        <v>2.4</v>
      </c>
      <c r="RA54" s="17">
        <v>2.4</v>
      </c>
      <c r="RB54" s="17">
        <v>2.4</v>
      </c>
      <c r="RC54" s="17">
        <v>0</v>
      </c>
      <c r="RD54" s="17">
        <v>2.9</v>
      </c>
      <c r="RE54" s="17">
        <v>2.8</v>
      </c>
      <c r="RF54" s="17">
        <v>2.8</v>
      </c>
      <c r="RG54" s="17">
        <v>0.1</v>
      </c>
      <c r="RH54" s="17">
        <v>0</v>
      </c>
      <c r="RI54" s="17"/>
      <c r="RJ54" s="17">
        <v>0</v>
      </c>
      <c r="RK54" s="17">
        <v>0</v>
      </c>
      <c r="RL54" s="17">
        <v>3.6</v>
      </c>
      <c r="RM54" s="17">
        <v>3.669</v>
      </c>
      <c r="RN54" s="17">
        <v>3.669</v>
      </c>
      <c r="RO54" s="17">
        <v>-6.9000000000000006E-2</v>
      </c>
      <c r="RP54" s="17">
        <v>12</v>
      </c>
      <c r="RQ54" s="17">
        <v>19.869240000000001</v>
      </c>
      <c r="RR54" s="17">
        <v>19.869240000000001</v>
      </c>
      <c r="RS54" s="17">
        <v>-7.8692399999999996</v>
      </c>
      <c r="RT54" s="17">
        <v>2</v>
      </c>
      <c r="RU54" s="17">
        <v>2</v>
      </c>
      <c r="RV54" s="17">
        <v>2</v>
      </c>
      <c r="RW54" s="17">
        <v>0</v>
      </c>
      <c r="RX54" s="17"/>
      <c r="RY54" s="17"/>
      <c r="RZ54" s="17"/>
      <c r="SA54" s="17">
        <v>0</v>
      </c>
      <c r="SB54" s="17">
        <v>12.1</v>
      </c>
      <c r="SC54" s="17">
        <v>10</v>
      </c>
      <c r="SD54" s="17">
        <v>12.09756</v>
      </c>
      <c r="SE54" s="17">
        <v>2.4399999999999999E-3</v>
      </c>
      <c r="SF54" s="17">
        <v>9.1</v>
      </c>
      <c r="SG54" s="17">
        <v>9.0519999999999996</v>
      </c>
      <c r="SH54" s="17">
        <v>9.0519999999999996</v>
      </c>
      <c r="SI54" s="17">
        <v>4.8000000000000001E-2</v>
      </c>
      <c r="SJ54" s="17">
        <v>20.100000000000001</v>
      </c>
      <c r="SK54" s="17">
        <v>19.5122</v>
      </c>
      <c r="SL54" s="17">
        <v>19.5122</v>
      </c>
      <c r="SM54" s="17">
        <v>0.58779999999999999</v>
      </c>
      <c r="SN54" s="17">
        <v>20.3</v>
      </c>
      <c r="SO54" s="17">
        <v>18.73171</v>
      </c>
      <c r="SP54" s="17">
        <v>18.73171</v>
      </c>
      <c r="SQ54" s="17">
        <v>1.56829</v>
      </c>
      <c r="SR54" s="17">
        <v>20</v>
      </c>
      <c r="SS54" s="17">
        <v>19.317070000000001</v>
      </c>
      <c r="ST54" s="17">
        <v>19.317070000000001</v>
      </c>
      <c r="SU54" s="17">
        <v>0.68293000000000004</v>
      </c>
      <c r="SV54" s="17">
        <v>16.100000000000001</v>
      </c>
      <c r="SW54" s="17">
        <v>21.8</v>
      </c>
      <c r="SX54" s="17">
        <v>21.085000000000001</v>
      </c>
      <c r="SY54" s="17">
        <v>-4.9850000000000003</v>
      </c>
      <c r="SZ54" s="17">
        <v>47.1</v>
      </c>
      <c r="TA54" s="17">
        <v>32.6</v>
      </c>
      <c r="TB54" s="17">
        <v>28.626000000000001</v>
      </c>
      <c r="TC54" s="17">
        <v>18.474</v>
      </c>
      <c r="TD54" s="17">
        <v>0</v>
      </c>
      <c r="TE54" s="17">
        <v>0</v>
      </c>
      <c r="TF54" s="17">
        <v>0</v>
      </c>
      <c r="TG54" s="17">
        <v>0</v>
      </c>
      <c r="TH54" s="17">
        <v>70.400000000000006</v>
      </c>
      <c r="TI54" s="17">
        <v>31.7</v>
      </c>
      <c r="TJ54" s="17">
        <v>41.728000000000002</v>
      </c>
      <c r="TK54" s="17">
        <v>28.672000000000001</v>
      </c>
      <c r="TL54" s="17">
        <v>63.7</v>
      </c>
      <c r="TM54" s="17">
        <v>49.6</v>
      </c>
      <c r="TN54" s="17">
        <v>56.811</v>
      </c>
      <c r="TO54" s="17">
        <v>6.8890000000000002</v>
      </c>
      <c r="TP54" s="17">
        <v>3.6</v>
      </c>
      <c r="TQ54" s="17">
        <v>4.7770000000000001</v>
      </c>
      <c r="TR54" s="17">
        <v>4.7770000000000001</v>
      </c>
      <c r="TS54" s="17">
        <v>-1.177</v>
      </c>
      <c r="TT54" s="17">
        <v>3.7</v>
      </c>
      <c r="TU54" s="17">
        <v>2.8820000000000001</v>
      </c>
      <c r="TV54" s="17">
        <v>2.8820000000000001</v>
      </c>
      <c r="TW54" s="17">
        <v>0.81799999999999995</v>
      </c>
      <c r="TX54" s="17">
        <v>18</v>
      </c>
      <c r="TY54" s="17">
        <v>17.560980000000001</v>
      </c>
      <c r="TZ54" s="17">
        <v>17.560980000000001</v>
      </c>
      <c r="UA54" s="17">
        <v>0.43902000000000002</v>
      </c>
      <c r="UB54" s="17">
        <v>5</v>
      </c>
      <c r="UC54" s="17">
        <v>5</v>
      </c>
      <c r="UD54" s="17">
        <v>5</v>
      </c>
      <c r="UE54" s="17">
        <v>0</v>
      </c>
      <c r="UF54" s="17">
        <v>7.6</v>
      </c>
      <c r="UG54" s="17">
        <v>6.7</v>
      </c>
      <c r="UH54" s="17">
        <v>6.7</v>
      </c>
      <c r="UI54" s="17">
        <v>0.9</v>
      </c>
      <c r="UJ54" s="17">
        <v>20</v>
      </c>
      <c r="UK54" s="17">
        <v>19.5122</v>
      </c>
      <c r="UL54" s="17">
        <v>19.5122</v>
      </c>
      <c r="UM54" s="17">
        <v>0.48780000000000001</v>
      </c>
      <c r="UN54" s="17">
        <v>20</v>
      </c>
      <c r="UO54" s="17">
        <v>19.5122</v>
      </c>
      <c r="UP54" s="17">
        <v>19.5122</v>
      </c>
      <c r="UQ54" s="17">
        <v>0.48780000000000001</v>
      </c>
      <c r="UR54" s="17">
        <v>10</v>
      </c>
      <c r="US54" s="17">
        <v>10</v>
      </c>
      <c r="UT54" s="17">
        <v>10</v>
      </c>
      <c r="UU54" s="17">
        <v>0</v>
      </c>
      <c r="UV54" s="17">
        <v>3.6</v>
      </c>
      <c r="UW54" s="17">
        <v>0.9</v>
      </c>
      <c r="UX54" s="17">
        <v>1.095</v>
      </c>
      <c r="UY54" s="17">
        <v>2.5049999999999999</v>
      </c>
      <c r="UZ54" s="17">
        <v>0</v>
      </c>
      <c r="VA54" s="17"/>
      <c r="VB54" s="17">
        <v>0</v>
      </c>
      <c r="VC54" s="17">
        <v>0</v>
      </c>
      <c r="VD54" s="17">
        <v>0</v>
      </c>
      <c r="VE54" s="17">
        <v>0</v>
      </c>
      <c r="VF54" s="17">
        <v>0</v>
      </c>
      <c r="VG54" s="17">
        <v>0</v>
      </c>
      <c r="VH54" s="17">
        <v>0.6</v>
      </c>
      <c r="VI54" s="17">
        <v>0.6</v>
      </c>
      <c r="VJ54" s="17">
        <v>0.6</v>
      </c>
      <c r="VK54" s="17">
        <v>0</v>
      </c>
      <c r="VL54" s="17">
        <v>50.7</v>
      </c>
      <c r="VM54" s="17">
        <v>51.2</v>
      </c>
      <c r="VN54" s="17">
        <v>47.323999999999998</v>
      </c>
      <c r="VO54" s="17">
        <v>3.3759999999999999</v>
      </c>
      <c r="VP54" s="17">
        <v>38.6</v>
      </c>
      <c r="VQ54" s="17">
        <v>45.7</v>
      </c>
      <c r="VR54" s="17">
        <v>42.95</v>
      </c>
      <c r="VS54" s="17">
        <v>-4.3499999999999996</v>
      </c>
      <c r="VT54" s="17">
        <v>0</v>
      </c>
      <c r="VU54" s="17">
        <v>0</v>
      </c>
      <c r="VV54" s="17">
        <v>0</v>
      </c>
      <c r="VW54" s="17">
        <v>0</v>
      </c>
      <c r="VX54" s="17">
        <v>0</v>
      </c>
      <c r="VY54" s="17"/>
      <c r="VZ54" s="17">
        <v>0</v>
      </c>
      <c r="WA54" s="17">
        <v>0</v>
      </c>
      <c r="WB54" s="17">
        <v>5.2</v>
      </c>
      <c r="WC54" s="17">
        <v>5</v>
      </c>
      <c r="WD54" s="17">
        <v>5</v>
      </c>
      <c r="WE54" s="17">
        <v>0.2</v>
      </c>
      <c r="WF54" s="17">
        <v>20</v>
      </c>
      <c r="WG54" s="17">
        <v>19.317070000000001</v>
      </c>
      <c r="WH54" s="17">
        <v>19.317070000000001</v>
      </c>
      <c r="WI54" s="17">
        <v>0.68293000000000004</v>
      </c>
      <c r="WJ54" s="17">
        <v>10.199999999999999</v>
      </c>
      <c r="WK54" s="17">
        <v>10.8</v>
      </c>
      <c r="WL54" s="17">
        <v>10.8</v>
      </c>
      <c r="WM54" s="17">
        <v>-0.6</v>
      </c>
      <c r="WN54" s="17">
        <v>13.7</v>
      </c>
      <c r="WO54" s="17">
        <v>62</v>
      </c>
      <c r="WP54" s="17">
        <v>62</v>
      </c>
      <c r="WQ54" s="17">
        <v>-48.3</v>
      </c>
      <c r="WR54" s="17">
        <v>36.1</v>
      </c>
      <c r="WS54" s="17"/>
      <c r="WT54" s="17"/>
      <c r="WU54" s="17">
        <v>36.1</v>
      </c>
      <c r="WV54" s="17">
        <v>29.1</v>
      </c>
      <c r="WW54" s="17">
        <v>29.184000000000001</v>
      </c>
      <c r="WX54" s="17">
        <v>29.184000000000001</v>
      </c>
      <c r="WY54" s="17">
        <v>-8.4000000000000005E-2</v>
      </c>
      <c r="WZ54" s="17">
        <v>3.5</v>
      </c>
      <c r="XA54" s="17">
        <v>2.8159999999999998</v>
      </c>
      <c r="XB54" s="17">
        <v>2.8159999999999998</v>
      </c>
      <c r="XC54" s="17">
        <v>0.68400000000000005</v>
      </c>
      <c r="XD54" s="17">
        <v>13</v>
      </c>
      <c r="XE54" s="17">
        <v>14</v>
      </c>
      <c r="XF54" s="17">
        <v>14</v>
      </c>
      <c r="XG54" s="17">
        <v>-1</v>
      </c>
      <c r="XH54" s="17">
        <v>17.2</v>
      </c>
      <c r="XI54" s="17">
        <v>18</v>
      </c>
      <c r="XJ54" s="17">
        <v>15</v>
      </c>
      <c r="XK54" s="17">
        <v>2.2000000000000002</v>
      </c>
      <c r="XL54" s="17">
        <v>8.9</v>
      </c>
      <c r="XM54" s="17">
        <v>9</v>
      </c>
      <c r="XN54" s="17">
        <v>7.45</v>
      </c>
      <c r="XO54" s="17">
        <v>1.45</v>
      </c>
    </row>
    <row r="55" spans="1:639" ht="24" customHeight="1" x14ac:dyDescent="0.25">
      <c r="A55" s="1"/>
      <c r="B55" s="16" t="s">
        <v>90</v>
      </c>
      <c r="C55" s="16" t="s">
        <v>775</v>
      </c>
      <c r="D55" s="17">
        <v>1.1000000000000001</v>
      </c>
      <c r="E55" s="17">
        <v>0.98</v>
      </c>
      <c r="F55" s="17">
        <v>0.98</v>
      </c>
      <c r="G55" s="17">
        <v>0.12</v>
      </c>
      <c r="H55" s="17">
        <v>1.6</v>
      </c>
      <c r="I55" s="17">
        <v>1.65</v>
      </c>
      <c r="J55" s="17">
        <v>1.65</v>
      </c>
      <c r="K55" s="17">
        <v>-0.05</v>
      </c>
      <c r="L55" s="17">
        <v>4.2</v>
      </c>
      <c r="M55" s="17">
        <v>3.5488499999999998</v>
      </c>
      <c r="N55" s="17">
        <v>3.5488499999999998</v>
      </c>
      <c r="O55" s="17">
        <v>0.65115000000000001</v>
      </c>
      <c r="P55" s="17">
        <v>649.1</v>
      </c>
      <c r="Q55" s="17">
        <v>646.79789000000005</v>
      </c>
      <c r="R55" s="17">
        <v>646.79789000000005</v>
      </c>
      <c r="S55" s="17">
        <v>2.3021099999999999</v>
      </c>
      <c r="T55" s="17">
        <v>220.2</v>
      </c>
      <c r="U55" s="17">
        <v>211.44126</v>
      </c>
      <c r="V55" s="17">
        <v>211.44126</v>
      </c>
      <c r="W55" s="17">
        <v>8.7587399999999995</v>
      </c>
      <c r="X55" s="17"/>
      <c r="Y55" s="17"/>
      <c r="Z55" s="17"/>
      <c r="AA55" s="17">
        <v>0</v>
      </c>
      <c r="AB55" s="17"/>
      <c r="AC55" s="17"/>
      <c r="AD55" s="17"/>
      <c r="AE55" s="17">
        <v>0</v>
      </c>
      <c r="AF55" s="17">
        <v>90</v>
      </c>
      <c r="AG55" s="17">
        <v>92.226339999999993</v>
      </c>
      <c r="AH55" s="17">
        <v>92.226339999999993</v>
      </c>
      <c r="AI55" s="17">
        <v>-2.22634</v>
      </c>
      <c r="AJ55" s="17">
        <v>239.1</v>
      </c>
      <c r="AK55" s="17">
        <v>244.03479999999999</v>
      </c>
      <c r="AL55" s="17">
        <v>244.03479999999999</v>
      </c>
      <c r="AM55" s="17">
        <v>-4.9348000000000001</v>
      </c>
      <c r="AN55" s="17">
        <v>0</v>
      </c>
      <c r="AO55" s="17"/>
      <c r="AP55" s="17">
        <v>0</v>
      </c>
      <c r="AQ55" s="17">
        <v>0</v>
      </c>
      <c r="AR55" s="17"/>
      <c r="AS55" s="17"/>
      <c r="AT55" s="17"/>
      <c r="AU55" s="17">
        <v>0</v>
      </c>
      <c r="AV55" s="17">
        <v>177.2</v>
      </c>
      <c r="AW55" s="17">
        <v>196.66667000000001</v>
      </c>
      <c r="AX55" s="17">
        <v>189.25074000000001</v>
      </c>
      <c r="AY55" s="17">
        <v>-12.050739999999999</v>
      </c>
      <c r="AZ55" s="17">
        <v>177.2</v>
      </c>
      <c r="BA55" s="17">
        <v>196.66667000000001</v>
      </c>
      <c r="BB55" s="17">
        <v>189.25074000000001</v>
      </c>
      <c r="BC55" s="17">
        <v>-12.050739999999999</v>
      </c>
      <c r="BD55" s="17">
        <v>177.6</v>
      </c>
      <c r="BE55" s="17">
        <v>196.66667000000001</v>
      </c>
      <c r="BF55" s="17">
        <v>189.25074000000001</v>
      </c>
      <c r="BG55" s="17">
        <v>-11.650740000000001</v>
      </c>
      <c r="BH55" s="17">
        <v>268.10000000000002</v>
      </c>
      <c r="BI55" s="17">
        <v>295</v>
      </c>
      <c r="BJ55" s="17">
        <v>283.87612000000001</v>
      </c>
      <c r="BK55" s="17">
        <v>-15.776120000000001</v>
      </c>
      <c r="BL55" s="17">
        <v>206.3</v>
      </c>
      <c r="BM55" s="17">
        <v>212.66664</v>
      </c>
      <c r="BN55" s="17">
        <v>212.66663</v>
      </c>
      <c r="BO55" s="17">
        <v>-6.3666299999999998</v>
      </c>
      <c r="BP55" s="17">
        <v>108.4</v>
      </c>
      <c r="BQ55" s="17">
        <v>106.33332</v>
      </c>
      <c r="BR55" s="17">
        <v>106.33332</v>
      </c>
      <c r="BS55" s="17">
        <v>2.0666799999999999</v>
      </c>
      <c r="BT55" s="17">
        <v>451.3</v>
      </c>
      <c r="BU55" s="17">
        <v>383.16584999999998</v>
      </c>
      <c r="BV55" s="17">
        <v>568.29854</v>
      </c>
      <c r="BW55" s="17">
        <v>-116.99854000000001</v>
      </c>
      <c r="BX55" s="17">
        <v>10.6</v>
      </c>
      <c r="BY55" s="17">
        <v>10.17268</v>
      </c>
      <c r="BZ55" s="17">
        <v>10.17268</v>
      </c>
      <c r="CA55" s="17">
        <v>0.42731999999999998</v>
      </c>
      <c r="CB55" s="17"/>
      <c r="CC55" s="17"/>
      <c r="CD55" s="17"/>
      <c r="CE55" s="17">
        <v>0</v>
      </c>
      <c r="CF55" s="17"/>
      <c r="CG55" s="17"/>
      <c r="CH55" s="17"/>
      <c r="CI55" s="17">
        <v>0</v>
      </c>
      <c r="CJ55" s="17"/>
      <c r="CK55" s="17"/>
      <c r="CL55" s="17"/>
      <c r="CM55" s="17">
        <v>0</v>
      </c>
      <c r="CN55" s="17"/>
      <c r="CO55" s="17"/>
      <c r="CP55" s="17"/>
      <c r="CQ55" s="17">
        <v>0</v>
      </c>
      <c r="CR55" s="17">
        <v>169.3</v>
      </c>
      <c r="CS55" s="17">
        <v>164.70732000000001</v>
      </c>
      <c r="CT55" s="17">
        <v>164.70732000000001</v>
      </c>
      <c r="CU55" s="17">
        <v>4.5926799999999997</v>
      </c>
      <c r="CV55" s="17">
        <v>7.2</v>
      </c>
      <c r="CW55" s="17">
        <v>10.67742</v>
      </c>
      <c r="CX55" s="17">
        <v>10.67742</v>
      </c>
      <c r="CY55" s="17">
        <v>-3.47742</v>
      </c>
      <c r="CZ55" s="17">
        <v>16.5</v>
      </c>
      <c r="DA55" s="17">
        <v>16.873670000000001</v>
      </c>
      <c r="DB55" s="17">
        <v>0</v>
      </c>
      <c r="DC55" s="17">
        <v>16.5</v>
      </c>
      <c r="DD55" s="17">
        <v>6.8</v>
      </c>
      <c r="DE55" s="17">
        <v>6.8787000000000003</v>
      </c>
      <c r="DF55" s="17">
        <v>6.8787000000000003</v>
      </c>
      <c r="DG55" s="17">
        <v>-7.8700000000000006E-2</v>
      </c>
      <c r="DH55" s="17">
        <v>5</v>
      </c>
      <c r="DI55" s="17">
        <v>9.9847999999999999</v>
      </c>
      <c r="DJ55" s="17">
        <v>9.9847999999999999</v>
      </c>
      <c r="DK55" s="17">
        <v>-4.9847999999999999</v>
      </c>
      <c r="DL55" s="17">
        <v>87.6</v>
      </c>
      <c r="DM55" s="17">
        <v>95.898960000000002</v>
      </c>
      <c r="DN55" s="17">
        <v>72.741889999999998</v>
      </c>
      <c r="DO55" s="17">
        <v>14.85811</v>
      </c>
      <c r="DP55" s="17">
        <v>7.5</v>
      </c>
      <c r="DQ55" s="17">
        <v>8.9130000000000003</v>
      </c>
      <c r="DR55" s="17">
        <v>7.7401999999999997</v>
      </c>
      <c r="DS55" s="17">
        <v>-0.2402</v>
      </c>
      <c r="DT55" s="17"/>
      <c r="DU55" s="17"/>
      <c r="DV55" s="17"/>
      <c r="DW55" s="17">
        <v>0</v>
      </c>
      <c r="DX55" s="17"/>
      <c r="DY55" s="17"/>
      <c r="DZ55" s="17"/>
      <c r="EA55" s="17">
        <v>0</v>
      </c>
      <c r="EB55" s="17"/>
      <c r="EC55" s="17"/>
      <c r="ED55" s="17"/>
      <c r="EE55" s="17">
        <v>0</v>
      </c>
      <c r="EF55" s="17">
        <v>111.2</v>
      </c>
      <c r="EG55" s="17">
        <v>112.90537</v>
      </c>
      <c r="EH55" s="17">
        <v>112.90537</v>
      </c>
      <c r="EI55" s="17">
        <v>-1.7053700000000001</v>
      </c>
      <c r="EJ55" s="17">
        <v>222.6</v>
      </c>
      <c r="EK55" s="17">
        <v>221.55625000000001</v>
      </c>
      <c r="EL55" s="17">
        <v>221.55625000000001</v>
      </c>
      <c r="EM55" s="17">
        <v>1.04375</v>
      </c>
      <c r="EN55" s="17"/>
      <c r="EO55" s="17"/>
      <c r="EP55" s="17"/>
      <c r="EQ55" s="17">
        <v>0</v>
      </c>
      <c r="ER55" s="17"/>
      <c r="ES55" s="17"/>
      <c r="ET55" s="17"/>
      <c r="EU55" s="17">
        <v>0</v>
      </c>
      <c r="EV55" s="17"/>
      <c r="EW55" s="17"/>
      <c r="EX55" s="17"/>
      <c r="EY55" s="17">
        <v>0</v>
      </c>
      <c r="EZ55" s="17">
        <v>6.5</v>
      </c>
      <c r="FA55" s="17">
        <v>6.39</v>
      </c>
      <c r="FB55" s="17">
        <v>6.39</v>
      </c>
      <c r="FC55" s="17">
        <v>0.11</v>
      </c>
      <c r="FD55" s="17">
        <v>331.3</v>
      </c>
      <c r="FE55" s="17">
        <v>298.49450000000002</v>
      </c>
      <c r="FF55" s="17">
        <v>287.17948999999999</v>
      </c>
      <c r="FG55" s="17">
        <v>44.120510000000003</v>
      </c>
      <c r="FH55" s="17">
        <v>52</v>
      </c>
      <c r="FI55" s="17">
        <v>43.898620000000001</v>
      </c>
      <c r="FJ55" s="17">
        <v>43.973170000000003</v>
      </c>
      <c r="FK55" s="17">
        <v>8.0268300000000004</v>
      </c>
      <c r="FL55" s="17">
        <v>150</v>
      </c>
      <c r="FM55" s="17">
        <v>148.62634</v>
      </c>
      <c r="FN55" s="17">
        <v>148.62634</v>
      </c>
      <c r="FO55" s="17">
        <v>1.3736600000000001</v>
      </c>
      <c r="FP55" s="17">
        <v>38.4</v>
      </c>
      <c r="FQ55" s="17">
        <v>31.702629999999999</v>
      </c>
      <c r="FR55" s="17">
        <v>29.208410000000001</v>
      </c>
      <c r="FS55" s="17">
        <v>9.1915899999999997</v>
      </c>
      <c r="FT55" s="17">
        <v>18.399999999999999</v>
      </c>
      <c r="FU55" s="17">
        <v>19.28585</v>
      </c>
      <c r="FV55" s="17">
        <v>19.28585</v>
      </c>
      <c r="FW55" s="17">
        <v>-0.88585000000000003</v>
      </c>
      <c r="FX55" s="17">
        <v>19.7</v>
      </c>
      <c r="FY55" s="17">
        <v>18.53659</v>
      </c>
      <c r="FZ55" s="17">
        <v>18.53659</v>
      </c>
      <c r="GA55" s="17">
        <v>1.1634100000000001</v>
      </c>
      <c r="GB55" s="17">
        <v>93.3</v>
      </c>
      <c r="GC55" s="17">
        <v>87.657560000000004</v>
      </c>
      <c r="GD55" s="17">
        <v>87.657560000000004</v>
      </c>
      <c r="GE55" s="17">
        <v>5.6424399999999997</v>
      </c>
      <c r="GF55" s="17"/>
      <c r="GG55" s="17"/>
      <c r="GH55" s="17"/>
      <c r="GI55" s="17">
        <v>0</v>
      </c>
      <c r="GJ55" s="17"/>
      <c r="GK55" s="17"/>
      <c r="GL55" s="17"/>
      <c r="GM55" s="17">
        <v>0</v>
      </c>
      <c r="GN55" s="17"/>
      <c r="GO55" s="17"/>
      <c r="GP55" s="17"/>
      <c r="GQ55" s="17">
        <v>0</v>
      </c>
      <c r="GR55" s="17">
        <v>108.7</v>
      </c>
      <c r="GS55" s="17">
        <v>110.91316999999999</v>
      </c>
      <c r="GT55" s="17">
        <v>110.91316999999999</v>
      </c>
      <c r="GU55" s="17">
        <v>-2.2131699999999999</v>
      </c>
      <c r="GV55" s="17">
        <v>8</v>
      </c>
      <c r="GW55" s="17">
        <v>8.5903899999999993</v>
      </c>
      <c r="GX55" s="17">
        <v>8.5903899999999993</v>
      </c>
      <c r="GY55" s="17">
        <v>-0.59038999999999997</v>
      </c>
      <c r="GZ55" s="17">
        <v>9.5</v>
      </c>
      <c r="HA55" s="17">
        <v>8.6197900000000001</v>
      </c>
      <c r="HB55" s="17">
        <v>8.6197900000000001</v>
      </c>
      <c r="HC55" s="17">
        <v>0.88021000000000005</v>
      </c>
      <c r="HD55" s="17">
        <v>16.5</v>
      </c>
      <c r="HE55" s="17">
        <v>0</v>
      </c>
      <c r="HF55" s="17">
        <v>47.266300000000001</v>
      </c>
      <c r="HG55" s="17">
        <v>-30.766300000000001</v>
      </c>
      <c r="HH55" s="17">
        <v>47.2</v>
      </c>
      <c r="HI55" s="17">
        <v>44.275120000000001</v>
      </c>
      <c r="HJ55" s="17">
        <v>44.275120000000001</v>
      </c>
      <c r="HK55" s="17">
        <v>2.9248799999999999</v>
      </c>
      <c r="HL55" s="17">
        <v>0</v>
      </c>
      <c r="HM55" s="17">
        <v>3.0754000000000001</v>
      </c>
      <c r="HN55" s="17">
        <v>3.0754000000000001</v>
      </c>
      <c r="HO55" s="17">
        <v>-3.0754000000000001</v>
      </c>
      <c r="HP55" s="17">
        <v>31.7</v>
      </c>
      <c r="HQ55" s="17">
        <v>30.294039999999999</v>
      </c>
      <c r="HR55" s="17">
        <v>30.294039999999999</v>
      </c>
      <c r="HS55" s="17">
        <v>1.4059600000000001</v>
      </c>
      <c r="HT55" s="17">
        <v>165</v>
      </c>
      <c r="HU55" s="17">
        <v>128.31997000000001</v>
      </c>
      <c r="HV55" s="17">
        <v>171.54124999999999</v>
      </c>
      <c r="HW55" s="17">
        <v>-6.5412499999999998</v>
      </c>
      <c r="HX55" s="17">
        <v>41.1</v>
      </c>
      <c r="HY55" s="17">
        <v>80.340630000000004</v>
      </c>
      <c r="HZ55" s="17">
        <v>85.482569999999996</v>
      </c>
      <c r="IA55" s="17">
        <v>-44.382570000000001</v>
      </c>
      <c r="IB55" s="17"/>
      <c r="IC55" s="17"/>
      <c r="ID55" s="17"/>
      <c r="IE55" s="17">
        <v>0</v>
      </c>
      <c r="IF55" s="17"/>
      <c r="IG55" s="17"/>
      <c r="IH55" s="17"/>
      <c r="II55" s="17">
        <v>0</v>
      </c>
      <c r="IJ55" s="17">
        <v>48</v>
      </c>
      <c r="IK55" s="17">
        <v>48.41648</v>
      </c>
      <c r="IL55" s="17">
        <v>25.64104</v>
      </c>
      <c r="IM55" s="17">
        <v>22.35896</v>
      </c>
      <c r="IN55" s="17"/>
      <c r="IO55" s="17"/>
      <c r="IP55" s="17"/>
      <c r="IQ55" s="17">
        <v>0</v>
      </c>
      <c r="IR55" s="17"/>
      <c r="IS55" s="17"/>
      <c r="IT55" s="17"/>
      <c r="IU55" s="17">
        <v>0</v>
      </c>
      <c r="IV55" s="17"/>
      <c r="IW55" s="17"/>
      <c r="IX55" s="17"/>
      <c r="IY55" s="17">
        <v>0</v>
      </c>
      <c r="IZ55" s="17">
        <v>130.5</v>
      </c>
      <c r="JA55" s="17">
        <v>94.949669999999998</v>
      </c>
      <c r="JB55" s="17">
        <v>115.80476</v>
      </c>
      <c r="JC55" s="17">
        <v>14.69524</v>
      </c>
      <c r="JD55" s="17">
        <v>0</v>
      </c>
      <c r="JE55" s="17">
        <v>0</v>
      </c>
      <c r="JF55" s="17"/>
      <c r="JG55" s="17">
        <v>0</v>
      </c>
      <c r="JH55" s="17">
        <v>165</v>
      </c>
      <c r="JI55" s="17">
        <v>170.56483</v>
      </c>
      <c r="JJ55" s="17">
        <v>0</v>
      </c>
      <c r="JK55" s="17">
        <v>165</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71.099999999999994</v>
      </c>
      <c r="KO55" s="17">
        <v>43.600459999999998</v>
      </c>
      <c r="KP55" s="17">
        <v>70.932360000000003</v>
      </c>
      <c r="KQ55" s="17">
        <v>0.16764000000000001</v>
      </c>
      <c r="KR55" s="17"/>
      <c r="KS55" s="17"/>
      <c r="KT55" s="17"/>
      <c r="KU55" s="17">
        <v>0</v>
      </c>
      <c r="KV55" s="17"/>
      <c r="KW55" s="17"/>
      <c r="KX55" s="17"/>
      <c r="KY55" s="17">
        <v>0</v>
      </c>
      <c r="KZ55" s="17">
        <v>112.4</v>
      </c>
      <c r="LA55" s="17">
        <v>86.106650000000002</v>
      </c>
      <c r="LB55" s="17">
        <v>41.025640000000003</v>
      </c>
      <c r="LC55" s="17">
        <v>71.374359999999996</v>
      </c>
      <c r="LD55" s="17">
        <v>134</v>
      </c>
      <c r="LE55" s="17">
        <v>133.67995999999999</v>
      </c>
      <c r="LF55" s="17">
        <v>133.67995999999999</v>
      </c>
      <c r="LG55" s="17">
        <v>0.32003999999999999</v>
      </c>
      <c r="LH55" s="17">
        <v>64.2</v>
      </c>
      <c r="LI55" s="17">
        <v>67.461460000000002</v>
      </c>
      <c r="LJ55" s="17">
        <v>67.461460000000002</v>
      </c>
      <c r="LK55" s="17">
        <v>-3.26146</v>
      </c>
      <c r="LL55" s="17">
        <v>82.2</v>
      </c>
      <c r="LM55" s="17">
        <v>78.567999999999998</v>
      </c>
      <c r="LN55" s="17">
        <v>78.567959999999999</v>
      </c>
      <c r="LO55" s="17">
        <v>3.6320399999999999</v>
      </c>
      <c r="LP55" s="17">
        <v>30.8</v>
      </c>
      <c r="LQ55" s="17">
        <v>30.097560000000001</v>
      </c>
      <c r="LR55" s="17">
        <v>30.097560000000001</v>
      </c>
      <c r="LS55" s="17">
        <v>0.70243999999999995</v>
      </c>
      <c r="LT55" s="17"/>
      <c r="LU55" s="17"/>
      <c r="LV55" s="17"/>
      <c r="LW55" s="17">
        <v>0</v>
      </c>
      <c r="LX55" s="17"/>
      <c r="LY55" s="17"/>
      <c r="LZ55" s="17"/>
      <c r="MA55" s="17">
        <v>0</v>
      </c>
      <c r="MB55" s="17"/>
      <c r="MC55" s="17"/>
      <c r="MD55" s="17"/>
      <c r="ME55" s="17">
        <v>0</v>
      </c>
      <c r="MF55" s="17">
        <v>144.80000000000001</v>
      </c>
      <c r="MG55" s="17">
        <v>146.05954</v>
      </c>
      <c r="MH55" s="17">
        <v>146.05953</v>
      </c>
      <c r="MI55" s="17">
        <v>-1.25953</v>
      </c>
      <c r="MJ55" s="17">
        <v>143.6</v>
      </c>
      <c r="MK55" s="17">
        <v>146.05954</v>
      </c>
      <c r="ML55" s="17">
        <v>146.05953</v>
      </c>
      <c r="MM55" s="17">
        <v>-2.45953</v>
      </c>
      <c r="MN55" s="17">
        <v>147.4</v>
      </c>
      <c r="MO55" s="17">
        <v>146.05954</v>
      </c>
      <c r="MP55" s="17">
        <v>146.05953</v>
      </c>
      <c r="MQ55" s="17">
        <v>1.3404700000000001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67.599999999999994</v>
      </c>
      <c r="NY55" s="17">
        <v>79.400000000000006</v>
      </c>
      <c r="NZ55" s="17">
        <v>84.98</v>
      </c>
      <c r="OA55" s="17">
        <v>-17.38</v>
      </c>
      <c r="OB55" s="17">
        <v>0</v>
      </c>
      <c r="OC55" s="17">
        <v>0</v>
      </c>
      <c r="OD55" s="17">
        <v>0</v>
      </c>
      <c r="OE55" s="17">
        <v>0</v>
      </c>
      <c r="OF55" s="17">
        <v>2.1</v>
      </c>
      <c r="OG55" s="17">
        <v>0.7</v>
      </c>
      <c r="OH55" s="17">
        <v>0.89900000000000002</v>
      </c>
      <c r="OI55" s="17">
        <v>1.2010000000000001</v>
      </c>
      <c r="OJ55" s="17">
        <v>0</v>
      </c>
      <c r="OK55" s="17"/>
      <c r="OL55" s="17">
        <v>0</v>
      </c>
      <c r="OM55" s="17">
        <v>0</v>
      </c>
      <c r="ON55" s="17">
        <v>19.992999999999999</v>
      </c>
      <c r="OO55" s="17">
        <v>20</v>
      </c>
      <c r="OP55" s="17">
        <v>17.560980000000001</v>
      </c>
      <c r="OQ55" s="17">
        <v>2.4320200000000001</v>
      </c>
      <c r="OR55" s="17">
        <v>9.9</v>
      </c>
      <c r="OS55" s="17">
        <v>9.9830000000000005</v>
      </c>
      <c r="OT55" s="17">
        <v>9.9830000000000005</v>
      </c>
      <c r="OU55" s="17">
        <v>-8.3000000000000004E-2</v>
      </c>
      <c r="OV55" s="17">
        <v>5.2</v>
      </c>
      <c r="OW55" s="17">
        <v>5.67</v>
      </c>
      <c r="OX55" s="17">
        <v>5.67</v>
      </c>
      <c r="OY55" s="17">
        <v>-0.47</v>
      </c>
      <c r="OZ55" s="17">
        <v>3.6</v>
      </c>
      <c r="PA55" s="17">
        <v>3.6</v>
      </c>
      <c r="PB55" s="17">
        <v>3.6</v>
      </c>
      <c r="PC55" s="17">
        <v>0</v>
      </c>
      <c r="PD55" s="17">
        <v>5.2</v>
      </c>
      <c r="PE55" s="17">
        <v>4.2</v>
      </c>
      <c r="PF55" s="17">
        <v>4.2</v>
      </c>
      <c r="PG55" s="17">
        <v>1</v>
      </c>
      <c r="PH55" s="17">
        <v>20.5</v>
      </c>
      <c r="PI55" s="17">
        <v>19.5122</v>
      </c>
      <c r="PJ55" s="17">
        <v>19.51219</v>
      </c>
      <c r="PK55" s="17">
        <v>0.98780999999999997</v>
      </c>
      <c r="PL55" s="17">
        <v>20</v>
      </c>
      <c r="PM55" s="17">
        <v>19.5122</v>
      </c>
      <c r="PN55" s="17">
        <v>19.51219</v>
      </c>
      <c r="PO55" s="17">
        <v>0.48781000000000002</v>
      </c>
      <c r="PP55" s="17">
        <v>18.899999999999999</v>
      </c>
      <c r="PQ55" s="17">
        <v>17.560980000000001</v>
      </c>
      <c r="PR55" s="17">
        <v>17.560980000000001</v>
      </c>
      <c r="PS55" s="17">
        <v>1.3390200000000001</v>
      </c>
      <c r="PT55" s="17">
        <v>3.5</v>
      </c>
      <c r="PU55" s="17">
        <v>3.5</v>
      </c>
      <c r="PV55" s="17">
        <v>3.5</v>
      </c>
      <c r="PW55" s="17">
        <v>0</v>
      </c>
      <c r="PX55" s="17">
        <v>7.6</v>
      </c>
      <c r="PY55" s="17">
        <v>18.2439</v>
      </c>
      <c r="PZ55" s="17">
        <v>18.2439</v>
      </c>
      <c r="QA55" s="17">
        <v>-10.6439</v>
      </c>
      <c r="QB55" s="17">
        <v>0</v>
      </c>
      <c r="QC55" s="17">
        <v>0</v>
      </c>
      <c r="QD55" s="17">
        <v>0</v>
      </c>
      <c r="QE55" s="17">
        <v>0</v>
      </c>
      <c r="QF55" s="17">
        <v>0</v>
      </c>
      <c r="QG55" s="17">
        <v>0</v>
      </c>
      <c r="QH55" s="17">
        <v>0</v>
      </c>
      <c r="QI55" s="17">
        <v>0</v>
      </c>
      <c r="QJ55" s="17">
        <v>21.2</v>
      </c>
      <c r="QK55" s="17">
        <v>19</v>
      </c>
      <c r="QL55" s="17">
        <v>19.536000000000001</v>
      </c>
      <c r="QM55" s="17">
        <v>1.6639999999999999</v>
      </c>
      <c r="QN55" s="17">
        <v>63.5</v>
      </c>
      <c r="QO55" s="17">
        <v>56.2</v>
      </c>
      <c r="QP55" s="17">
        <v>58.646999999999998</v>
      </c>
      <c r="QQ55" s="17">
        <v>4.8529999999999998</v>
      </c>
      <c r="QR55" s="17">
        <v>4.8</v>
      </c>
      <c r="QS55" s="17">
        <v>4.2</v>
      </c>
      <c r="QT55" s="17">
        <v>4.2</v>
      </c>
      <c r="QU55" s="17">
        <v>0.6</v>
      </c>
      <c r="QV55" s="17">
        <v>2.4</v>
      </c>
      <c r="QW55" s="17">
        <v>2.4</v>
      </c>
      <c r="QX55" s="17">
        <v>2.4</v>
      </c>
      <c r="QY55" s="17">
        <v>0</v>
      </c>
      <c r="QZ55" s="17">
        <v>2.4</v>
      </c>
      <c r="RA55" s="17">
        <v>2.4</v>
      </c>
      <c r="RB55" s="17">
        <v>2.4</v>
      </c>
      <c r="RC55" s="17">
        <v>0</v>
      </c>
      <c r="RD55" s="17">
        <v>2.9</v>
      </c>
      <c r="RE55" s="17">
        <v>2.8</v>
      </c>
      <c r="RF55" s="17">
        <v>2.8</v>
      </c>
      <c r="RG55" s="17">
        <v>0.1</v>
      </c>
      <c r="RH55" s="17">
        <v>0</v>
      </c>
      <c r="RI55" s="17"/>
      <c r="RJ55" s="17">
        <v>0</v>
      </c>
      <c r="RK55" s="17">
        <v>0</v>
      </c>
      <c r="RL55" s="17">
        <v>3.6</v>
      </c>
      <c r="RM55" s="17">
        <v>3.669</v>
      </c>
      <c r="RN55" s="17">
        <v>3.669</v>
      </c>
      <c r="RO55" s="17">
        <v>-6.9000000000000006E-2</v>
      </c>
      <c r="RP55" s="17">
        <v>12</v>
      </c>
      <c r="RQ55" s="17">
        <v>18.674060000000001</v>
      </c>
      <c r="RR55" s="17">
        <v>19.869240000000001</v>
      </c>
      <c r="RS55" s="17">
        <v>-7.8692399999999996</v>
      </c>
      <c r="RT55" s="17">
        <v>2</v>
      </c>
      <c r="RU55" s="17">
        <v>2</v>
      </c>
      <c r="RV55" s="17">
        <v>2</v>
      </c>
      <c r="RW55" s="17">
        <v>0</v>
      </c>
      <c r="RX55" s="17"/>
      <c r="RY55" s="17"/>
      <c r="RZ55" s="17"/>
      <c r="SA55" s="17">
        <v>0</v>
      </c>
      <c r="SB55" s="17">
        <v>12.8</v>
      </c>
      <c r="SC55" s="17">
        <v>10</v>
      </c>
      <c r="SD55" s="17">
        <v>12.09756</v>
      </c>
      <c r="SE55" s="17">
        <v>0.70243999999999995</v>
      </c>
      <c r="SF55" s="17">
        <v>9.1</v>
      </c>
      <c r="SG55" s="17">
        <v>9.0519999999999996</v>
      </c>
      <c r="SH55" s="17">
        <v>9.0519999999999996</v>
      </c>
      <c r="SI55" s="17">
        <v>4.8000000000000001E-2</v>
      </c>
      <c r="SJ55" s="17">
        <v>20.100000000000001</v>
      </c>
      <c r="SK55" s="17">
        <v>19.5122</v>
      </c>
      <c r="SL55" s="17">
        <v>19.51219</v>
      </c>
      <c r="SM55" s="17">
        <v>0.58781000000000005</v>
      </c>
      <c r="SN55" s="17">
        <v>20.399999999999999</v>
      </c>
      <c r="SO55" s="17">
        <v>18.73171</v>
      </c>
      <c r="SP55" s="17">
        <v>18.73171</v>
      </c>
      <c r="SQ55" s="17">
        <v>1.6682900000000001</v>
      </c>
      <c r="SR55" s="17">
        <v>20</v>
      </c>
      <c r="SS55" s="17">
        <v>19.317070000000001</v>
      </c>
      <c r="ST55" s="17">
        <v>19.317070000000001</v>
      </c>
      <c r="SU55" s="17">
        <v>0.68293000000000004</v>
      </c>
      <c r="SV55" s="17">
        <v>24</v>
      </c>
      <c r="SW55" s="17">
        <v>21.9</v>
      </c>
      <c r="SX55" s="17">
        <v>20.945</v>
      </c>
      <c r="SY55" s="17">
        <v>3.0550000000000002</v>
      </c>
      <c r="SZ55" s="17">
        <v>59.3</v>
      </c>
      <c r="TA55" s="17">
        <v>30.5</v>
      </c>
      <c r="TB55" s="17">
        <v>26.751999999999999</v>
      </c>
      <c r="TC55" s="17">
        <v>32.548000000000002</v>
      </c>
      <c r="TD55" s="17">
        <v>0</v>
      </c>
      <c r="TE55" s="17">
        <v>0</v>
      </c>
      <c r="TF55" s="17">
        <v>0</v>
      </c>
      <c r="TG55" s="17">
        <v>0</v>
      </c>
      <c r="TH55" s="17">
        <v>50.2</v>
      </c>
      <c r="TI55" s="17">
        <v>30.8</v>
      </c>
      <c r="TJ55" s="17">
        <v>41.066000000000003</v>
      </c>
      <c r="TK55" s="17">
        <v>9.1340000000000003</v>
      </c>
      <c r="TL55" s="17">
        <v>52.9</v>
      </c>
      <c r="TM55" s="17">
        <v>47.2</v>
      </c>
      <c r="TN55" s="17">
        <v>54.911000000000001</v>
      </c>
      <c r="TO55" s="17">
        <v>-2.0110000000000001</v>
      </c>
      <c r="TP55" s="17">
        <v>3.2</v>
      </c>
      <c r="TQ55" s="17">
        <v>4.4619999999999997</v>
      </c>
      <c r="TR55" s="17">
        <v>4.4619999999999997</v>
      </c>
      <c r="TS55" s="17">
        <v>-1.262</v>
      </c>
      <c r="TT55" s="17">
        <v>2</v>
      </c>
      <c r="TU55" s="17">
        <v>2.7240000000000002</v>
      </c>
      <c r="TV55" s="17">
        <v>2.7240000000000002</v>
      </c>
      <c r="TW55" s="17">
        <v>-0.72399999999999998</v>
      </c>
      <c r="TX55" s="17">
        <v>18</v>
      </c>
      <c r="TY55" s="17">
        <v>17.560980000000001</v>
      </c>
      <c r="TZ55" s="17">
        <v>17.560980000000001</v>
      </c>
      <c r="UA55" s="17">
        <v>0.43902000000000002</v>
      </c>
      <c r="UB55" s="17">
        <v>4.9000000000000004</v>
      </c>
      <c r="UC55" s="17">
        <v>5</v>
      </c>
      <c r="UD55" s="17">
        <v>5</v>
      </c>
      <c r="UE55" s="17">
        <v>-0.1</v>
      </c>
      <c r="UF55" s="17">
        <v>7.6</v>
      </c>
      <c r="UG55" s="17">
        <v>6.7</v>
      </c>
      <c r="UH55" s="17">
        <v>6.7</v>
      </c>
      <c r="UI55" s="17">
        <v>0.9</v>
      </c>
      <c r="UJ55" s="17">
        <v>20</v>
      </c>
      <c r="UK55" s="17">
        <v>19.5122</v>
      </c>
      <c r="UL55" s="17">
        <v>19.51219</v>
      </c>
      <c r="UM55" s="17">
        <v>0.48781000000000002</v>
      </c>
      <c r="UN55" s="17">
        <v>20</v>
      </c>
      <c r="UO55" s="17">
        <v>19.5122</v>
      </c>
      <c r="UP55" s="17">
        <v>19.51219</v>
      </c>
      <c r="UQ55" s="17">
        <v>0.48781000000000002</v>
      </c>
      <c r="UR55" s="17">
        <v>10</v>
      </c>
      <c r="US55" s="17">
        <v>10</v>
      </c>
      <c r="UT55" s="17">
        <v>10</v>
      </c>
      <c r="UU55" s="17">
        <v>0</v>
      </c>
      <c r="UV55" s="17">
        <v>2.5</v>
      </c>
      <c r="UW55" s="17">
        <v>0.8</v>
      </c>
      <c r="UX55" s="17">
        <v>0.98599999999999999</v>
      </c>
      <c r="UY55" s="17">
        <v>1.514</v>
      </c>
      <c r="UZ55" s="17">
        <v>0</v>
      </c>
      <c r="VA55" s="17"/>
      <c r="VB55" s="17">
        <v>0</v>
      </c>
      <c r="VC55" s="17">
        <v>0</v>
      </c>
      <c r="VD55" s="17">
        <v>0</v>
      </c>
      <c r="VE55" s="17">
        <v>0</v>
      </c>
      <c r="VF55" s="17">
        <v>0</v>
      </c>
      <c r="VG55" s="17">
        <v>0</v>
      </c>
      <c r="VH55" s="17">
        <v>0.6</v>
      </c>
      <c r="VI55" s="17">
        <v>0.6</v>
      </c>
      <c r="VJ55" s="17">
        <v>0.6</v>
      </c>
      <c r="VK55" s="17">
        <v>0</v>
      </c>
      <c r="VL55" s="17">
        <v>37.700000000000003</v>
      </c>
      <c r="VM55" s="17">
        <v>47.1</v>
      </c>
      <c r="VN55" s="17">
        <v>44.365000000000002</v>
      </c>
      <c r="VO55" s="17">
        <v>-6.665</v>
      </c>
      <c r="VP55" s="17">
        <v>28.1</v>
      </c>
      <c r="VQ55" s="17">
        <v>45.7</v>
      </c>
      <c r="VR55" s="17">
        <v>38.9</v>
      </c>
      <c r="VS55" s="17">
        <v>-10.8</v>
      </c>
      <c r="VT55" s="17">
        <v>0</v>
      </c>
      <c r="VU55" s="17">
        <v>0</v>
      </c>
      <c r="VV55" s="17">
        <v>0</v>
      </c>
      <c r="VW55" s="17">
        <v>0</v>
      </c>
      <c r="VX55" s="17">
        <v>0</v>
      </c>
      <c r="VY55" s="17"/>
      <c r="VZ55" s="17">
        <v>0</v>
      </c>
      <c r="WA55" s="17">
        <v>0</v>
      </c>
      <c r="WB55" s="17">
        <v>5.4</v>
      </c>
      <c r="WC55" s="17">
        <v>5</v>
      </c>
      <c r="WD55" s="17">
        <v>5</v>
      </c>
      <c r="WE55" s="17">
        <v>0.4</v>
      </c>
      <c r="WF55" s="17">
        <v>20</v>
      </c>
      <c r="WG55" s="17">
        <v>19.317070000000001</v>
      </c>
      <c r="WH55" s="17">
        <v>19.317070000000001</v>
      </c>
      <c r="WI55" s="17">
        <v>0.68293000000000004</v>
      </c>
      <c r="WJ55" s="17">
        <v>10.5</v>
      </c>
      <c r="WK55" s="17">
        <v>10.8</v>
      </c>
      <c r="WL55" s="17">
        <v>10.8</v>
      </c>
      <c r="WM55" s="17">
        <v>-0.3</v>
      </c>
      <c r="WN55" s="17">
        <v>13.7</v>
      </c>
      <c r="WO55" s="17">
        <v>62</v>
      </c>
      <c r="WP55" s="17">
        <v>62</v>
      </c>
      <c r="WQ55" s="17">
        <v>-48.3</v>
      </c>
      <c r="WR55" s="17">
        <v>36</v>
      </c>
      <c r="WS55" s="17"/>
      <c r="WT55" s="17"/>
      <c r="WU55" s="17">
        <v>36</v>
      </c>
      <c r="WV55" s="17">
        <v>29.1</v>
      </c>
      <c r="WW55" s="17">
        <v>29.184000000000001</v>
      </c>
      <c r="WX55" s="17">
        <v>29.184000000000001</v>
      </c>
      <c r="WY55" s="17">
        <v>-8.4000000000000005E-2</v>
      </c>
      <c r="WZ55" s="17">
        <v>3.5</v>
      </c>
      <c r="XA55" s="17">
        <v>2.8159999999999998</v>
      </c>
      <c r="XB55" s="17">
        <v>2.8159999999999998</v>
      </c>
      <c r="XC55" s="17">
        <v>0.68400000000000005</v>
      </c>
      <c r="XD55" s="17">
        <v>13</v>
      </c>
      <c r="XE55" s="17">
        <v>14</v>
      </c>
      <c r="XF55" s="17">
        <v>14</v>
      </c>
      <c r="XG55" s="17">
        <v>-1</v>
      </c>
      <c r="XH55" s="17">
        <v>17.2</v>
      </c>
      <c r="XI55" s="17">
        <v>18</v>
      </c>
      <c r="XJ55" s="17">
        <v>15</v>
      </c>
      <c r="XK55" s="17">
        <v>2.2000000000000002</v>
      </c>
      <c r="XL55" s="17">
        <v>8.5</v>
      </c>
      <c r="XM55" s="17">
        <v>9</v>
      </c>
      <c r="XN55" s="17">
        <v>7.45</v>
      </c>
      <c r="XO55" s="17">
        <v>1.05</v>
      </c>
    </row>
    <row r="56" spans="1:639" ht="24" customHeight="1" x14ac:dyDescent="0.25">
      <c r="A56" s="1"/>
      <c r="B56" s="18" t="s">
        <v>776</v>
      </c>
      <c r="C56" s="18" t="s">
        <v>91</v>
      </c>
      <c r="D56" s="19">
        <v>1.1000000000000001</v>
      </c>
      <c r="E56" s="19">
        <v>0.98</v>
      </c>
      <c r="F56" s="19">
        <v>0.98</v>
      </c>
      <c r="G56" s="19">
        <v>0.12</v>
      </c>
      <c r="H56" s="19">
        <v>1.6</v>
      </c>
      <c r="I56" s="19">
        <v>1.65</v>
      </c>
      <c r="J56" s="19">
        <v>1.65</v>
      </c>
      <c r="K56" s="19">
        <v>-0.05</v>
      </c>
      <c r="L56" s="19">
        <v>4.2</v>
      </c>
      <c r="M56" s="19">
        <v>3.5488499999999998</v>
      </c>
      <c r="N56" s="19">
        <v>3.5488499999999998</v>
      </c>
      <c r="O56" s="19">
        <v>0.65115000000000001</v>
      </c>
      <c r="P56" s="19">
        <v>648.79999999999995</v>
      </c>
      <c r="Q56" s="19">
        <v>646.79789000000005</v>
      </c>
      <c r="R56" s="19">
        <v>646.79789000000005</v>
      </c>
      <c r="S56" s="19">
        <v>2.0021100000000001</v>
      </c>
      <c r="T56" s="19">
        <v>219.5</v>
      </c>
      <c r="U56" s="19">
        <v>211.44126</v>
      </c>
      <c r="V56" s="19">
        <v>211.44126</v>
      </c>
      <c r="W56" s="19">
        <v>8.0587400000000002</v>
      </c>
      <c r="X56" s="19"/>
      <c r="Y56" s="19"/>
      <c r="Z56" s="19"/>
      <c r="AA56" s="19">
        <v>0</v>
      </c>
      <c r="AB56" s="19"/>
      <c r="AC56" s="19"/>
      <c r="AD56" s="19"/>
      <c r="AE56" s="19">
        <v>0</v>
      </c>
      <c r="AF56" s="19">
        <v>92.5</v>
      </c>
      <c r="AG56" s="19">
        <v>92.226339999999993</v>
      </c>
      <c r="AH56" s="19">
        <v>92.226339999999993</v>
      </c>
      <c r="AI56" s="19">
        <v>0.27366000000000001</v>
      </c>
      <c r="AJ56" s="19">
        <v>240.2</v>
      </c>
      <c r="AK56" s="19">
        <v>244.03479999999999</v>
      </c>
      <c r="AL56" s="19">
        <v>244.03479999999999</v>
      </c>
      <c r="AM56" s="19">
        <v>-3.8348</v>
      </c>
      <c r="AN56" s="19">
        <v>0</v>
      </c>
      <c r="AO56" s="19"/>
      <c r="AP56" s="19">
        <v>0</v>
      </c>
      <c r="AQ56" s="19">
        <v>0</v>
      </c>
      <c r="AR56" s="19"/>
      <c r="AS56" s="19"/>
      <c r="AT56" s="19"/>
      <c r="AU56" s="19">
        <v>0</v>
      </c>
      <c r="AV56" s="19">
        <v>162.4</v>
      </c>
      <c r="AW56" s="19">
        <v>196.66667000000001</v>
      </c>
      <c r="AX56" s="19">
        <v>157.88774000000001</v>
      </c>
      <c r="AY56" s="19">
        <v>4.5122600000000004</v>
      </c>
      <c r="AZ56" s="19">
        <v>163.19999999999999</v>
      </c>
      <c r="BA56" s="19">
        <v>196.66667000000001</v>
      </c>
      <c r="BB56" s="19">
        <v>157.88774000000001</v>
      </c>
      <c r="BC56" s="19">
        <v>5.3122600000000002</v>
      </c>
      <c r="BD56" s="19">
        <v>163.1</v>
      </c>
      <c r="BE56" s="19">
        <v>196.66667000000001</v>
      </c>
      <c r="BF56" s="19">
        <v>157.88774000000001</v>
      </c>
      <c r="BG56" s="19">
        <v>5.2122599999999997</v>
      </c>
      <c r="BH56" s="19">
        <v>267.39999999999998</v>
      </c>
      <c r="BI56" s="19">
        <v>295</v>
      </c>
      <c r="BJ56" s="19">
        <v>236.83161000000001</v>
      </c>
      <c r="BK56" s="19">
        <v>30.568390000000001</v>
      </c>
      <c r="BL56" s="19">
        <v>204.5</v>
      </c>
      <c r="BM56" s="19">
        <v>212.66664</v>
      </c>
      <c r="BN56" s="19">
        <v>212.66663</v>
      </c>
      <c r="BO56" s="19">
        <v>-8.1666299999999996</v>
      </c>
      <c r="BP56" s="19">
        <v>108.5</v>
      </c>
      <c r="BQ56" s="19">
        <v>106.33332</v>
      </c>
      <c r="BR56" s="19">
        <v>106.33332</v>
      </c>
      <c r="BS56" s="19">
        <v>2.1666799999999999</v>
      </c>
      <c r="BT56" s="19">
        <v>474.5</v>
      </c>
      <c r="BU56" s="19">
        <v>383.16584999999998</v>
      </c>
      <c r="BV56" s="19">
        <v>568.29854</v>
      </c>
      <c r="BW56" s="19">
        <v>-93.798540000000003</v>
      </c>
      <c r="BX56" s="19">
        <v>10.7</v>
      </c>
      <c r="BY56" s="19">
        <v>10.17268</v>
      </c>
      <c r="BZ56" s="19">
        <v>10.17268</v>
      </c>
      <c r="CA56" s="19">
        <v>0.52732000000000001</v>
      </c>
      <c r="CB56" s="19"/>
      <c r="CC56" s="19"/>
      <c r="CD56" s="19"/>
      <c r="CE56" s="19">
        <v>0</v>
      </c>
      <c r="CF56" s="19"/>
      <c r="CG56" s="19"/>
      <c r="CH56" s="19"/>
      <c r="CI56" s="19">
        <v>0</v>
      </c>
      <c r="CJ56" s="19"/>
      <c r="CK56" s="19"/>
      <c r="CL56" s="19"/>
      <c r="CM56" s="19">
        <v>0</v>
      </c>
      <c r="CN56" s="19"/>
      <c r="CO56" s="19"/>
      <c r="CP56" s="19"/>
      <c r="CQ56" s="19">
        <v>0</v>
      </c>
      <c r="CR56" s="19">
        <v>172.9</v>
      </c>
      <c r="CS56" s="19">
        <v>164.70732000000001</v>
      </c>
      <c r="CT56" s="19">
        <v>164.70732000000001</v>
      </c>
      <c r="CU56" s="19">
        <v>8.1926799999999993</v>
      </c>
      <c r="CV56" s="19">
        <v>7.5</v>
      </c>
      <c r="CW56" s="19">
        <v>10.67742</v>
      </c>
      <c r="CX56" s="19">
        <v>10.67742</v>
      </c>
      <c r="CY56" s="19">
        <v>-3.1774200000000001</v>
      </c>
      <c r="CZ56" s="19">
        <v>16.5</v>
      </c>
      <c r="DA56" s="19">
        <v>16.873670000000001</v>
      </c>
      <c r="DB56" s="19">
        <v>0</v>
      </c>
      <c r="DC56" s="19">
        <v>16.5</v>
      </c>
      <c r="DD56" s="19">
        <v>6.8</v>
      </c>
      <c r="DE56" s="19">
        <v>6.8787000000000003</v>
      </c>
      <c r="DF56" s="19">
        <v>6.8787000000000003</v>
      </c>
      <c r="DG56" s="19">
        <v>-7.8700000000000006E-2</v>
      </c>
      <c r="DH56" s="19">
        <v>5</v>
      </c>
      <c r="DI56" s="19">
        <v>9.9847999999999999</v>
      </c>
      <c r="DJ56" s="19">
        <v>9.9847999999999999</v>
      </c>
      <c r="DK56" s="19">
        <v>-4.9847999999999999</v>
      </c>
      <c r="DL56" s="19">
        <v>81</v>
      </c>
      <c r="DM56" s="19">
        <v>86.229389999999995</v>
      </c>
      <c r="DN56" s="19">
        <v>72.741889999999998</v>
      </c>
      <c r="DO56" s="19">
        <v>8.2581100000000003</v>
      </c>
      <c r="DP56" s="19">
        <v>8.5</v>
      </c>
      <c r="DQ56" s="19">
        <v>8.9130000000000003</v>
      </c>
      <c r="DR56" s="19">
        <v>7.7401999999999997</v>
      </c>
      <c r="DS56" s="19">
        <v>0.75980000000000003</v>
      </c>
      <c r="DT56" s="19"/>
      <c r="DU56" s="19"/>
      <c r="DV56" s="19"/>
      <c r="DW56" s="19">
        <v>0</v>
      </c>
      <c r="DX56" s="19"/>
      <c r="DY56" s="19"/>
      <c r="DZ56" s="19"/>
      <c r="EA56" s="19">
        <v>0</v>
      </c>
      <c r="EB56" s="19"/>
      <c r="EC56" s="19"/>
      <c r="ED56" s="19"/>
      <c r="EE56" s="19">
        <v>0</v>
      </c>
      <c r="EF56" s="19">
        <v>111.1</v>
      </c>
      <c r="EG56" s="19">
        <v>112.90537</v>
      </c>
      <c r="EH56" s="19">
        <v>112.90537</v>
      </c>
      <c r="EI56" s="19">
        <v>-1.8053699999999999</v>
      </c>
      <c r="EJ56" s="19">
        <v>222.9</v>
      </c>
      <c r="EK56" s="19">
        <v>221.55625000000001</v>
      </c>
      <c r="EL56" s="19">
        <v>221.55625000000001</v>
      </c>
      <c r="EM56" s="19">
        <v>1.34375</v>
      </c>
      <c r="EN56" s="19"/>
      <c r="EO56" s="19"/>
      <c r="EP56" s="19"/>
      <c r="EQ56" s="19">
        <v>0</v>
      </c>
      <c r="ER56" s="19"/>
      <c r="ES56" s="19"/>
      <c r="ET56" s="19"/>
      <c r="EU56" s="19">
        <v>0</v>
      </c>
      <c r="EV56" s="19"/>
      <c r="EW56" s="19"/>
      <c r="EX56" s="19"/>
      <c r="EY56" s="19">
        <v>0</v>
      </c>
      <c r="EZ56" s="19">
        <v>6.5</v>
      </c>
      <c r="FA56" s="19">
        <v>6.39</v>
      </c>
      <c r="FB56" s="19">
        <v>6.39</v>
      </c>
      <c r="FC56" s="19">
        <v>0.11</v>
      </c>
      <c r="FD56" s="19">
        <v>347.9</v>
      </c>
      <c r="FE56" s="19">
        <v>155.07192000000001</v>
      </c>
      <c r="FF56" s="19">
        <v>287.17948999999999</v>
      </c>
      <c r="FG56" s="19">
        <v>60.720509999999997</v>
      </c>
      <c r="FH56" s="19">
        <v>51.9</v>
      </c>
      <c r="FI56" s="19">
        <v>43.898620000000001</v>
      </c>
      <c r="FJ56" s="19">
        <v>43.973170000000003</v>
      </c>
      <c r="FK56" s="19">
        <v>7.9268299999999998</v>
      </c>
      <c r="FL56" s="19">
        <v>143.1</v>
      </c>
      <c r="FM56" s="19">
        <v>148.62634</v>
      </c>
      <c r="FN56" s="19">
        <v>148.62634</v>
      </c>
      <c r="FO56" s="19">
        <v>-5.5263400000000003</v>
      </c>
      <c r="FP56" s="19">
        <v>39.1</v>
      </c>
      <c r="FQ56" s="19">
        <v>31.702629999999999</v>
      </c>
      <c r="FR56" s="19">
        <v>29.208410000000001</v>
      </c>
      <c r="FS56" s="19">
        <v>9.8915900000000008</v>
      </c>
      <c r="FT56" s="19">
        <v>18.399999999999999</v>
      </c>
      <c r="FU56" s="19">
        <v>19.28585</v>
      </c>
      <c r="FV56" s="19">
        <v>19.28585</v>
      </c>
      <c r="FW56" s="19">
        <v>-0.88585000000000003</v>
      </c>
      <c r="FX56" s="19">
        <v>19.7</v>
      </c>
      <c r="FY56" s="19">
        <v>18.53659</v>
      </c>
      <c r="FZ56" s="19">
        <v>18.53659</v>
      </c>
      <c r="GA56" s="19">
        <v>1.1634100000000001</v>
      </c>
      <c r="GB56" s="19">
        <v>89.9</v>
      </c>
      <c r="GC56" s="19">
        <v>87.657560000000004</v>
      </c>
      <c r="GD56" s="19">
        <v>87.657560000000004</v>
      </c>
      <c r="GE56" s="19">
        <v>2.2424400000000002</v>
      </c>
      <c r="GF56" s="19"/>
      <c r="GG56" s="19"/>
      <c r="GH56" s="19"/>
      <c r="GI56" s="19">
        <v>0</v>
      </c>
      <c r="GJ56" s="19"/>
      <c r="GK56" s="19"/>
      <c r="GL56" s="19"/>
      <c r="GM56" s="19">
        <v>0</v>
      </c>
      <c r="GN56" s="19"/>
      <c r="GO56" s="19"/>
      <c r="GP56" s="19"/>
      <c r="GQ56" s="19">
        <v>0</v>
      </c>
      <c r="GR56" s="19">
        <v>109.6</v>
      </c>
      <c r="GS56" s="19">
        <v>110.91316999999999</v>
      </c>
      <c r="GT56" s="19">
        <v>110.91316999999999</v>
      </c>
      <c r="GU56" s="19">
        <v>-1.3131699999999999</v>
      </c>
      <c r="GV56" s="19">
        <v>8</v>
      </c>
      <c r="GW56" s="19">
        <v>8.5903899999999993</v>
      </c>
      <c r="GX56" s="19">
        <v>8.5903899999999993</v>
      </c>
      <c r="GY56" s="19">
        <v>-0.59038999999999997</v>
      </c>
      <c r="GZ56" s="19">
        <v>9.5</v>
      </c>
      <c r="HA56" s="19">
        <v>8.6197900000000001</v>
      </c>
      <c r="HB56" s="19">
        <v>8.6197900000000001</v>
      </c>
      <c r="HC56" s="19">
        <v>0.88021000000000005</v>
      </c>
      <c r="HD56" s="19">
        <v>18.399999999999999</v>
      </c>
      <c r="HE56" s="19">
        <v>0</v>
      </c>
      <c r="HF56" s="19">
        <v>47.266219999999997</v>
      </c>
      <c r="HG56" s="19">
        <v>-28.866219999999998</v>
      </c>
      <c r="HH56" s="19">
        <v>47.6</v>
      </c>
      <c r="HI56" s="19">
        <v>44.275120000000001</v>
      </c>
      <c r="HJ56" s="19">
        <v>44.275120000000001</v>
      </c>
      <c r="HK56" s="19">
        <v>3.3248799999999998</v>
      </c>
      <c r="HL56" s="19">
        <v>0</v>
      </c>
      <c r="HM56" s="19">
        <v>3.0754000000000001</v>
      </c>
      <c r="HN56" s="19">
        <v>3.0754000000000001</v>
      </c>
      <c r="HO56" s="19">
        <v>-3.0754000000000001</v>
      </c>
      <c r="HP56" s="19">
        <v>31.6</v>
      </c>
      <c r="HQ56" s="19">
        <v>30.294039999999999</v>
      </c>
      <c r="HR56" s="19">
        <v>30.294039999999999</v>
      </c>
      <c r="HS56" s="19">
        <v>1.30596</v>
      </c>
      <c r="HT56" s="19">
        <v>157</v>
      </c>
      <c r="HU56" s="19">
        <v>123.96477</v>
      </c>
      <c r="HV56" s="19">
        <v>146.81792999999999</v>
      </c>
      <c r="HW56" s="19">
        <v>10.18207</v>
      </c>
      <c r="HX56" s="19">
        <v>41.8</v>
      </c>
      <c r="HY56" s="19">
        <v>64.579769999999996</v>
      </c>
      <c r="HZ56" s="19">
        <v>85.482569999999996</v>
      </c>
      <c r="IA56" s="19">
        <v>-43.682569999999998</v>
      </c>
      <c r="IB56" s="19"/>
      <c r="IC56" s="19"/>
      <c r="ID56" s="19"/>
      <c r="IE56" s="19">
        <v>0</v>
      </c>
      <c r="IF56" s="19"/>
      <c r="IG56" s="19"/>
      <c r="IH56" s="19"/>
      <c r="II56" s="19">
        <v>0</v>
      </c>
      <c r="IJ56" s="19">
        <v>47.8</v>
      </c>
      <c r="IK56" s="19">
        <v>48.41648</v>
      </c>
      <c r="IL56" s="19">
        <v>25.641030000000001</v>
      </c>
      <c r="IM56" s="19">
        <v>22.15897</v>
      </c>
      <c r="IN56" s="19"/>
      <c r="IO56" s="19"/>
      <c r="IP56" s="19"/>
      <c r="IQ56" s="19">
        <v>0</v>
      </c>
      <c r="IR56" s="19"/>
      <c r="IS56" s="19"/>
      <c r="IT56" s="19"/>
      <c r="IU56" s="19">
        <v>0</v>
      </c>
      <c r="IV56" s="19"/>
      <c r="IW56" s="19"/>
      <c r="IX56" s="19"/>
      <c r="IY56" s="19">
        <v>0</v>
      </c>
      <c r="IZ56" s="19">
        <v>125.8</v>
      </c>
      <c r="JA56" s="19">
        <v>133.35676000000001</v>
      </c>
      <c r="JB56" s="19">
        <v>115.80476</v>
      </c>
      <c r="JC56" s="19">
        <v>9.9952400000000008</v>
      </c>
      <c r="JD56" s="19">
        <v>0</v>
      </c>
      <c r="JE56" s="19">
        <v>0</v>
      </c>
      <c r="JF56" s="19"/>
      <c r="JG56" s="19">
        <v>0</v>
      </c>
      <c r="JH56" s="19">
        <v>14.6</v>
      </c>
      <c r="JI56" s="19">
        <v>170.56483</v>
      </c>
      <c r="JJ56" s="19">
        <v>0</v>
      </c>
      <c r="JK56" s="19">
        <v>14.6</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16.600000000000001</v>
      </c>
      <c r="KO56" s="19">
        <v>53.432740000000003</v>
      </c>
      <c r="KP56" s="19">
        <v>70.932460000000006</v>
      </c>
      <c r="KQ56" s="19">
        <v>-54.332459999999998</v>
      </c>
      <c r="KR56" s="19"/>
      <c r="KS56" s="19"/>
      <c r="KT56" s="19"/>
      <c r="KU56" s="19">
        <v>0</v>
      </c>
      <c r="KV56" s="19"/>
      <c r="KW56" s="19"/>
      <c r="KX56" s="19"/>
      <c r="KY56" s="19">
        <v>0</v>
      </c>
      <c r="KZ56" s="19">
        <v>61.9</v>
      </c>
      <c r="LA56" s="19">
        <v>41.025640000000003</v>
      </c>
      <c r="LB56" s="19">
        <v>41.025640000000003</v>
      </c>
      <c r="LC56" s="19">
        <v>20.874359999999999</v>
      </c>
      <c r="LD56" s="19">
        <v>132.30000000000001</v>
      </c>
      <c r="LE56" s="19">
        <v>133.67995999999999</v>
      </c>
      <c r="LF56" s="19">
        <v>133.67995999999999</v>
      </c>
      <c r="LG56" s="19">
        <v>-1.3799600000000001</v>
      </c>
      <c r="LH56" s="19">
        <v>64.400000000000006</v>
      </c>
      <c r="LI56" s="19">
        <v>67.461460000000002</v>
      </c>
      <c r="LJ56" s="19">
        <v>67.461460000000002</v>
      </c>
      <c r="LK56" s="19">
        <v>-3.0614599999999998</v>
      </c>
      <c r="LL56" s="19">
        <v>82.2</v>
      </c>
      <c r="LM56" s="19">
        <v>78.567999999999998</v>
      </c>
      <c r="LN56" s="19">
        <v>78.567930000000004</v>
      </c>
      <c r="LO56" s="19">
        <v>3.6320700000000001</v>
      </c>
      <c r="LP56" s="19">
        <v>30.9</v>
      </c>
      <c r="LQ56" s="19">
        <v>30.097560000000001</v>
      </c>
      <c r="LR56" s="19">
        <v>30.097560000000001</v>
      </c>
      <c r="LS56" s="19">
        <v>0.80244000000000004</v>
      </c>
      <c r="LT56" s="19"/>
      <c r="LU56" s="19"/>
      <c r="LV56" s="19"/>
      <c r="LW56" s="19">
        <v>0</v>
      </c>
      <c r="LX56" s="19"/>
      <c r="LY56" s="19"/>
      <c r="LZ56" s="19"/>
      <c r="MA56" s="19">
        <v>0</v>
      </c>
      <c r="MB56" s="19"/>
      <c r="MC56" s="19"/>
      <c r="MD56" s="19"/>
      <c r="ME56" s="19">
        <v>0</v>
      </c>
      <c r="MF56" s="19">
        <v>143</v>
      </c>
      <c r="MG56" s="19">
        <v>146.02958000000001</v>
      </c>
      <c r="MH56" s="19">
        <v>146.02958000000001</v>
      </c>
      <c r="MI56" s="19">
        <v>-3.0295800000000002</v>
      </c>
      <c r="MJ56" s="19">
        <v>141.80000000000001</v>
      </c>
      <c r="MK56" s="19">
        <v>146.02958000000001</v>
      </c>
      <c r="ML56" s="19">
        <v>146.02958000000001</v>
      </c>
      <c r="MM56" s="19">
        <v>-4.2295800000000003</v>
      </c>
      <c r="MN56" s="19">
        <v>146.30000000000001</v>
      </c>
      <c r="MO56" s="19">
        <v>146.02958000000001</v>
      </c>
      <c r="MP56" s="19">
        <v>146.02958000000001</v>
      </c>
      <c r="MQ56" s="19">
        <v>0.27041999999999999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63.2</v>
      </c>
      <c r="NY56" s="19">
        <v>77.400000000000006</v>
      </c>
      <c r="NZ56" s="19">
        <v>82.04</v>
      </c>
      <c r="OA56" s="19">
        <v>-18.84</v>
      </c>
      <c r="OB56" s="19">
        <v>0</v>
      </c>
      <c r="OC56" s="19">
        <v>0</v>
      </c>
      <c r="OD56" s="19">
        <v>0</v>
      </c>
      <c r="OE56" s="19">
        <v>0</v>
      </c>
      <c r="OF56" s="19">
        <v>1.8</v>
      </c>
      <c r="OG56" s="19">
        <v>0.6</v>
      </c>
      <c r="OH56" s="19">
        <v>0.74</v>
      </c>
      <c r="OI56" s="19">
        <v>1.06</v>
      </c>
      <c r="OJ56" s="19">
        <v>0</v>
      </c>
      <c r="OK56" s="19"/>
      <c r="OL56" s="19">
        <v>0</v>
      </c>
      <c r="OM56" s="19">
        <v>0</v>
      </c>
      <c r="ON56" s="19">
        <v>20.041</v>
      </c>
      <c r="OO56" s="19">
        <v>20</v>
      </c>
      <c r="OP56" s="19">
        <v>17.560980000000001</v>
      </c>
      <c r="OQ56" s="19">
        <v>2.4800200000000001</v>
      </c>
      <c r="OR56" s="19">
        <v>9.9</v>
      </c>
      <c r="OS56" s="19">
        <v>9.9830000000000005</v>
      </c>
      <c r="OT56" s="19">
        <v>9.9830000000000005</v>
      </c>
      <c r="OU56" s="19">
        <v>-8.3000000000000004E-2</v>
      </c>
      <c r="OV56" s="19">
        <v>5.4</v>
      </c>
      <c r="OW56" s="19">
        <v>5.67</v>
      </c>
      <c r="OX56" s="19">
        <v>5.67</v>
      </c>
      <c r="OY56" s="19">
        <v>-0.27</v>
      </c>
      <c r="OZ56" s="19">
        <v>3.6</v>
      </c>
      <c r="PA56" s="19">
        <v>3.6</v>
      </c>
      <c r="PB56" s="19">
        <v>3.6</v>
      </c>
      <c r="PC56" s="19">
        <v>0</v>
      </c>
      <c r="PD56" s="19">
        <v>5.2</v>
      </c>
      <c r="PE56" s="19">
        <v>4.2</v>
      </c>
      <c r="PF56" s="19">
        <v>4.2</v>
      </c>
      <c r="PG56" s="19">
        <v>1</v>
      </c>
      <c r="PH56" s="19">
        <v>20.6</v>
      </c>
      <c r="PI56" s="19">
        <v>19.5122</v>
      </c>
      <c r="PJ56" s="19">
        <v>19.51219</v>
      </c>
      <c r="PK56" s="19">
        <v>1.0878099999999999</v>
      </c>
      <c r="PL56" s="19">
        <v>20</v>
      </c>
      <c r="PM56" s="19">
        <v>19.5122</v>
      </c>
      <c r="PN56" s="19">
        <v>19.51219</v>
      </c>
      <c r="PO56" s="19">
        <v>0.48781000000000002</v>
      </c>
      <c r="PP56" s="19">
        <v>18.899999999999999</v>
      </c>
      <c r="PQ56" s="19">
        <v>17.560980000000001</v>
      </c>
      <c r="PR56" s="19">
        <v>17.560980000000001</v>
      </c>
      <c r="PS56" s="19">
        <v>1.3390200000000001</v>
      </c>
      <c r="PT56" s="19">
        <v>3.5</v>
      </c>
      <c r="PU56" s="19">
        <v>3.5</v>
      </c>
      <c r="PV56" s="19">
        <v>3.5</v>
      </c>
      <c r="PW56" s="19">
        <v>0</v>
      </c>
      <c r="PX56" s="19">
        <v>15.2</v>
      </c>
      <c r="PY56" s="19">
        <v>18.2439</v>
      </c>
      <c r="PZ56" s="19">
        <v>18.2439</v>
      </c>
      <c r="QA56" s="19">
        <v>-3.0438999999999998</v>
      </c>
      <c r="QB56" s="19">
        <v>0</v>
      </c>
      <c r="QC56" s="19">
        <v>0</v>
      </c>
      <c r="QD56" s="19">
        <v>0</v>
      </c>
      <c r="QE56" s="19">
        <v>0</v>
      </c>
      <c r="QF56" s="19">
        <v>0</v>
      </c>
      <c r="QG56" s="19">
        <v>0</v>
      </c>
      <c r="QH56" s="19">
        <v>0</v>
      </c>
      <c r="QI56" s="19">
        <v>0</v>
      </c>
      <c r="QJ56" s="19">
        <v>20.7</v>
      </c>
      <c r="QK56" s="19">
        <v>18.399999999999999</v>
      </c>
      <c r="QL56" s="19">
        <v>18.658999999999999</v>
      </c>
      <c r="QM56" s="19">
        <v>2.0409999999999999</v>
      </c>
      <c r="QN56" s="19">
        <v>61.3</v>
      </c>
      <c r="QO56" s="19">
        <v>54.7</v>
      </c>
      <c r="QP56" s="19">
        <v>54.976999999999997</v>
      </c>
      <c r="QQ56" s="19">
        <v>6.3230000000000004</v>
      </c>
      <c r="QR56" s="19">
        <v>4.8</v>
      </c>
      <c r="QS56" s="19">
        <v>4.2</v>
      </c>
      <c r="QT56" s="19">
        <v>4.2</v>
      </c>
      <c r="QU56" s="19">
        <v>0.6</v>
      </c>
      <c r="QV56" s="19">
        <v>2.4</v>
      </c>
      <c r="QW56" s="19">
        <v>2.4</v>
      </c>
      <c r="QX56" s="19">
        <v>2.4</v>
      </c>
      <c r="QY56" s="19">
        <v>0</v>
      </c>
      <c r="QZ56" s="19">
        <v>2.4</v>
      </c>
      <c r="RA56" s="19">
        <v>2.4</v>
      </c>
      <c r="RB56" s="19">
        <v>2.4</v>
      </c>
      <c r="RC56" s="19">
        <v>0</v>
      </c>
      <c r="RD56" s="19">
        <v>2.9</v>
      </c>
      <c r="RE56" s="19">
        <v>2.8</v>
      </c>
      <c r="RF56" s="19">
        <v>2.8</v>
      </c>
      <c r="RG56" s="19">
        <v>0.1</v>
      </c>
      <c r="RH56" s="19">
        <v>0</v>
      </c>
      <c r="RI56" s="19"/>
      <c r="RJ56" s="19">
        <v>0</v>
      </c>
      <c r="RK56" s="19">
        <v>0</v>
      </c>
      <c r="RL56" s="19">
        <v>3.6</v>
      </c>
      <c r="RM56" s="19">
        <v>3.669</v>
      </c>
      <c r="RN56" s="19">
        <v>3.669</v>
      </c>
      <c r="RO56" s="19">
        <v>-6.9000000000000006E-2</v>
      </c>
      <c r="RP56" s="19">
        <v>11.9</v>
      </c>
      <c r="RQ56" s="19">
        <v>15.010669999999999</v>
      </c>
      <c r="RR56" s="19">
        <v>19.869240000000001</v>
      </c>
      <c r="RS56" s="19">
        <v>-7.9692400000000001</v>
      </c>
      <c r="RT56" s="19">
        <v>2</v>
      </c>
      <c r="RU56" s="19">
        <v>2</v>
      </c>
      <c r="RV56" s="19">
        <v>2</v>
      </c>
      <c r="RW56" s="19">
        <v>0</v>
      </c>
      <c r="RX56" s="19"/>
      <c r="RY56" s="19"/>
      <c r="RZ56" s="19"/>
      <c r="SA56" s="19">
        <v>0</v>
      </c>
      <c r="SB56" s="19">
        <v>12.8</v>
      </c>
      <c r="SC56" s="19">
        <v>10</v>
      </c>
      <c r="SD56" s="19">
        <v>12.09756</v>
      </c>
      <c r="SE56" s="19">
        <v>0.70243999999999995</v>
      </c>
      <c r="SF56" s="19">
        <v>9.1</v>
      </c>
      <c r="SG56" s="19">
        <v>9.0519999999999996</v>
      </c>
      <c r="SH56" s="19">
        <v>9.0519999999999996</v>
      </c>
      <c r="SI56" s="19">
        <v>4.8000000000000001E-2</v>
      </c>
      <c r="SJ56" s="19">
        <v>20.100000000000001</v>
      </c>
      <c r="SK56" s="19">
        <v>19.5122</v>
      </c>
      <c r="SL56" s="19">
        <v>19.51219</v>
      </c>
      <c r="SM56" s="19">
        <v>0.58781000000000005</v>
      </c>
      <c r="SN56" s="19">
        <v>20.399999999999999</v>
      </c>
      <c r="SO56" s="19">
        <v>18.73171</v>
      </c>
      <c r="SP56" s="19">
        <v>18.73171</v>
      </c>
      <c r="SQ56" s="19">
        <v>1.6682900000000001</v>
      </c>
      <c r="SR56" s="19">
        <v>20</v>
      </c>
      <c r="SS56" s="19">
        <v>19.317070000000001</v>
      </c>
      <c r="ST56" s="19">
        <v>19.317070000000001</v>
      </c>
      <c r="SU56" s="19">
        <v>0.68293000000000004</v>
      </c>
      <c r="SV56" s="19">
        <v>21.5</v>
      </c>
      <c r="SW56" s="19">
        <v>22</v>
      </c>
      <c r="SX56" s="19">
        <v>20.948</v>
      </c>
      <c r="SY56" s="19">
        <v>0.55200000000000005</v>
      </c>
      <c r="SZ56" s="19">
        <v>59.4</v>
      </c>
      <c r="TA56" s="19">
        <v>26.8</v>
      </c>
      <c r="TB56" s="19">
        <v>24.841000000000001</v>
      </c>
      <c r="TC56" s="19">
        <v>34.558999999999997</v>
      </c>
      <c r="TD56" s="19">
        <v>0</v>
      </c>
      <c r="TE56" s="19">
        <v>0</v>
      </c>
      <c r="TF56" s="19">
        <v>0</v>
      </c>
      <c r="TG56" s="19">
        <v>0</v>
      </c>
      <c r="TH56" s="19">
        <v>51.5</v>
      </c>
      <c r="TI56" s="19">
        <v>29.9</v>
      </c>
      <c r="TJ56" s="19">
        <v>40.936</v>
      </c>
      <c r="TK56" s="19">
        <v>10.564</v>
      </c>
      <c r="TL56" s="19">
        <v>59.1</v>
      </c>
      <c r="TM56" s="19">
        <v>44.8</v>
      </c>
      <c r="TN56" s="19">
        <v>53.347000000000001</v>
      </c>
      <c r="TO56" s="19">
        <v>5.7530000000000001</v>
      </c>
      <c r="TP56" s="19">
        <v>2</v>
      </c>
      <c r="TQ56" s="19">
        <v>4.1779999999999999</v>
      </c>
      <c r="TR56" s="19">
        <v>4.1779999999999999</v>
      </c>
      <c r="TS56" s="19">
        <v>-2.1779999999999999</v>
      </c>
      <c r="TT56" s="19">
        <v>2.1</v>
      </c>
      <c r="TU56" s="19">
        <v>2.589</v>
      </c>
      <c r="TV56" s="19">
        <v>2.589</v>
      </c>
      <c r="TW56" s="19">
        <v>-0.48899999999999999</v>
      </c>
      <c r="TX56" s="19">
        <v>18</v>
      </c>
      <c r="TY56" s="19">
        <v>17.560980000000001</v>
      </c>
      <c r="TZ56" s="19">
        <v>17.560980000000001</v>
      </c>
      <c r="UA56" s="19">
        <v>0.43902000000000002</v>
      </c>
      <c r="UB56" s="19">
        <v>4.8</v>
      </c>
      <c r="UC56" s="19">
        <v>5</v>
      </c>
      <c r="UD56" s="19">
        <v>5</v>
      </c>
      <c r="UE56" s="19">
        <v>-0.2</v>
      </c>
      <c r="UF56" s="19">
        <v>7.6</v>
      </c>
      <c r="UG56" s="19">
        <v>6.7</v>
      </c>
      <c r="UH56" s="19">
        <v>6.7</v>
      </c>
      <c r="UI56" s="19">
        <v>0.9</v>
      </c>
      <c r="UJ56" s="19">
        <v>20</v>
      </c>
      <c r="UK56" s="19">
        <v>19.5122</v>
      </c>
      <c r="UL56" s="19">
        <v>19.51219</v>
      </c>
      <c r="UM56" s="19">
        <v>0.48781000000000002</v>
      </c>
      <c r="UN56" s="19">
        <v>20</v>
      </c>
      <c r="UO56" s="19">
        <v>19.5122</v>
      </c>
      <c r="UP56" s="19">
        <v>19.51219</v>
      </c>
      <c r="UQ56" s="19">
        <v>0.48781000000000002</v>
      </c>
      <c r="UR56" s="19">
        <v>10</v>
      </c>
      <c r="US56" s="19">
        <v>10</v>
      </c>
      <c r="UT56" s="19">
        <v>10</v>
      </c>
      <c r="UU56" s="19">
        <v>0</v>
      </c>
      <c r="UV56" s="19">
        <v>2</v>
      </c>
      <c r="UW56" s="19">
        <v>0.8</v>
      </c>
      <c r="UX56" s="19">
        <v>0.92800000000000005</v>
      </c>
      <c r="UY56" s="19">
        <v>1.0720000000000001</v>
      </c>
      <c r="UZ56" s="19">
        <v>0</v>
      </c>
      <c r="VA56" s="19"/>
      <c r="VB56" s="19">
        <v>0</v>
      </c>
      <c r="VC56" s="19">
        <v>0</v>
      </c>
      <c r="VD56" s="19">
        <v>0</v>
      </c>
      <c r="VE56" s="19">
        <v>0</v>
      </c>
      <c r="VF56" s="19">
        <v>0</v>
      </c>
      <c r="VG56" s="19">
        <v>0</v>
      </c>
      <c r="VH56" s="19">
        <v>0.6</v>
      </c>
      <c r="VI56" s="19">
        <v>0.6</v>
      </c>
      <c r="VJ56" s="19">
        <v>0.6</v>
      </c>
      <c r="VK56" s="19">
        <v>0</v>
      </c>
      <c r="VL56" s="19">
        <v>26.9</v>
      </c>
      <c r="VM56" s="19">
        <v>44</v>
      </c>
      <c r="VN56" s="19">
        <v>41.997</v>
      </c>
      <c r="VO56" s="19">
        <v>-15.097</v>
      </c>
      <c r="VP56" s="19">
        <v>20.399999999999999</v>
      </c>
      <c r="VQ56" s="19">
        <v>47.1</v>
      </c>
      <c r="VR56" s="19">
        <v>35.991</v>
      </c>
      <c r="VS56" s="19">
        <v>-15.590999999999999</v>
      </c>
      <c r="VT56" s="19">
        <v>0</v>
      </c>
      <c r="VU56" s="19">
        <v>0</v>
      </c>
      <c r="VV56" s="19">
        <v>0</v>
      </c>
      <c r="VW56" s="19">
        <v>0</v>
      </c>
      <c r="VX56" s="19">
        <v>0</v>
      </c>
      <c r="VY56" s="19"/>
      <c r="VZ56" s="19">
        <v>0</v>
      </c>
      <c r="WA56" s="19">
        <v>0</v>
      </c>
      <c r="WB56" s="19">
        <v>5.4</v>
      </c>
      <c r="WC56" s="19">
        <v>5</v>
      </c>
      <c r="WD56" s="19">
        <v>5</v>
      </c>
      <c r="WE56" s="19">
        <v>0.4</v>
      </c>
      <c r="WF56" s="19">
        <v>19.899999999999999</v>
      </c>
      <c r="WG56" s="19">
        <v>19.317070000000001</v>
      </c>
      <c r="WH56" s="19">
        <v>19.317070000000001</v>
      </c>
      <c r="WI56" s="19">
        <v>0.58292999999999995</v>
      </c>
      <c r="WJ56" s="19">
        <v>10.1</v>
      </c>
      <c r="WK56" s="19">
        <v>10.8</v>
      </c>
      <c r="WL56" s="19">
        <v>10.8</v>
      </c>
      <c r="WM56" s="19">
        <v>-0.7</v>
      </c>
      <c r="WN56" s="19">
        <v>13.8</v>
      </c>
      <c r="WO56" s="19">
        <v>62</v>
      </c>
      <c r="WP56" s="19">
        <v>62</v>
      </c>
      <c r="WQ56" s="19">
        <v>-48.2</v>
      </c>
      <c r="WR56" s="19">
        <v>36.1</v>
      </c>
      <c r="WS56" s="19"/>
      <c r="WT56" s="19"/>
      <c r="WU56" s="19">
        <v>36.1</v>
      </c>
      <c r="WV56" s="19">
        <v>29.1</v>
      </c>
      <c r="WW56" s="19">
        <v>29.184000000000001</v>
      </c>
      <c r="WX56" s="19">
        <v>29.184000000000001</v>
      </c>
      <c r="WY56" s="19">
        <v>-8.4000000000000005E-2</v>
      </c>
      <c r="WZ56" s="19">
        <v>3.5</v>
      </c>
      <c r="XA56" s="19">
        <v>2.8159999999999998</v>
      </c>
      <c r="XB56" s="19">
        <v>2.8159999999999998</v>
      </c>
      <c r="XC56" s="19">
        <v>0.68400000000000005</v>
      </c>
      <c r="XD56" s="19">
        <v>13.1</v>
      </c>
      <c r="XE56" s="19">
        <v>14</v>
      </c>
      <c r="XF56" s="19">
        <v>14</v>
      </c>
      <c r="XG56" s="19">
        <v>-0.9</v>
      </c>
      <c r="XH56" s="19">
        <v>17.3</v>
      </c>
      <c r="XI56" s="19">
        <v>18</v>
      </c>
      <c r="XJ56" s="19">
        <v>15</v>
      </c>
      <c r="XK56" s="19">
        <v>2.2999999999999998</v>
      </c>
      <c r="XL56" s="19">
        <v>7.3</v>
      </c>
      <c r="XM56" s="19">
        <v>9</v>
      </c>
      <c r="XN56" s="19">
        <v>7.45</v>
      </c>
      <c r="XO56" s="19">
        <v>-0.15</v>
      </c>
    </row>
    <row r="57" spans="1:639" ht="24.95" customHeight="1" x14ac:dyDescent="0.25">
      <c r="A57" s="1"/>
      <c r="B57" s="205" t="s">
        <v>2733</v>
      </c>
      <c r="C57" s="206"/>
      <c r="D57" s="20">
        <v>26.3</v>
      </c>
      <c r="E57" s="20">
        <v>23.52</v>
      </c>
      <c r="F57" s="20">
        <v>23.52</v>
      </c>
      <c r="G57" s="20"/>
      <c r="H57" s="20">
        <v>38.450000000000003</v>
      </c>
      <c r="I57" s="20">
        <v>39.6</v>
      </c>
      <c r="J57" s="20">
        <v>39.6</v>
      </c>
      <c r="K57" s="20"/>
      <c r="L57" s="20">
        <v>101.15</v>
      </c>
      <c r="M57" s="20">
        <v>85.172399999999996</v>
      </c>
      <c r="N57" s="20">
        <v>85.172399999999996</v>
      </c>
      <c r="O57" s="20"/>
      <c r="P57" s="20">
        <v>15023</v>
      </c>
      <c r="Q57" s="20">
        <v>15001.003049999999</v>
      </c>
      <c r="R57" s="20">
        <v>15001.003049999999</v>
      </c>
      <c r="S57" s="20"/>
      <c r="T57" s="20">
        <v>5069.5</v>
      </c>
      <c r="U57" s="20">
        <v>4903.8982500000002</v>
      </c>
      <c r="V57" s="20">
        <v>4903.8982500000002</v>
      </c>
      <c r="W57" s="20"/>
      <c r="X57" s="20">
        <v>0</v>
      </c>
      <c r="Y57" s="20">
        <v>0</v>
      </c>
      <c r="Z57" s="20">
        <v>0</v>
      </c>
      <c r="AA57" s="20"/>
      <c r="AB57" s="20">
        <v>0</v>
      </c>
      <c r="AC57" s="20">
        <v>0</v>
      </c>
      <c r="AD57" s="20">
        <v>0</v>
      </c>
      <c r="AE57" s="20"/>
      <c r="AF57" s="20">
        <v>2166.85</v>
      </c>
      <c r="AG57" s="20">
        <v>2213.4321599999998</v>
      </c>
      <c r="AH57" s="20">
        <v>2213.4321599999998</v>
      </c>
      <c r="AI57" s="20"/>
      <c r="AJ57" s="20">
        <v>5745</v>
      </c>
      <c r="AK57" s="20">
        <v>5856.8352000000004</v>
      </c>
      <c r="AL57" s="20">
        <v>5856.8352000000004</v>
      </c>
      <c r="AM57" s="20"/>
      <c r="AN57" s="20">
        <v>78.05</v>
      </c>
      <c r="AO57" s="20">
        <v>0</v>
      </c>
      <c r="AP57" s="20">
        <v>523.97663999999997</v>
      </c>
      <c r="AQ57" s="20"/>
      <c r="AR57" s="20">
        <v>0</v>
      </c>
      <c r="AS57" s="20">
        <v>0</v>
      </c>
      <c r="AT57" s="20">
        <v>0</v>
      </c>
      <c r="AU57" s="20"/>
      <c r="AV57" s="20">
        <v>3629</v>
      </c>
      <c r="AW57" s="20">
        <v>3881.062895</v>
      </c>
      <c r="AX57" s="20">
        <v>3742.452655</v>
      </c>
      <c r="AY57" s="20"/>
      <c r="AZ57" s="20">
        <v>3714.65</v>
      </c>
      <c r="BA57" s="20">
        <v>3881.062895</v>
      </c>
      <c r="BB57" s="20">
        <v>3742.452655</v>
      </c>
      <c r="BC57" s="20"/>
      <c r="BD57" s="20">
        <v>3713.6</v>
      </c>
      <c r="BE57" s="20">
        <v>3881.062895</v>
      </c>
      <c r="BF57" s="20">
        <v>3742.452655</v>
      </c>
      <c r="BG57" s="20"/>
      <c r="BH57" s="20">
        <v>5988.6</v>
      </c>
      <c r="BI57" s="20">
        <v>5821.5942949999999</v>
      </c>
      <c r="BJ57" s="20">
        <v>5613.6790000000001</v>
      </c>
      <c r="BK57" s="20"/>
      <c r="BL57" s="20">
        <v>4738.6499999999996</v>
      </c>
      <c r="BM57" s="20">
        <v>5033.620645</v>
      </c>
      <c r="BN57" s="20">
        <v>4605.3888649999999</v>
      </c>
      <c r="BO57" s="20"/>
      <c r="BP57" s="20">
        <v>2533.4499999999998</v>
      </c>
      <c r="BQ57" s="20">
        <v>2516.8103150000002</v>
      </c>
      <c r="BR57" s="20">
        <v>2302.6944400000002</v>
      </c>
      <c r="BS57" s="20"/>
      <c r="BT57" s="20">
        <v>11115.5</v>
      </c>
      <c r="BU57" s="20">
        <v>12065.537095</v>
      </c>
      <c r="BV57" s="20">
        <v>13639.16496</v>
      </c>
      <c r="BW57" s="20"/>
      <c r="BX57" s="20">
        <v>252.5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4005.15</v>
      </c>
      <c r="CS57" s="20">
        <v>3952.97568</v>
      </c>
      <c r="CT57" s="20">
        <v>3952.97568</v>
      </c>
      <c r="CU57" s="20"/>
      <c r="CV57" s="20">
        <v>182.65</v>
      </c>
      <c r="CW57" s="20">
        <v>206.19288499999999</v>
      </c>
      <c r="CX57" s="20">
        <v>206.66744</v>
      </c>
      <c r="CY57" s="20"/>
      <c r="CZ57" s="20">
        <v>89.45</v>
      </c>
      <c r="DA57" s="20">
        <v>109.678855</v>
      </c>
      <c r="DB57" s="20">
        <v>67.494680000000002</v>
      </c>
      <c r="DC57" s="20"/>
      <c r="DD57" s="20">
        <v>90.85</v>
      </c>
      <c r="DE57" s="20">
        <v>82.544399999999996</v>
      </c>
      <c r="DF57" s="20">
        <v>82.544399999999996</v>
      </c>
      <c r="DG57" s="20"/>
      <c r="DH57" s="20">
        <v>73.099999999999994</v>
      </c>
      <c r="DI57" s="20">
        <v>119.8176</v>
      </c>
      <c r="DJ57" s="20">
        <v>119.8176</v>
      </c>
      <c r="DK57" s="20"/>
      <c r="DL57" s="20">
        <v>1808.75</v>
      </c>
      <c r="DM57" s="20">
        <v>1572.85105</v>
      </c>
      <c r="DN57" s="20">
        <v>1795.4936700000001</v>
      </c>
      <c r="DO57" s="20"/>
      <c r="DP57" s="20">
        <v>157.05000000000001</v>
      </c>
      <c r="DQ57" s="20">
        <v>171.99722</v>
      </c>
      <c r="DR57" s="20">
        <v>190.93500499999999</v>
      </c>
      <c r="DS57" s="20"/>
      <c r="DT57" s="20">
        <v>0</v>
      </c>
      <c r="DU57" s="20">
        <v>0</v>
      </c>
      <c r="DV57" s="20">
        <v>0</v>
      </c>
      <c r="DW57" s="20"/>
      <c r="DX57" s="20">
        <v>0</v>
      </c>
      <c r="DY57" s="20">
        <v>0</v>
      </c>
      <c r="DZ57" s="20">
        <v>0</v>
      </c>
      <c r="EA57" s="20"/>
      <c r="EB57" s="20">
        <v>0</v>
      </c>
      <c r="EC57" s="20">
        <v>0</v>
      </c>
      <c r="ED57" s="20">
        <v>0</v>
      </c>
      <c r="EE57" s="20"/>
      <c r="EF57" s="20">
        <v>1784.05</v>
      </c>
      <c r="EG57" s="20">
        <v>1671.6115500000001</v>
      </c>
      <c r="EH57" s="20">
        <v>1671.6115500000001</v>
      </c>
      <c r="EI57" s="20"/>
      <c r="EJ57" s="20">
        <v>5063.7</v>
      </c>
      <c r="EK57" s="20">
        <v>5315.4362250000004</v>
      </c>
      <c r="EL57" s="20">
        <v>5314.48974</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3828</v>
      </c>
      <c r="FE57" s="20">
        <v>3219.3434050000001</v>
      </c>
      <c r="FF57" s="20">
        <v>3380.312895</v>
      </c>
      <c r="FG57" s="20"/>
      <c r="FH57" s="20">
        <v>1101.2</v>
      </c>
      <c r="FI57" s="20">
        <v>1054.61058</v>
      </c>
      <c r="FJ57" s="20">
        <v>1055.35608</v>
      </c>
      <c r="FK57" s="20"/>
      <c r="FL57" s="20">
        <v>3425.5</v>
      </c>
      <c r="FM57" s="20">
        <v>3515.1791250000001</v>
      </c>
      <c r="FN57" s="20">
        <v>3567.0321600000002</v>
      </c>
      <c r="FO57" s="20"/>
      <c r="FP57" s="20">
        <v>823.5</v>
      </c>
      <c r="FQ57" s="20">
        <v>725.94403999999997</v>
      </c>
      <c r="FR57" s="20">
        <v>701.00184000000002</v>
      </c>
      <c r="FS57" s="20"/>
      <c r="FT57" s="20">
        <v>440.6</v>
      </c>
      <c r="FU57" s="20">
        <v>462.86040000000003</v>
      </c>
      <c r="FV57" s="20">
        <v>462.86040000000003</v>
      </c>
      <c r="FW57" s="20"/>
      <c r="FX57" s="20">
        <v>472.8</v>
      </c>
      <c r="FY57" s="20">
        <v>444.87815999999998</v>
      </c>
      <c r="FZ57" s="20">
        <v>444.87815999999998</v>
      </c>
      <c r="GA57" s="20"/>
      <c r="GB57" s="20">
        <v>2179.3000000000002</v>
      </c>
      <c r="GC57" s="20">
        <v>2103.7814400000002</v>
      </c>
      <c r="GD57" s="20">
        <v>2103.7814400000002</v>
      </c>
      <c r="GE57" s="20"/>
      <c r="GF57" s="20">
        <v>0</v>
      </c>
      <c r="GG57" s="20">
        <v>0</v>
      </c>
      <c r="GH57" s="20">
        <v>0</v>
      </c>
      <c r="GI57" s="20"/>
      <c r="GJ57" s="20">
        <v>0</v>
      </c>
      <c r="GK57" s="20">
        <v>0</v>
      </c>
      <c r="GL57" s="20">
        <v>0</v>
      </c>
      <c r="GM57" s="20"/>
      <c r="GN57" s="20">
        <v>0</v>
      </c>
      <c r="GO57" s="20">
        <v>0</v>
      </c>
      <c r="GP57" s="20">
        <v>0</v>
      </c>
      <c r="GQ57" s="20"/>
      <c r="GR57" s="20">
        <v>2445.5500000000002</v>
      </c>
      <c r="GS57" s="20">
        <v>2528.8202999999999</v>
      </c>
      <c r="GT57" s="20">
        <v>2528.8202999999999</v>
      </c>
      <c r="GU57" s="20"/>
      <c r="GV57" s="20">
        <v>194.1</v>
      </c>
      <c r="GW57" s="20">
        <v>206.16936000000001</v>
      </c>
      <c r="GX57" s="20">
        <v>206.16936000000001</v>
      </c>
      <c r="GY57" s="20"/>
      <c r="GZ57" s="20">
        <v>227.2</v>
      </c>
      <c r="HA57" s="20">
        <v>206.87495999999999</v>
      </c>
      <c r="HB57" s="20">
        <v>206.87495999999999</v>
      </c>
      <c r="HC57" s="20"/>
      <c r="HD57" s="20">
        <v>770.25</v>
      </c>
      <c r="HE57" s="20">
        <v>786.60035000000005</v>
      </c>
      <c r="HF57" s="20">
        <v>766.63439500000004</v>
      </c>
      <c r="HG57" s="20"/>
      <c r="HH57" s="20">
        <v>1129.25</v>
      </c>
      <c r="HI57" s="20">
        <v>1062.6028799999999</v>
      </c>
      <c r="HJ57" s="20">
        <v>1062.6028799999999</v>
      </c>
      <c r="HK57" s="20"/>
      <c r="HL57" s="20">
        <v>62.6</v>
      </c>
      <c r="HM57" s="20">
        <v>53.819499999999998</v>
      </c>
      <c r="HN57" s="20">
        <v>52.281799999999997</v>
      </c>
      <c r="HO57" s="20"/>
      <c r="HP57" s="20">
        <v>754.95</v>
      </c>
      <c r="HQ57" s="20">
        <v>727.05696</v>
      </c>
      <c r="HR57" s="20">
        <v>727.05696</v>
      </c>
      <c r="HS57" s="20"/>
      <c r="HT57" s="20">
        <v>3143.1</v>
      </c>
      <c r="HU57" s="20">
        <v>2830.7681699999998</v>
      </c>
      <c r="HV57" s="20">
        <v>3012.5375899999999</v>
      </c>
      <c r="HW57" s="20"/>
      <c r="HX57" s="20">
        <v>1687.05</v>
      </c>
      <c r="HY57" s="20">
        <v>1611.02035</v>
      </c>
      <c r="HZ57" s="20">
        <v>1445.7600150000001</v>
      </c>
      <c r="IA57" s="20"/>
      <c r="IB57" s="20">
        <v>0</v>
      </c>
      <c r="IC57" s="20">
        <v>0</v>
      </c>
      <c r="ID57" s="20">
        <v>0</v>
      </c>
      <c r="IE57" s="20"/>
      <c r="IF57" s="20">
        <v>0</v>
      </c>
      <c r="IG57" s="20">
        <v>0</v>
      </c>
      <c r="IH57" s="20">
        <v>0</v>
      </c>
      <c r="II57" s="20"/>
      <c r="IJ57" s="20">
        <v>1129.6500000000001</v>
      </c>
      <c r="IK57" s="20">
        <v>1040.3983700000001</v>
      </c>
      <c r="IL57" s="20">
        <v>1035.304185</v>
      </c>
      <c r="IM57" s="20"/>
      <c r="IN57" s="20">
        <v>0</v>
      </c>
      <c r="IO57" s="20">
        <v>0</v>
      </c>
      <c r="IP57" s="20">
        <v>0</v>
      </c>
      <c r="IQ57" s="20"/>
      <c r="IR57" s="20">
        <v>0</v>
      </c>
      <c r="IS57" s="20">
        <v>0</v>
      </c>
      <c r="IT57" s="20">
        <v>0</v>
      </c>
      <c r="IU57" s="20"/>
      <c r="IV57" s="20">
        <v>0</v>
      </c>
      <c r="IW57" s="20">
        <v>0</v>
      </c>
      <c r="IX57" s="20">
        <v>0</v>
      </c>
      <c r="IY57" s="20"/>
      <c r="IZ57" s="20">
        <v>2461.85</v>
      </c>
      <c r="JA57" s="20">
        <v>2522.4092599999999</v>
      </c>
      <c r="JB57" s="20">
        <v>2685.4493149999998</v>
      </c>
      <c r="JC57" s="20"/>
      <c r="JD57" s="20">
        <v>394.35</v>
      </c>
      <c r="JE57" s="20">
        <v>401.47996999999998</v>
      </c>
      <c r="JF57" s="20">
        <v>0</v>
      </c>
      <c r="JG57" s="20"/>
      <c r="JH57" s="20">
        <v>821</v>
      </c>
      <c r="JI57" s="20">
        <v>1023.3889799999999</v>
      </c>
      <c r="JJ57" s="20">
        <v>326.70432499999998</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1967.15</v>
      </c>
      <c r="KO57" s="20">
        <v>1971.9056</v>
      </c>
      <c r="KP57" s="20">
        <v>1848.4765649999999</v>
      </c>
      <c r="KQ57" s="20"/>
      <c r="KR57" s="20">
        <v>0</v>
      </c>
      <c r="KS57" s="20">
        <v>0</v>
      </c>
      <c r="KT57" s="20">
        <v>0</v>
      </c>
      <c r="KU57" s="20"/>
      <c r="KV57" s="20">
        <v>0</v>
      </c>
      <c r="KW57" s="20">
        <v>0</v>
      </c>
      <c r="KX57" s="20">
        <v>0</v>
      </c>
      <c r="KY57" s="20"/>
      <c r="KZ57" s="20">
        <v>3967.85</v>
      </c>
      <c r="LA57" s="20">
        <v>2878.056055</v>
      </c>
      <c r="LB57" s="20">
        <v>2465.0297949999999</v>
      </c>
      <c r="LC57" s="20"/>
      <c r="LD57" s="20">
        <v>3089.15</v>
      </c>
      <c r="LE57" s="20">
        <v>3208.3190399999999</v>
      </c>
      <c r="LF57" s="20">
        <v>3208.3190399999999</v>
      </c>
      <c r="LG57" s="20"/>
      <c r="LH57" s="20">
        <v>1525.2</v>
      </c>
      <c r="LI57" s="20">
        <v>1619.0750399999999</v>
      </c>
      <c r="LJ57" s="20">
        <v>1619.0750399999999</v>
      </c>
      <c r="LK57" s="20"/>
      <c r="LL57" s="20">
        <v>1939.7</v>
      </c>
      <c r="LM57" s="20">
        <v>1885.6320000000001</v>
      </c>
      <c r="LN57" s="20">
        <v>1783.57989</v>
      </c>
      <c r="LO57" s="20"/>
      <c r="LP57" s="20">
        <v>726.85</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2683.7</v>
      </c>
      <c r="MG57" s="20">
        <v>3154.4576299999999</v>
      </c>
      <c r="MH57" s="20">
        <v>3179.5396249999999</v>
      </c>
      <c r="MI57" s="20"/>
      <c r="MJ57" s="20">
        <v>2446.1999999999998</v>
      </c>
      <c r="MK57" s="20">
        <v>2577.05996</v>
      </c>
      <c r="ML57" s="20">
        <v>2632.5396300000002</v>
      </c>
      <c r="MM57" s="20"/>
      <c r="MN57" s="20">
        <v>2801.85</v>
      </c>
      <c r="MO57" s="20">
        <v>2753.2588099999998</v>
      </c>
      <c r="MP57" s="20">
        <v>2771.0396500000002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6.7</v>
      </c>
      <c r="NU57" s="20">
        <v>6.1684999999999999</v>
      </c>
      <c r="NV57" s="20">
        <v>6.1684999999999999</v>
      </c>
      <c r="NW57" s="20"/>
      <c r="NX57" s="20">
        <v>2070.8000000000002</v>
      </c>
      <c r="NY57" s="20">
        <v>2281.65</v>
      </c>
      <c r="NZ57" s="20">
        <v>2397.4650000000001</v>
      </c>
      <c r="OA57" s="20"/>
      <c r="OB57" s="20">
        <v>620.75</v>
      </c>
      <c r="OC57" s="20">
        <v>752.31399999999996</v>
      </c>
      <c r="OD57" s="20">
        <v>752.31399999999996</v>
      </c>
      <c r="OE57" s="20"/>
      <c r="OF57" s="20">
        <v>55.75</v>
      </c>
      <c r="OG57" s="20">
        <v>74.995500000000007</v>
      </c>
      <c r="OH57" s="20">
        <v>85.536000000000001</v>
      </c>
      <c r="OI57" s="20"/>
      <c r="OJ57" s="20">
        <v>2.2000000000000002</v>
      </c>
      <c r="OK57" s="20">
        <v>0</v>
      </c>
      <c r="OL57" s="20">
        <v>2.1</v>
      </c>
      <c r="OM57" s="20"/>
      <c r="ON57" s="20">
        <v>431.43950000000001</v>
      </c>
      <c r="OO57" s="20">
        <v>445.85372000000001</v>
      </c>
      <c r="OP57" s="20">
        <v>421.46352000000002</v>
      </c>
      <c r="OQ57" s="20"/>
      <c r="OR57" s="20">
        <v>238.2</v>
      </c>
      <c r="OS57" s="20">
        <v>239.59200000000001</v>
      </c>
      <c r="OT57" s="20">
        <v>239.59200000000001</v>
      </c>
      <c r="OU57" s="20"/>
      <c r="OV57" s="20">
        <v>129.80000000000001</v>
      </c>
      <c r="OW57" s="20">
        <v>136.08000000000001</v>
      </c>
      <c r="OX57" s="20">
        <v>136.08000000000001</v>
      </c>
      <c r="OY57" s="20"/>
      <c r="OZ57" s="20">
        <v>86</v>
      </c>
      <c r="PA57" s="20">
        <v>86.4</v>
      </c>
      <c r="PB57" s="20">
        <v>86.4</v>
      </c>
      <c r="PC57" s="20"/>
      <c r="PD57" s="20">
        <v>117</v>
      </c>
      <c r="PE57" s="20">
        <v>100.8</v>
      </c>
      <c r="PF57" s="20">
        <v>100.8</v>
      </c>
      <c r="PG57" s="20"/>
      <c r="PH57" s="20">
        <v>486.5</v>
      </c>
      <c r="PI57" s="20">
        <v>468.2928</v>
      </c>
      <c r="PJ57" s="20">
        <v>468.292665</v>
      </c>
      <c r="PK57" s="20"/>
      <c r="PL57" s="20">
        <v>480</v>
      </c>
      <c r="PM57" s="20">
        <v>468.2928</v>
      </c>
      <c r="PN57" s="20">
        <v>468.292665</v>
      </c>
      <c r="PO57" s="20"/>
      <c r="PP57" s="20">
        <v>452.55</v>
      </c>
      <c r="PQ57" s="20">
        <v>421.46352000000002</v>
      </c>
      <c r="PR57" s="20">
        <v>421.46352000000002</v>
      </c>
      <c r="PS57" s="20"/>
      <c r="PT57" s="20">
        <v>82.3</v>
      </c>
      <c r="PU57" s="20">
        <v>84</v>
      </c>
      <c r="PV57" s="20">
        <v>84</v>
      </c>
      <c r="PW57" s="20"/>
      <c r="PX57" s="20">
        <v>421</v>
      </c>
      <c r="PY57" s="20">
        <v>437.85359999999997</v>
      </c>
      <c r="PZ57" s="20">
        <v>437.85359999999997</v>
      </c>
      <c r="QA57" s="20"/>
      <c r="QB57" s="20">
        <v>136.35</v>
      </c>
      <c r="QC57" s="20">
        <v>142.5265</v>
      </c>
      <c r="QD57" s="20">
        <v>149.3305</v>
      </c>
      <c r="QE57" s="20"/>
      <c r="QF57" s="20">
        <v>168.8</v>
      </c>
      <c r="QG57" s="20">
        <v>174.04349999999999</v>
      </c>
      <c r="QH57" s="20">
        <v>183.554</v>
      </c>
      <c r="QI57" s="20"/>
      <c r="QJ57" s="20">
        <v>674.75</v>
      </c>
      <c r="QK57" s="20">
        <v>565.70000000000005</v>
      </c>
      <c r="QL57" s="20">
        <v>583.45299999999997</v>
      </c>
      <c r="QM57" s="20"/>
      <c r="QN57" s="20">
        <v>2012.5</v>
      </c>
      <c r="QO57" s="20">
        <v>1780.5</v>
      </c>
      <c r="QP57" s="20">
        <v>1795.125</v>
      </c>
      <c r="QQ57" s="20"/>
      <c r="QR57" s="20">
        <v>115</v>
      </c>
      <c r="QS57" s="20">
        <v>100.8</v>
      </c>
      <c r="QT57" s="20">
        <v>100.8</v>
      </c>
      <c r="QU57" s="20"/>
      <c r="QV57" s="20">
        <v>56.95</v>
      </c>
      <c r="QW57" s="20">
        <v>57.6</v>
      </c>
      <c r="QX57" s="20">
        <v>57.6</v>
      </c>
      <c r="QY57" s="20"/>
      <c r="QZ57" s="20">
        <v>57.6</v>
      </c>
      <c r="RA57" s="20">
        <v>57.6</v>
      </c>
      <c r="RB57" s="20">
        <v>57.6</v>
      </c>
      <c r="RC57" s="20"/>
      <c r="RD57" s="20">
        <v>67.8</v>
      </c>
      <c r="RE57" s="20">
        <v>67.2</v>
      </c>
      <c r="RF57" s="20">
        <v>67.2</v>
      </c>
      <c r="RG57" s="20"/>
      <c r="RH57" s="20">
        <v>174.8</v>
      </c>
      <c r="RI57" s="20">
        <v>0</v>
      </c>
      <c r="RJ57" s="20">
        <v>160.47550000000001</v>
      </c>
      <c r="RK57" s="20"/>
      <c r="RL57" s="20">
        <v>86.55</v>
      </c>
      <c r="RM57" s="20">
        <v>88.055999999999997</v>
      </c>
      <c r="RN57" s="20">
        <v>88.055999999999997</v>
      </c>
      <c r="RO57" s="20"/>
      <c r="RP57" s="20">
        <v>413.3</v>
      </c>
      <c r="RQ57" s="20">
        <v>373.38654000000002</v>
      </c>
      <c r="RR57" s="20">
        <v>312.566575</v>
      </c>
      <c r="RS57" s="20"/>
      <c r="RT57" s="20">
        <v>48</v>
      </c>
      <c r="RU57" s="20">
        <v>48</v>
      </c>
      <c r="RV57" s="20">
        <v>48</v>
      </c>
      <c r="RW57" s="20"/>
      <c r="RX57" s="20">
        <v>0</v>
      </c>
      <c r="RY57" s="20">
        <v>0</v>
      </c>
      <c r="RZ57" s="20">
        <v>0</v>
      </c>
      <c r="SA57" s="20"/>
      <c r="SB57" s="20">
        <v>248.6</v>
      </c>
      <c r="SC57" s="20">
        <v>269.36583999999999</v>
      </c>
      <c r="SD57" s="20">
        <v>290.34143999999998</v>
      </c>
      <c r="SE57" s="20"/>
      <c r="SF57" s="20">
        <v>143.4</v>
      </c>
      <c r="SG57" s="20">
        <v>178.17599999999999</v>
      </c>
      <c r="SH57" s="20">
        <v>178.17599999999999</v>
      </c>
      <c r="SI57" s="20"/>
      <c r="SJ57" s="20">
        <v>467.85</v>
      </c>
      <c r="SK57" s="20">
        <v>468.2928</v>
      </c>
      <c r="SL57" s="20">
        <v>468.292665</v>
      </c>
      <c r="SM57" s="20"/>
      <c r="SN57" s="20">
        <v>488.4</v>
      </c>
      <c r="SO57" s="20">
        <v>449.56103999999999</v>
      </c>
      <c r="SP57" s="20">
        <v>449.56103999999999</v>
      </c>
      <c r="SQ57" s="20"/>
      <c r="SR57" s="20">
        <v>479.25</v>
      </c>
      <c r="SS57" s="20">
        <v>463.60968000000003</v>
      </c>
      <c r="ST57" s="20">
        <v>463.60968000000003</v>
      </c>
      <c r="SU57" s="20"/>
      <c r="SV57" s="20">
        <v>580.95000000000005</v>
      </c>
      <c r="SW57" s="20">
        <v>578.50599999999997</v>
      </c>
      <c r="SX57" s="20">
        <v>587.57399999999996</v>
      </c>
      <c r="SY57" s="20"/>
      <c r="SZ57" s="20">
        <v>1452.95</v>
      </c>
      <c r="TA57" s="20">
        <v>1253.45</v>
      </c>
      <c r="TB57" s="20">
        <v>1179.163</v>
      </c>
      <c r="TC57" s="20"/>
      <c r="TD57" s="20">
        <v>322.5</v>
      </c>
      <c r="TE57" s="20">
        <v>319.14699999999999</v>
      </c>
      <c r="TF57" s="20">
        <v>339.18450000000001</v>
      </c>
      <c r="TG57" s="20"/>
      <c r="TH57" s="20">
        <v>1883.9</v>
      </c>
      <c r="TI57" s="20">
        <v>1467.4</v>
      </c>
      <c r="TJ57" s="20">
        <v>1417.2055</v>
      </c>
      <c r="TK57" s="20"/>
      <c r="TL57" s="20">
        <v>1830.85</v>
      </c>
      <c r="TM57" s="20">
        <v>1624.45</v>
      </c>
      <c r="TN57" s="20">
        <v>1616.6824999999999</v>
      </c>
      <c r="TO57" s="20"/>
      <c r="TP57" s="20">
        <v>165.05</v>
      </c>
      <c r="TQ57" s="20">
        <v>196.60550000000001</v>
      </c>
      <c r="TR57" s="20">
        <v>196.60550000000001</v>
      </c>
      <c r="TS57" s="20"/>
      <c r="TT57" s="20">
        <v>210.65</v>
      </c>
      <c r="TU57" s="20">
        <v>157.6405</v>
      </c>
      <c r="TV57" s="20">
        <v>157.6405</v>
      </c>
      <c r="TW57" s="20"/>
      <c r="TX57" s="20">
        <v>362.1</v>
      </c>
      <c r="TY57" s="20">
        <v>421.46352000000002</v>
      </c>
      <c r="TZ57" s="20">
        <v>421.46352000000002</v>
      </c>
      <c r="UA57" s="20"/>
      <c r="UB57" s="20">
        <v>115.95</v>
      </c>
      <c r="UC57" s="20">
        <v>120</v>
      </c>
      <c r="UD57" s="20">
        <v>120</v>
      </c>
      <c r="UE57" s="20"/>
      <c r="UF57" s="20">
        <v>175.55</v>
      </c>
      <c r="UG57" s="20">
        <v>160.80000000000001</v>
      </c>
      <c r="UH57" s="20">
        <v>160.80000000000001</v>
      </c>
      <c r="UI57" s="20"/>
      <c r="UJ57" s="20">
        <v>240</v>
      </c>
      <c r="UK57" s="20">
        <v>253.65860000000001</v>
      </c>
      <c r="UL57" s="20">
        <v>253.65857500000001</v>
      </c>
      <c r="UM57" s="20"/>
      <c r="UN57" s="20">
        <v>235</v>
      </c>
      <c r="UO57" s="20">
        <v>253.65860000000001</v>
      </c>
      <c r="UP57" s="20">
        <v>253.65857500000001</v>
      </c>
      <c r="UQ57" s="20"/>
      <c r="UR57" s="20">
        <v>110.5</v>
      </c>
      <c r="US57" s="20">
        <v>130</v>
      </c>
      <c r="UT57" s="20">
        <v>130</v>
      </c>
      <c r="UU57" s="20"/>
      <c r="UV57" s="20">
        <v>69.7</v>
      </c>
      <c r="UW57" s="20">
        <v>64.704499999999996</v>
      </c>
      <c r="UX57" s="20">
        <v>74.753500000000003</v>
      </c>
      <c r="UY57" s="20"/>
      <c r="UZ57" s="20">
        <v>132.65</v>
      </c>
      <c r="VA57" s="20">
        <v>0</v>
      </c>
      <c r="VB57" s="20">
        <v>115.226</v>
      </c>
      <c r="VC57" s="20"/>
      <c r="VD57" s="20">
        <v>1218.9000000000001</v>
      </c>
      <c r="VE57" s="20">
        <v>1347.4059999999999</v>
      </c>
      <c r="VF57" s="20">
        <v>1412.1144999999999</v>
      </c>
      <c r="VG57" s="20"/>
      <c r="VH57" s="20">
        <v>14.4</v>
      </c>
      <c r="VI57" s="20">
        <v>14.4</v>
      </c>
      <c r="VJ57" s="20">
        <v>14.4</v>
      </c>
      <c r="VK57" s="20"/>
      <c r="VL57" s="20">
        <v>2276.5500000000002</v>
      </c>
      <c r="VM57" s="20">
        <v>2103.8815</v>
      </c>
      <c r="VN57" s="20">
        <v>2142.1455000000001</v>
      </c>
      <c r="VO57" s="20"/>
      <c r="VP57" s="20">
        <v>2171.35</v>
      </c>
      <c r="VQ57" s="20">
        <v>2444.1</v>
      </c>
      <c r="VR57" s="20">
        <v>2650.4169999999999</v>
      </c>
      <c r="VS57" s="20"/>
      <c r="VT57" s="20">
        <v>997.75</v>
      </c>
      <c r="VU57" s="20">
        <v>988.76900000000001</v>
      </c>
      <c r="VV57" s="20">
        <v>1062.4345000000001</v>
      </c>
      <c r="VW57" s="20"/>
      <c r="VX57" s="20">
        <v>133.35</v>
      </c>
      <c r="VY57" s="20">
        <v>0</v>
      </c>
      <c r="VZ57" s="20">
        <v>118.12350000000001</v>
      </c>
      <c r="WA57" s="20"/>
      <c r="WB57" s="20">
        <v>120.95</v>
      </c>
      <c r="WC57" s="20">
        <v>120</v>
      </c>
      <c r="WD57" s="20">
        <v>120</v>
      </c>
      <c r="WE57" s="20"/>
      <c r="WF57" s="20">
        <v>479.4</v>
      </c>
      <c r="WG57" s="20">
        <v>463.60968000000003</v>
      </c>
      <c r="WH57" s="20">
        <v>463.60968000000003</v>
      </c>
      <c r="WI57" s="20"/>
      <c r="WJ57" s="20">
        <v>238</v>
      </c>
      <c r="WK57" s="20">
        <v>259.2</v>
      </c>
      <c r="WL57" s="20">
        <v>259.2</v>
      </c>
      <c r="WM57" s="20"/>
      <c r="WN57" s="20">
        <v>510.25</v>
      </c>
      <c r="WO57" s="20">
        <v>1488</v>
      </c>
      <c r="WP57" s="20">
        <v>1488</v>
      </c>
      <c r="WQ57" s="20"/>
      <c r="WR57" s="20">
        <v>853</v>
      </c>
      <c r="WS57" s="20">
        <v>0</v>
      </c>
      <c r="WT57" s="20">
        <v>0</v>
      </c>
      <c r="WU57" s="20"/>
      <c r="WV57" s="20">
        <v>693.7</v>
      </c>
      <c r="WW57" s="20">
        <v>700.41600000000005</v>
      </c>
      <c r="WX57" s="20">
        <v>700.41600000000005</v>
      </c>
      <c r="WY57" s="20"/>
      <c r="WZ57" s="20">
        <v>78.45</v>
      </c>
      <c r="XA57" s="20">
        <v>67.584000000000003</v>
      </c>
      <c r="XB57" s="20">
        <v>67.584000000000003</v>
      </c>
      <c r="XC57" s="20"/>
      <c r="XD57" s="20">
        <v>312.64999999999998</v>
      </c>
      <c r="XE57" s="20">
        <v>336</v>
      </c>
      <c r="XF57" s="20">
        <v>336</v>
      </c>
      <c r="XG57" s="20"/>
      <c r="XH57" s="20">
        <v>409.85</v>
      </c>
      <c r="XI57" s="20">
        <v>390</v>
      </c>
      <c r="XJ57" s="20">
        <v>360</v>
      </c>
      <c r="XK57" s="20"/>
      <c r="XL57" s="20">
        <v>197.1</v>
      </c>
      <c r="XM57" s="20">
        <v>194.3</v>
      </c>
      <c r="XN57" s="20">
        <v>178.8</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10937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9" t="s">
        <v>0</v>
      </c>
      <c r="C3" s="200"/>
      <c r="D3" s="200"/>
      <c r="E3" s="200"/>
      <c r="F3" s="202"/>
      <c r="G3" s="202"/>
    </row>
    <row r="4" spans="1:7" ht="0" hidden="1" customHeight="1" x14ac:dyDescent="0.25">
      <c r="A4" s="1"/>
      <c r="B4" s="1"/>
      <c r="C4" s="1"/>
      <c r="D4" s="1"/>
      <c r="E4" s="1"/>
    </row>
    <row r="5" spans="1:7" x14ac:dyDescent="0.25">
      <c r="A5" s="1"/>
      <c r="B5" s="1"/>
      <c r="C5" s="1"/>
      <c r="D5" s="1"/>
      <c r="E5" s="1"/>
    </row>
    <row r="6" spans="1:7" x14ac:dyDescent="0.25">
      <c r="A6" s="1"/>
      <c r="B6" s="1" t="s">
        <v>2734</v>
      </c>
      <c r="C6" s="1"/>
      <c r="D6" s="1"/>
      <c r="E6" s="1"/>
    </row>
    <row r="7" spans="1:7" ht="33" customHeight="1" x14ac:dyDescent="0.25">
      <c r="A7" s="1"/>
      <c r="B7" s="3" t="s">
        <v>2735</v>
      </c>
      <c r="C7" s="3" t="s">
        <v>2736</v>
      </c>
      <c r="D7" s="3" t="s">
        <v>2737</v>
      </c>
      <c r="E7" s="3" t="s">
        <v>934</v>
      </c>
    </row>
    <row r="8" spans="1:7" x14ac:dyDescent="0.25">
      <c r="A8" s="1"/>
      <c r="B8" s="146" t="s">
        <v>2738</v>
      </c>
      <c r="C8" s="53">
        <v>3423841.88882</v>
      </c>
      <c r="D8" s="53">
        <v>4028504.1071596001</v>
      </c>
      <c r="E8" s="177">
        <v>-0.1500959667051035</v>
      </c>
    </row>
    <row r="9" spans="1:7" x14ac:dyDescent="0.25">
      <c r="A9" s="1"/>
      <c r="B9" s="146" t="s">
        <v>2739</v>
      </c>
      <c r="C9" s="53">
        <v>4653643.3360400004</v>
      </c>
      <c r="D9" s="53">
        <v>5152133.2291652001</v>
      </c>
      <c r="E9" s="177">
        <v>-9.6754076603327729E-2</v>
      </c>
    </row>
    <row r="10" spans="1:7" x14ac:dyDescent="0.25">
      <c r="A10" s="1"/>
      <c r="B10" s="146" t="s">
        <v>2740</v>
      </c>
      <c r="C10" s="53">
        <v>4738975.7795700002</v>
      </c>
      <c r="D10" s="53">
        <v>5033233.5476368004</v>
      </c>
      <c r="E10" s="177">
        <v>-5.8462967251928871E-2</v>
      </c>
    </row>
    <row r="11" spans="1:7" x14ac:dyDescent="0.25">
      <c r="A11" s="1"/>
      <c r="B11" s="146" t="s">
        <v>2741</v>
      </c>
      <c r="C11" s="53">
        <v>4481776.9349999996</v>
      </c>
      <c r="D11" s="53">
        <v>4473009.00911</v>
      </c>
      <c r="E11" s="177">
        <v>1.9601851621900857E-3</v>
      </c>
    </row>
    <row r="12" spans="1:7" x14ac:dyDescent="0.25">
      <c r="A12" s="1"/>
      <c r="B12" s="146" t="s">
        <v>2742</v>
      </c>
      <c r="C12" s="53">
        <v>6660270.5921299998</v>
      </c>
      <c r="D12" s="53">
        <v>4690105.76186</v>
      </c>
      <c r="E12" s="177">
        <v>0.42006831621824087</v>
      </c>
    </row>
    <row r="13" spans="1:7" x14ac:dyDescent="0.25">
      <c r="A13" s="1"/>
      <c r="B13" s="146" t="s">
        <v>2743</v>
      </c>
      <c r="C13" s="53">
        <v>8343397.8793200003</v>
      </c>
      <c r="D13" s="53">
        <v>5191546.7564527998</v>
      </c>
      <c r="E13" s="177">
        <v>0.60711215187451162</v>
      </c>
    </row>
    <row r="14" spans="1:7" x14ac:dyDescent="0.25">
      <c r="A14" s="1"/>
      <c r="B14" s="146" t="s">
        <v>2744</v>
      </c>
      <c r="C14" s="53">
        <v>4670675.9050899995</v>
      </c>
      <c r="D14" s="53">
        <v>4464305.8005325999</v>
      </c>
      <c r="E14" s="177">
        <v>4.6226695432194556E-2</v>
      </c>
    </row>
    <row r="15" spans="1:7" x14ac:dyDescent="0.25">
      <c r="A15" s="1"/>
      <c r="B15" s="146" t="s">
        <v>2745</v>
      </c>
      <c r="C15" s="53">
        <v>3869402.5667099999</v>
      </c>
      <c r="D15" s="53">
        <v>4186176.8688361999</v>
      </c>
      <c r="E15" s="177">
        <v>-7.5671504585583013E-2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1093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9" t="s">
        <v>0</v>
      </c>
      <c r="C3" s="200"/>
      <c r="D3" s="200"/>
      <c r="E3" s="200"/>
      <c r="F3" s="200"/>
      <c r="G3" s="200"/>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2746</v>
      </c>
      <c r="C5" s="1"/>
      <c r="D5" s="1"/>
      <c r="E5" s="1"/>
      <c r="F5" s="1"/>
      <c r="G5" s="1"/>
      <c r="H5" s="1"/>
      <c r="I5" s="1"/>
      <c r="J5" s="1"/>
      <c r="K5" s="1"/>
      <c r="L5" s="1"/>
      <c r="M5" s="1"/>
      <c r="N5" s="1"/>
      <c r="O5" s="1"/>
      <c r="P5" s="1"/>
    </row>
    <row r="6" spans="1:16" ht="30" x14ac:dyDescent="0.25">
      <c r="A6" s="1"/>
      <c r="B6" s="3" t="s">
        <v>173</v>
      </c>
      <c r="C6" s="3" t="s">
        <v>1133</v>
      </c>
      <c r="D6" s="3" t="s">
        <v>1134</v>
      </c>
      <c r="E6" s="3" t="s">
        <v>1135</v>
      </c>
      <c r="F6" s="3" t="s">
        <v>176</v>
      </c>
      <c r="G6" s="3" t="s">
        <v>177</v>
      </c>
      <c r="H6" s="3" t="s">
        <v>1136</v>
      </c>
      <c r="I6" s="3" t="s">
        <v>1137</v>
      </c>
      <c r="J6" s="3" t="s">
        <v>1138</v>
      </c>
      <c r="K6" s="3" t="s">
        <v>1139</v>
      </c>
      <c r="L6" s="3" t="s">
        <v>1140</v>
      </c>
      <c r="M6" s="3" t="s">
        <v>1141</v>
      </c>
      <c r="N6" s="3" t="s">
        <v>1142</v>
      </c>
      <c r="O6" s="3" t="s">
        <v>1143</v>
      </c>
      <c r="P6" s="3" t="s">
        <v>1144</v>
      </c>
    </row>
    <row r="7" spans="1:16" x14ac:dyDescent="0.25">
      <c r="A7" s="1"/>
      <c r="B7" s="6" t="s">
        <v>564</v>
      </c>
      <c r="C7" s="6" t="s">
        <v>958</v>
      </c>
      <c r="D7" s="86" t="s">
        <v>52</v>
      </c>
      <c r="E7" s="6" t="s">
        <v>1145</v>
      </c>
      <c r="F7" s="86" t="s">
        <v>32</v>
      </c>
      <c r="G7" s="86" t="s">
        <v>33</v>
      </c>
      <c r="H7" s="86" t="s">
        <v>886</v>
      </c>
      <c r="I7" s="86" t="s">
        <v>886</v>
      </c>
      <c r="J7" s="178" t="s">
        <v>1146</v>
      </c>
      <c r="K7" s="86" t="s">
        <v>886</v>
      </c>
      <c r="L7" s="86" t="s">
        <v>886</v>
      </c>
      <c r="M7" s="86" t="s">
        <v>886</v>
      </c>
      <c r="N7" s="86" t="s">
        <v>886</v>
      </c>
      <c r="O7" s="6" t="s">
        <v>1147</v>
      </c>
      <c r="P7" s="6"/>
    </row>
    <row r="8" spans="1:16" x14ac:dyDescent="0.25">
      <c r="A8" s="1"/>
      <c r="B8" s="6" t="s">
        <v>565</v>
      </c>
      <c r="C8" s="6" t="s">
        <v>1013</v>
      </c>
      <c r="D8" s="86" t="s">
        <v>52</v>
      </c>
      <c r="E8" s="6" t="s">
        <v>1148</v>
      </c>
      <c r="F8" s="86" t="s">
        <v>32</v>
      </c>
      <c r="G8" s="86" t="s">
        <v>33</v>
      </c>
      <c r="H8" s="86" t="s">
        <v>886</v>
      </c>
      <c r="I8" s="86" t="s">
        <v>886</v>
      </c>
      <c r="J8" s="178" t="s">
        <v>1146</v>
      </c>
      <c r="K8" s="86" t="s">
        <v>886</v>
      </c>
      <c r="L8" s="86" t="s">
        <v>886</v>
      </c>
      <c r="M8" s="86" t="s">
        <v>886</v>
      </c>
      <c r="N8" s="86" t="s">
        <v>886</v>
      </c>
      <c r="O8" s="6" t="s">
        <v>1147</v>
      </c>
      <c r="P8" s="6"/>
    </row>
    <row r="9" spans="1:16" x14ac:dyDescent="0.25">
      <c r="A9" s="1"/>
      <c r="B9" s="6" t="s">
        <v>566</v>
      </c>
      <c r="C9" s="6" t="s">
        <v>1014</v>
      </c>
      <c r="D9" s="86" t="s">
        <v>52</v>
      </c>
      <c r="E9" s="6" t="s">
        <v>1149</v>
      </c>
      <c r="F9" s="86" t="s">
        <v>32</v>
      </c>
      <c r="G9" s="86" t="s">
        <v>33</v>
      </c>
      <c r="H9" s="86" t="s">
        <v>886</v>
      </c>
      <c r="I9" s="86" t="s">
        <v>886</v>
      </c>
      <c r="J9" s="178" t="s">
        <v>1146</v>
      </c>
      <c r="K9" s="86" t="s">
        <v>886</v>
      </c>
      <c r="L9" s="86" t="s">
        <v>886</v>
      </c>
      <c r="M9" s="86" t="s">
        <v>886</v>
      </c>
      <c r="N9" s="86" t="s">
        <v>886</v>
      </c>
      <c r="O9" s="6" t="s">
        <v>1147</v>
      </c>
      <c r="P9" s="6"/>
    </row>
    <row r="10" spans="1:16" x14ac:dyDescent="0.25">
      <c r="A10" s="1"/>
      <c r="B10" s="6" t="s">
        <v>561</v>
      </c>
      <c r="C10" s="6" t="s">
        <v>962</v>
      </c>
      <c r="D10" s="86" t="s">
        <v>52</v>
      </c>
      <c r="E10" s="6" t="s">
        <v>1150</v>
      </c>
      <c r="F10" s="86" t="s">
        <v>32</v>
      </c>
      <c r="G10" s="86" t="s">
        <v>33</v>
      </c>
      <c r="H10" s="86" t="s">
        <v>886</v>
      </c>
      <c r="I10" s="86" t="s">
        <v>886</v>
      </c>
      <c r="J10" s="178" t="s">
        <v>1146</v>
      </c>
      <c r="K10" s="86" t="s">
        <v>886</v>
      </c>
      <c r="L10" s="86" t="s">
        <v>886</v>
      </c>
      <c r="M10" s="86" t="s">
        <v>886</v>
      </c>
      <c r="N10" s="86" t="s">
        <v>886</v>
      </c>
      <c r="O10" s="6" t="s">
        <v>1147</v>
      </c>
      <c r="P10" s="6"/>
    </row>
    <row r="11" spans="1:16" x14ac:dyDescent="0.25">
      <c r="A11" s="1"/>
      <c r="B11" s="6" t="s">
        <v>264</v>
      </c>
      <c r="C11" s="6" t="s">
        <v>1019</v>
      </c>
      <c r="D11" s="86" t="s">
        <v>52</v>
      </c>
      <c r="E11" s="6" t="s">
        <v>1151</v>
      </c>
      <c r="F11" s="86" t="s">
        <v>32</v>
      </c>
      <c r="G11" s="86" t="s">
        <v>1152</v>
      </c>
      <c r="H11" s="86" t="s">
        <v>886</v>
      </c>
      <c r="I11" s="86" t="s">
        <v>886</v>
      </c>
      <c r="J11" s="179" t="s">
        <v>1153</v>
      </c>
      <c r="K11" s="86" t="s">
        <v>886</v>
      </c>
      <c r="L11" s="86" t="s">
        <v>886</v>
      </c>
      <c r="M11" s="86" t="s">
        <v>886</v>
      </c>
      <c r="N11" s="86" t="s">
        <v>886</v>
      </c>
      <c r="O11" s="6" t="s">
        <v>1147</v>
      </c>
      <c r="P11" s="6"/>
    </row>
    <row r="12" spans="1:16" x14ac:dyDescent="0.25">
      <c r="A12" s="1"/>
      <c r="B12" s="6" t="s">
        <v>264</v>
      </c>
      <c r="C12" s="6" t="s">
        <v>1019</v>
      </c>
      <c r="D12" s="86" t="s">
        <v>52</v>
      </c>
      <c r="E12" s="6" t="s">
        <v>1151</v>
      </c>
      <c r="F12" s="86" t="s">
        <v>1154</v>
      </c>
      <c r="G12" s="86" t="s">
        <v>33</v>
      </c>
      <c r="H12" s="86" t="s">
        <v>1155</v>
      </c>
      <c r="I12" s="86" t="s">
        <v>1156</v>
      </c>
      <c r="J12" s="180" t="s">
        <v>1157</v>
      </c>
      <c r="K12" s="86" t="s">
        <v>886</v>
      </c>
      <c r="L12" s="86" t="s">
        <v>886</v>
      </c>
      <c r="M12" s="86" t="s">
        <v>886</v>
      </c>
      <c r="N12" s="86" t="s">
        <v>886</v>
      </c>
      <c r="O12" s="6" t="s">
        <v>1147</v>
      </c>
      <c r="P12" s="6"/>
    </row>
    <row r="13" spans="1:16" x14ac:dyDescent="0.25">
      <c r="A13" s="1"/>
      <c r="B13" s="6" t="s">
        <v>102</v>
      </c>
      <c r="C13" s="6" t="s">
        <v>1024</v>
      </c>
      <c r="D13" s="86" t="s">
        <v>52</v>
      </c>
      <c r="E13" s="6" t="s">
        <v>1158</v>
      </c>
      <c r="F13" s="86" t="s">
        <v>32</v>
      </c>
      <c r="G13" s="86" t="s">
        <v>33</v>
      </c>
      <c r="H13" s="86" t="s">
        <v>886</v>
      </c>
      <c r="I13" s="86" t="s">
        <v>886</v>
      </c>
      <c r="J13" s="180" t="s">
        <v>1157</v>
      </c>
      <c r="K13" s="86" t="s">
        <v>886</v>
      </c>
      <c r="L13" s="86" t="s">
        <v>886</v>
      </c>
      <c r="M13" s="86" t="s">
        <v>886</v>
      </c>
      <c r="N13" s="86" t="s">
        <v>886</v>
      </c>
      <c r="O13" s="6" t="s">
        <v>1147</v>
      </c>
      <c r="P13" s="6"/>
    </row>
    <row r="14" spans="1:16" x14ac:dyDescent="0.25">
      <c r="A14" s="1"/>
      <c r="B14" s="6" t="s">
        <v>106</v>
      </c>
      <c r="C14" s="6" t="s">
        <v>115</v>
      </c>
      <c r="D14" s="86" t="s">
        <v>1047</v>
      </c>
      <c r="E14" s="6" t="s">
        <v>1159</v>
      </c>
      <c r="F14" s="86" t="s">
        <v>32</v>
      </c>
      <c r="G14" s="86" t="s">
        <v>1160</v>
      </c>
      <c r="H14" s="86" t="s">
        <v>886</v>
      </c>
      <c r="I14" s="86" t="s">
        <v>886</v>
      </c>
      <c r="J14" s="179" t="s">
        <v>1153</v>
      </c>
      <c r="K14" s="86" t="s">
        <v>886</v>
      </c>
      <c r="L14" s="86" t="s">
        <v>886</v>
      </c>
      <c r="M14" s="86" t="s">
        <v>886</v>
      </c>
      <c r="N14" s="86" t="s">
        <v>886</v>
      </c>
      <c r="O14" s="6" t="s">
        <v>1147</v>
      </c>
      <c r="P14" s="6"/>
    </row>
    <row r="15" spans="1:16" x14ac:dyDescent="0.25">
      <c r="A15" s="1"/>
      <c r="B15" s="6" t="s">
        <v>106</v>
      </c>
      <c r="C15" s="6" t="s">
        <v>115</v>
      </c>
      <c r="D15" s="86" t="s">
        <v>1047</v>
      </c>
      <c r="E15" s="6" t="s">
        <v>1159</v>
      </c>
      <c r="F15" s="86" t="s">
        <v>1161</v>
      </c>
      <c r="G15" s="86" t="s">
        <v>1162</v>
      </c>
      <c r="H15" s="86" t="s">
        <v>1163</v>
      </c>
      <c r="I15" s="86" t="s">
        <v>886</v>
      </c>
      <c r="J15" s="179" t="s">
        <v>1153</v>
      </c>
      <c r="K15" s="86" t="s">
        <v>886</v>
      </c>
      <c r="L15" s="86" t="s">
        <v>886</v>
      </c>
      <c r="M15" s="86" t="s">
        <v>886</v>
      </c>
      <c r="N15" s="86" t="s">
        <v>886</v>
      </c>
      <c r="O15" s="6" t="s">
        <v>1147</v>
      </c>
      <c r="P15" s="6"/>
    </row>
    <row r="16" spans="1:16" x14ac:dyDescent="0.25">
      <c r="A16" s="1"/>
      <c r="B16" s="6" t="s">
        <v>106</v>
      </c>
      <c r="C16" s="6" t="s">
        <v>115</v>
      </c>
      <c r="D16" s="86" t="s">
        <v>1047</v>
      </c>
      <c r="E16" s="6" t="s">
        <v>1159</v>
      </c>
      <c r="F16" s="86" t="s">
        <v>1162</v>
      </c>
      <c r="G16" s="86" t="s">
        <v>33</v>
      </c>
      <c r="H16" s="86" t="s">
        <v>886</v>
      </c>
      <c r="I16" s="86" t="s">
        <v>1164</v>
      </c>
      <c r="J16" s="180" t="s">
        <v>1157</v>
      </c>
      <c r="K16" s="86" t="s">
        <v>886</v>
      </c>
      <c r="L16" s="86" t="s">
        <v>886</v>
      </c>
      <c r="M16" s="86" t="s">
        <v>886</v>
      </c>
      <c r="N16" s="86" t="s">
        <v>886</v>
      </c>
      <c r="O16" s="6" t="s">
        <v>1147</v>
      </c>
      <c r="P16" s="6"/>
    </row>
    <row r="17" spans="1:16" x14ac:dyDescent="0.25">
      <c r="A17" s="1"/>
      <c r="B17" s="6" t="s">
        <v>106</v>
      </c>
      <c r="C17" s="6" t="s">
        <v>115</v>
      </c>
      <c r="D17" s="86" t="s">
        <v>444</v>
      </c>
      <c r="E17" s="6" t="s">
        <v>1165</v>
      </c>
      <c r="F17" s="86" t="s">
        <v>1166</v>
      </c>
      <c r="G17" s="86" t="s">
        <v>1167</v>
      </c>
      <c r="H17" s="86" t="s">
        <v>1168</v>
      </c>
      <c r="I17" s="86" t="s">
        <v>886</v>
      </c>
      <c r="J17" s="180" t="s">
        <v>1157</v>
      </c>
      <c r="K17" s="86" t="s">
        <v>886</v>
      </c>
      <c r="L17" s="86" t="s">
        <v>886</v>
      </c>
      <c r="M17" s="86" t="s">
        <v>886</v>
      </c>
      <c r="N17" s="86" t="s">
        <v>886</v>
      </c>
      <c r="O17" s="6" t="s">
        <v>1147</v>
      </c>
      <c r="P17" s="6"/>
    </row>
    <row r="18" spans="1:16" x14ac:dyDescent="0.25">
      <c r="A18" s="1"/>
      <c r="B18" s="6" t="s">
        <v>106</v>
      </c>
      <c r="C18" s="6" t="s">
        <v>115</v>
      </c>
      <c r="D18" s="86" t="s">
        <v>444</v>
      </c>
      <c r="E18" s="6" t="s">
        <v>1165</v>
      </c>
      <c r="F18" s="86" t="s">
        <v>1167</v>
      </c>
      <c r="G18" s="86" t="s">
        <v>1169</v>
      </c>
      <c r="H18" s="86" t="s">
        <v>886</v>
      </c>
      <c r="I18" s="86" t="s">
        <v>1170</v>
      </c>
      <c r="J18" s="179" t="s">
        <v>1153</v>
      </c>
      <c r="K18" s="86" t="s">
        <v>886</v>
      </c>
      <c r="L18" s="86" t="s">
        <v>886</v>
      </c>
      <c r="M18" s="86" t="s">
        <v>886</v>
      </c>
      <c r="N18" s="86" t="s">
        <v>886</v>
      </c>
      <c r="O18" s="6" t="s">
        <v>1147</v>
      </c>
      <c r="P18" s="6"/>
    </row>
    <row r="19" spans="1:16" ht="25.5" x14ac:dyDescent="0.25">
      <c r="A19" s="1"/>
      <c r="B19" s="6" t="s">
        <v>562</v>
      </c>
      <c r="C19" s="6" t="s">
        <v>1049</v>
      </c>
      <c r="D19" s="86" t="s">
        <v>1050</v>
      </c>
      <c r="E19" s="6" t="s">
        <v>1171</v>
      </c>
      <c r="F19" s="86" t="s">
        <v>32</v>
      </c>
      <c r="G19" s="86" t="s">
        <v>33</v>
      </c>
      <c r="H19" s="86" t="s">
        <v>886</v>
      </c>
      <c r="I19" s="86" t="s">
        <v>886</v>
      </c>
      <c r="J19" s="178" t="s">
        <v>1146</v>
      </c>
      <c r="K19" s="86" t="s">
        <v>886</v>
      </c>
      <c r="L19" s="86" t="s">
        <v>886</v>
      </c>
      <c r="M19" s="86" t="s">
        <v>886</v>
      </c>
      <c r="N19" s="86" t="s">
        <v>886</v>
      </c>
      <c r="O19" s="6" t="s">
        <v>1147</v>
      </c>
      <c r="P19" s="6"/>
    </row>
    <row r="20" spans="1:16" ht="25.5" x14ac:dyDescent="0.25">
      <c r="A20" s="1"/>
      <c r="B20" s="6" t="s">
        <v>562</v>
      </c>
      <c r="C20" s="6" t="s">
        <v>1049</v>
      </c>
      <c r="D20" s="86" t="s">
        <v>1051</v>
      </c>
      <c r="E20" s="6" t="s">
        <v>1172</v>
      </c>
      <c r="F20" s="86" t="s">
        <v>32</v>
      </c>
      <c r="G20" s="86" t="s">
        <v>33</v>
      </c>
      <c r="H20" s="86" t="s">
        <v>886</v>
      </c>
      <c r="I20" s="86" t="s">
        <v>886</v>
      </c>
      <c r="J20" s="178" t="s">
        <v>1146</v>
      </c>
      <c r="K20" s="86" t="s">
        <v>886</v>
      </c>
      <c r="L20" s="86" t="s">
        <v>886</v>
      </c>
      <c r="M20" s="86" t="s">
        <v>886</v>
      </c>
      <c r="N20" s="86" t="s">
        <v>886</v>
      </c>
      <c r="O20" s="6" t="s">
        <v>1147</v>
      </c>
      <c r="P20" s="6"/>
    </row>
    <row r="21" spans="1:16" x14ac:dyDescent="0.25">
      <c r="A21" s="1"/>
      <c r="B21" s="6" t="s">
        <v>61</v>
      </c>
      <c r="C21" s="6" t="s">
        <v>130</v>
      </c>
      <c r="D21" s="86" t="s">
        <v>52</v>
      </c>
      <c r="E21" s="6" t="s">
        <v>1173</v>
      </c>
      <c r="F21" s="86" t="s">
        <v>32</v>
      </c>
      <c r="G21" s="86" t="s">
        <v>1174</v>
      </c>
      <c r="H21" s="86" t="s">
        <v>886</v>
      </c>
      <c r="I21" s="86" t="s">
        <v>886</v>
      </c>
      <c r="J21" s="180" t="s">
        <v>1157</v>
      </c>
      <c r="K21" s="86" t="s">
        <v>886</v>
      </c>
      <c r="L21" s="86" t="s">
        <v>886</v>
      </c>
      <c r="M21" s="86" t="s">
        <v>886</v>
      </c>
      <c r="N21" s="86" t="s">
        <v>886</v>
      </c>
      <c r="O21" s="6" t="s">
        <v>1147</v>
      </c>
      <c r="P21" s="6"/>
    </row>
    <row r="22" spans="1:16" x14ac:dyDescent="0.25">
      <c r="A22" s="1"/>
      <c r="B22" s="6" t="s">
        <v>61</v>
      </c>
      <c r="C22" s="6" t="s">
        <v>130</v>
      </c>
      <c r="D22" s="86" t="s">
        <v>52</v>
      </c>
      <c r="E22" s="6" t="s">
        <v>1173</v>
      </c>
      <c r="F22" s="86" t="s">
        <v>1174</v>
      </c>
      <c r="G22" s="86" t="s">
        <v>1175</v>
      </c>
      <c r="H22" s="86" t="s">
        <v>886</v>
      </c>
      <c r="I22" s="86" t="s">
        <v>886</v>
      </c>
      <c r="J22" s="181" t="s">
        <v>1176</v>
      </c>
      <c r="K22" s="86" t="s">
        <v>886</v>
      </c>
      <c r="L22" s="86" t="s">
        <v>886</v>
      </c>
      <c r="M22" s="86" t="s">
        <v>886</v>
      </c>
      <c r="N22" s="86" t="s">
        <v>886</v>
      </c>
      <c r="O22" s="6" t="s">
        <v>1147</v>
      </c>
      <c r="P22" s="6"/>
    </row>
    <row r="23" spans="1:16" x14ac:dyDescent="0.25">
      <c r="A23" s="1"/>
      <c r="B23" s="6" t="s">
        <v>61</v>
      </c>
      <c r="C23" s="6" t="s">
        <v>130</v>
      </c>
      <c r="D23" s="86" t="s">
        <v>52</v>
      </c>
      <c r="E23" s="6" t="s">
        <v>1173</v>
      </c>
      <c r="F23" s="86" t="s">
        <v>1175</v>
      </c>
      <c r="G23" s="86" t="s">
        <v>1177</v>
      </c>
      <c r="H23" s="86" t="s">
        <v>886</v>
      </c>
      <c r="I23" s="86" t="s">
        <v>886</v>
      </c>
      <c r="J23" s="180" t="s">
        <v>1157</v>
      </c>
      <c r="K23" s="86" t="s">
        <v>886</v>
      </c>
      <c r="L23" s="86" t="s">
        <v>886</v>
      </c>
      <c r="M23" s="86" t="s">
        <v>886</v>
      </c>
      <c r="N23" s="86" t="s">
        <v>886</v>
      </c>
      <c r="O23" s="6" t="s">
        <v>1147</v>
      </c>
      <c r="P23" s="6"/>
    </row>
    <row r="24" spans="1:16" x14ac:dyDescent="0.25">
      <c r="A24" s="1"/>
      <c r="B24" s="6" t="s">
        <v>61</v>
      </c>
      <c r="C24" s="6" t="s">
        <v>130</v>
      </c>
      <c r="D24" s="86" t="s">
        <v>52</v>
      </c>
      <c r="E24" s="6" t="s">
        <v>1173</v>
      </c>
      <c r="F24" s="86" t="s">
        <v>1177</v>
      </c>
      <c r="G24" s="86" t="s">
        <v>1162</v>
      </c>
      <c r="H24" s="86" t="s">
        <v>886</v>
      </c>
      <c r="I24" s="86" t="s">
        <v>886</v>
      </c>
      <c r="J24" s="181" t="s">
        <v>1176</v>
      </c>
      <c r="K24" s="86" t="s">
        <v>886</v>
      </c>
      <c r="L24" s="86" t="s">
        <v>886</v>
      </c>
      <c r="M24" s="86" t="s">
        <v>886</v>
      </c>
      <c r="N24" s="86" t="s">
        <v>886</v>
      </c>
      <c r="O24" s="6" t="s">
        <v>1147</v>
      </c>
      <c r="P24" s="6"/>
    </row>
    <row r="25" spans="1:16" x14ac:dyDescent="0.25">
      <c r="A25" s="1"/>
      <c r="B25" s="6" t="s">
        <v>61</v>
      </c>
      <c r="C25" s="6" t="s">
        <v>130</v>
      </c>
      <c r="D25" s="86" t="s">
        <v>52</v>
      </c>
      <c r="E25" s="6" t="s">
        <v>1173</v>
      </c>
      <c r="F25" s="86" t="s">
        <v>1162</v>
      </c>
      <c r="G25" s="86" t="s">
        <v>33</v>
      </c>
      <c r="H25" s="86" t="s">
        <v>886</v>
      </c>
      <c r="I25" s="86" t="s">
        <v>886</v>
      </c>
      <c r="J25" s="180" t="s">
        <v>1157</v>
      </c>
      <c r="K25" s="86" t="s">
        <v>886</v>
      </c>
      <c r="L25" s="86" t="s">
        <v>886</v>
      </c>
      <c r="M25" s="86" t="s">
        <v>886</v>
      </c>
      <c r="N25" s="86" t="s">
        <v>886</v>
      </c>
      <c r="O25" s="6" t="s">
        <v>1147</v>
      </c>
      <c r="P25" s="6"/>
    </row>
    <row r="26" spans="1:16" x14ac:dyDescent="0.25">
      <c r="A26" s="1"/>
      <c r="B26" s="6" t="s">
        <v>61</v>
      </c>
      <c r="C26" s="6" t="s">
        <v>133</v>
      </c>
      <c r="D26" s="86" t="s">
        <v>52</v>
      </c>
      <c r="E26" s="6" t="s">
        <v>1178</v>
      </c>
      <c r="F26" s="86" t="s">
        <v>32</v>
      </c>
      <c r="G26" s="86" t="s">
        <v>1179</v>
      </c>
      <c r="H26" s="86" t="s">
        <v>886</v>
      </c>
      <c r="I26" s="86" t="s">
        <v>886</v>
      </c>
      <c r="J26" s="180" t="s">
        <v>1157</v>
      </c>
      <c r="K26" s="86" t="s">
        <v>886</v>
      </c>
      <c r="L26" s="86" t="s">
        <v>886</v>
      </c>
      <c r="M26" s="86" t="s">
        <v>886</v>
      </c>
      <c r="N26" s="86" t="s">
        <v>886</v>
      </c>
      <c r="O26" s="6" t="s">
        <v>1147</v>
      </c>
      <c r="P26" s="6"/>
    </row>
    <row r="27" spans="1:16" x14ac:dyDescent="0.25">
      <c r="A27" s="1"/>
      <c r="B27" s="6" t="s">
        <v>61</v>
      </c>
      <c r="C27" s="6" t="s">
        <v>133</v>
      </c>
      <c r="D27" s="86" t="s">
        <v>52</v>
      </c>
      <c r="E27" s="6" t="s">
        <v>1178</v>
      </c>
      <c r="F27" s="86" t="s">
        <v>1179</v>
      </c>
      <c r="G27" s="86" t="s">
        <v>1180</v>
      </c>
      <c r="H27" s="86" t="s">
        <v>886</v>
      </c>
      <c r="I27" s="86" t="s">
        <v>886</v>
      </c>
      <c r="J27" s="179" t="s">
        <v>1153</v>
      </c>
      <c r="K27" s="86" t="s">
        <v>886</v>
      </c>
      <c r="L27" s="86" t="s">
        <v>886</v>
      </c>
      <c r="M27" s="86" t="s">
        <v>886</v>
      </c>
      <c r="N27" s="86" t="s">
        <v>886</v>
      </c>
      <c r="O27" s="6" t="s">
        <v>1147</v>
      </c>
      <c r="P27" s="6"/>
    </row>
    <row r="28" spans="1:16" x14ac:dyDescent="0.25">
      <c r="A28" s="1"/>
      <c r="B28" s="6" t="s">
        <v>61</v>
      </c>
      <c r="C28" s="6" t="s">
        <v>133</v>
      </c>
      <c r="D28" s="86" t="s">
        <v>52</v>
      </c>
      <c r="E28" s="6" t="s">
        <v>1178</v>
      </c>
      <c r="F28" s="86" t="s">
        <v>1180</v>
      </c>
      <c r="G28" s="86" t="s">
        <v>33</v>
      </c>
      <c r="H28" s="86" t="s">
        <v>886</v>
      </c>
      <c r="I28" s="86" t="s">
        <v>886</v>
      </c>
      <c r="J28" s="180" t="s">
        <v>1157</v>
      </c>
      <c r="K28" s="86" t="s">
        <v>886</v>
      </c>
      <c r="L28" s="86" t="s">
        <v>886</v>
      </c>
      <c r="M28" s="86" t="s">
        <v>886</v>
      </c>
      <c r="N28" s="86" t="s">
        <v>886</v>
      </c>
      <c r="O28" s="6" t="s">
        <v>1147</v>
      </c>
      <c r="P28" s="6"/>
    </row>
    <row r="29" spans="1:16" x14ac:dyDescent="0.25">
      <c r="A29" s="1"/>
      <c r="B29" s="6" t="s">
        <v>141</v>
      </c>
      <c r="C29" s="6" t="s">
        <v>146</v>
      </c>
      <c r="D29" s="86" t="s">
        <v>52</v>
      </c>
      <c r="E29" s="6" t="s">
        <v>1181</v>
      </c>
      <c r="F29" s="86" t="s">
        <v>32</v>
      </c>
      <c r="G29" s="86" t="s">
        <v>1174</v>
      </c>
      <c r="H29" s="86" t="s">
        <v>886</v>
      </c>
      <c r="I29" s="86" t="s">
        <v>886</v>
      </c>
      <c r="J29" s="180" t="s">
        <v>1157</v>
      </c>
      <c r="K29" s="86" t="s">
        <v>886</v>
      </c>
      <c r="L29" s="86" t="s">
        <v>886</v>
      </c>
      <c r="M29" s="86" t="s">
        <v>886</v>
      </c>
      <c r="N29" s="86" t="s">
        <v>886</v>
      </c>
      <c r="O29" s="6" t="s">
        <v>1147</v>
      </c>
      <c r="P29" s="6"/>
    </row>
    <row r="30" spans="1:16" x14ac:dyDescent="0.25">
      <c r="A30" s="1"/>
      <c r="B30" s="6" t="s">
        <v>141</v>
      </c>
      <c r="C30" s="6" t="s">
        <v>146</v>
      </c>
      <c r="D30" s="86" t="s">
        <v>1027</v>
      </c>
      <c r="E30" s="6" t="s">
        <v>1182</v>
      </c>
      <c r="F30" s="86" t="s">
        <v>1183</v>
      </c>
      <c r="G30" s="86" t="s">
        <v>1184</v>
      </c>
      <c r="H30" s="86" t="s">
        <v>886</v>
      </c>
      <c r="I30" s="86" t="s">
        <v>886</v>
      </c>
      <c r="J30" s="179" t="s">
        <v>1153</v>
      </c>
      <c r="K30" s="86" t="s">
        <v>886</v>
      </c>
      <c r="L30" s="86" t="s">
        <v>886</v>
      </c>
      <c r="M30" s="86" t="s">
        <v>886</v>
      </c>
      <c r="N30" s="86" t="s">
        <v>886</v>
      </c>
      <c r="O30" s="6" t="s">
        <v>1147</v>
      </c>
      <c r="P30" s="6" t="s">
        <v>1185</v>
      </c>
    </row>
    <row r="31" spans="1:16" x14ac:dyDescent="0.25">
      <c r="A31" s="1"/>
      <c r="B31" s="6" t="s">
        <v>141</v>
      </c>
      <c r="C31" s="6" t="s">
        <v>146</v>
      </c>
      <c r="D31" s="86" t="s">
        <v>52</v>
      </c>
      <c r="E31" s="6" t="s">
        <v>1181</v>
      </c>
      <c r="F31" s="86" t="s">
        <v>1174</v>
      </c>
      <c r="G31" s="86" t="s">
        <v>1184</v>
      </c>
      <c r="H31" s="86" t="s">
        <v>886</v>
      </c>
      <c r="I31" s="86" t="s">
        <v>886</v>
      </c>
      <c r="J31" s="179" t="s">
        <v>1153</v>
      </c>
      <c r="K31" s="86" t="s">
        <v>886</v>
      </c>
      <c r="L31" s="86" t="s">
        <v>886</v>
      </c>
      <c r="M31" s="86" t="s">
        <v>886</v>
      </c>
      <c r="N31" s="86" t="s">
        <v>886</v>
      </c>
      <c r="O31" s="6" t="s">
        <v>1147</v>
      </c>
      <c r="P31" s="6"/>
    </row>
    <row r="32" spans="1:16" x14ac:dyDescent="0.25">
      <c r="A32" s="1"/>
      <c r="B32" s="6" t="s">
        <v>141</v>
      </c>
      <c r="C32" s="6" t="s">
        <v>146</v>
      </c>
      <c r="D32" s="86" t="s">
        <v>52</v>
      </c>
      <c r="E32" s="6" t="s">
        <v>1186</v>
      </c>
      <c r="F32" s="86" t="s">
        <v>1184</v>
      </c>
      <c r="G32" s="86" t="s">
        <v>1187</v>
      </c>
      <c r="H32" s="86" t="s">
        <v>886</v>
      </c>
      <c r="I32" s="86" t="s">
        <v>886</v>
      </c>
      <c r="J32" s="179" t="s">
        <v>1153</v>
      </c>
      <c r="K32" s="86" t="s">
        <v>886</v>
      </c>
      <c r="L32" s="86" t="s">
        <v>886</v>
      </c>
      <c r="M32" s="86" t="s">
        <v>886</v>
      </c>
      <c r="N32" s="86" t="s">
        <v>886</v>
      </c>
      <c r="O32" s="6" t="s">
        <v>1147</v>
      </c>
      <c r="P32" s="6"/>
    </row>
    <row r="33" spans="1:16" x14ac:dyDescent="0.25">
      <c r="A33" s="1"/>
      <c r="B33" s="6" t="s">
        <v>141</v>
      </c>
      <c r="C33" s="6" t="s">
        <v>146</v>
      </c>
      <c r="D33" s="86" t="s">
        <v>52</v>
      </c>
      <c r="E33" s="6" t="s">
        <v>1186</v>
      </c>
      <c r="F33" s="86" t="s">
        <v>1187</v>
      </c>
      <c r="G33" s="86" t="s">
        <v>1188</v>
      </c>
      <c r="H33" s="86" t="s">
        <v>886</v>
      </c>
      <c r="I33" s="86" t="s">
        <v>886</v>
      </c>
      <c r="J33" s="180" t="s">
        <v>1157</v>
      </c>
      <c r="K33" s="86" t="s">
        <v>886</v>
      </c>
      <c r="L33" s="86" t="s">
        <v>886</v>
      </c>
      <c r="M33" s="86" t="s">
        <v>886</v>
      </c>
      <c r="N33" s="86" t="s">
        <v>886</v>
      </c>
      <c r="O33" s="6" t="s">
        <v>1147</v>
      </c>
      <c r="P33" s="6" t="s">
        <v>1189</v>
      </c>
    </row>
    <row r="34" spans="1:16" ht="38.25" x14ac:dyDescent="0.25">
      <c r="A34" s="1"/>
      <c r="B34" s="6" t="s">
        <v>141</v>
      </c>
      <c r="C34" s="6" t="s">
        <v>146</v>
      </c>
      <c r="D34" s="86" t="s">
        <v>52</v>
      </c>
      <c r="E34" s="6" t="s">
        <v>1186</v>
      </c>
      <c r="F34" s="86" t="s">
        <v>1188</v>
      </c>
      <c r="G34" s="86" t="s">
        <v>1190</v>
      </c>
      <c r="H34" s="86" t="s">
        <v>886</v>
      </c>
      <c r="I34" s="86" t="s">
        <v>886</v>
      </c>
      <c r="J34" s="182" t="s">
        <v>1191</v>
      </c>
      <c r="K34" s="86" t="s">
        <v>886</v>
      </c>
      <c r="L34" s="86" t="s">
        <v>886</v>
      </c>
      <c r="M34" s="86" t="s">
        <v>886</v>
      </c>
      <c r="N34" s="86" t="s">
        <v>886</v>
      </c>
      <c r="O34" s="6" t="s">
        <v>1192</v>
      </c>
      <c r="P34" s="6" t="s">
        <v>1193</v>
      </c>
    </row>
    <row r="35" spans="1:16" x14ac:dyDescent="0.25">
      <c r="A35" s="1"/>
      <c r="B35" s="6" t="s">
        <v>141</v>
      </c>
      <c r="C35" s="6" t="s">
        <v>146</v>
      </c>
      <c r="D35" s="86" t="s">
        <v>52</v>
      </c>
      <c r="E35" s="6" t="s">
        <v>1186</v>
      </c>
      <c r="F35" s="86" t="s">
        <v>1190</v>
      </c>
      <c r="G35" s="86" t="s">
        <v>1177</v>
      </c>
      <c r="H35" s="86" t="s">
        <v>886</v>
      </c>
      <c r="I35" s="86" t="s">
        <v>886</v>
      </c>
      <c r="J35" s="180" t="s">
        <v>1157</v>
      </c>
      <c r="K35" s="86" t="s">
        <v>886</v>
      </c>
      <c r="L35" s="86" t="s">
        <v>886</v>
      </c>
      <c r="M35" s="86" t="s">
        <v>886</v>
      </c>
      <c r="N35" s="86" t="s">
        <v>886</v>
      </c>
      <c r="O35" s="6" t="s">
        <v>1147</v>
      </c>
      <c r="P35" s="6" t="s">
        <v>1194</v>
      </c>
    </row>
    <row r="36" spans="1:16" x14ac:dyDescent="0.25">
      <c r="A36" s="1"/>
      <c r="B36" s="6" t="s">
        <v>141</v>
      </c>
      <c r="C36" s="6" t="s">
        <v>146</v>
      </c>
      <c r="D36" s="86" t="s">
        <v>52</v>
      </c>
      <c r="E36" s="6" t="s">
        <v>1186</v>
      </c>
      <c r="F36" s="86" t="s">
        <v>1177</v>
      </c>
      <c r="G36" s="86" t="s">
        <v>1195</v>
      </c>
      <c r="H36" s="86" t="s">
        <v>886</v>
      </c>
      <c r="I36" s="86" t="s">
        <v>886</v>
      </c>
      <c r="J36" s="179" t="s">
        <v>1153</v>
      </c>
      <c r="K36" s="86" t="s">
        <v>886</v>
      </c>
      <c r="L36" s="86" t="s">
        <v>886</v>
      </c>
      <c r="M36" s="86" t="s">
        <v>886</v>
      </c>
      <c r="N36" s="86" t="s">
        <v>886</v>
      </c>
      <c r="O36" s="6" t="s">
        <v>1147</v>
      </c>
      <c r="P36" s="6" t="s">
        <v>1196</v>
      </c>
    </row>
    <row r="37" spans="1:16" x14ac:dyDescent="0.25">
      <c r="A37" s="1"/>
      <c r="B37" s="6" t="s">
        <v>141</v>
      </c>
      <c r="C37" s="6" t="s">
        <v>146</v>
      </c>
      <c r="D37" s="86" t="s">
        <v>52</v>
      </c>
      <c r="E37" s="6" t="s">
        <v>1186</v>
      </c>
      <c r="F37" s="86" t="s">
        <v>1195</v>
      </c>
      <c r="G37" s="86" t="s">
        <v>33</v>
      </c>
      <c r="H37" s="86" t="s">
        <v>886</v>
      </c>
      <c r="I37" s="86" t="s">
        <v>886</v>
      </c>
      <c r="J37" s="180" t="s">
        <v>1157</v>
      </c>
      <c r="K37" s="86" t="s">
        <v>886</v>
      </c>
      <c r="L37" s="86" t="s">
        <v>886</v>
      </c>
      <c r="M37" s="86" t="s">
        <v>886</v>
      </c>
      <c r="N37" s="86" t="s">
        <v>886</v>
      </c>
      <c r="O37" s="6" t="s">
        <v>1147</v>
      </c>
      <c r="P37" s="6"/>
    </row>
    <row r="38" spans="1:16" x14ac:dyDescent="0.25">
      <c r="A38" s="1"/>
      <c r="B38" s="6" t="s">
        <v>549</v>
      </c>
      <c r="C38" s="6" t="s">
        <v>973</v>
      </c>
      <c r="D38" s="86" t="s">
        <v>52</v>
      </c>
      <c r="E38" s="6" t="s">
        <v>1197</v>
      </c>
      <c r="F38" s="86" t="s">
        <v>32</v>
      </c>
      <c r="G38" s="86" t="s">
        <v>33</v>
      </c>
      <c r="H38" s="86" t="s">
        <v>886</v>
      </c>
      <c r="I38" s="86" t="s">
        <v>886</v>
      </c>
      <c r="J38" s="180" t="s">
        <v>1157</v>
      </c>
      <c r="K38" s="86" t="s">
        <v>886</v>
      </c>
      <c r="L38" s="86" t="s">
        <v>886</v>
      </c>
      <c r="M38" s="86" t="s">
        <v>886</v>
      </c>
      <c r="N38" s="86" t="s">
        <v>886</v>
      </c>
      <c r="O38" s="6" t="s">
        <v>1147</v>
      </c>
      <c r="P38" s="6"/>
    </row>
    <row r="39" spans="1:16" x14ac:dyDescent="0.25">
      <c r="A39" s="1"/>
      <c r="B39" s="6" t="s">
        <v>549</v>
      </c>
      <c r="C39" s="6" t="s">
        <v>1077</v>
      </c>
      <c r="D39" s="86" t="s">
        <v>52</v>
      </c>
      <c r="E39" s="6" t="s">
        <v>1198</v>
      </c>
      <c r="F39" s="86" t="s">
        <v>32</v>
      </c>
      <c r="G39" s="86" t="s">
        <v>33</v>
      </c>
      <c r="H39" s="86" t="s">
        <v>886</v>
      </c>
      <c r="I39" s="86" t="s">
        <v>886</v>
      </c>
      <c r="J39" s="180" t="s">
        <v>1157</v>
      </c>
      <c r="K39" s="86" t="s">
        <v>886</v>
      </c>
      <c r="L39" s="86" t="s">
        <v>886</v>
      </c>
      <c r="M39" s="86" t="s">
        <v>886</v>
      </c>
      <c r="N39" s="86" t="s">
        <v>886</v>
      </c>
      <c r="O39" s="6" t="s">
        <v>1147</v>
      </c>
      <c r="P39" s="6"/>
    </row>
    <row r="40" spans="1:16" x14ac:dyDescent="0.25">
      <c r="A40" s="1"/>
      <c r="B40" s="6" t="s">
        <v>549</v>
      </c>
      <c r="C40" s="6" t="s">
        <v>1078</v>
      </c>
      <c r="D40" s="86" t="s">
        <v>52</v>
      </c>
      <c r="E40" s="6" t="s">
        <v>1199</v>
      </c>
      <c r="F40" s="86" t="s">
        <v>32</v>
      </c>
      <c r="G40" s="86" t="s">
        <v>33</v>
      </c>
      <c r="H40" s="86" t="s">
        <v>886</v>
      </c>
      <c r="I40" s="86" t="s">
        <v>886</v>
      </c>
      <c r="J40" s="180" t="s">
        <v>1157</v>
      </c>
      <c r="K40" s="86" t="s">
        <v>886</v>
      </c>
      <c r="L40" s="86" t="s">
        <v>886</v>
      </c>
      <c r="M40" s="86" t="s">
        <v>886</v>
      </c>
      <c r="N40" s="86" t="s">
        <v>886</v>
      </c>
      <c r="O40" s="6" t="s">
        <v>1147</v>
      </c>
      <c r="P40" s="6"/>
    </row>
    <row r="41" spans="1:16" x14ac:dyDescent="0.25">
      <c r="A41" s="1"/>
      <c r="B41" s="6" t="s">
        <v>549</v>
      </c>
      <c r="C41" s="6" t="s">
        <v>1079</v>
      </c>
      <c r="D41" s="86" t="s">
        <v>52</v>
      </c>
      <c r="E41" s="6" t="s">
        <v>1200</v>
      </c>
      <c r="F41" s="86" t="s">
        <v>32</v>
      </c>
      <c r="G41" s="86" t="s">
        <v>33</v>
      </c>
      <c r="H41" s="86" t="s">
        <v>886</v>
      </c>
      <c r="I41" s="86" t="s">
        <v>886</v>
      </c>
      <c r="J41" s="180" t="s">
        <v>1157</v>
      </c>
      <c r="K41" s="86" t="s">
        <v>886</v>
      </c>
      <c r="L41" s="86" t="s">
        <v>886</v>
      </c>
      <c r="M41" s="86" t="s">
        <v>886</v>
      </c>
      <c r="N41" s="86" t="s">
        <v>886</v>
      </c>
      <c r="O41" s="6" t="s">
        <v>1147</v>
      </c>
      <c r="P41" s="6"/>
    </row>
    <row r="42" spans="1:16" x14ac:dyDescent="0.25">
      <c r="A42" s="1"/>
      <c r="B42" s="6" t="s">
        <v>563</v>
      </c>
      <c r="C42" s="6" t="s">
        <v>977</v>
      </c>
      <c r="D42" s="86" t="s">
        <v>52</v>
      </c>
      <c r="E42" s="6" t="s">
        <v>1201</v>
      </c>
      <c r="F42" s="86" t="s">
        <v>32</v>
      </c>
      <c r="G42" s="86" t="s">
        <v>33</v>
      </c>
      <c r="H42" s="86" t="s">
        <v>886</v>
      </c>
      <c r="I42" s="86" t="s">
        <v>886</v>
      </c>
      <c r="J42" s="178" t="s">
        <v>1146</v>
      </c>
      <c r="K42" s="86" t="s">
        <v>886</v>
      </c>
      <c r="L42" s="86" t="s">
        <v>886</v>
      </c>
      <c r="M42" s="86" t="s">
        <v>886</v>
      </c>
      <c r="N42" s="86" t="s">
        <v>886</v>
      </c>
      <c r="O42" s="6" t="s">
        <v>1147</v>
      </c>
      <c r="P42" s="6"/>
    </row>
    <row r="43" spans="1:16" x14ac:dyDescent="0.25">
      <c r="A43" s="1"/>
      <c r="B43" s="6" t="s">
        <v>164</v>
      </c>
      <c r="C43" s="6" t="s">
        <v>1092</v>
      </c>
      <c r="D43" s="86" t="s">
        <v>444</v>
      </c>
      <c r="E43" s="6" t="s">
        <v>1202</v>
      </c>
      <c r="F43" s="86" t="s">
        <v>32</v>
      </c>
      <c r="G43" s="86" t="s">
        <v>1203</v>
      </c>
      <c r="H43" s="86" t="s">
        <v>886</v>
      </c>
      <c r="I43" s="86" t="s">
        <v>1204</v>
      </c>
      <c r="J43" s="180" t="s">
        <v>1157</v>
      </c>
      <c r="K43" s="86" t="s">
        <v>886</v>
      </c>
      <c r="L43" s="86" t="s">
        <v>886</v>
      </c>
      <c r="M43" s="86" t="s">
        <v>886</v>
      </c>
      <c r="N43" s="86" t="s">
        <v>886</v>
      </c>
      <c r="O43" s="6" t="s">
        <v>1147</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30" customHeight="1" x14ac:dyDescent="0.35">
      <c r="A5" s="1"/>
      <c r="B5" s="22" t="s">
        <v>2747</v>
      </c>
      <c r="C5" s="1"/>
      <c r="D5" s="1"/>
      <c r="E5" s="1"/>
      <c r="F5" s="1"/>
      <c r="G5" s="1"/>
      <c r="H5" s="1"/>
    </row>
    <row r="6" spans="1:8" ht="53.1" customHeight="1" x14ac:dyDescent="0.25">
      <c r="A6" s="1"/>
      <c r="B6" s="3" t="s">
        <v>4</v>
      </c>
      <c r="C6" s="3" t="s">
        <v>2748</v>
      </c>
      <c r="D6" s="3" t="s">
        <v>2749</v>
      </c>
      <c r="E6" s="3" t="s">
        <v>7</v>
      </c>
      <c r="F6" s="3" t="s">
        <v>8</v>
      </c>
      <c r="G6" s="3" t="s">
        <v>2750</v>
      </c>
      <c r="H6" s="3" t="s">
        <v>1467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10937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2752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2753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886</v>
      </c>
      <c r="C8" s="183" t="s">
        <v>886</v>
      </c>
      <c r="D8" s="183" t="s">
        <v>886</v>
      </c>
      <c r="E8" s="183" t="s">
        <v>886</v>
      </c>
      <c r="F8" s="183" t="s">
        <v>886</v>
      </c>
      <c r="G8" s="183" t="s">
        <v>2754</v>
      </c>
      <c r="H8" s="183" t="s">
        <v>886</v>
      </c>
      <c r="I8" s="183" t="s">
        <v>886</v>
      </c>
      <c r="J8" s="183" t="s">
        <v>2755</v>
      </c>
      <c r="K8" s="183" t="s">
        <v>886</v>
      </c>
      <c r="L8" s="183" t="s">
        <v>886</v>
      </c>
      <c r="M8" s="183" t="s">
        <v>2756</v>
      </c>
      <c r="N8" s="183" t="s">
        <v>886</v>
      </c>
      <c r="O8" s="183" t="s">
        <v>886</v>
      </c>
      <c r="P8" s="183" t="s">
        <v>2757</v>
      </c>
      <c r="Q8" s="183" t="s">
        <v>886</v>
      </c>
      <c r="R8" s="183" t="s">
        <v>886</v>
      </c>
      <c r="S8" s="183" t="s">
        <v>2758</v>
      </c>
      <c r="T8" s="183" t="s">
        <v>886</v>
      </c>
      <c r="U8" s="183" t="s">
        <v>886</v>
      </c>
      <c r="V8" s="183" t="s">
        <v>2759</v>
      </c>
      <c r="W8" s="183" t="s">
        <v>886</v>
      </c>
      <c r="X8" s="183" t="s">
        <v>886</v>
      </c>
      <c r="Y8" s="183" t="s">
        <v>2760</v>
      </c>
      <c r="Z8" s="183" t="s">
        <v>886</v>
      </c>
      <c r="AA8" s="183" t="s">
        <v>886</v>
      </c>
      <c r="AB8" s="183" t="s">
        <v>2761</v>
      </c>
      <c r="AC8" s="183" t="s">
        <v>886</v>
      </c>
      <c r="AD8" s="183" t="s">
        <v>886</v>
      </c>
      <c r="AE8" s="183" t="s">
        <v>2762</v>
      </c>
      <c r="AF8" s="183" t="s">
        <v>886</v>
      </c>
      <c r="AG8" s="183" t="s">
        <v>886</v>
      </c>
      <c r="AH8" s="183" t="s">
        <v>2763</v>
      </c>
      <c r="AI8" s="183" t="s">
        <v>886</v>
      </c>
      <c r="AJ8" s="183" t="s">
        <v>886</v>
      </c>
      <c r="AK8" s="183" t="s">
        <v>2764</v>
      </c>
      <c r="AL8" s="183" t="s">
        <v>886</v>
      </c>
      <c r="AM8" s="183" t="s">
        <v>886</v>
      </c>
      <c r="AN8" s="183" t="s">
        <v>2765</v>
      </c>
      <c r="AO8" s="183" t="s">
        <v>886</v>
      </c>
      <c r="AP8" s="183" t="s">
        <v>886</v>
      </c>
      <c r="AQ8" s="183" t="s">
        <v>2766</v>
      </c>
      <c r="AR8" s="183" t="s">
        <v>886</v>
      </c>
      <c r="AS8" s="183" t="s">
        <v>886</v>
      </c>
      <c r="AT8" s="183" t="s">
        <v>2767</v>
      </c>
      <c r="AU8" s="183" t="s">
        <v>886</v>
      </c>
      <c r="AV8" s="183" t="s">
        <v>886</v>
      </c>
      <c r="AW8" s="183" t="s">
        <v>2768</v>
      </c>
      <c r="AX8" s="183" t="s">
        <v>886</v>
      </c>
      <c r="AY8" s="183" t="s">
        <v>886</v>
      </c>
      <c r="AZ8" s="183" t="s">
        <v>2769</v>
      </c>
      <c r="BA8" s="183" t="s">
        <v>886</v>
      </c>
      <c r="BB8" s="183" t="s">
        <v>886</v>
      </c>
      <c r="BC8" s="183" t="s">
        <v>2770</v>
      </c>
      <c r="BD8" s="183" t="s">
        <v>886</v>
      </c>
      <c r="BE8" s="183" t="s">
        <v>886</v>
      </c>
      <c r="BF8" s="183" t="s">
        <v>2771</v>
      </c>
      <c r="BG8" s="183" t="s">
        <v>886</v>
      </c>
      <c r="BH8" s="183" t="s">
        <v>886</v>
      </c>
      <c r="BI8" s="183" t="s">
        <v>2772</v>
      </c>
      <c r="BJ8" s="183" t="s">
        <v>886</v>
      </c>
      <c r="BK8" s="183" t="s">
        <v>886</v>
      </c>
      <c r="BL8" s="183" t="s">
        <v>2773</v>
      </c>
      <c r="BM8" s="183" t="s">
        <v>886</v>
      </c>
      <c r="BN8" s="183" t="s">
        <v>886</v>
      </c>
      <c r="BO8" s="183" t="s">
        <v>2774</v>
      </c>
      <c r="BP8" s="183" t="s">
        <v>886</v>
      </c>
      <c r="BQ8" s="183" t="s">
        <v>886</v>
      </c>
      <c r="BR8" s="183" t="s">
        <v>2775</v>
      </c>
      <c r="BS8" s="183" t="s">
        <v>886</v>
      </c>
      <c r="BT8" s="183" t="s">
        <v>886</v>
      </c>
      <c r="BU8" s="183" t="s">
        <v>2776</v>
      </c>
      <c r="BV8" s="183" t="s">
        <v>886</v>
      </c>
      <c r="BW8" s="183" t="s">
        <v>886</v>
      </c>
      <c r="BX8" s="183" t="s">
        <v>2777</v>
      </c>
      <c r="BY8" s="183" t="s">
        <v>886</v>
      </c>
      <c r="BZ8" s="183" t="s">
        <v>886</v>
      </c>
      <c r="CA8" s="183" t="s">
        <v>2778</v>
      </c>
      <c r="CB8" s="183" t="s">
        <v>886</v>
      </c>
      <c r="CC8" s="183" t="s">
        <v>886</v>
      </c>
      <c r="CD8" s="183" t="s">
        <v>2779</v>
      </c>
      <c r="CE8" s="183" t="s">
        <v>886</v>
      </c>
      <c r="CF8" s="183" t="s">
        <v>886</v>
      </c>
      <c r="CG8" s="183" t="s">
        <v>2780</v>
      </c>
      <c r="CH8" s="183" t="s">
        <v>886</v>
      </c>
      <c r="CI8" s="183" t="s">
        <v>886</v>
      </c>
      <c r="CJ8" s="183" t="s">
        <v>2781</v>
      </c>
      <c r="CK8" s="183" t="s">
        <v>886</v>
      </c>
      <c r="CL8" s="183" t="s">
        <v>886</v>
      </c>
      <c r="CM8" s="183" t="s">
        <v>2782</v>
      </c>
      <c r="CN8" s="183" t="s">
        <v>886</v>
      </c>
      <c r="CO8" s="183" t="s">
        <v>886</v>
      </c>
      <c r="CP8" s="183" t="s">
        <v>2783</v>
      </c>
      <c r="CQ8" s="183" t="s">
        <v>886</v>
      </c>
      <c r="CR8" s="183" t="s">
        <v>886</v>
      </c>
      <c r="CS8" s="183" t="s">
        <v>2784</v>
      </c>
      <c r="CT8" s="183" t="s">
        <v>886</v>
      </c>
      <c r="CU8" s="183" t="s">
        <v>886</v>
      </c>
      <c r="CV8" s="183" t="s">
        <v>2785</v>
      </c>
      <c r="CW8" s="183" t="s">
        <v>886</v>
      </c>
      <c r="CX8" s="183" t="s">
        <v>886</v>
      </c>
      <c r="CY8" s="183" t="s">
        <v>2786</v>
      </c>
      <c r="CZ8" s="183" t="s">
        <v>886</v>
      </c>
      <c r="DA8" s="183" t="s">
        <v>886</v>
      </c>
      <c r="DB8" s="183" t="s">
        <v>2787</v>
      </c>
      <c r="DC8" s="183" t="s">
        <v>886</v>
      </c>
      <c r="DD8" s="183" t="s">
        <v>886</v>
      </c>
      <c r="DE8" s="183" t="s">
        <v>2788</v>
      </c>
      <c r="DF8" s="183" t="s">
        <v>886</v>
      </c>
      <c r="DG8" s="183" t="s">
        <v>886</v>
      </c>
      <c r="DH8" s="183" t="s">
        <v>2789</v>
      </c>
      <c r="DI8" s="183" t="s">
        <v>886</v>
      </c>
      <c r="DJ8" s="183" t="s">
        <v>886</v>
      </c>
      <c r="DK8" s="183" t="s">
        <v>2790</v>
      </c>
      <c r="DL8" s="183" t="s">
        <v>886</v>
      </c>
      <c r="DM8" s="183" t="s">
        <v>886</v>
      </c>
      <c r="DN8" s="183" t="s">
        <v>2791</v>
      </c>
      <c r="DO8" s="183" t="s">
        <v>886</v>
      </c>
      <c r="DP8" s="183" t="s">
        <v>886</v>
      </c>
      <c r="DQ8" s="183" t="s">
        <v>2792</v>
      </c>
      <c r="DR8" s="183" t="s">
        <v>886</v>
      </c>
      <c r="DS8" s="183" t="s">
        <v>886</v>
      </c>
      <c r="DT8" s="183" t="s">
        <v>2793</v>
      </c>
      <c r="DU8" s="183" t="s">
        <v>886</v>
      </c>
      <c r="DV8" s="183" t="s">
        <v>886</v>
      </c>
      <c r="DW8" s="183" t="s">
        <v>2794</v>
      </c>
      <c r="DX8" s="183" t="s">
        <v>886</v>
      </c>
      <c r="DY8" s="183" t="s">
        <v>886</v>
      </c>
      <c r="DZ8" s="183" t="s">
        <v>2795</v>
      </c>
      <c r="EA8" s="183" t="s">
        <v>886</v>
      </c>
      <c r="EB8" s="183" t="s">
        <v>886</v>
      </c>
      <c r="EC8" s="183" t="s">
        <v>2796</v>
      </c>
      <c r="ED8" s="183" t="s">
        <v>886</v>
      </c>
      <c r="EE8" s="183" t="s">
        <v>886</v>
      </c>
      <c r="EF8" s="183" t="s">
        <v>2797</v>
      </c>
      <c r="EG8" s="183" t="s">
        <v>886</v>
      </c>
      <c r="EH8" s="183" t="s">
        <v>886</v>
      </c>
      <c r="EI8" s="183" t="s">
        <v>2798</v>
      </c>
      <c r="EJ8" s="183" t="s">
        <v>886</v>
      </c>
      <c r="EK8" s="183" t="s">
        <v>886</v>
      </c>
      <c r="EL8" s="183" t="s">
        <v>2799</v>
      </c>
      <c r="EM8" s="183" t="s">
        <v>886</v>
      </c>
      <c r="EN8" s="183" t="s">
        <v>886</v>
      </c>
      <c r="EO8" s="183" t="s">
        <v>2800</v>
      </c>
      <c r="EP8" s="183" t="s">
        <v>886</v>
      </c>
      <c r="EQ8" s="183" t="s">
        <v>886</v>
      </c>
      <c r="ER8" s="183" t="s">
        <v>2801</v>
      </c>
      <c r="ES8" s="183" t="s">
        <v>886</v>
      </c>
      <c r="ET8" s="183" t="s">
        <v>886</v>
      </c>
    </row>
    <row r="9" spans="1:150" x14ac:dyDescent="0.25">
      <c r="A9" s="1"/>
      <c r="B9" s="183" t="s">
        <v>2802</v>
      </c>
      <c r="C9" s="183" t="s">
        <v>3</v>
      </c>
      <c r="D9" s="183" t="s">
        <v>52</v>
      </c>
      <c r="E9" s="183" t="s">
        <v>2803</v>
      </c>
      <c r="F9" s="183" t="s">
        <v>2804</v>
      </c>
      <c r="G9" s="183" t="s">
        <v>2805</v>
      </c>
      <c r="H9" s="183" t="s">
        <v>2806</v>
      </c>
      <c r="I9" s="183" t="s">
        <v>2807</v>
      </c>
      <c r="J9" s="183" t="s">
        <v>2805</v>
      </c>
      <c r="K9" s="183" t="s">
        <v>2806</v>
      </c>
      <c r="L9" s="183" t="s">
        <v>2807</v>
      </c>
      <c r="M9" s="183" t="s">
        <v>2805</v>
      </c>
      <c r="N9" s="183" t="s">
        <v>2806</v>
      </c>
      <c r="O9" s="183" t="s">
        <v>2807</v>
      </c>
      <c r="P9" s="183" t="s">
        <v>2805</v>
      </c>
      <c r="Q9" s="183" t="s">
        <v>2806</v>
      </c>
      <c r="R9" s="183" t="s">
        <v>2807</v>
      </c>
      <c r="S9" s="183" t="s">
        <v>2805</v>
      </c>
      <c r="T9" s="183" t="s">
        <v>2806</v>
      </c>
      <c r="U9" s="183" t="s">
        <v>2807</v>
      </c>
      <c r="V9" s="183" t="s">
        <v>2805</v>
      </c>
      <c r="W9" s="183" t="s">
        <v>2806</v>
      </c>
      <c r="X9" s="183" t="s">
        <v>2807</v>
      </c>
      <c r="Y9" s="183" t="s">
        <v>2805</v>
      </c>
      <c r="Z9" s="183" t="s">
        <v>2806</v>
      </c>
      <c r="AA9" s="183" t="s">
        <v>2807</v>
      </c>
      <c r="AB9" s="183" t="s">
        <v>2805</v>
      </c>
      <c r="AC9" s="183" t="s">
        <v>2806</v>
      </c>
      <c r="AD9" s="183" t="s">
        <v>2807</v>
      </c>
      <c r="AE9" s="183" t="s">
        <v>2805</v>
      </c>
      <c r="AF9" s="183" t="s">
        <v>2806</v>
      </c>
      <c r="AG9" s="183" t="s">
        <v>2807</v>
      </c>
      <c r="AH9" s="183" t="s">
        <v>2805</v>
      </c>
      <c r="AI9" s="183" t="s">
        <v>2806</v>
      </c>
      <c r="AJ9" s="183" t="s">
        <v>2807</v>
      </c>
      <c r="AK9" s="183" t="s">
        <v>2805</v>
      </c>
      <c r="AL9" s="183" t="s">
        <v>2806</v>
      </c>
      <c r="AM9" s="183" t="s">
        <v>2807</v>
      </c>
      <c r="AN9" s="183" t="s">
        <v>2805</v>
      </c>
      <c r="AO9" s="183" t="s">
        <v>2806</v>
      </c>
      <c r="AP9" s="183" t="s">
        <v>2807</v>
      </c>
      <c r="AQ9" s="183" t="s">
        <v>2805</v>
      </c>
      <c r="AR9" s="183" t="s">
        <v>2806</v>
      </c>
      <c r="AS9" s="183" t="s">
        <v>2807</v>
      </c>
      <c r="AT9" s="183" t="s">
        <v>2805</v>
      </c>
      <c r="AU9" s="183" t="s">
        <v>2806</v>
      </c>
      <c r="AV9" s="183" t="s">
        <v>2807</v>
      </c>
      <c r="AW9" s="183" t="s">
        <v>2805</v>
      </c>
      <c r="AX9" s="183" t="s">
        <v>2806</v>
      </c>
      <c r="AY9" s="183" t="s">
        <v>2807</v>
      </c>
      <c r="AZ9" s="183" t="s">
        <v>2805</v>
      </c>
      <c r="BA9" s="183" t="s">
        <v>2806</v>
      </c>
      <c r="BB9" s="183" t="s">
        <v>2807</v>
      </c>
      <c r="BC9" s="183" t="s">
        <v>2805</v>
      </c>
      <c r="BD9" s="183" t="s">
        <v>2806</v>
      </c>
      <c r="BE9" s="183" t="s">
        <v>2807</v>
      </c>
      <c r="BF9" s="183" t="s">
        <v>2805</v>
      </c>
      <c r="BG9" s="183" t="s">
        <v>2806</v>
      </c>
      <c r="BH9" s="183" t="s">
        <v>2807</v>
      </c>
      <c r="BI9" s="183" t="s">
        <v>2805</v>
      </c>
      <c r="BJ9" s="183" t="s">
        <v>2806</v>
      </c>
      <c r="BK9" s="183" t="s">
        <v>2807</v>
      </c>
      <c r="BL9" s="183" t="s">
        <v>2805</v>
      </c>
      <c r="BM9" s="183" t="s">
        <v>2806</v>
      </c>
      <c r="BN9" s="183" t="s">
        <v>2807</v>
      </c>
      <c r="BO9" s="183" t="s">
        <v>2805</v>
      </c>
      <c r="BP9" s="183" t="s">
        <v>2806</v>
      </c>
      <c r="BQ9" s="183" t="s">
        <v>2807</v>
      </c>
      <c r="BR9" s="183" t="s">
        <v>2805</v>
      </c>
      <c r="BS9" s="183" t="s">
        <v>2806</v>
      </c>
      <c r="BT9" s="183" t="s">
        <v>2807</v>
      </c>
      <c r="BU9" s="183" t="s">
        <v>2805</v>
      </c>
      <c r="BV9" s="183" t="s">
        <v>2806</v>
      </c>
      <c r="BW9" s="183" t="s">
        <v>2807</v>
      </c>
      <c r="BX9" s="183" t="s">
        <v>2805</v>
      </c>
      <c r="BY9" s="183" t="s">
        <v>2806</v>
      </c>
      <c r="BZ9" s="183" t="s">
        <v>2807</v>
      </c>
      <c r="CA9" s="183" t="s">
        <v>2805</v>
      </c>
      <c r="CB9" s="183" t="s">
        <v>2806</v>
      </c>
      <c r="CC9" s="183" t="s">
        <v>2807</v>
      </c>
      <c r="CD9" s="183" t="s">
        <v>2805</v>
      </c>
      <c r="CE9" s="183" t="s">
        <v>2806</v>
      </c>
      <c r="CF9" s="183" t="s">
        <v>2807</v>
      </c>
      <c r="CG9" s="183" t="s">
        <v>2805</v>
      </c>
      <c r="CH9" s="183" t="s">
        <v>2806</v>
      </c>
      <c r="CI9" s="183" t="s">
        <v>2807</v>
      </c>
      <c r="CJ9" s="183" t="s">
        <v>2805</v>
      </c>
      <c r="CK9" s="183" t="s">
        <v>2806</v>
      </c>
      <c r="CL9" s="183" t="s">
        <v>2807</v>
      </c>
      <c r="CM9" s="183" t="s">
        <v>2805</v>
      </c>
      <c r="CN9" s="183" t="s">
        <v>2806</v>
      </c>
      <c r="CO9" s="183" t="s">
        <v>2807</v>
      </c>
      <c r="CP9" s="183" t="s">
        <v>2805</v>
      </c>
      <c r="CQ9" s="183" t="s">
        <v>2806</v>
      </c>
      <c r="CR9" s="183" t="s">
        <v>2807</v>
      </c>
      <c r="CS9" s="183" t="s">
        <v>2805</v>
      </c>
      <c r="CT9" s="183" t="s">
        <v>2806</v>
      </c>
      <c r="CU9" s="183" t="s">
        <v>2807</v>
      </c>
      <c r="CV9" s="183" t="s">
        <v>2805</v>
      </c>
      <c r="CW9" s="183" t="s">
        <v>2806</v>
      </c>
      <c r="CX9" s="183" t="s">
        <v>2807</v>
      </c>
      <c r="CY9" s="183" t="s">
        <v>2805</v>
      </c>
      <c r="CZ9" s="183" t="s">
        <v>2806</v>
      </c>
      <c r="DA9" s="183" t="s">
        <v>2807</v>
      </c>
      <c r="DB9" s="183" t="s">
        <v>2805</v>
      </c>
      <c r="DC9" s="183" t="s">
        <v>2806</v>
      </c>
      <c r="DD9" s="183" t="s">
        <v>2807</v>
      </c>
      <c r="DE9" s="183" t="s">
        <v>2805</v>
      </c>
      <c r="DF9" s="183" t="s">
        <v>2806</v>
      </c>
      <c r="DG9" s="183" t="s">
        <v>2807</v>
      </c>
      <c r="DH9" s="183" t="s">
        <v>2805</v>
      </c>
      <c r="DI9" s="183" t="s">
        <v>2806</v>
      </c>
      <c r="DJ9" s="183" t="s">
        <v>2807</v>
      </c>
      <c r="DK9" s="183" t="s">
        <v>2805</v>
      </c>
      <c r="DL9" s="183" t="s">
        <v>2806</v>
      </c>
      <c r="DM9" s="183" t="s">
        <v>2807</v>
      </c>
      <c r="DN9" s="183" t="s">
        <v>2805</v>
      </c>
      <c r="DO9" s="183" t="s">
        <v>2806</v>
      </c>
      <c r="DP9" s="183" t="s">
        <v>2807</v>
      </c>
      <c r="DQ9" s="183" t="s">
        <v>2805</v>
      </c>
      <c r="DR9" s="183" t="s">
        <v>2806</v>
      </c>
      <c r="DS9" s="183" t="s">
        <v>2807</v>
      </c>
      <c r="DT9" s="183" t="s">
        <v>2805</v>
      </c>
      <c r="DU9" s="183" t="s">
        <v>2806</v>
      </c>
      <c r="DV9" s="183" t="s">
        <v>2807</v>
      </c>
      <c r="DW9" s="183" t="s">
        <v>2805</v>
      </c>
      <c r="DX9" s="183" t="s">
        <v>2806</v>
      </c>
      <c r="DY9" s="183" t="s">
        <v>2807</v>
      </c>
      <c r="DZ9" s="183" t="s">
        <v>2805</v>
      </c>
      <c r="EA9" s="183" t="s">
        <v>2806</v>
      </c>
      <c r="EB9" s="183" t="s">
        <v>2807</v>
      </c>
      <c r="EC9" s="183" t="s">
        <v>2805</v>
      </c>
      <c r="ED9" s="183" t="s">
        <v>2806</v>
      </c>
      <c r="EE9" s="183" t="s">
        <v>2807</v>
      </c>
      <c r="EF9" s="183" t="s">
        <v>2805</v>
      </c>
      <c r="EG9" s="183" t="s">
        <v>2806</v>
      </c>
      <c r="EH9" s="183" t="s">
        <v>2807</v>
      </c>
      <c r="EI9" s="183" t="s">
        <v>2805</v>
      </c>
      <c r="EJ9" s="183" t="s">
        <v>2806</v>
      </c>
      <c r="EK9" s="183" t="s">
        <v>2807</v>
      </c>
      <c r="EL9" s="183" t="s">
        <v>2805</v>
      </c>
      <c r="EM9" s="183" t="s">
        <v>2806</v>
      </c>
      <c r="EN9" s="183" t="s">
        <v>2807</v>
      </c>
      <c r="EO9" s="183" t="s">
        <v>2805</v>
      </c>
      <c r="EP9" s="183" t="s">
        <v>2806</v>
      </c>
      <c r="EQ9" s="183" t="s">
        <v>2807</v>
      </c>
      <c r="ER9" s="183" t="s">
        <v>2805</v>
      </c>
      <c r="ES9" s="183" t="s">
        <v>2806</v>
      </c>
      <c r="ET9" s="183" t="s">
        <v>2807</v>
      </c>
    </row>
    <row r="10" spans="1:150" x14ac:dyDescent="0.25">
      <c r="A10" s="1"/>
      <c r="B10" s="184" t="s">
        <v>2808</v>
      </c>
      <c r="C10" s="184" t="s">
        <v>61</v>
      </c>
      <c r="D10" s="184" t="s">
        <v>130</v>
      </c>
      <c r="E10" s="184" t="s">
        <v>2809</v>
      </c>
      <c r="F10" s="184" t="s">
        <v>2810</v>
      </c>
      <c r="G10" s="184" t="s">
        <v>2811</v>
      </c>
      <c r="H10" s="184" t="s">
        <v>2701</v>
      </c>
      <c r="I10" s="184" t="s">
        <v>2812</v>
      </c>
      <c r="J10" s="184" t="s">
        <v>2811</v>
      </c>
      <c r="K10" s="184" t="s">
        <v>2813</v>
      </c>
      <c r="L10" s="184" t="s">
        <v>2814</v>
      </c>
      <c r="M10" s="184" t="s">
        <v>2811</v>
      </c>
      <c r="N10" s="184" t="s">
        <v>2815</v>
      </c>
      <c r="O10" s="184" t="s">
        <v>2816</v>
      </c>
      <c r="P10" s="184" t="s">
        <v>2811</v>
      </c>
      <c r="Q10" s="184" t="s">
        <v>2817</v>
      </c>
      <c r="R10" s="184" t="s">
        <v>2818</v>
      </c>
      <c r="S10" s="184" t="s">
        <v>2811</v>
      </c>
      <c r="T10" s="184" t="s">
        <v>2819</v>
      </c>
      <c r="U10" s="184" t="s">
        <v>2820</v>
      </c>
      <c r="V10" s="184" t="s">
        <v>2811</v>
      </c>
      <c r="W10" s="184" t="s">
        <v>2819</v>
      </c>
      <c r="X10" s="184" t="s">
        <v>2820</v>
      </c>
      <c r="Y10" s="184" t="s">
        <v>2811</v>
      </c>
      <c r="Z10" s="184" t="s">
        <v>2817</v>
      </c>
      <c r="AA10" s="184" t="s">
        <v>2821</v>
      </c>
      <c r="AB10" s="184" t="s">
        <v>2811</v>
      </c>
      <c r="AC10" s="184" t="s">
        <v>2822</v>
      </c>
      <c r="AD10" s="184" t="s">
        <v>2818</v>
      </c>
      <c r="AE10" s="184" t="s">
        <v>2811</v>
      </c>
      <c r="AF10" s="184" t="s">
        <v>2817</v>
      </c>
      <c r="AG10" s="184" t="s">
        <v>2818</v>
      </c>
      <c r="AH10" s="184" t="s">
        <v>2811</v>
      </c>
      <c r="AI10" s="184" t="s">
        <v>2823</v>
      </c>
      <c r="AJ10" s="184" t="s">
        <v>2824</v>
      </c>
      <c r="AK10" s="184" t="s">
        <v>2811</v>
      </c>
      <c r="AL10" s="184" t="s">
        <v>2825</v>
      </c>
      <c r="AM10" s="184" t="s">
        <v>2824</v>
      </c>
      <c r="AN10" s="184" t="s">
        <v>2811</v>
      </c>
      <c r="AO10" s="184" t="s">
        <v>2817</v>
      </c>
      <c r="AP10" s="184" t="s">
        <v>2826</v>
      </c>
      <c r="AQ10" s="184" t="s">
        <v>2811</v>
      </c>
      <c r="AR10" s="184" t="s">
        <v>2827</v>
      </c>
      <c r="AS10" s="184" t="s">
        <v>2828</v>
      </c>
      <c r="AT10" s="184" t="s">
        <v>2811</v>
      </c>
      <c r="AU10" s="184" t="s">
        <v>2829</v>
      </c>
      <c r="AV10" s="184" t="s">
        <v>2830</v>
      </c>
      <c r="AW10" s="184" t="s">
        <v>2811</v>
      </c>
      <c r="AX10" s="184" t="s">
        <v>2831</v>
      </c>
      <c r="AY10" s="184" t="s">
        <v>2832</v>
      </c>
      <c r="AZ10" s="184" t="s">
        <v>2811</v>
      </c>
      <c r="BA10" s="184" t="s">
        <v>2833</v>
      </c>
      <c r="BB10" s="184" t="s">
        <v>2832</v>
      </c>
      <c r="BC10" s="184" t="s">
        <v>2811</v>
      </c>
      <c r="BD10" s="184" t="s">
        <v>2833</v>
      </c>
      <c r="BE10" s="184" t="s">
        <v>2832</v>
      </c>
      <c r="BF10" s="184" t="s">
        <v>2811</v>
      </c>
      <c r="BG10" s="184" t="s">
        <v>2834</v>
      </c>
      <c r="BH10" s="184" t="s">
        <v>2835</v>
      </c>
      <c r="BI10" s="184" t="s">
        <v>2811</v>
      </c>
      <c r="BJ10" s="184" t="s">
        <v>2836</v>
      </c>
      <c r="BK10" s="184" t="s">
        <v>2837</v>
      </c>
      <c r="BL10" s="184" t="s">
        <v>2811</v>
      </c>
      <c r="BM10" s="184" t="s">
        <v>2838</v>
      </c>
      <c r="BN10" s="184" t="s">
        <v>2835</v>
      </c>
      <c r="BO10" s="184" t="s">
        <v>2811</v>
      </c>
      <c r="BP10" s="184" t="s">
        <v>2839</v>
      </c>
      <c r="BQ10" s="184" t="s">
        <v>2835</v>
      </c>
      <c r="BR10" s="184" t="s">
        <v>2811</v>
      </c>
      <c r="BS10" s="184" t="s">
        <v>2840</v>
      </c>
      <c r="BT10" s="184" t="s">
        <v>2832</v>
      </c>
      <c r="BU10" s="184" t="s">
        <v>2811</v>
      </c>
      <c r="BV10" s="184" t="s">
        <v>2841</v>
      </c>
      <c r="BW10" s="184" t="s">
        <v>2842</v>
      </c>
      <c r="BX10" s="184" t="s">
        <v>2811</v>
      </c>
      <c r="BY10" s="184" t="s">
        <v>2843</v>
      </c>
      <c r="BZ10" s="184" t="s">
        <v>2844</v>
      </c>
      <c r="CA10" s="184" t="s">
        <v>2811</v>
      </c>
      <c r="CB10" s="184" t="s">
        <v>2845</v>
      </c>
      <c r="CC10" s="184" t="s">
        <v>2842</v>
      </c>
      <c r="CD10" s="184" t="s">
        <v>2811</v>
      </c>
      <c r="CE10" s="184" t="s">
        <v>2846</v>
      </c>
      <c r="CF10" s="184" t="s">
        <v>2847</v>
      </c>
      <c r="CG10" s="184" t="s">
        <v>2811</v>
      </c>
      <c r="CH10" s="184" t="s">
        <v>2848</v>
      </c>
      <c r="CI10" s="184" t="s">
        <v>2842</v>
      </c>
      <c r="CJ10" s="184" t="s">
        <v>2811</v>
      </c>
      <c r="CK10" s="184" t="s">
        <v>2848</v>
      </c>
      <c r="CL10" s="184" t="s">
        <v>2842</v>
      </c>
      <c r="CM10" s="184" t="s">
        <v>2811</v>
      </c>
      <c r="CN10" s="184" t="s">
        <v>2841</v>
      </c>
      <c r="CO10" s="184" t="s">
        <v>2849</v>
      </c>
      <c r="CP10" s="184" t="s">
        <v>2811</v>
      </c>
      <c r="CQ10" s="184" t="s">
        <v>2841</v>
      </c>
      <c r="CR10" s="184" t="s">
        <v>2850</v>
      </c>
      <c r="CS10" s="184" t="s">
        <v>2811</v>
      </c>
      <c r="CT10" s="184" t="s">
        <v>2851</v>
      </c>
      <c r="CU10" s="184" t="s">
        <v>2852</v>
      </c>
      <c r="CV10" s="184" t="s">
        <v>2811</v>
      </c>
      <c r="CW10" s="184" t="s">
        <v>2853</v>
      </c>
      <c r="CX10" s="184" t="s">
        <v>2854</v>
      </c>
      <c r="CY10" s="184" t="s">
        <v>2811</v>
      </c>
      <c r="CZ10" s="184" t="s">
        <v>2855</v>
      </c>
      <c r="DA10" s="184" t="s">
        <v>2847</v>
      </c>
      <c r="DB10" s="184" t="s">
        <v>2811</v>
      </c>
      <c r="DC10" s="184" t="s">
        <v>2856</v>
      </c>
      <c r="DD10" s="184" t="s">
        <v>2857</v>
      </c>
      <c r="DE10" s="184" t="s">
        <v>2811</v>
      </c>
      <c r="DF10" s="184" t="s">
        <v>2858</v>
      </c>
      <c r="DG10" s="184" t="s">
        <v>2859</v>
      </c>
      <c r="DH10" s="184" t="s">
        <v>2811</v>
      </c>
      <c r="DI10" s="184" t="s">
        <v>2701</v>
      </c>
      <c r="DJ10" s="184" t="s">
        <v>2860</v>
      </c>
      <c r="DK10" s="184" t="s">
        <v>2811</v>
      </c>
      <c r="DL10" s="184" t="s">
        <v>2701</v>
      </c>
      <c r="DM10" s="184" t="s">
        <v>2860</v>
      </c>
      <c r="DN10" s="184" t="s">
        <v>2811</v>
      </c>
      <c r="DO10" s="184" t="s">
        <v>2701</v>
      </c>
      <c r="DP10" s="184" t="s">
        <v>2861</v>
      </c>
      <c r="DQ10" s="184" t="s">
        <v>2811</v>
      </c>
      <c r="DR10" s="184" t="s">
        <v>2701</v>
      </c>
      <c r="DS10" s="184" t="s">
        <v>2862</v>
      </c>
      <c r="DT10" s="184" t="s">
        <v>2811</v>
      </c>
      <c r="DU10" s="184" t="s">
        <v>2701</v>
      </c>
      <c r="DV10" s="184" t="s">
        <v>2863</v>
      </c>
      <c r="DW10" s="184" t="s">
        <v>2811</v>
      </c>
      <c r="DX10" s="184" t="s">
        <v>2701</v>
      </c>
      <c r="DY10" s="184" t="s">
        <v>2864</v>
      </c>
      <c r="DZ10" s="184" t="s">
        <v>2811</v>
      </c>
      <c r="EA10" s="184" t="s">
        <v>2701</v>
      </c>
      <c r="EB10" s="184" t="s">
        <v>2865</v>
      </c>
      <c r="EC10" s="184" t="s">
        <v>2811</v>
      </c>
      <c r="ED10" s="184" t="s">
        <v>2701</v>
      </c>
      <c r="EE10" s="184" t="s">
        <v>2866</v>
      </c>
      <c r="EF10" s="184" t="s">
        <v>2811</v>
      </c>
      <c r="EG10" s="184" t="s">
        <v>2701</v>
      </c>
      <c r="EH10" s="184" t="s">
        <v>2867</v>
      </c>
      <c r="EI10" s="184" t="s">
        <v>2811</v>
      </c>
      <c r="EJ10" s="184" t="s">
        <v>2701</v>
      </c>
      <c r="EK10" s="184" t="s">
        <v>2868</v>
      </c>
      <c r="EL10" s="184" t="s">
        <v>2811</v>
      </c>
      <c r="EM10" s="184" t="s">
        <v>2701</v>
      </c>
      <c r="EN10" s="184" t="s">
        <v>2869</v>
      </c>
      <c r="EO10" s="184" t="s">
        <v>2811</v>
      </c>
      <c r="EP10" s="184" t="s">
        <v>2701</v>
      </c>
      <c r="EQ10" s="184" t="s">
        <v>2820</v>
      </c>
      <c r="ER10" s="184" t="s">
        <v>2811</v>
      </c>
      <c r="ES10" s="184" t="s">
        <v>2701</v>
      </c>
      <c r="ET10" s="184" t="s">
        <v>2870</v>
      </c>
    </row>
    <row r="11" spans="1:150" x14ac:dyDescent="0.25">
      <c r="A11" s="1"/>
      <c r="B11" s="185" t="s">
        <v>2871</v>
      </c>
      <c r="C11" s="185" t="s">
        <v>61</v>
      </c>
      <c r="D11" s="185" t="s">
        <v>130</v>
      </c>
      <c r="E11" s="185" t="s">
        <v>2872</v>
      </c>
      <c r="F11" s="185" t="s">
        <v>2873</v>
      </c>
      <c r="G11" s="186" t="s">
        <v>2811</v>
      </c>
      <c r="H11" s="186" t="s">
        <v>886</v>
      </c>
      <c r="I11" s="186" t="s">
        <v>886</v>
      </c>
      <c r="J11" s="186" t="s">
        <v>2811</v>
      </c>
      <c r="K11" s="186" t="s">
        <v>886</v>
      </c>
      <c r="L11" s="186" t="s">
        <v>886</v>
      </c>
      <c r="M11" s="186" t="s">
        <v>2811</v>
      </c>
      <c r="N11" s="186" t="s">
        <v>886</v>
      </c>
      <c r="O11" s="186" t="s">
        <v>886</v>
      </c>
      <c r="P11" s="186" t="s">
        <v>2811</v>
      </c>
      <c r="Q11" s="186" t="s">
        <v>886</v>
      </c>
      <c r="R11" s="186" t="s">
        <v>886</v>
      </c>
      <c r="S11" s="186" t="s">
        <v>2811</v>
      </c>
      <c r="T11" s="186" t="s">
        <v>886</v>
      </c>
      <c r="U11" s="186" t="s">
        <v>886</v>
      </c>
      <c r="V11" s="186" t="s">
        <v>2811</v>
      </c>
      <c r="W11" s="186" t="s">
        <v>886</v>
      </c>
      <c r="X11" s="186" t="s">
        <v>886</v>
      </c>
      <c r="Y11" s="186" t="s">
        <v>2811</v>
      </c>
      <c r="Z11" s="186" t="s">
        <v>886</v>
      </c>
      <c r="AA11" s="186" t="s">
        <v>886</v>
      </c>
      <c r="AB11" s="186" t="s">
        <v>2811</v>
      </c>
      <c r="AC11" s="186" t="s">
        <v>886</v>
      </c>
      <c r="AD11" s="186" t="s">
        <v>886</v>
      </c>
      <c r="AE11" s="186" t="s">
        <v>2811</v>
      </c>
      <c r="AF11" s="186" t="s">
        <v>886</v>
      </c>
      <c r="AG11" s="186" t="s">
        <v>886</v>
      </c>
      <c r="AH11" s="186" t="s">
        <v>2811</v>
      </c>
      <c r="AI11" s="186" t="s">
        <v>886</v>
      </c>
      <c r="AJ11" s="186" t="s">
        <v>886</v>
      </c>
      <c r="AK11" s="186" t="s">
        <v>2811</v>
      </c>
      <c r="AL11" s="186" t="s">
        <v>886</v>
      </c>
      <c r="AM11" s="186" t="s">
        <v>886</v>
      </c>
      <c r="AN11" s="186" t="s">
        <v>2811</v>
      </c>
      <c r="AO11" s="186" t="s">
        <v>886</v>
      </c>
      <c r="AP11" s="186" t="s">
        <v>886</v>
      </c>
      <c r="AQ11" s="186" t="s">
        <v>2811</v>
      </c>
      <c r="AR11" s="186" t="s">
        <v>886</v>
      </c>
      <c r="AS11" s="186" t="s">
        <v>886</v>
      </c>
      <c r="AT11" s="186" t="s">
        <v>2811</v>
      </c>
      <c r="AU11" s="186" t="s">
        <v>886</v>
      </c>
      <c r="AV11" s="186" t="s">
        <v>886</v>
      </c>
      <c r="AW11" s="186" t="s">
        <v>2811</v>
      </c>
      <c r="AX11" s="186" t="s">
        <v>886</v>
      </c>
      <c r="AY11" s="186" t="s">
        <v>886</v>
      </c>
      <c r="AZ11" s="186" t="s">
        <v>2811</v>
      </c>
      <c r="BA11" s="186" t="s">
        <v>886</v>
      </c>
      <c r="BB11" s="186" t="s">
        <v>886</v>
      </c>
      <c r="BC11" s="186" t="s">
        <v>2811</v>
      </c>
      <c r="BD11" s="186" t="s">
        <v>886</v>
      </c>
      <c r="BE11" s="186" t="s">
        <v>886</v>
      </c>
      <c r="BF11" s="186" t="s">
        <v>2811</v>
      </c>
      <c r="BG11" s="186" t="s">
        <v>886</v>
      </c>
      <c r="BH11" s="186" t="s">
        <v>886</v>
      </c>
      <c r="BI11" s="186" t="s">
        <v>2811</v>
      </c>
      <c r="BJ11" s="186" t="s">
        <v>886</v>
      </c>
      <c r="BK11" s="186" t="s">
        <v>886</v>
      </c>
      <c r="BL11" s="186" t="s">
        <v>2811</v>
      </c>
      <c r="BM11" s="186" t="s">
        <v>886</v>
      </c>
      <c r="BN11" s="186" t="s">
        <v>886</v>
      </c>
      <c r="BO11" s="186" t="s">
        <v>2811</v>
      </c>
      <c r="BP11" s="186" t="s">
        <v>886</v>
      </c>
      <c r="BQ11" s="186" t="s">
        <v>886</v>
      </c>
      <c r="BR11" s="186" t="s">
        <v>2811</v>
      </c>
      <c r="BS11" s="186" t="s">
        <v>886</v>
      </c>
      <c r="BT11" s="186" t="s">
        <v>886</v>
      </c>
      <c r="BU11" s="186" t="s">
        <v>2811</v>
      </c>
      <c r="BV11" s="186" t="s">
        <v>886</v>
      </c>
      <c r="BW11" s="186" t="s">
        <v>886</v>
      </c>
      <c r="BX11" s="186" t="s">
        <v>2811</v>
      </c>
      <c r="BY11" s="186" t="s">
        <v>886</v>
      </c>
      <c r="BZ11" s="186" t="s">
        <v>886</v>
      </c>
      <c r="CA11" s="186" t="s">
        <v>2811</v>
      </c>
      <c r="CB11" s="186" t="s">
        <v>886</v>
      </c>
      <c r="CC11" s="186" t="s">
        <v>886</v>
      </c>
      <c r="CD11" s="186" t="s">
        <v>2811</v>
      </c>
      <c r="CE11" s="186" t="s">
        <v>886</v>
      </c>
      <c r="CF11" s="186" t="s">
        <v>886</v>
      </c>
      <c r="CG11" s="186" t="s">
        <v>2811</v>
      </c>
      <c r="CH11" s="186" t="s">
        <v>886</v>
      </c>
      <c r="CI11" s="186" t="s">
        <v>886</v>
      </c>
      <c r="CJ11" s="186" t="s">
        <v>2811</v>
      </c>
      <c r="CK11" s="186" t="s">
        <v>886</v>
      </c>
      <c r="CL11" s="186" t="s">
        <v>886</v>
      </c>
      <c r="CM11" s="186" t="s">
        <v>2811</v>
      </c>
      <c r="CN11" s="186" t="s">
        <v>886</v>
      </c>
      <c r="CO11" s="186" t="s">
        <v>886</v>
      </c>
      <c r="CP11" s="186" t="s">
        <v>2811</v>
      </c>
      <c r="CQ11" s="186" t="s">
        <v>886</v>
      </c>
      <c r="CR11" s="186" t="s">
        <v>886</v>
      </c>
      <c r="CS11" s="186" t="s">
        <v>2811</v>
      </c>
      <c r="CT11" s="186" t="s">
        <v>886</v>
      </c>
      <c r="CU11" s="186" t="s">
        <v>886</v>
      </c>
      <c r="CV11" s="186" t="s">
        <v>2811</v>
      </c>
      <c r="CW11" s="186" t="s">
        <v>886</v>
      </c>
      <c r="CX11" s="186" t="s">
        <v>886</v>
      </c>
      <c r="CY11" s="186" t="s">
        <v>2811</v>
      </c>
      <c r="CZ11" s="186" t="s">
        <v>886</v>
      </c>
      <c r="DA11" s="186" t="s">
        <v>886</v>
      </c>
      <c r="DB11" s="186" t="s">
        <v>2811</v>
      </c>
      <c r="DC11" s="186" t="s">
        <v>886</v>
      </c>
      <c r="DD11" s="186" t="s">
        <v>886</v>
      </c>
      <c r="DE11" s="186" t="s">
        <v>2811</v>
      </c>
      <c r="DF11" s="186" t="s">
        <v>886</v>
      </c>
      <c r="DG11" s="186" t="s">
        <v>886</v>
      </c>
      <c r="DH11" s="186" t="s">
        <v>2811</v>
      </c>
      <c r="DI11" s="186" t="s">
        <v>886</v>
      </c>
      <c r="DJ11" s="186" t="s">
        <v>886</v>
      </c>
      <c r="DK11" s="186" t="s">
        <v>2811</v>
      </c>
      <c r="DL11" s="186" t="s">
        <v>886</v>
      </c>
      <c r="DM11" s="186" t="s">
        <v>886</v>
      </c>
      <c r="DN11" s="186" t="s">
        <v>2811</v>
      </c>
      <c r="DO11" s="186" t="s">
        <v>886</v>
      </c>
      <c r="DP11" s="186" t="s">
        <v>886</v>
      </c>
      <c r="DQ11" s="186" t="s">
        <v>2811</v>
      </c>
      <c r="DR11" s="186" t="s">
        <v>886</v>
      </c>
      <c r="DS11" s="186" t="s">
        <v>886</v>
      </c>
      <c r="DT11" s="186" t="s">
        <v>2811</v>
      </c>
      <c r="DU11" s="186" t="s">
        <v>886</v>
      </c>
      <c r="DV11" s="186" t="s">
        <v>886</v>
      </c>
      <c r="DW11" s="186" t="s">
        <v>2811</v>
      </c>
      <c r="DX11" s="186" t="s">
        <v>886</v>
      </c>
      <c r="DY11" s="186" t="s">
        <v>886</v>
      </c>
      <c r="DZ11" s="186" t="s">
        <v>2811</v>
      </c>
      <c r="EA11" s="186" t="s">
        <v>886</v>
      </c>
      <c r="EB11" s="186" t="s">
        <v>886</v>
      </c>
      <c r="EC11" s="186" t="s">
        <v>2811</v>
      </c>
      <c r="ED11" s="186" t="s">
        <v>886</v>
      </c>
      <c r="EE11" s="186" t="s">
        <v>886</v>
      </c>
      <c r="EF11" s="186" t="s">
        <v>2811</v>
      </c>
      <c r="EG11" s="186" t="s">
        <v>886</v>
      </c>
      <c r="EH11" s="186" t="s">
        <v>886</v>
      </c>
      <c r="EI11" s="186" t="s">
        <v>2811</v>
      </c>
      <c r="EJ11" s="186" t="s">
        <v>886</v>
      </c>
      <c r="EK11" s="186" t="s">
        <v>886</v>
      </c>
      <c r="EL11" s="186" t="s">
        <v>2811</v>
      </c>
      <c r="EM11" s="186" t="s">
        <v>886</v>
      </c>
      <c r="EN11" s="186" t="s">
        <v>886</v>
      </c>
      <c r="EO11" s="186" t="s">
        <v>2811</v>
      </c>
      <c r="EP11" s="186" t="s">
        <v>886</v>
      </c>
      <c r="EQ11" s="186" t="s">
        <v>886</v>
      </c>
      <c r="ER11" s="186" t="s">
        <v>2811</v>
      </c>
      <c r="ES11" s="186" t="s">
        <v>886</v>
      </c>
      <c r="ET11" s="186" t="s">
        <v>886</v>
      </c>
    </row>
    <row r="12" spans="1:150" x14ac:dyDescent="0.25">
      <c r="A12" s="1"/>
      <c r="B12" s="185" t="s">
        <v>2874</v>
      </c>
      <c r="C12" s="185" t="s">
        <v>61</v>
      </c>
      <c r="D12" s="185" t="s">
        <v>130</v>
      </c>
      <c r="E12" s="185" t="s">
        <v>2875</v>
      </c>
      <c r="F12" s="185" t="s">
        <v>2876</v>
      </c>
      <c r="G12" s="186" t="s">
        <v>2811</v>
      </c>
      <c r="H12" s="186" t="s">
        <v>886</v>
      </c>
      <c r="I12" s="186" t="s">
        <v>886</v>
      </c>
      <c r="J12" s="186" t="s">
        <v>2811</v>
      </c>
      <c r="K12" s="186" t="s">
        <v>886</v>
      </c>
      <c r="L12" s="186" t="s">
        <v>886</v>
      </c>
      <c r="M12" s="186" t="s">
        <v>2811</v>
      </c>
      <c r="N12" s="186" t="s">
        <v>886</v>
      </c>
      <c r="O12" s="186" t="s">
        <v>886</v>
      </c>
      <c r="P12" s="186" t="s">
        <v>2811</v>
      </c>
      <c r="Q12" s="186" t="s">
        <v>886</v>
      </c>
      <c r="R12" s="186" t="s">
        <v>886</v>
      </c>
      <c r="S12" s="186" t="s">
        <v>2811</v>
      </c>
      <c r="T12" s="186" t="s">
        <v>886</v>
      </c>
      <c r="U12" s="186" t="s">
        <v>886</v>
      </c>
      <c r="V12" s="186" t="s">
        <v>2811</v>
      </c>
      <c r="W12" s="186" t="s">
        <v>886</v>
      </c>
      <c r="X12" s="186" t="s">
        <v>886</v>
      </c>
      <c r="Y12" s="186" t="s">
        <v>2811</v>
      </c>
      <c r="Z12" s="186" t="s">
        <v>886</v>
      </c>
      <c r="AA12" s="186" t="s">
        <v>886</v>
      </c>
      <c r="AB12" s="186" t="s">
        <v>2811</v>
      </c>
      <c r="AC12" s="186" t="s">
        <v>886</v>
      </c>
      <c r="AD12" s="186" t="s">
        <v>886</v>
      </c>
      <c r="AE12" s="186" t="s">
        <v>2811</v>
      </c>
      <c r="AF12" s="186" t="s">
        <v>886</v>
      </c>
      <c r="AG12" s="186" t="s">
        <v>886</v>
      </c>
      <c r="AH12" s="186" t="s">
        <v>2811</v>
      </c>
      <c r="AI12" s="186" t="s">
        <v>886</v>
      </c>
      <c r="AJ12" s="186" t="s">
        <v>886</v>
      </c>
      <c r="AK12" s="186" t="s">
        <v>2811</v>
      </c>
      <c r="AL12" s="186" t="s">
        <v>886</v>
      </c>
      <c r="AM12" s="186" t="s">
        <v>886</v>
      </c>
      <c r="AN12" s="186" t="s">
        <v>2811</v>
      </c>
      <c r="AO12" s="186" t="s">
        <v>886</v>
      </c>
      <c r="AP12" s="186" t="s">
        <v>886</v>
      </c>
      <c r="AQ12" s="186" t="s">
        <v>2811</v>
      </c>
      <c r="AR12" s="186" t="s">
        <v>886</v>
      </c>
      <c r="AS12" s="186" t="s">
        <v>886</v>
      </c>
      <c r="AT12" s="186" t="s">
        <v>2811</v>
      </c>
      <c r="AU12" s="186" t="s">
        <v>886</v>
      </c>
      <c r="AV12" s="186" t="s">
        <v>886</v>
      </c>
      <c r="AW12" s="186" t="s">
        <v>2811</v>
      </c>
      <c r="AX12" s="186" t="s">
        <v>886</v>
      </c>
      <c r="AY12" s="186" t="s">
        <v>886</v>
      </c>
      <c r="AZ12" s="186" t="s">
        <v>2811</v>
      </c>
      <c r="BA12" s="186" t="s">
        <v>886</v>
      </c>
      <c r="BB12" s="186" t="s">
        <v>886</v>
      </c>
      <c r="BC12" s="186" t="s">
        <v>2811</v>
      </c>
      <c r="BD12" s="186" t="s">
        <v>886</v>
      </c>
      <c r="BE12" s="186" t="s">
        <v>886</v>
      </c>
      <c r="BF12" s="186" t="s">
        <v>2811</v>
      </c>
      <c r="BG12" s="186" t="s">
        <v>886</v>
      </c>
      <c r="BH12" s="186" t="s">
        <v>886</v>
      </c>
      <c r="BI12" s="186" t="s">
        <v>2811</v>
      </c>
      <c r="BJ12" s="186" t="s">
        <v>886</v>
      </c>
      <c r="BK12" s="186" t="s">
        <v>886</v>
      </c>
      <c r="BL12" s="186" t="s">
        <v>2811</v>
      </c>
      <c r="BM12" s="186" t="s">
        <v>886</v>
      </c>
      <c r="BN12" s="186" t="s">
        <v>886</v>
      </c>
      <c r="BO12" s="186" t="s">
        <v>2811</v>
      </c>
      <c r="BP12" s="186" t="s">
        <v>886</v>
      </c>
      <c r="BQ12" s="186" t="s">
        <v>886</v>
      </c>
      <c r="BR12" s="186" t="s">
        <v>2811</v>
      </c>
      <c r="BS12" s="186" t="s">
        <v>886</v>
      </c>
      <c r="BT12" s="186" t="s">
        <v>886</v>
      </c>
      <c r="BU12" s="186" t="s">
        <v>2811</v>
      </c>
      <c r="BV12" s="186" t="s">
        <v>886</v>
      </c>
      <c r="BW12" s="186" t="s">
        <v>886</v>
      </c>
      <c r="BX12" s="186" t="s">
        <v>2811</v>
      </c>
      <c r="BY12" s="186" t="s">
        <v>886</v>
      </c>
      <c r="BZ12" s="186" t="s">
        <v>886</v>
      </c>
      <c r="CA12" s="186" t="s">
        <v>2811</v>
      </c>
      <c r="CB12" s="186" t="s">
        <v>886</v>
      </c>
      <c r="CC12" s="186" t="s">
        <v>886</v>
      </c>
      <c r="CD12" s="186" t="s">
        <v>2811</v>
      </c>
      <c r="CE12" s="186" t="s">
        <v>886</v>
      </c>
      <c r="CF12" s="186" t="s">
        <v>886</v>
      </c>
      <c r="CG12" s="186" t="s">
        <v>2811</v>
      </c>
      <c r="CH12" s="186" t="s">
        <v>886</v>
      </c>
      <c r="CI12" s="186" t="s">
        <v>886</v>
      </c>
      <c r="CJ12" s="186" t="s">
        <v>2811</v>
      </c>
      <c r="CK12" s="186" t="s">
        <v>886</v>
      </c>
      <c r="CL12" s="186" t="s">
        <v>886</v>
      </c>
      <c r="CM12" s="186" t="s">
        <v>2811</v>
      </c>
      <c r="CN12" s="186" t="s">
        <v>886</v>
      </c>
      <c r="CO12" s="186" t="s">
        <v>886</v>
      </c>
      <c r="CP12" s="186" t="s">
        <v>2811</v>
      </c>
      <c r="CQ12" s="186" t="s">
        <v>886</v>
      </c>
      <c r="CR12" s="186" t="s">
        <v>886</v>
      </c>
      <c r="CS12" s="186" t="s">
        <v>2811</v>
      </c>
      <c r="CT12" s="186" t="s">
        <v>886</v>
      </c>
      <c r="CU12" s="186" t="s">
        <v>886</v>
      </c>
      <c r="CV12" s="186" t="s">
        <v>2811</v>
      </c>
      <c r="CW12" s="186" t="s">
        <v>886</v>
      </c>
      <c r="CX12" s="186" t="s">
        <v>886</v>
      </c>
      <c r="CY12" s="186" t="s">
        <v>2811</v>
      </c>
      <c r="CZ12" s="186" t="s">
        <v>886</v>
      </c>
      <c r="DA12" s="186" t="s">
        <v>886</v>
      </c>
      <c r="DB12" s="186" t="s">
        <v>2811</v>
      </c>
      <c r="DC12" s="186" t="s">
        <v>886</v>
      </c>
      <c r="DD12" s="186" t="s">
        <v>886</v>
      </c>
      <c r="DE12" s="186" t="s">
        <v>2811</v>
      </c>
      <c r="DF12" s="186" t="s">
        <v>886</v>
      </c>
      <c r="DG12" s="186" t="s">
        <v>886</v>
      </c>
      <c r="DH12" s="186" t="s">
        <v>2811</v>
      </c>
      <c r="DI12" s="186" t="s">
        <v>886</v>
      </c>
      <c r="DJ12" s="186" t="s">
        <v>886</v>
      </c>
      <c r="DK12" s="186" t="s">
        <v>2811</v>
      </c>
      <c r="DL12" s="186" t="s">
        <v>886</v>
      </c>
      <c r="DM12" s="186" t="s">
        <v>886</v>
      </c>
      <c r="DN12" s="186" t="s">
        <v>2811</v>
      </c>
      <c r="DO12" s="186" t="s">
        <v>886</v>
      </c>
      <c r="DP12" s="186" t="s">
        <v>886</v>
      </c>
      <c r="DQ12" s="186" t="s">
        <v>2811</v>
      </c>
      <c r="DR12" s="186" t="s">
        <v>886</v>
      </c>
      <c r="DS12" s="186" t="s">
        <v>886</v>
      </c>
      <c r="DT12" s="186" t="s">
        <v>2811</v>
      </c>
      <c r="DU12" s="186" t="s">
        <v>886</v>
      </c>
      <c r="DV12" s="186" t="s">
        <v>886</v>
      </c>
      <c r="DW12" s="186" t="s">
        <v>2811</v>
      </c>
      <c r="DX12" s="186" t="s">
        <v>886</v>
      </c>
      <c r="DY12" s="186" t="s">
        <v>886</v>
      </c>
      <c r="DZ12" s="186" t="s">
        <v>2811</v>
      </c>
      <c r="EA12" s="186" t="s">
        <v>886</v>
      </c>
      <c r="EB12" s="186" t="s">
        <v>886</v>
      </c>
      <c r="EC12" s="186" t="s">
        <v>2811</v>
      </c>
      <c r="ED12" s="186" t="s">
        <v>886</v>
      </c>
      <c r="EE12" s="186" t="s">
        <v>886</v>
      </c>
      <c r="EF12" s="186" t="s">
        <v>2811</v>
      </c>
      <c r="EG12" s="186" t="s">
        <v>886</v>
      </c>
      <c r="EH12" s="186" t="s">
        <v>886</v>
      </c>
      <c r="EI12" s="186" t="s">
        <v>2811</v>
      </c>
      <c r="EJ12" s="186" t="s">
        <v>886</v>
      </c>
      <c r="EK12" s="186" t="s">
        <v>886</v>
      </c>
      <c r="EL12" s="186" t="s">
        <v>2811</v>
      </c>
      <c r="EM12" s="186" t="s">
        <v>886</v>
      </c>
      <c r="EN12" s="186" t="s">
        <v>886</v>
      </c>
      <c r="EO12" s="186" t="s">
        <v>2811</v>
      </c>
      <c r="EP12" s="186" t="s">
        <v>886</v>
      </c>
      <c r="EQ12" s="186" t="s">
        <v>886</v>
      </c>
      <c r="ER12" s="186" t="s">
        <v>2811</v>
      </c>
      <c r="ES12" s="186" t="s">
        <v>886</v>
      </c>
      <c r="ET12" s="186" t="s">
        <v>886</v>
      </c>
    </row>
    <row r="13" spans="1:150" x14ac:dyDescent="0.25">
      <c r="A13" s="1"/>
      <c r="B13" s="185" t="s">
        <v>2877</v>
      </c>
      <c r="C13" s="185" t="s">
        <v>61</v>
      </c>
      <c r="D13" s="185" t="s">
        <v>130</v>
      </c>
      <c r="E13" s="185" t="s">
        <v>2878</v>
      </c>
      <c r="F13" s="185" t="s">
        <v>2879</v>
      </c>
      <c r="G13" s="186" t="s">
        <v>2811</v>
      </c>
      <c r="H13" s="186" t="s">
        <v>886</v>
      </c>
      <c r="I13" s="186" t="s">
        <v>886</v>
      </c>
      <c r="J13" s="186" t="s">
        <v>2811</v>
      </c>
      <c r="K13" s="186" t="s">
        <v>886</v>
      </c>
      <c r="L13" s="186" t="s">
        <v>886</v>
      </c>
      <c r="M13" s="186" t="s">
        <v>2811</v>
      </c>
      <c r="N13" s="186" t="s">
        <v>886</v>
      </c>
      <c r="O13" s="186" t="s">
        <v>886</v>
      </c>
      <c r="P13" s="186" t="s">
        <v>2811</v>
      </c>
      <c r="Q13" s="186" t="s">
        <v>886</v>
      </c>
      <c r="R13" s="186" t="s">
        <v>886</v>
      </c>
      <c r="S13" s="186" t="s">
        <v>2811</v>
      </c>
      <c r="T13" s="186" t="s">
        <v>886</v>
      </c>
      <c r="U13" s="186" t="s">
        <v>886</v>
      </c>
      <c r="V13" s="186" t="s">
        <v>2811</v>
      </c>
      <c r="W13" s="186" t="s">
        <v>886</v>
      </c>
      <c r="X13" s="186" t="s">
        <v>886</v>
      </c>
      <c r="Y13" s="186" t="s">
        <v>2811</v>
      </c>
      <c r="Z13" s="186" t="s">
        <v>886</v>
      </c>
      <c r="AA13" s="186" t="s">
        <v>886</v>
      </c>
      <c r="AB13" s="186" t="s">
        <v>2811</v>
      </c>
      <c r="AC13" s="186" t="s">
        <v>886</v>
      </c>
      <c r="AD13" s="186" t="s">
        <v>886</v>
      </c>
      <c r="AE13" s="186" t="s">
        <v>2811</v>
      </c>
      <c r="AF13" s="186" t="s">
        <v>886</v>
      </c>
      <c r="AG13" s="186" t="s">
        <v>886</v>
      </c>
      <c r="AH13" s="186" t="s">
        <v>2811</v>
      </c>
      <c r="AI13" s="186" t="s">
        <v>886</v>
      </c>
      <c r="AJ13" s="186" t="s">
        <v>886</v>
      </c>
      <c r="AK13" s="186" t="s">
        <v>2811</v>
      </c>
      <c r="AL13" s="186" t="s">
        <v>886</v>
      </c>
      <c r="AM13" s="186" t="s">
        <v>886</v>
      </c>
      <c r="AN13" s="186" t="s">
        <v>2811</v>
      </c>
      <c r="AO13" s="186" t="s">
        <v>886</v>
      </c>
      <c r="AP13" s="186" t="s">
        <v>886</v>
      </c>
      <c r="AQ13" s="186" t="s">
        <v>2811</v>
      </c>
      <c r="AR13" s="186" t="s">
        <v>886</v>
      </c>
      <c r="AS13" s="186" t="s">
        <v>886</v>
      </c>
      <c r="AT13" s="186" t="s">
        <v>2811</v>
      </c>
      <c r="AU13" s="186" t="s">
        <v>886</v>
      </c>
      <c r="AV13" s="186" t="s">
        <v>886</v>
      </c>
      <c r="AW13" s="186" t="s">
        <v>2811</v>
      </c>
      <c r="AX13" s="186" t="s">
        <v>886</v>
      </c>
      <c r="AY13" s="186" t="s">
        <v>886</v>
      </c>
      <c r="AZ13" s="186" t="s">
        <v>2811</v>
      </c>
      <c r="BA13" s="186" t="s">
        <v>886</v>
      </c>
      <c r="BB13" s="186" t="s">
        <v>886</v>
      </c>
      <c r="BC13" s="186" t="s">
        <v>2811</v>
      </c>
      <c r="BD13" s="186" t="s">
        <v>886</v>
      </c>
      <c r="BE13" s="186" t="s">
        <v>886</v>
      </c>
      <c r="BF13" s="186" t="s">
        <v>2811</v>
      </c>
      <c r="BG13" s="186" t="s">
        <v>886</v>
      </c>
      <c r="BH13" s="186" t="s">
        <v>886</v>
      </c>
      <c r="BI13" s="186" t="s">
        <v>2811</v>
      </c>
      <c r="BJ13" s="186" t="s">
        <v>886</v>
      </c>
      <c r="BK13" s="186" t="s">
        <v>886</v>
      </c>
      <c r="BL13" s="186" t="s">
        <v>2811</v>
      </c>
      <c r="BM13" s="186" t="s">
        <v>886</v>
      </c>
      <c r="BN13" s="186" t="s">
        <v>886</v>
      </c>
      <c r="BO13" s="186" t="s">
        <v>2811</v>
      </c>
      <c r="BP13" s="186" t="s">
        <v>886</v>
      </c>
      <c r="BQ13" s="186" t="s">
        <v>886</v>
      </c>
      <c r="BR13" s="186" t="s">
        <v>2811</v>
      </c>
      <c r="BS13" s="186" t="s">
        <v>886</v>
      </c>
      <c r="BT13" s="186" t="s">
        <v>886</v>
      </c>
      <c r="BU13" s="186" t="s">
        <v>2811</v>
      </c>
      <c r="BV13" s="186" t="s">
        <v>886</v>
      </c>
      <c r="BW13" s="186" t="s">
        <v>886</v>
      </c>
      <c r="BX13" s="186" t="s">
        <v>2811</v>
      </c>
      <c r="BY13" s="186" t="s">
        <v>886</v>
      </c>
      <c r="BZ13" s="186" t="s">
        <v>886</v>
      </c>
      <c r="CA13" s="186" t="s">
        <v>2811</v>
      </c>
      <c r="CB13" s="186" t="s">
        <v>886</v>
      </c>
      <c r="CC13" s="186" t="s">
        <v>886</v>
      </c>
      <c r="CD13" s="186" t="s">
        <v>2811</v>
      </c>
      <c r="CE13" s="186" t="s">
        <v>886</v>
      </c>
      <c r="CF13" s="186" t="s">
        <v>886</v>
      </c>
      <c r="CG13" s="186" t="s">
        <v>2811</v>
      </c>
      <c r="CH13" s="186" t="s">
        <v>886</v>
      </c>
      <c r="CI13" s="186" t="s">
        <v>886</v>
      </c>
      <c r="CJ13" s="186" t="s">
        <v>2811</v>
      </c>
      <c r="CK13" s="186" t="s">
        <v>886</v>
      </c>
      <c r="CL13" s="186" t="s">
        <v>886</v>
      </c>
      <c r="CM13" s="186" t="s">
        <v>2811</v>
      </c>
      <c r="CN13" s="186" t="s">
        <v>886</v>
      </c>
      <c r="CO13" s="186" t="s">
        <v>886</v>
      </c>
      <c r="CP13" s="186" t="s">
        <v>2811</v>
      </c>
      <c r="CQ13" s="186" t="s">
        <v>886</v>
      </c>
      <c r="CR13" s="186" t="s">
        <v>886</v>
      </c>
      <c r="CS13" s="186" t="s">
        <v>2811</v>
      </c>
      <c r="CT13" s="186" t="s">
        <v>886</v>
      </c>
      <c r="CU13" s="186" t="s">
        <v>886</v>
      </c>
      <c r="CV13" s="186" t="s">
        <v>2811</v>
      </c>
      <c r="CW13" s="186" t="s">
        <v>886</v>
      </c>
      <c r="CX13" s="186" t="s">
        <v>886</v>
      </c>
      <c r="CY13" s="186" t="s">
        <v>2811</v>
      </c>
      <c r="CZ13" s="186" t="s">
        <v>886</v>
      </c>
      <c r="DA13" s="186" t="s">
        <v>886</v>
      </c>
      <c r="DB13" s="186" t="s">
        <v>2811</v>
      </c>
      <c r="DC13" s="186" t="s">
        <v>886</v>
      </c>
      <c r="DD13" s="186" t="s">
        <v>886</v>
      </c>
      <c r="DE13" s="186" t="s">
        <v>2811</v>
      </c>
      <c r="DF13" s="186" t="s">
        <v>886</v>
      </c>
      <c r="DG13" s="186" t="s">
        <v>886</v>
      </c>
      <c r="DH13" s="186" t="s">
        <v>2811</v>
      </c>
      <c r="DI13" s="186" t="s">
        <v>886</v>
      </c>
      <c r="DJ13" s="186" t="s">
        <v>886</v>
      </c>
      <c r="DK13" s="186" t="s">
        <v>2811</v>
      </c>
      <c r="DL13" s="186" t="s">
        <v>886</v>
      </c>
      <c r="DM13" s="186" t="s">
        <v>886</v>
      </c>
      <c r="DN13" s="186" t="s">
        <v>2811</v>
      </c>
      <c r="DO13" s="186" t="s">
        <v>886</v>
      </c>
      <c r="DP13" s="186" t="s">
        <v>886</v>
      </c>
      <c r="DQ13" s="186" t="s">
        <v>2811</v>
      </c>
      <c r="DR13" s="186" t="s">
        <v>886</v>
      </c>
      <c r="DS13" s="186" t="s">
        <v>886</v>
      </c>
      <c r="DT13" s="186" t="s">
        <v>2811</v>
      </c>
      <c r="DU13" s="186" t="s">
        <v>886</v>
      </c>
      <c r="DV13" s="186" t="s">
        <v>886</v>
      </c>
      <c r="DW13" s="186" t="s">
        <v>2811</v>
      </c>
      <c r="DX13" s="186" t="s">
        <v>886</v>
      </c>
      <c r="DY13" s="186" t="s">
        <v>886</v>
      </c>
      <c r="DZ13" s="186" t="s">
        <v>2811</v>
      </c>
      <c r="EA13" s="186" t="s">
        <v>886</v>
      </c>
      <c r="EB13" s="186" t="s">
        <v>886</v>
      </c>
      <c r="EC13" s="186" t="s">
        <v>2811</v>
      </c>
      <c r="ED13" s="186" t="s">
        <v>886</v>
      </c>
      <c r="EE13" s="186" t="s">
        <v>886</v>
      </c>
      <c r="EF13" s="186" t="s">
        <v>2811</v>
      </c>
      <c r="EG13" s="186" t="s">
        <v>886</v>
      </c>
      <c r="EH13" s="186" t="s">
        <v>886</v>
      </c>
      <c r="EI13" s="186" t="s">
        <v>2811</v>
      </c>
      <c r="EJ13" s="186" t="s">
        <v>886</v>
      </c>
      <c r="EK13" s="186" t="s">
        <v>886</v>
      </c>
      <c r="EL13" s="186" t="s">
        <v>2811</v>
      </c>
      <c r="EM13" s="186" t="s">
        <v>886</v>
      </c>
      <c r="EN13" s="186" t="s">
        <v>886</v>
      </c>
      <c r="EO13" s="186" t="s">
        <v>2811</v>
      </c>
      <c r="EP13" s="186" t="s">
        <v>886</v>
      </c>
      <c r="EQ13" s="186" t="s">
        <v>886</v>
      </c>
      <c r="ER13" s="186" t="s">
        <v>2811</v>
      </c>
      <c r="ES13" s="186" t="s">
        <v>886</v>
      </c>
      <c r="ET13" s="186" t="s">
        <v>886</v>
      </c>
    </row>
    <row r="14" spans="1:150" x14ac:dyDescent="0.25">
      <c r="A14" s="1"/>
      <c r="B14" s="185" t="s">
        <v>2880</v>
      </c>
      <c r="C14" s="185" t="s">
        <v>61</v>
      </c>
      <c r="D14" s="185" t="s">
        <v>130</v>
      </c>
      <c r="E14" s="185" t="s">
        <v>2881</v>
      </c>
      <c r="F14" s="185" t="s">
        <v>2882</v>
      </c>
      <c r="G14" s="186" t="s">
        <v>2811</v>
      </c>
      <c r="H14" s="186" t="s">
        <v>2701</v>
      </c>
      <c r="I14" s="186" t="s">
        <v>2812</v>
      </c>
      <c r="J14" s="186" t="s">
        <v>2811</v>
      </c>
      <c r="K14" s="186" t="s">
        <v>2813</v>
      </c>
      <c r="L14" s="186" t="s">
        <v>2814</v>
      </c>
      <c r="M14" s="186" t="s">
        <v>2811</v>
      </c>
      <c r="N14" s="186" t="s">
        <v>2815</v>
      </c>
      <c r="O14" s="186" t="s">
        <v>2816</v>
      </c>
      <c r="P14" s="186" t="s">
        <v>2811</v>
      </c>
      <c r="Q14" s="186" t="s">
        <v>2817</v>
      </c>
      <c r="R14" s="186" t="s">
        <v>2818</v>
      </c>
      <c r="S14" s="186" t="s">
        <v>2811</v>
      </c>
      <c r="T14" s="186" t="s">
        <v>2819</v>
      </c>
      <c r="U14" s="186" t="s">
        <v>2820</v>
      </c>
      <c r="V14" s="186" t="s">
        <v>2811</v>
      </c>
      <c r="W14" s="186" t="s">
        <v>2819</v>
      </c>
      <c r="X14" s="186" t="s">
        <v>2820</v>
      </c>
      <c r="Y14" s="186" t="s">
        <v>2811</v>
      </c>
      <c r="Z14" s="186" t="s">
        <v>2817</v>
      </c>
      <c r="AA14" s="186" t="s">
        <v>2821</v>
      </c>
      <c r="AB14" s="186" t="s">
        <v>2811</v>
      </c>
      <c r="AC14" s="186" t="s">
        <v>2822</v>
      </c>
      <c r="AD14" s="186" t="s">
        <v>2818</v>
      </c>
      <c r="AE14" s="186" t="s">
        <v>2811</v>
      </c>
      <c r="AF14" s="186" t="s">
        <v>2817</v>
      </c>
      <c r="AG14" s="186" t="s">
        <v>2818</v>
      </c>
      <c r="AH14" s="186" t="s">
        <v>2811</v>
      </c>
      <c r="AI14" s="186" t="s">
        <v>2823</v>
      </c>
      <c r="AJ14" s="186" t="s">
        <v>2824</v>
      </c>
      <c r="AK14" s="186" t="s">
        <v>2811</v>
      </c>
      <c r="AL14" s="186" t="s">
        <v>2825</v>
      </c>
      <c r="AM14" s="186" t="s">
        <v>2824</v>
      </c>
      <c r="AN14" s="186" t="s">
        <v>2811</v>
      </c>
      <c r="AO14" s="186" t="s">
        <v>2817</v>
      </c>
      <c r="AP14" s="186" t="s">
        <v>2826</v>
      </c>
      <c r="AQ14" s="186" t="s">
        <v>2811</v>
      </c>
      <c r="AR14" s="186" t="s">
        <v>2827</v>
      </c>
      <c r="AS14" s="186" t="s">
        <v>2828</v>
      </c>
      <c r="AT14" s="186" t="s">
        <v>2811</v>
      </c>
      <c r="AU14" s="186" t="s">
        <v>2829</v>
      </c>
      <c r="AV14" s="186" t="s">
        <v>2830</v>
      </c>
      <c r="AW14" s="186" t="s">
        <v>2811</v>
      </c>
      <c r="AX14" s="186" t="s">
        <v>2831</v>
      </c>
      <c r="AY14" s="186" t="s">
        <v>2832</v>
      </c>
      <c r="AZ14" s="186" t="s">
        <v>2811</v>
      </c>
      <c r="BA14" s="186" t="s">
        <v>2833</v>
      </c>
      <c r="BB14" s="186" t="s">
        <v>2832</v>
      </c>
      <c r="BC14" s="186" t="s">
        <v>2811</v>
      </c>
      <c r="BD14" s="186" t="s">
        <v>2833</v>
      </c>
      <c r="BE14" s="186" t="s">
        <v>2832</v>
      </c>
      <c r="BF14" s="186" t="s">
        <v>2811</v>
      </c>
      <c r="BG14" s="186" t="s">
        <v>2834</v>
      </c>
      <c r="BH14" s="186" t="s">
        <v>2835</v>
      </c>
      <c r="BI14" s="186" t="s">
        <v>2811</v>
      </c>
      <c r="BJ14" s="186" t="s">
        <v>2836</v>
      </c>
      <c r="BK14" s="186" t="s">
        <v>2837</v>
      </c>
      <c r="BL14" s="186" t="s">
        <v>2811</v>
      </c>
      <c r="BM14" s="186" t="s">
        <v>2838</v>
      </c>
      <c r="BN14" s="186" t="s">
        <v>2835</v>
      </c>
      <c r="BO14" s="186" t="s">
        <v>2811</v>
      </c>
      <c r="BP14" s="186" t="s">
        <v>2839</v>
      </c>
      <c r="BQ14" s="186" t="s">
        <v>2835</v>
      </c>
      <c r="BR14" s="186" t="s">
        <v>2811</v>
      </c>
      <c r="BS14" s="186" t="s">
        <v>2840</v>
      </c>
      <c r="BT14" s="186" t="s">
        <v>2832</v>
      </c>
      <c r="BU14" s="186" t="s">
        <v>2811</v>
      </c>
      <c r="BV14" s="186" t="s">
        <v>2841</v>
      </c>
      <c r="BW14" s="186" t="s">
        <v>2842</v>
      </c>
      <c r="BX14" s="186" t="s">
        <v>2811</v>
      </c>
      <c r="BY14" s="186" t="s">
        <v>2843</v>
      </c>
      <c r="BZ14" s="186" t="s">
        <v>2844</v>
      </c>
      <c r="CA14" s="186" t="s">
        <v>2811</v>
      </c>
      <c r="CB14" s="186" t="s">
        <v>2845</v>
      </c>
      <c r="CC14" s="186" t="s">
        <v>2842</v>
      </c>
      <c r="CD14" s="186" t="s">
        <v>2811</v>
      </c>
      <c r="CE14" s="186" t="s">
        <v>2846</v>
      </c>
      <c r="CF14" s="186" t="s">
        <v>2847</v>
      </c>
      <c r="CG14" s="186" t="s">
        <v>2811</v>
      </c>
      <c r="CH14" s="186" t="s">
        <v>2848</v>
      </c>
      <c r="CI14" s="186" t="s">
        <v>2842</v>
      </c>
      <c r="CJ14" s="186" t="s">
        <v>2811</v>
      </c>
      <c r="CK14" s="186" t="s">
        <v>2848</v>
      </c>
      <c r="CL14" s="186" t="s">
        <v>2842</v>
      </c>
      <c r="CM14" s="186" t="s">
        <v>2811</v>
      </c>
      <c r="CN14" s="186" t="s">
        <v>2841</v>
      </c>
      <c r="CO14" s="186" t="s">
        <v>2849</v>
      </c>
      <c r="CP14" s="186" t="s">
        <v>2811</v>
      </c>
      <c r="CQ14" s="186" t="s">
        <v>2841</v>
      </c>
      <c r="CR14" s="186" t="s">
        <v>2850</v>
      </c>
      <c r="CS14" s="186" t="s">
        <v>2811</v>
      </c>
      <c r="CT14" s="186" t="s">
        <v>2851</v>
      </c>
      <c r="CU14" s="186" t="s">
        <v>2852</v>
      </c>
      <c r="CV14" s="186" t="s">
        <v>2811</v>
      </c>
      <c r="CW14" s="186" t="s">
        <v>2853</v>
      </c>
      <c r="CX14" s="186" t="s">
        <v>2854</v>
      </c>
      <c r="CY14" s="186" t="s">
        <v>2811</v>
      </c>
      <c r="CZ14" s="186" t="s">
        <v>2855</v>
      </c>
      <c r="DA14" s="186" t="s">
        <v>2847</v>
      </c>
      <c r="DB14" s="186" t="s">
        <v>2811</v>
      </c>
      <c r="DC14" s="186" t="s">
        <v>2856</v>
      </c>
      <c r="DD14" s="186" t="s">
        <v>2857</v>
      </c>
      <c r="DE14" s="186" t="s">
        <v>2811</v>
      </c>
      <c r="DF14" s="186" t="s">
        <v>2858</v>
      </c>
      <c r="DG14" s="186" t="s">
        <v>2859</v>
      </c>
      <c r="DH14" s="186" t="s">
        <v>2811</v>
      </c>
      <c r="DI14" s="186" t="s">
        <v>2701</v>
      </c>
      <c r="DJ14" s="186" t="s">
        <v>2860</v>
      </c>
      <c r="DK14" s="186" t="s">
        <v>2811</v>
      </c>
      <c r="DL14" s="186" t="s">
        <v>2701</v>
      </c>
      <c r="DM14" s="186" t="s">
        <v>2860</v>
      </c>
      <c r="DN14" s="186" t="s">
        <v>2811</v>
      </c>
      <c r="DO14" s="186" t="s">
        <v>2701</v>
      </c>
      <c r="DP14" s="186" t="s">
        <v>2861</v>
      </c>
      <c r="DQ14" s="186" t="s">
        <v>2811</v>
      </c>
      <c r="DR14" s="186" t="s">
        <v>2701</v>
      </c>
      <c r="DS14" s="186" t="s">
        <v>2862</v>
      </c>
      <c r="DT14" s="186" t="s">
        <v>2811</v>
      </c>
      <c r="DU14" s="186" t="s">
        <v>2701</v>
      </c>
      <c r="DV14" s="186" t="s">
        <v>2863</v>
      </c>
      <c r="DW14" s="186" t="s">
        <v>2811</v>
      </c>
      <c r="DX14" s="186" t="s">
        <v>2701</v>
      </c>
      <c r="DY14" s="186" t="s">
        <v>2864</v>
      </c>
      <c r="DZ14" s="186" t="s">
        <v>2811</v>
      </c>
      <c r="EA14" s="186" t="s">
        <v>2701</v>
      </c>
      <c r="EB14" s="186" t="s">
        <v>2865</v>
      </c>
      <c r="EC14" s="186" t="s">
        <v>2811</v>
      </c>
      <c r="ED14" s="186" t="s">
        <v>2701</v>
      </c>
      <c r="EE14" s="186" t="s">
        <v>2866</v>
      </c>
      <c r="EF14" s="186" t="s">
        <v>2811</v>
      </c>
      <c r="EG14" s="186" t="s">
        <v>2701</v>
      </c>
      <c r="EH14" s="186" t="s">
        <v>2867</v>
      </c>
      <c r="EI14" s="186" t="s">
        <v>2811</v>
      </c>
      <c r="EJ14" s="186" t="s">
        <v>2701</v>
      </c>
      <c r="EK14" s="186" t="s">
        <v>2868</v>
      </c>
      <c r="EL14" s="186" t="s">
        <v>2811</v>
      </c>
      <c r="EM14" s="186" t="s">
        <v>2701</v>
      </c>
      <c r="EN14" s="186" t="s">
        <v>2869</v>
      </c>
      <c r="EO14" s="186" t="s">
        <v>2811</v>
      </c>
      <c r="EP14" s="186" t="s">
        <v>2701</v>
      </c>
      <c r="EQ14" s="186" t="s">
        <v>2820</v>
      </c>
      <c r="ER14" s="186" t="s">
        <v>2811</v>
      </c>
      <c r="ES14" s="186" t="s">
        <v>2701</v>
      </c>
      <c r="ET14" s="186" t="s">
        <v>2870</v>
      </c>
    </row>
    <row r="15" spans="1:150" x14ac:dyDescent="0.25">
      <c r="A15" s="1"/>
      <c r="B15" s="184" t="s">
        <v>2883</v>
      </c>
      <c r="C15" s="184" t="s">
        <v>61</v>
      </c>
      <c r="D15" s="184" t="s">
        <v>133</v>
      </c>
      <c r="E15" s="184" t="s">
        <v>2884</v>
      </c>
      <c r="F15" s="184" t="s">
        <v>2885</v>
      </c>
      <c r="G15" s="184" t="s">
        <v>2811</v>
      </c>
      <c r="H15" s="184" t="s">
        <v>2701</v>
      </c>
      <c r="I15" s="184" t="s">
        <v>2701</v>
      </c>
      <c r="J15" s="184" t="s">
        <v>2811</v>
      </c>
      <c r="K15" s="184" t="s">
        <v>2701</v>
      </c>
      <c r="L15" s="184" t="s">
        <v>2701</v>
      </c>
      <c r="M15" s="184" t="s">
        <v>2811</v>
      </c>
      <c r="N15" s="184" t="s">
        <v>2701</v>
      </c>
      <c r="O15" s="184" t="s">
        <v>2701</v>
      </c>
      <c r="P15" s="184" t="s">
        <v>2811</v>
      </c>
      <c r="Q15" s="184" t="s">
        <v>2701</v>
      </c>
      <c r="R15" s="184" t="s">
        <v>2701</v>
      </c>
      <c r="S15" s="184" t="s">
        <v>2811</v>
      </c>
      <c r="T15" s="184" t="s">
        <v>2701</v>
      </c>
      <c r="U15" s="184" t="s">
        <v>2701</v>
      </c>
      <c r="V15" s="184" t="s">
        <v>2811</v>
      </c>
      <c r="W15" s="184" t="s">
        <v>2701</v>
      </c>
      <c r="X15" s="184" t="s">
        <v>2701</v>
      </c>
      <c r="Y15" s="184" t="s">
        <v>2811</v>
      </c>
      <c r="Z15" s="184" t="s">
        <v>2701</v>
      </c>
      <c r="AA15" s="184" t="s">
        <v>2701</v>
      </c>
      <c r="AB15" s="184" t="s">
        <v>2811</v>
      </c>
      <c r="AC15" s="184" t="s">
        <v>2701</v>
      </c>
      <c r="AD15" s="184" t="s">
        <v>2701</v>
      </c>
      <c r="AE15" s="184" t="s">
        <v>2811</v>
      </c>
      <c r="AF15" s="184" t="s">
        <v>2701</v>
      </c>
      <c r="AG15" s="184" t="s">
        <v>2701</v>
      </c>
      <c r="AH15" s="184" t="s">
        <v>2811</v>
      </c>
      <c r="AI15" s="184" t="s">
        <v>2701</v>
      </c>
      <c r="AJ15" s="184" t="s">
        <v>2701</v>
      </c>
      <c r="AK15" s="184" t="s">
        <v>2811</v>
      </c>
      <c r="AL15" s="184" t="s">
        <v>2701</v>
      </c>
      <c r="AM15" s="184" t="s">
        <v>2701</v>
      </c>
      <c r="AN15" s="184" t="s">
        <v>2811</v>
      </c>
      <c r="AO15" s="184" t="s">
        <v>2701</v>
      </c>
      <c r="AP15" s="184" t="s">
        <v>2701</v>
      </c>
      <c r="AQ15" s="184" t="s">
        <v>2811</v>
      </c>
      <c r="AR15" s="184" t="s">
        <v>2701</v>
      </c>
      <c r="AS15" s="184" t="s">
        <v>2701</v>
      </c>
      <c r="AT15" s="184" t="s">
        <v>2811</v>
      </c>
      <c r="AU15" s="184" t="s">
        <v>2701</v>
      </c>
      <c r="AV15" s="184" t="s">
        <v>2701</v>
      </c>
      <c r="AW15" s="184" t="s">
        <v>2811</v>
      </c>
      <c r="AX15" s="184" t="s">
        <v>2701</v>
      </c>
      <c r="AY15" s="184" t="s">
        <v>2701</v>
      </c>
      <c r="AZ15" s="184" t="s">
        <v>2811</v>
      </c>
      <c r="BA15" s="184" t="s">
        <v>2701</v>
      </c>
      <c r="BB15" s="184" t="s">
        <v>2701</v>
      </c>
      <c r="BC15" s="184" t="s">
        <v>2811</v>
      </c>
      <c r="BD15" s="184" t="s">
        <v>2701</v>
      </c>
      <c r="BE15" s="184" t="s">
        <v>2701</v>
      </c>
      <c r="BF15" s="184" t="s">
        <v>2811</v>
      </c>
      <c r="BG15" s="184" t="s">
        <v>2701</v>
      </c>
      <c r="BH15" s="184" t="s">
        <v>2701</v>
      </c>
      <c r="BI15" s="184" t="s">
        <v>2811</v>
      </c>
      <c r="BJ15" s="184" t="s">
        <v>2701</v>
      </c>
      <c r="BK15" s="184" t="s">
        <v>2701</v>
      </c>
      <c r="BL15" s="184" t="s">
        <v>2811</v>
      </c>
      <c r="BM15" s="184" t="s">
        <v>2701</v>
      </c>
      <c r="BN15" s="184" t="s">
        <v>2701</v>
      </c>
      <c r="BO15" s="184" t="s">
        <v>2811</v>
      </c>
      <c r="BP15" s="184" t="s">
        <v>2701</v>
      </c>
      <c r="BQ15" s="184" t="s">
        <v>2701</v>
      </c>
      <c r="BR15" s="184" t="s">
        <v>2811</v>
      </c>
      <c r="BS15" s="184" t="s">
        <v>2701</v>
      </c>
      <c r="BT15" s="184" t="s">
        <v>2701</v>
      </c>
      <c r="BU15" s="184" t="s">
        <v>2811</v>
      </c>
      <c r="BV15" s="184" t="s">
        <v>2701</v>
      </c>
      <c r="BW15" s="184" t="s">
        <v>2701</v>
      </c>
      <c r="BX15" s="184" t="s">
        <v>2811</v>
      </c>
      <c r="BY15" s="184" t="s">
        <v>2701</v>
      </c>
      <c r="BZ15" s="184" t="s">
        <v>2701</v>
      </c>
      <c r="CA15" s="184" t="s">
        <v>2811</v>
      </c>
      <c r="CB15" s="184" t="s">
        <v>2701</v>
      </c>
      <c r="CC15" s="184" t="s">
        <v>2701</v>
      </c>
      <c r="CD15" s="184" t="s">
        <v>2811</v>
      </c>
      <c r="CE15" s="184" t="s">
        <v>2701</v>
      </c>
      <c r="CF15" s="184" t="s">
        <v>2701</v>
      </c>
      <c r="CG15" s="184" t="s">
        <v>2811</v>
      </c>
      <c r="CH15" s="184" t="s">
        <v>2701</v>
      </c>
      <c r="CI15" s="184" t="s">
        <v>2701</v>
      </c>
      <c r="CJ15" s="184" t="s">
        <v>2811</v>
      </c>
      <c r="CK15" s="184" t="s">
        <v>2701</v>
      </c>
      <c r="CL15" s="184" t="s">
        <v>2701</v>
      </c>
      <c r="CM15" s="184" t="s">
        <v>2811</v>
      </c>
      <c r="CN15" s="184" t="s">
        <v>2701</v>
      </c>
      <c r="CO15" s="184" t="s">
        <v>2701</v>
      </c>
      <c r="CP15" s="184" t="s">
        <v>2811</v>
      </c>
      <c r="CQ15" s="184" t="s">
        <v>2701</v>
      </c>
      <c r="CR15" s="184" t="s">
        <v>2701</v>
      </c>
      <c r="CS15" s="184" t="s">
        <v>2811</v>
      </c>
      <c r="CT15" s="184" t="s">
        <v>2701</v>
      </c>
      <c r="CU15" s="184" t="s">
        <v>2701</v>
      </c>
      <c r="CV15" s="184" t="s">
        <v>2811</v>
      </c>
      <c r="CW15" s="184" t="s">
        <v>2701</v>
      </c>
      <c r="CX15" s="184" t="s">
        <v>2701</v>
      </c>
      <c r="CY15" s="184" t="s">
        <v>2811</v>
      </c>
      <c r="CZ15" s="184" t="s">
        <v>2701</v>
      </c>
      <c r="DA15" s="184" t="s">
        <v>2701</v>
      </c>
      <c r="DB15" s="184" t="s">
        <v>2811</v>
      </c>
      <c r="DC15" s="184" t="s">
        <v>2701</v>
      </c>
      <c r="DD15" s="184" t="s">
        <v>2701</v>
      </c>
      <c r="DE15" s="184" t="s">
        <v>2811</v>
      </c>
      <c r="DF15" s="184" t="s">
        <v>2701</v>
      </c>
      <c r="DG15" s="184" t="s">
        <v>2701</v>
      </c>
      <c r="DH15" s="184" t="s">
        <v>2811</v>
      </c>
      <c r="DI15" s="184" t="s">
        <v>2701</v>
      </c>
      <c r="DJ15" s="184" t="s">
        <v>2701</v>
      </c>
      <c r="DK15" s="184" t="s">
        <v>2811</v>
      </c>
      <c r="DL15" s="184" t="s">
        <v>2701</v>
      </c>
      <c r="DM15" s="184" t="s">
        <v>2701</v>
      </c>
      <c r="DN15" s="184" t="s">
        <v>2811</v>
      </c>
      <c r="DO15" s="184" t="s">
        <v>2701</v>
      </c>
      <c r="DP15" s="184" t="s">
        <v>2701</v>
      </c>
      <c r="DQ15" s="184" t="s">
        <v>2811</v>
      </c>
      <c r="DR15" s="184" t="s">
        <v>2701</v>
      </c>
      <c r="DS15" s="184" t="s">
        <v>2701</v>
      </c>
      <c r="DT15" s="184" t="s">
        <v>2811</v>
      </c>
      <c r="DU15" s="184" t="s">
        <v>2701</v>
      </c>
      <c r="DV15" s="184" t="s">
        <v>2701</v>
      </c>
      <c r="DW15" s="184" t="s">
        <v>2811</v>
      </c>
      <c r="DX15" s="184" t="s">
        <v>2701</v>
      </c>
      <c r="DY15" s="184" t="s">
        <v>2701</v>
      </c>
      <c r="DZ15" s="184" t="s">
        <v>2811</v>
      </c>
      <c r="EA15" s="184" t="s">
        <v>2701</v>
      </c>
      <c r="EB15" s="184" t="s">
        <v>2701</v>
      </c>
      <c r="EC15" s="184" t="s">
        <v>2811</v>
      </c>
      <c r="ED15" s="184" t="s">
        <v>2701</v>
      </c>
      <c r="EE15" s="184" t="s">
        <v>2701</v>
      </c>
      <c r="EF15" s="184" t="s">
        <v>2811</v>
      </c>
      <c r="EG15" s="184" t="s">
        <v>2701</v>
      </c>
      <c r="EH15" s="184" t="s">
        <v>2701</v>
      </c>
      <c r="EI15" s="184" t="s">
        <v>2811</v>
      </c>
      <c r="EJ15" s="184" t="s">
        <v>2701</v>
      </c>
      <c r="EK15" s="184" t="s">
        <v>2701</v>
      </c>
      <c r="EL15" s="184" t="s">
        <v>2811</v>
      </c>
      <c r="EM15" s="184" t="s">
        <v>2701</v>
      </c>
      <c r="EN15" s="184" t="s">
        <v>2701</v>
      </c>
      <c r="EO15" s="184" t="s">
        <v>2811</v>
      </c>
      <c r="EP15" s="184" t="s">
        <v>2701</v>
      </c>
      <c r="EQ15" s="184" t="s">
        <v>2701</v>
      </c>
      <c r="ER15" s="184" t="s">
        <v>2811</v>
      </c>
      <c r="ES15" s="184" t="s">
        <v>2701</v>
      </c>
      <c r="ET15" s="184" t="s">
        <v>2701</v>
      </c>
    </row>
    <row r="16" spans="1:150" x14ac:dyDescent="0.25">
      <c r="A16" s="1"/>
      <c r="B16" s="185" t="s">
        <v>2886</v>
      </c>
      <c r="C16" s="185" t="s">
        <v>61</v>
      </c>
      <c r="D16" s="185" t="s">
        <v>133</v>
      </c>
      <c r="E16" s="185" t="s">
        <v>2887</v>
      </c>
      <c r="F16" s="185" t="s">
        <v>2888</v>
      </c>
      <c r="G16" s="186" t="s">
        <v>2811</v>
      </c>
      <c r="H16" s="186" t="s">
        <v>2701</v>
      </c>
      <c r="I16" s="186" t="s">
        <v>2701</v>
      </c>
      <c r="J16" s="186" t="s">
        <v>2811</v>
      </c>
      <c r="K16" s="186" t="s">
        <v>2701</v>
      </c>
      <c r="L16" s="186" t="s">
        <v>2701</v>
      </c>
      <c r="M16" s="186" t="s">
        <v>2811</v>
      </c>
      <c r="N16" s="186" t="s">
        <v>2701</v>
      </c>
      <c r="O16" s="186" t="s">
        <v>2701</v>
      </c>
      <c r="P16" s="186" t="s">
        <v>2811</v>
      </c>
      <c r="Q16" s="186" t="s">
        <v>2701</v>
      </c>
      <c r="R16" s="186" t="s">
        <v>2701</v>
      </c>
      <c r="S16" s="186" t="s">
        <v>2811</v>
      </c>
      <c r="T16" s="186" t="s">
        <v>2701</v>
      </c>
      <c r="U16" s="186" t="s">
        <v>2701</v>
      </c>
      <c r="V16" s="186" t="s">
        <v>2811</v>
      </c>
      <c r="W16" s="186" t="s">
        <v>2701</v>
      </c>
      <c r="X16" s="186" t="s">
        <v>2701</v>
      </c>
      <c r="Y16" s="186" t="s">
        <v>2811</v>
      </c>
      <c r="Z16" s="186" t="s">
        <v>2701</v>
      </c>
      <c r="AA16" s="186" t="s">
        <v>2701</v>
      </c>
      <c r="AB16" s="186" t="s">
        <v>2811</v>
      </c>
      <c r="AC16" s="186" t="s">
        <v>2701</v>
      </c>
      <c r="AD16" s="186" t="s">
        <v>2701</v>
      </c>
      <c r="AE16" s="186" t="s">
        <v>2811</v>
      </c>
      <c r="AF16" s="186" t="s">
        <v>2701</v>
      </c>
      <c r="AG16" s="186" t="s">
        <v>2701</v>
      </c>
      <c r="AH16" s="186" t="s">
        <v>2811</v>
      </c>
      <c r="AI16" s="186" t="s">
        <v>2701</v>
      </c>
      <c r="AJ16" s="186" t="s">
        <v>2701</v>
      </c>
      <c r="AK16" s="186" t="s">
        <v>2811</v>
      </c>
      <c r="AL16" s="186" t="s">
        <v>2701</v>
      </c>
      <c r="AM16" s="186" t="s">
        <v>2701</v>
      </c>
      <c r="AN16" s="186" t="s">
        <v>2811</v>
      </c>
      <c r="AO16" s="186" t="s">
        <v>2701</v>
      </c>
      <c r="AP16" s="186" t="s">
        <v>2701</v>
      </c>
      <c r="AQ16" s="186" t="s">
        <v>2811</v>
      </c>
      <c r="AR16" s="186" t="s">
        <v>2701</v>
      </c>
      <c r="AS16" s="186" t="s">
        <v>2701</v>
      </c>
      <c r="AT16" s="186" t="s">
        <v>2811</v>
      </c>
      <c r="AU16" s="186" t="s">
        <v>2701</v>
      </c>
      <c r="AV16" s="186" t="s">
        <v>2701</v>
      </c>
      <c r="AW16" s="186" t="s">
        <v>2811</v>
      </c>
      <c r="AX16" s="186" t="s">
        <v>2701</v>
      </c>
      <c r="AY16" s="186" t="s">
        <v>2701</v>
      </c>
      <c r="AZ16" s="186" t="s">
        <v>2811</v>
      </c>
      <c r="BA16" s="186" t="s">
        <v>2701</v>
      </c>
      <c r="BB16" s="186" t="s">
        <v>2701</v>
      </c>
      <c r="BC16" s="186" t="s">
        <v>2811</v>
      </c>
      <c r="BD16" s="186" t="s">
        <v>2701</v>
      </c>
      <c r="BE16" s="186" t="s">
        <v>2701</v>
      </c>
      <c r="BF16" s="186" t="s">
        <v>2811</v>
      </c>
      <c r="BG16" s="186" t="s">
        <v>2701</v>
      </c>
      <c r="BH16" s="186" t="s">
        <v>2701</v>
      </c>
      <c r="BI16" s="186" t="s">
        <v>2811</v>
      </c>
      <c r="BJ16" s="186" t="s">
        <v>2701</v>
      </c>
      <c r="BK16" s="186" t="s">
        <v>2701</v>
      </c>
      <c r="BL16" s="186" t="s">
        <v>2811</v>
      </c>
      <c r="BM16" s="186" t="s">
        <v>2701</v>
      </c>
      <c r="BN16" s="186" t="s">
        <v>2701</v>
      </c>
      <c r="BO16" s="186" t="s">
        <v>2811</v>
      </c>
      <c r="BP16" s="186" t="s">
        <v>2701</v>
      </c>
      <c r="BQ16" s="186" t="s">
        <v>2701</v>
      </c>
      <c r="BR16" s="186" t="s">
        <v>2811</v>
      </c>
      <c r="BS16" s="186" t="s">
        <v>2701</v>
      </c>
      <c r="BT16" s="186" t="s">
        <v>2701</v>
      </c>
      <c r="BU16" s="186" t="s">
        <v>2811</v>
      </c>
      <c r="BV16" s="186" t="s">
        <v>2701</v>
      </c>
      <c r="BW16" s="186" t="s">
        <v>2701</v>
      </c>
      <c r="BX16" s="186" t="s">
        <v>2811</v>
      </c>
      <c r="BY16" s="186" t="s">
        <v>2701</v>
      </c>
      <c r="BZ16" s="186" t="s">
        <v>2701</v>
      </c>
      <c r="CA16" s="186" t="s">
        <v>2811</v>
      </c>
      <c r="CB16" s="186" t="s">
        <v>2701</v>
      </c>
      <c r="CC16" s="186" t="s">
        <v>2701</v>
      </c>
      <c r="CD16" s="186" t="s">
        <v>2811</v>
      </c>
      <c r="CE16" s="186" t="s">
        <v>2701</v>
      </c>
      <c r="CF16" s="186" t="s">
        <v>2701</v>
      </c>
      <c r="CG16" s="186" t="s">
        <v>2811</v>
      </c>
      <c r="CH16" s="186" t="s">
        <v>2701</v>
      </c>
      <c r="CI16" s="186" t="s">
        <v>2701</v>
      </c>
      <c r="CJ16" s="186" t="s">
        <v>2811</v>
      </c>
      <c r="CK16" s="186" t="s">
        <v>2701</v>
      </c>
      <c r="CL16" s="186" t="s">
        <v>2701</v>
      </c>
      <c r="CM16" s="186" t="s">
        <v>2811</v>
      </c>
      <c r="CN16" s="186" t="s">
        <v>2701</v>
      </c>
      <c r="CO16" s="186" t="s">
        <v>2701</v>
      </c>
      <c r="CP16" s="186" t="s">
        <v>2811</v>
      </c>
      <c r="CQ16" s="186" t="s">
        <v>2701</v>
      </c>
      <c r="CR16" s="186" t="s">
        <v>2701</v>
      </c>
      <c r="CS16" s="186" t="s">
        <v>2811</v>
      </c>
      <c r="CT16" s="186" t="s">
        <v>2701</v>
      </c>
      <c r="CU16" s="186" t="s">
        <v>2701</v>
      </c>
      <c r="CV16" s="186" t="s">
        <v>2811</v>
      </c>
      <c r="CW16" s="186" t="s">
        <v>2701</v>
      </c>
      <c r="CX16" s="186" t="s">
        <v>2701</v>
      </c>
      <c r="CY16" s="186" t="s">
        <v>2811</v>
      </c>
      <c r="CZ16" s="186" t="s">
        <v>2701</v>
      </c>
      <c r="DA16" s="186" t="s">
        <v>2701</v>
      </c>
      <c r="DB16" s="186" t="s">
        <v>2811</v>
      </c>
      <c r="DC16" s="186" t="s">
        <v>2701</v>
      </c>
      <c r="DD16" s="186" t="s">
        <v>2701</v>
      </c>
      <c r="DE16" s="186" t="s">
        <v>2811</v>
      </c>
      <c r="DF16" s="186" t="s">
        <v>2701</v>
      </c>
      <c r="DG16" s="186" t="s">
        <v>2701</v>
      </c>
      <c r="DH16" s="186" t="s">
        <v>2811</v>
      </c>
      <c r="DI16" s="186" t="s">
        <v>2701</v>
      </c>
      <c r="DJ16" s="186" t="s">
        <v>2701</v>
      </c>
      <c r="DK16" s="186" t="s">
        <v>2811</v>
      </c>
      <c r="DL16" s="186" t="s">
        <v>2701</v>
      </c>
      <c r="DM16" s="186" t="s">
        <v>2701</v>
      </c>
      <c r="DN16" s="186" t="s">
        <v>2811</v>
      </c>
      <c r="DO16" s="186" t="s">
        <v>2701</v>
      </c>
      <c r="DP16" s="186" t="s">
        <v>2701</v>
      </c>
      <c r="DQ16" s="186" t="s">
        <v>2811</v>
      </c>
      <c r="DR16" s="186" t="s">
        <v>2701</v>
      </c>
      <c r="DS16" s="186" t="s">
        <v>2701</v>
      </c>
      <c r="DT16" s="186" t="s">
        <v>2811</v>
      </c>
      <c r="DU16" s="186" t="s">
        <v>2701</v>
      </c>
      <c r="DV16" s="186" t="s">
        <v>2701</v>
      </c>
      <c r="DW16" s="186" t="s">
        <v>2811</v>
      </c>
      <c r="DX16" s="186" t="s">
        <v>2701</v>
      </c>
      <c r="DY16" s="186" t="s">
        <v>2701</v>
      </c>
      <c r="DZ16" s="186" t="s">
        <v>2811</v>
      </c>
      <c r="EA16" s="186" t="s">
        <v>2701</v>
      </c>
      <c r="EB16" s="186" t="s">
        <v>2701</v>
      </c>
      <c r="EC16" s="186" t="s">
        <v>2811</v>
      </c>
      <c r="ED16" s="186" t="s">
        <v>2701</v>
      </c>
      <c r="EE16" s="186" t="s">
        <v>2701</v>
      </c>
      <c r="EF16" s="186" t="s">
        <v>2811</v>
      </c>
      <c r="EG16" s="186" t="s">
        <v>2701</v>
      </c>
      <c r="EH16" s="186" t="s">
        <v>2701</v>
      </c>
      <c r="EI16" s="186" t="s">
        <v>2811</v>
      </c>
      <c r="EJ16" s="186" t="s">
        <v>2701</v>
      </c>
      <c r="EK16" s="186" t="s">
        <v>2701</v>
      </c>
      <c r="EL16" s="186" t="s">
        <v>2811</v>
      </c>
      <c r="EM16" s="186" t="s">
        <v>2701</v>
      </c>
      <c r="EN16" s="186" t="s">
        <v>2701</v>
      </c>
      <c r="EO16" s="186" t="s">
        <v>2811</v>
      </c>
      <c r="EP16" s="186" t="s">
        <v>2701</v>
      </c>
      <c r="EQ16" s="186" t="s">
        <v>2701</v>
      </c>
      <c r="ER16" s="186" t="s">
        <v>2811</v>
      </c>
      <c r="ES16" s="186" t="s">
        <v>2701</v>
      </c>
      <c r="ET16" s="186" t="s">
        <v>2701</v>
      </c>
    </row>
    <row r="17" spans="1:150" x14ac:dyDescent="0.25">
      <c r="A17" s="1"/>
      <c r="B17" s="185" t="s">
        <v>2889</v>
      </c>
      <c r="C17" s="185" t="s">
        <v>61</v>
      </c>
      <c r="D17" s="185" t="s">
        <v>133</v>
      </c>
      <c r="E17" s="185" t="s">
        <v>2890</v>
      </c>
      <c r="F17" s="185" t="s">
        <v>2891</v>
      </c>
      <c r="G17" s="186" t="s">
        <v>2811</v>
      </c>
      <c r="H17" s="186" t="s">
        <v>886</v>
      </c>
      <c r="I17" s="186" t="s">
        <v>886</v>
      </c>
      <c r="J17" s="186" t="s">
        <v>2811</v>
      </c>
      <c r="K17" s="186" t="s">
        <v>886</v>
      </c>
      <c r="L17" s="186" t="s">
        <v>886</v>
      </c>
      <c r="M17" s="186" t="s">
        <v>2811</v>
      </c>
      <c r="N17" s="186" t="s">
        <v>886</v>
      </c>
      <c r="O17" s="186" t="s">
        <v>886</v>
      </c>
      <c r="P17" s="186" t="s">
        <v>2811</v>
      </c>
      <c r="Q17" s="186" t="s">
        <v>886</v>
      </c>
      <c r="R17" s="186" t="s">
        <v>886</v>
      </c>
      <c r="S17" s="186" t="s">
        <v>2811</v>
      </c>
      <c r="T17" s="186" t="s">
        <v>886</v>
      </c>
      <c r="U17" s="186" t="s">
        <v>886</v>
      </c>
      <c r="V17" s="186" t="s">
        <v>2811</v>
      </c>
      <c r="W17" s="186" t="s">
        <v>886</v>
      </c>
      <c r="X17" s="186" t="s">
        <v>886</v>
      </c>
      <c r="Y17" s="186" t="s">
        <v>2811</v>
      </c>
      <c r="Z17" s="186" t="s">
        <v>886</v>
      </c>
      <c r="AA17" s="186" t="s">
        <v>886</v>
      </c>
      <c r="AB17" s="186" t="s">
        <v>2811</v>
      </c>
      <c r="AC17" s="186" t="s">
        <v>886</v>
      </c>
      <c r="AD17" s="186" t="s">
        <v>886</v>
      </c>
      <c r="AE17" s="186" t="s">
        <v>2811</v>
      </c>
      <c r="AF17" s="186" t="s">
        <v>886</v>
      </c>
      <c r="AG17" s="186" t="s">
        <v>886</v>
      </c>
      <c r="AH17" s="186" t="s">
        <v>2811</v>
      </c>
      <c r="AI17" s="186" t="s">
        <v>886</v>
      </c>
      <c r="AJ17" s="186" t="s">
        <v>886</v>
      </c>
      <c r="AK17" s="186" t="s">
        <v>2811</v>
      </c>
      <c r="AL17" s="186" t="s">
        <v>886</v>
      </c>
      <c r="AM17" s="186" t="s">
        <v>886</v>
      </c>
      <c r="AN17" s="186" t="s">
        <v>2811</v>
      </c>
      <c r="AO17" s="186" t="s">
        <v>886</v>
      </c>
      <c r="AP17" s="186" t="s">
        <v>886</v>
      </c>
      <c r="AQ17" s="186" t="s">
        <v>2811</v>
      </c>
      <c r="AR17" s="186" t="s">
        <v>886</v>
      </c>
      <c r="AS17" s="186" t="s">
        <v>886</v>
      </c>
      <c r="AT17" s="186" t="s">
        <v>2811</v>
      </c>
      <c r="AU17" s="186" t="s">
        <v>886</v>
      </c>
      <c r="AV17" s="186" t="s">
        <v>886</v>
      </c>
      <c r="AW17" s="186" t="s">
        <v>2811</v>
      </c>
      <c r="AX17" s="186" t="s">
        <v>886</v>
      </c>
      <c r="AY17" s="186" t="s">
        <v>886</v>
      </c>
      <c r="AZ17" s="186" t="s">
        <v>2811</v>
      </c>
      <c r="BA17" s="186" t="s">
        <v>886</v>
      </c>
      <c r="BB17" s="186" t="s">
        <v>886</v>
      </c>
      <c r="BC17" s="186" t="s">
        <v>2811</v>
      </c>
      <c r="BD17" s="186" t="s">
        <v>886</v>
      </c>
      <c r="BE17" s="186" t="s">
        <v>886</v>
      </c>
      <c r="BF17" s="186" t="s">
        <v>2811</v>
      </c>
      <c r="BG17" s="186" t="s">
        <v>886</v>
      </c>
      <c r="BH17" s="186" t="s">
        <v>886</v>
      </c>
      <c r="BI17" s="186" t="s">
        <v>2811</v>
      </c>
      <c r="BJ17" s="186" t="s">
        <v>886</v>
      </c>
      <c r="BK17" s="186" t="s">
        <v>886</v>
      </c>
      <c r="BL17" s="186" t="s">
        <v>2811</v>
      </c>
      <c r="BM17" s="186" t="s">
        <v>886</v>
      </c>
      <c r="BN17" s="186" t="s">
        <v>886</v>
      </c>
      <c r="BO17" s="186" t="s">
        <v>2811</v>
      </c>
      <c r="BP17" s="186" t="s">
        <v>886</v>
      </c>
      <c r="BQ17" s="186" t="s">
        <v>886</v>
      </c>
      <c r="BR17" s="186" t="s">
        <v>2811</v>
      </c>
      <c r="BS17" s="186" t="s">
        <v>886</v>
      </c>
      <c r="BT17" s="186" t="s">
        <v>886</v>
      </c>
      <c r="BU17" s="186" t="s">
        <v>2811</v>
      </c>
      <c r="BV17" s="186" t="s">
        <v>886</v>
      </c>
      <c r="BW17" s="186" t="s">
        <v>886</v>
      </c>
      <c r="BX17" s="186" t="s">
        <v>2811</v>
      </c>
      <c r="BY17" s="186" t="s">
        <v>886</v>
      </c>
      <c r="BZ17" s="186" t="s">
        <v>886</v>
      </c>
      <c r="CA17" s="186" t="s">
        <v>2811</v>
      </c>
      <c r="CB17" s="186" t="s">
        <v>886</v>
      </c>
      <c r="CC17" s="186" t="s">
        <v>886</v>
      </c>
      <c r="CD17" s="186" t="s">
        <v>2811</v>
      </c>
      <c r="CE17" s="186" t="s">
        <v>886</v>
      </c>
      <c r="CF17" s="186" t="s">
        <v>886</v>
      </c>
      <c r="CG17" s="186" t="s">
        <v>2811</v>
      </c>
      <c r="CH17" s="186" t="s">
        <v>886</v>
      </c>
      <c r="CI17" s="186" t="s">
        <v>886</v>
      </c>
      <c r="CJ17" s="186" t="s">
        <v>2811</v>
      </c>
      <c r="CK17" s="186" t="s">
        <v>886</v>
      </c>
      <c r="CL17" s="186" t="s">
        <v>886</v>
      </c>
      <c r="CM17" s="186" t="s">
        <v>2811</v>
      </c>
      <c r="CN17" s="186" t="s">
        <v>886</v>
      </c>
      <c r="CO17" s="186" t="s">
        <v>886</v>
      </c>
      <c r="CP17" s="186" t="s">
        <v>2811</v>
      </c>
      <c r="CQ17" s="186" t="s">
        <v>886</v>
      </c>
      <c r="CR17" s="186" t="s">
        <v>886</v>
      </c>
      <c r="CS17" s="186" t="s">
        <v>2811</v>
      </c>
      <c r="CT17" s="186" t="s">
        <v>886</v>
      </c>
      <c r="CU17" s="186" t="s">
        <v>886</v>
      </c>
      <c r="CV17" s="186" t="s">
        <v>2811</v>
      </c>
      <c r="CW17" s="186" t="s">
        <v>886</v>
      </c>
      <c r="CX17" s="186" t="s">
        <v>886</v>
      </c>
      <c r="CY17" s="186" t="s">
        <v>2811</v>
      </c>
      <c r="CZ17" s="186" t="s">
        <v>886</v>
      </c>
      <c r="DA17" s="186" t="s">
        <v>886</v>
      </c>
      <c r="DB17" s="186" t="s">
        <v>2811</v>
      </c>
      <c r="DC17" s="186" t="s">
        <v>886</v>
      </c>
      <c r="DD17" s="186" t="s">
        <v>886</v>
      </c>
      <c r="DE17" s="186" t="s">
        <v>2811</v>
      </c>
      <c r="DF17" s="186" t="s">
        <v>886</v>
      </c>
      <c r="DG17" s="186" t="s">
        <v>886</v>
      </c>
      <c r="DH17" s="186" t="s">
        <v>2811</v>
      </c>
      <c r="DI17" s="186" t="s">
        <v>886</v>
      </c>
      <c r="DJ17" s="186" t="s">
        <v>886</v>
      </c>
      <c r="DK17" s="186" t="s">
        <v>2811</v>
      </c>
      <c r="DL17" s="186" t="s">
        <v>886</v>
      </c>
      <c r="DM17" s="186" t="s">
        <v>886</v>
      </c>
      <c r="DN17" s="186" t="s">
        <v>2811</v>
      </c>
      <c r="DO17" s="186" t="s">
        <v>886</v>
      </c>
      <c r="DP17" s="186" t="s">
        <v>886</v>
      </c>
      <c r="DQ17" s="186" t="s">
        <v>2811</v>
      </c>
      <c r="DR17" s="186" t="s">
        <v>886</v>
      </c>
      <c r="DS17" s="186" t="s">
        <v>886</v>
      </c>
      <c r="DT17" s="186" t="s">
        <v>2811</v>
      </c>
      <c r="DU17" s="186" t="s">
        <v>886</v>
      </c>
      <c r="DV17" s="186" t="s">
        <v>886</v>
      </c>
      <c r="DW17" s="186" t="s">
        <v>2811</v>
      </c>
      <c r="DX17" s="186" t="s">
        <v>886</v>
      </c>
      <c r="DY17" s="186" t="s">
        <v>886</v>
      </c>
      <c r="DZ17" s="186" t="s">
        <v>2811</v>
      </c>
      <c r="EA17" s="186" t="s">
        <v>886</v>
      </c>
      <c r="EB17" s="186" t="s">
        <v>886</v>
      </c>
      <c r="EC17" s="186" t="s">
        <v>2811</v>
      </c>
      <c r="ED17" s="186" t="s">
        <v>886</v>
      </c>
      <c r="EE17" s="186" t="s">
        <v>886</v>
      </c>
      <c r="EF17" s="186" t="s">
        <v>2811</v>
      </c>
      <c r="EG17" s="186" t="s">
        <v>886</v>
      </c>
      <c r="EH17" s="186" t="s">
        <v>886</v>
      </c>
      <c r="EI17" s="186" t="s">
        <v>2811</v>
      </c>
      <c r="EJ17" s="186" t="s">
        <v>886</v>
      </c>
      <c r="EK17" s="186" t="s">
        <v>886</v>
      </c>
      <c r="EL17" s="186" t="s">
        <v>2811</v>
      </c>
      <c r="EM17" s="186" t="s">
        <v>886</v>
      </c>
      <c r="EN17" s="186" t="s">
        <v>886</v>
      </c>
      <c r="EO17" s="186" t="s">
        <v>2811</v>
      </c>
      <c r="EP17" s="186" t="s">
        <v>886</v>
      </c>
      <c r="EQ17" s="186" t="s">
        <v>886</v>
      </c>
      <c r="ER17" s="186" t="s">
        <v>2811</v>
      </c>
      <c r="ES17" s="186" t="s">
        <v>886</v>
      </c>
      <c r="ET17" s="186" t="s">
        <v>886</v>
      </c>
    </row>
    <row r="18" spans="1:150" x14ac:dyDescent="0.25">
      <c r="A18" s="1"/>
      <c r="B18" s="184" t="s">
        <v>2892</v>
      </c>
      <c r="C18" s="184" t="s">
        <v>157</v>
      </c>
      <c r="D18" s="184" t="s">
        <v>954</v>
      </c>
      <c r="E18" s="184" t="s">
        <v>2893</v>
      </c>
      <c r="F18" s="184" t="s">
        <v>2894</v>
      </c>
      <c r="G18" s="184" t="s">
        <v>2811</v>
      </c>
      <c r="H18" s="184" t="s">
        <v>2701</v>
      </c>
      <c r="I18" s="184" t="s">
        <v>2701</v>
      </c>
      <c r="J18" s="184" t="s">
        <v>2811</v>
      </c>
      <c r="K18" s="184" t="s">
        <v>2701</v>
      </c>
      <c r="L18" s="184" t="s">
        <v>2701</v>
      </c>
      <c r="M18" s="184" t="s">
        <v>2811</v>
      </c>
      <c r="N18" s="184" t="s">
        <v>2701</v>
      </c>
      <c r="O18" s="184" t="s">
        <v>2701</v>
      </c>
      <c r="P18" s="184" t="s">
        <v>2811</v>
      </c>
      <c r="Q18" s="184" t="s">
        <v>2701</v>
      </c>
      <c r="R18" s="184" t="s">
        <v>2701</v>
      </c>
      <c r="S18" s="184" t="s">
        <v>2811</v>
      </c>
      <c r="T18" s="184" t="s">
        <v>2701</v>
      </c>
      <c r="U18" s="184" t="s">
        <v>2701</v>
      </c>
      <c r="V18" s="184" t="s">
        <v>2811</v>
      </c>
      <c r="W18" s="184" t="s">
        <v>2701</v>
      </c>
      <c r="X18" s="184" t="s">
        <v>2701</v>
      </c>
      <c r="Y18" s="184" t="s">
        <v>2811</v>
      </c>
      <c r="Z18" s="184" t="s">
        <v>2701</v>
      </c>
      <c r="AA18" s="184" t="s">
        <v>2701</v>
      </c>
      <c r="AB18" s="184" t="s">
        <v>2811</v>
      </c>
      <c r="AC18" s="184" t="s">
        <v>2701</v>
      </c>
      <c r="AD18" s="184" t="s">
        <v>2701</v>
      </c>
      <c r="AE18" s="184" t="s">
        <v>2811</v>
      </c>
      <c r="AF18" s="184" t="s">
        <v>2701</v>
      </c>
      <c r="AG18" s="184" t="s">
        <v>2701</v>
      </c>
      <c r="AH18" s="184" t="s">
        <v>2811</v>
      </c>
      <c r="AI18" s="184" t="s">
        <v>2701</v>
      </c>
      <c r="AJ18" s="184" t="s">
        <v>2701</v>
      </c>
      <c r="AK18" s="184" t="s">
        <v>2811</v>
      </c>
      <c r="AL18" s="184" t="s">
        <v>2701</v>
      </c>
      <c r="AM18" s="184" t="s">
        <v>2701</v>
      </c>
      <c r="AN18" s="184" t="s">
        <v>2811</v>
      </c>
      <c r="AO18" s="184" t="s">
        <v>2701</v>
      </c>
      <c r="AP18" s="184" t="s">
        <v>2701</v>
      </c>
      <c r="AQ18" s="184" t="s">
        <v>2811</v>
      </c>
      <c r="AR18" s="184" t="s">
        <v>2701</v>
      </c>
      <c r="AS18" s="184" t="s">
        <v>2701</v>
      </c>
      <c r="AT18" s="184" t="s">
        <v>2811</v>
      </c>
      <c r="AU18" s="184" t="s">
        <v>2701</v>
      </c>
      <c r="AV18" s="184" t="s">
        <v>2701</v>
      </c>
      <c r="AW18" s="184" t="s">
        <v>2811</v>
      </c>
      <c r="AX18" s="184" t="s">
        <v>2701</v>
      </c>
      <c r="AY18" s="184" t="s">
        <v>2701</v>
      </c>
      <c r="AZ18" s="184" t="s">
        <v>2811</v>
      </c>
      <c r="BA18" s="184" t="s">
        <v>2701</v>
      </c>
      <c r="BB18" s="184" t="s">
        <v>2701</v>
      </c>
      <c r="BC18" s="184" t="s">
        <v>2811</v>
      </c>
      <c r="BD18" s="184" t="s">
        <v>2701</v>
      </c>
      <c r="BE18" s="184" t="s">
        <v>2701</v>
      </c>
      <c r="BF18" s="184" t="s">
        <v>2811</v>
      </c>
      <c r="BG18" s="184" t="s">
        <v>2701</v>
      </c>
      <c r="BH18" s="184" t="s">
        <v>2701</v>
      </c>
      <c r="BI18" s="184" t="s">
        <v>2811</v>
      </c>
      <c r="BJ18" s="184" t="s">
        <v>2701</v>
      </c>
      <c r="BK18" s="184" t="s">
        <v>2701</v>
      </c>
      <c r="BL18" s="184" t="s">
        <v>2811</v>
      </c>
      <c r="BM18" s="184" t="s">
        <v>2701</v>
      </c>
      <c r="BN18" s="184" t="s">
        <v>2701</v>
      </c>
      <c r="BO18" s="184" t="s">
        <v>2811</v>
      </c>
      <c r="BP18" s="184" t="s">
        <v>2701</v>
      </c>
      <c r="BQ18" s="184" t="s">
        <v>2701</v>
      </c>
      <c r="BR18" s="184" t="s">
        <v>2811</v>
      </c>
      <c r="BS18" s="184" t="s">
        <v>2701</v>
      </c>
      <c r="BT18" s="184" t="s">
        <v>2701</v>
      </c>
      <c r="BU18" s="184" t="s">
        <v>2811</v>
      </c>
      <c r="BV18" s="184" t="s">
        <v>2701</v>
      </c>
      <c r="BW18" s="184" t="s">
        <v>2701</v>
      </c>
      <c r="BX18" s="184" t="s">
        <v>2811</v>
      </c>
      <c r="BY18" s="184" t="s">
        <v>2701</v>
      </c>
      <c r="BZ18" s="184" t="s">
        <v>2701</v>
      </c>
      <c r="CA18" s="184" t="s">
        <v>2811</v>
      </c>
      <c r="CB18" s="184" t="s">
        <v>2701</v>
      </c>
      <c r="CC18" s="184" t="s">
        <v>2701</v>
      </c>
      <c r="CD18" s="184" t="s">
        <v>2811</v>
      </c>
      <c r="CE18" s="184" t="s">
        <v>2701</v>
      </c>
      <c r="CF18" s="184" t="s">
        <v>2701</v>
      </c>
      <c r="CG18" s="184" t="s">
        <v>2811</v>
      </c>
      <c r="CH18" s="184" t="s">
        <v>2701</v>
      </c>
      <c r="CI18" s="184" t="s">
        <v>2701</v>
      </c>
      <c r="CJ18" s="184" t="s">
        <v>2811</v>
      </c>
      <c r="CK18" s="184" t="s">
        <v>2701</v>
      </c>
      <c r="CL18" s="184" t="s">
        <v>2701</v>
      </c>
      <c r="CM18" s="184" t="s">
        <v>2811</v>
      </c>
      <c r="CN18" s="184" t="s">
        <v>2701</v>
      </c>
      <c r="CO18" s="184" t="s">
        <v>2701</v>
      </c>
      <c r="CP18" s="184" t="s">
        <v>2811</v>
      </c>
      <c r="CQ18" s="184" t="s">
        <v>2701</v>
      </c>
      <c r="CR18" s="184" t="s">
        <v>2701</v>
      </c>
      <c r="CS18" s="184" t="s">
        <v>2811</v>
      </c>
      <c r="CT18" s="184" t="s">
        <v>2701</v>
      </c>
      <c r="CU18" s="184" t="s">
        <v>2701</v>
      </c>
      <c r="CV18" s="184" t="s">
        <v>2811</v>
      </c>
      <c r="CW18" s="184" t="s">
        <v>2701</v>
      </c>
      <c r="CX18" s="184" t="s">
        <v>2701</v>
      </c>
      <c r="CY18" s="184" t="s">
        <v>2811</v>
      </c>
      <c r="CZ18" s="184" t="s">
        <v>2701</v>
      </c>
      <c r="DA18" s="184" t="s">
        <v>2701</v>
      </c>
      <c r="DB18" s="184" t="s">
        <v>2811</v>
      </c>
      <c r="DC18" s="184" t="s">
        <v>2701</v>
      </c>
      <c r="DD18" s="184" t="s">
        <v>2701</v>
      </c>
      <c r="DE18" s="184" t="s">
        <v>2811</v>
      </c>
      <c r="DF18" s="184" t="s">
        <v>2701</v>
      </c>
      <c r="DG18" s="184" t="s">
        <v>2701</v>
      </c>
      <c r="DH18" s="184" t="s">
        <v>2811</v>
      </c>
      <c r="DI18" s="184" t="s">
        <v>2701</v>
      </c>
      <c r="DJ18" s="184" t="s">
        <v>2701</v>
      </c>
      <c r="DK18" s="184" t="s">
        <v>2811</v>
      </c>
      <c r="DL18" s="184" t="s">
        <v>2701</v>
      </c>
      <c r="DM18" s="184" t="s">
        <v>2701</v>
      </c>
      <c r="DN18" s="184" t="s">
        <v>2811</v>
      </c>
      <c r="DO18" s="184" t="s">
        <v>2701</v>
      </c>
      <c r="DP18" s="184" t="s">
        <v>2701</v>
      </c>
      <c r="DQ18" s="184" t="s">
        <v>2811</v>
      </c>
      <c r="DR18" s="184" t="s">
        <v>2701</v>
      </c>
      <c r="DS18" s="184" t="s">
        <v>2701</v>
      </c>
      <c r="DT18" s="184" t="s">
        <v>2811</v>
      </c>
      <c r="DU18" s="184" t="s">
        <v>2701</v>
      </c>
      <c r="DV18" s="184" t="s">
        <v>2701</v>
      </c>
      <c r="DW18" s="184" t="s">
        <v>2811</v>
      </c>
      <c r="DX18" s="184" t="s">
        <v>2701</v>
      </c>
      <c r="DY18" s="184" t="s">
        <v>2701</v>
      </c>
      <c r="DZ18" s="184" t="s">
        <v>2811</v>
      </c>
      <c r="EA18" s="184" t="s">
        <v>2701</v>
      </c>
      <c r="EB18" s="184" t="s">
        <v>2701</v>
      </c>
      <c r="EC18" s="184" t="s">
        <v>2811</v>
      </c>
      <c r="ED18" s="184" t="s">
        <v>2701</v>
      </c>
      <c r="EE18" s="184" t="s">
        <v>2701</v>
      </c>
      <c r="EF18" s="184" t="s">
        <v>2811</v>
      </c>
      <c r="EG18" s="184" t="s">
        <v>2701</v>
      </c>
      <c r="EH18" s="184" t="s">
        <v>2701</v>
      </c>
      <c r="EI18" s="184" t="s">
        <v>2811</v>
      </c>
      <c r="EJ18" s="184" t="s">
        <v>2701</v>
      </c>
      <c r="EK18" s="184" t="s">
        <v>2701</v>
      </c>
      <c r="EL18" s="184" t="s">
        <v>2811</v>
      </c>
      <c r="EM18" s="184" t="s">
        <v>2701</v>
      </c>
      <c r="EN18" s="184" t="s">
        <v>2701</v>
      </c>
      <c r="EO18" s="184" t="s">
        <v>2811</v>
      </c>
      <c r="EP18" s="184" t="s">
        <v>2701</v>
      </c>
      <c r="EQ18" s="184" t="s">
        <v>2701</v>
      </c>
      <c r="ER18" s="184" t="s">
        <v>2811</v>
      </c>
      <c r="ES18" s="184" t="s">
        <v>2701</v>
      </c>
      <c r="ET18" s="184" t="s">
        <v>2701</v>
      </c>
    </row>
    <row r="19" spans="1:150" x14ac:dyDescent="0.25">
      <c r="A19" s="1"/>
      <c r="B19" s="185" t="s">
        <v>2895</v>
      </c>
      <c r="C19" s="185" t="s">
        <v>157</v>
      </c>
      <c r="D19" s="185" t="s">
        <v>954</v>
      </c>
      <c r="E19" s="185" t="s">
        <v>2896</v>
      </c>
      <c r="F19" s="185" t="s">
        <v>2897</v>
      </c>
      <c r="G19" s="186" t="s">
        <v>2811</v>
      </c>
      <c r="H19" s="186" t="s">
        <v>2701</v>
      </c>
      <c r="I19" s="186" t="s">
        <v>2701</v>
      </c>
      <c r="J19" s="186" t="s">
        <v>2811</v>
      </c>
      <c r="K19" s="186" t="s">
        <v>2701</v>
      </c>
      <c r="L19" s="186" t="s">
        <v>2701</v>
      </c>
      <c r="M19" s="186" t="s">
        <v>2811</v>
      </c>
      <c r="N19" s="186" t="s">
        <v>2701</v>
      </c>
      <c r="O19" s="186" t="s">
        <v>2701</v>
      </c>
      <c r="P19" s="186" t="s">
        <v>2811</v>
      </c>
      <c r="Q19" s="186" t="s">
        <v>2701</v>
      </c>
      <c r="R19" s="186" t="s">
        <v>2701</v>
      </c>
      <c r="S19" s="186" t="s">
        <v>2811</v>
      </c>
      <c r="T19" s="186" t="s">
        <v>2701</v>
      </c>
      <c r="U19" s="186" t="s">
        <v>2701</v>
      </c>
      <c r="V19" s="186" t="s">
        <v>2811</v>
      </c>
      <c r="W19" s="186" t="s">
        <v>2701</v>
      </c>
      <c r="X19" s="186" t="s">
        <v>2701</v>
      </c>
      <c r="Y19" s="186" t="s">
        <v>2811</v>
      </c>
      <c r="Z19" s="186" t="s">
        <v>2701</v>
      </c>
      <c r="AA19" s="186" t="s">
        <v>2701</v>
      </c>
      <c r="AB19" s="186" t="s">
        <v>2811</v>
      </c>
      <c r="AC19" s="186" t="s">
        <v>2701</v>
      </c>
      <c r="AD19" s="186" t="s">
        <v>2701</v>
      </c>
      <c r="AE19" s="186" t="s">
        <v>2811</v>
      </c>
      <c r="AF19" s="186" t="s">
        <v>2701</v>
      </c>
      <c r="AG19" s="186" t="s">
        <v>2701</v>
      </c>
      <c r="AH19" s="186" t="s">
        <v>2811</v>
      </c>
      <c r="AI19" s="186" t="s">
        <v>2701</v>
      </c>
      <c r="AJ19" s="186" t="s">
        <v>2701</v>
      </c>
      <c r="AK19" s="186" t="s">
        <v>2811</v>
      </c>
      <c r="AL19" s="186" t="s">
        <v>2701</v>
      </c>
      <c r="AM19" s="186" t="s">
        <v>2701</v>
      </c>
      <c r="AN19" s="186" t="s">
        <v>2811</v>
      </c>
      <c r="AO19" s="186" t="s">
        <v>2701</v>
      </c>
      <c r="AP19" s="186" t="s">
        <v>2701</v>
      </c>
      <c r="AQ19" s="186" t="s">
        <v>2811</v>
      </c>
      <c r="AR19" s="186" t="s">
        <v>2701</v>
      </c>
      <c r="AS19" s="186" t="s">
        <v>2701</v>
      </c>
      <c r="AT19" s="186" t="s">
        <v>2811</v>
      </c>
      <c r="AU19" s="186" t="s">
        <v>2701</v>
      </c>
      <c r="AV19" s="186" t="s">
        <v>2701</v>
      </c>
      <c r="AW19" s="186" t="s">
        <v>2811</v>
      </c>
      <c r="AX19" s="186" t="s">
        <v>2701</v>
      </c>
      <c r="AY19" s="186" t="s">
        <v>2701</v>
      </c>
      <c r="AZ19" s="186" t="s">
        <v>2811</v>
      </c>
      <c r="BA19" s="186" t="s">
        <v>2701</v>
      </c>
      <c r="BB19" s="186" t="s">
        <v>2701</v>
      </c>
      <c r="BC19" s="186" t="s">
        <v>2811</v>
      </c>
      <c r="BD19" s="186" t="s">
        <v>2701</v>
      </c>
      <c r="BE19" s="186" t="s">
        <v>2701</v>
      </c>
      <c r="BF19" s="186" t="s">
        <v>2811</v>
      </c>
      <c r="BG19" s="186" t="s">
        <v>2701</v>
      </c>
      <c r="BH19" s="186" t="s">
        <v>2701</v>
      </c>
      <c r="BI19" s="186" t="s">
        <v>2811</v>
      </c>
      <c r="BJ19" s="186" t="s">
        <v>2701</v>
      </c>
      <c r="BK19" s="186" t="s">
        <v>2701</v>
      </c>
      <c r="BL19" s="186" t="s">
        <v>2811</v>
      </c>
      <c r="BM19" s="186" t="s">
        <v>2701</v>
      </c>
      <c r="BN19" s="186" t="s">
        <v>2701</v>
      </c>
      <c r="BO19" s="186" t="s">
        <v>2811</v>
      </c>
      <c r="BP19" s="186" t="s">
        <v>2701</v>
      </c>
      <c r="BQ19" s="186" t="s">
        <v>2701</v>
      </c>
      <c r="BR19" s="186" t="s">
        <v>2811</v>
      </c>
      <c r="BS19" s="186" t="s">
        <v>2701</v>
      </c>
      <c r="BT19" s="186" t="s">
        <v>2701</v>
      </c>
      <c r="BU19" s="186" t="s">
        <v>2811</v>
      </c>
      <c r="BV19" s="186" t="s">
        <v>2701</v>
      </c>
      <c r="BW19" s="186" t="s">
        <v>2701</v>
      </c>
      <c r="BX19" s="186" t="s">
        <v>2811</v>
      </c>
      <c r="BY19" s="186" t="s">
        <v>2701</v>
      </c>
      <c r="BZ19" s="186" t="s">
        <v>2701</v>
      </c>
      <c r="CA19" s="186" t="s">
        <v>2811</v>
      </c>
      <c r="CB19" s="186" t="s">
        <v>2701</v>
      </c>
      <c r="CC19" s="186" t="s">
        <v>2701</v>
      </c>
      <c r="CD19" s="186" t="s">
        <v>2811</v>
      </c>
      <c r="CE19" s="186" t="s">
        <v>2701</v>
      </c>
      <c r="CF19" s="186" t="s">
        <v>2701</v>
      </c>
      <c r="CG19" s="186" t="s">
        <v>2811</v>
      </c>
      <c r="CH19" s="186" t="s">
        <v>2701</v>
      </c>
      <c r="CI19" s="186" t="s">
        <v>2701</v>
      </c>
      <c r="CJ19" s="186" t="s">
        <v>2811</v>
      </c>
      <c r="CK19" s="186" t="s">
        <v>2701</v>
      </c>
      <c r="CL19" s="186" t="s">
        <v>2701</v>
      </c>
      <c r="CM19" s="186" t="s">
        <v>2811</v>
      </c>
      <c r="CN19" s="186" t="s">
        <v>2701</v>
      </c>
      <c r="CO19" s="186" t="s">
        <v>2701</v>
      </c>
      <c r="CP19" s="186" t="s">
        <v>2811</v>
      </c>
      <c r="CQ19" s="186" t="s">
        <v>2701</v>
      </c>
      <c r="CR19" s="186" t="s">
        <v>2701</v>
      </c>
      <c r="CS19" s="186" t="s">
        <v>2811</v>
      </c>
      <c r="CT19" s="186" t="s">
        <v>2701</v>
      </c>
      <c r="CU19" s="186" t="s">
        <v>2701</v>
      </c>
      <c r="CV19" s="186" t="s">
        <v>2811</v>
      </c>
      <c r="CW19" s="186" t="s">
        <v>2701</v>
      </c>
      <c r="CX19" s="186" t="s">
        <v>2701</v>
      </c>
      <c r="CY19" s="186" t="s">
        <v>2811</v>
      </c>
      <c r="CZ19" s="186" t="s">
        <v>2701</v>
      </c>
      <c r="DA19" s="186" t="s">
        <v>2701</v>
      </c>
      <c r="DB19" s="186" t="s">
        <v>2811</v>
      </c>
      <c r="DC19" s="186" t="s">
        <v>2701</v>
      </c>
      <c r="DD19" s="186" t="s">
        <v>2701</v>
      </c>
      <c r="DE19" s="186" t="s">
        <v>2811</v>
      </c>
      <c r="DF19" s="186" t="s">
        <v>2701</v>
      </c>
      <c r="DG19" s="186" t="s">
        <v>2701</v>
      </c>
      <c r="DH19" s="186" t="s">
        <v>2811</v>
      </c>
      <c r="DI19" s="186" t="s">
        <v>2701</v>
      </c>
      <c r="DJ19" s="186" t="s">
        <v>2701</v>
      </c>
      <c r="DK19" s="186" t="s">
        <v>2811</v>
      </c>
      <c r="DL19" s="186" t="s">
        <v>2701</v>
      </c>
      <c r="DM19" s="186" t="s">
        <v>2701</v>
      </c>
      <c r="DN19" s="186" t="s">
        <v>2811</v>
      </c>
      <c r="DO19" s="186" t="s">
        <v>2701</v>
      </c>
      <c r="DP19" s="186" t="s">
        <v>2701</v>
      </c>
      <c r="DQ19" s="186" t="s">
        <v>2811</v>
      </c>
      <c r="DR19" s="186" t="s">
        <v>2701</v>
      </c>
      <c r="DS19" s="186" t="s">
        <v>2701</v>
      </c>
      <c r="DT19" s="186" t="s">
        <v>2811</v>
      </c>
      <c r="DU19" s="186" t="s">
        <v>2701</v>
      </c>
      <c r="DV19" s="186" t="s">
        <v>2701</v>
      </c>
      <c r="DW19" s="186" t="s">
        <v>2811</v>
      </c>
      <c r="DX19" s="186" t="s">
        <v>2701</v>
      </c>
      <c r="DY19" s="186" t="s">
        <v>2701</v>
      </c>
      <c r="DZ19" s="186" t="s">
        <v>2811</v>
      </c>
      <c r="EA19" s="186" t="s">
        <v>2701</v>
      </c>
      <c r="EB19" s="186" t="s">
        <v>2701</v>
      </c>
      <c r="EC19" s="186" t="s">
        <v>2811</v>
      </c>
      <c r="ED19" s="186" t="s">
        <v>2701</v>
      </c>
      <c r="EE19" s="186" t="s">
        <v>2701</v>
      </c>
      <c r="EF19" s="186" t="s">
        <v>2811</v>
      </c>
      <c r="EG19" s="186" t="s">
        <v>2701</v>
      </c>
      <c r="EH19" s="186" t="s">
        <v>2701</v>
      </c>
      <c r="EI19" s="186" t="s">
        <v>2811</v>
      </c>
      <c r="EJ19" s="186" t="s">
        <v>2701</v>
      </c>
      <c r="EK19" s="186" t="s">
        <v>2701</v>
      </c>
      <c r="EL19" s="186" t="s">
        <v>2811</v>
      </c>
      <c r="EM19" s="186" t="s">
        <v>2701</v>
      </c>
      <c r="EN19" s="186" t="s">
        <v>2701</v>
      </c>
      <c r="EO19" s="186" t="s">
        <v>2811</v>
      </c>
      <c r="EP19" s="186" t="s">
        <v>2701</v>
      </c>
      <c r="EQ19" s="186" t="s">
        <v>2701</v>
      </c>
      <c r="ER19" s="186" t="s">
        <v>2811</v>
      </c>
      <c r="ES19" s="186" t="s">
        <v>2701</v>
      </c>
      <c r="ET19" s="186" t="s">
        <v>2701</v>
      </c>
    </row>
    <row r="20" spans="1:150" x14ac:dyDescent="0.25">
      <c r="A20" s="1"/>
      <c r="B20" s="185" t="s">
        <v>2898</v>
      </c>
      <c r="C20" s="185" t="s">
        <v>157</v>
      </c>
      <c r="D20" s="185" t="s">
        <v>954</v>
      </c>
      <c r="E20" s="185" t="s">
        <v>2899</v>
      </c>
      <c r="F20" s="185" t="s">
        <v>2900</v>
      </c>
      <c r="G20" s="186" t="s">
        <v>2811</v>
      </c>
      <c r="H20" s="186" t="s">
        <v>2701</v>
      </c>
      <c r="I20" s="186" t="s">
        <v>2701</v>
      </c>
      <c r="J20" s="186" t="s">
        <v>2811</v>
      </c>
      <c r="K20" s="186" t="s">
        <v>2701</v>
      </c>
      <c r="L20" s="186" t="s">
        <v>2701</v>
      </c>
      <c r="M20" s="186" t="s">
        <v>2811</v>
      </c>
      <c r="N20" s="186" t="s">
        <v>2701</v>
      </c>
      <c r="O20" s="186" t="s">
        <v>2701</v>
      </c>
      <c r="P20" s="186" t="s">
        <v>2811</v>
      </c>
      <c r="Q20" s="186" t="s">
        <v>2701</v>
      </c>
      <c r="R20" s="186" t="s">
        <v>2701</v>
      </c>
      <c r="S20" s="186" t="s">
        <v>2811</v>
      </c>
      <c r="T20" s="186" t="s">
        <v>2701</v>
      </c>
      <c r="U20" s="186" t="s">
        <v>2701</v>
      </c>
      <c r="V20" s="186" t="s">
        <v>2811</v>
      </c>
      <c r="W20" s="186" t="s">
        <v>2701</v>
      </c>
      <c r="X20" s="186" t="s">
        <v>2701</v>
      </c>
      <c r="Y20" s="186" t="s">
        <v>2811</v>
      </c>
      <c r="Z20" s="186" t="s">
        <v>2701</v>
      </c>
      <c r="AA20" s="186" t="s">
        <v>2701</v>
      </c>
      <c r="AB20" s="186" t="s">
        <v>2811</v>
      </c>
      <c r="AC20" s="186" t="s">
        <v>2701</v>
      </c>
      <c r="AD20" s="186" t="s">
        <v>2701</v>
      </c>
      <c r="AE20" s="186" t="s">
        <v>2811</v>
      </c>
      <c r="AF20" s="186" t="s">
        <v>2701</v>
      </c>
      <c r="AG20" s="186" t="s">
        <v>2701</v>
      </c>
      <c r="AH20" s="186" t="s">
        <v>2811</v>
      </c>
      <c r="AI20" s="186" t="s">
        <v>2701</v>
      </c>
      <c r="AJ20" s="186" t="s">
        <v>2701</v>
      </c>
      <c r="AK20" s="186" t="s">
        <v>2811</v>
      </c>
      <c r="AL20" s="186" t="s">
        <v>2701</v>
      </c>
      <c r="AM20" s="186" t="s">
        <v>2701</v>
      </c>
      <c r="AN20" s="186" t="s">
        <v>2811</v>
      </c>
      <c r="AO20" s="186" t="s">
        <v>2701</v>
      </c>
      <c r="AP20" s="186" t="s">
        <v>2701</v>
      </c>
      <c r="AQ20" s="186" t="s">
        <v>2811</v>
      </c>
      <c r="AR20" s="186" t="s">
        <v>2701</v>
      </c>
      <c r="AS20" s="186" t="s">
        <v>2701</v>
      </c>
      <c r="AT20" s="186" t="s">
        <v>2811</v>
      </c>
      <c r="AU20" s="186" t="s">
        <v>2701</v>
      </c>
      <c r="AV20" s="186" t="s">
        <v>2701</v>
      </c>
      <c r="AW20" s="186" t="s">
        <v>2811</v>
      </c>
      <c r="AX20" s="186" t="s">
        <v>2701</v>
      </c>
      <c r="AY20" s="186" t="s">
        <v>2701</v>
      </c>
      <c r="AZ20" s="186" t="s">
        <v>2811</v>
      </c>
      <c r="BA20" s="186" t="s">
        <v>2701</v>
      </c>
      <c r="BB20" s="186" t="s">
        <v>2701</v>
      </c>
      <c r="BC20" s="186" t="s">
        <v>2811</v>
      </c>
      <c r="BD20" s="186" t="s">
        <v>2701</v>
      </c>
      <c r="BE20" s="186" t="s">
        <v>2701</v>
      </c>
      <c r="BF20" s="186" t="s">
        <v>2811</v>
      </c>
      <c r="BG20" s="186" t="s">
        <v>2701</v>
      </c>
      <c r="BH20" s="186" t="s">
        <v>2701</v>
      </c>
      <c r="BI20" s="186" t="s">
        <v>2811</v>
      </c>
      <c r="BJ20" s="186" t="s">
        <v>2701</v>
      </c>
      <c r="BK20" s="186" t="s">
        <v>2701</v>
      </c>
      <c r="BL20" s="186" t="s">
        <v>2811</v>
      </c>
      <c r="BM20" s="186" t="s">
        <v>2701</v>
      </c>
      <c r="BN20" s="186" t="s">
        <v>2701</v>
      </c>
      <c r="BO20" s="186" t="s">
        <v>2811</v>
      </c>
      <c r="BP20" s="186" t="s">
        <v>2701</v>
      </c>
      <c r="BQ20" s="186" t="s">
        <v>2701</v>
      </c>
      <c r="BR20" s="186" t="s">
        <v>2811</v>
      </c>
      <c r="BS20" s="186" t="s">
        <v>2701</v>
      </c>
      <c r="BT20" s="186" t="s">
        <v>2701</v>
      </c>
      <c r="BU20" s="186" t="s">
        <v>2811</v>
      </c>
      <c r="BV20" s="186" t="s">
        <v>2701</v>
      </c>
      <c r="BW20" s="186" t="s">
        <v>2701</v>
      </c>
      <c r="BX20" s="186" t="s">
        <v>2811</v>
      </c>
      <c r="BY20" s="186" t="s">
        <v>2701</v>
      </c>
      <c r="BZ20" s="186" t="s">
        <v>2701</v>
      </c>
      <c r="CA20" s="186" t="s">
        <v>2811</v>
      </c>
      <c r="CB20" s="186" t="s">
        <v>2701</v>
      </c>
      <c r="CC20" s="186" t="s">
        <v>2701</v>
      </c>
      <c r="CD20" s="186" t="s">
        <v>2811</v>
      </c>
      <c r="CE20" s="186" t="s">
        <v>2701</v>
      </c>
      <c r="CF20" s="186" t="s">
        <v>2701</v>
      </c>
      <c r="CG20" s="186" t="s">
        <v>2811</v>
      </c>
      <c r="CH20" s="186" t="s">
        <v>2701</v>
      </c>
      <c r="CI20" s="186" t="s">
        <v>2701</v>
      </c>
      <c r="CJ20" s="186" t="s">
        <v>2811</v>
      </c>
      <c r="CK20" s="186" t="s">
        <v>2701</v>
      </c>
      <c r="CL20" s="186" t="s">
        <v>2701</v>
      </c>
      <c r="CM20" s="186" t="s">
        <v>2811</v>
      </c>
      <c r="CN20" s="186" t="s">
        <v>2701</v>
      </c>
      <c r="CO20" s="186" t="s">
        <v>2701</v>
      </c>
      <c r="CP20" s="186" t="s">
        <v>2811</v>
      </c>
      <c r="CQ20" s="186" t="s">
        <v>2701</v>
      </c>
      <c r="CR20" s="186" t="s">
        <v>2701</v>
      </c>
      <c r="CS20" s="186" t="s">
        <v>2811</v>
      </c>
      <c r="CT20" s="186" t="s">
        <v>2701</v>
      </c>
      <c r="CU20" s="186" t="s">
        <v>2701</v>
      </c>
      <c r="CV20" s="186" t="s">
        <v>2811</v>
      </c>
      <c r="CW20" s="186" t="s">
        <v>2701</v>
      </c>
      <c r="CX20" s="186" t="s">
        <v>2701</v>
      </c>
      <c r="CY20" s="186" t="s">
        <v>2811</v>
      </c>
      <c r="CZ20" s="186" t="s">
        <v>2701</v>
      </c>
      <c r="DA20" s="186" t="s">
        <v>2701</v>
      </c>
      <c r="DB20" s="186" t="s">
        <v>2811</v>
      </c>
      <c r="DC20" s="186" t="s">
        <v>2701</v>
      </c>
      <c r="DD20" s="186" t="s">
        <v>2701</v>
      </c>
      <c r="DE20" s="186" t="s">
        <v>2811</v>
      </c>
      <c r="DF20" s="186" t="s">
        <v>2701</v>
      </c>
      <c r="DG20" s="186" t="s">
        <v>2701</v>
      </c>
      <c r="DH20" s="186" t="s">
        <v>2811</v>
      </c>
      <c r="DI20" s="186" t="s">
        <v>2701</v>
      </c>
      <c r="DJ20" s="186" t="s">
        <v>2701</v>
      </c>
      <c r="DK20" s="186" t="s">
        <v>2811</v>
      </c>
      <c r="DL20" s="186" t="s">
        <v>2701</v>
      </c>
      <c r="DM20" s="186" t="s">
        <v>2701</v>
      </c>
      <c r="DN20" s="186" t="s">
        <v>2811</v>
      </c>
      <c r="DO20" s="186" t="s">
        <v>2701</v>
      </c>
      <c r="DP20" s="186" t="s">
        <v>2701</v>
      </c>
      <c r="DQ20" s="186" t="s">
        <v>2811</v>
      </c>
      <c r="DR20" s="186" t="s">
        <v>2701</v>
      </c>
      <c r="DS20" s="186" t="s">
        <v>2701</v>
      </c>
      <c r="DT20" s="186" t="s">
        <v>2811</v>
      </c>
      <c r="DU20" s="186" t="s">
        <v>2701</v>
      </c>
      <c r="DV20" s="186" t="s">
        <v>2701</v>
      </c>
      <c r="DW20" s="186" t="s">
        <v>2811</v>
      </c>
      <c r="DX20" s="186" t="s">
        <v>2701</v>
      </c>
      <c r="DY20" s="186" t="s">
        <v>2701</v>
      </c>
      <c r="DZ20" s="186" t="s">
        <v>2811</v>
      </c>
      <c r="EA20" s="186" t="s">
        <v>2701</v>
      </c>
      <c r="EB20" s="186" t="s">
        <v>2701</v>
      </c>
      <c r="EC20" s="186" t="s">
        <v>2811</v>
      </c>
      <c r="ED20" s="186" t="s">
        <v>2701</v>
      </c>
      <c r="EE20" s="186" t="s">
        <v>2701</v>
      </c>
      <c r="EF20" s="186" t="s">
        <v>2811</v>
      </c>
      <c r="EG20" s="186" t="s">
        <v>2701</v>
      </c>
      <c r="EH20" s="186" t="s">
        <v>2701</v>
      </c>
      <c r="EI20" s="186" t="s">
        <v>2811</v>
      </c>
      <c r="EJ20" s="186" t="s">
        <v>2701</v>
      </c>
      <c r="EK20" s="186" t="s">
        <v>2701</v>
      </c>
      <c r="EL20" s="186" t="s">
        <v>2811</v>
      </c>
      <c r="EM20" s="186" t="s">
        <v>2701</v>
      </c>
      <c r="EN20" s="186" t="s">
        <v>2701</v>
      </c>
      <c r="EO20" s="186" t="s">
        <v>2811</v>
      </c>
      <c r="EP20" s="186" t="s">
        <v>2701</v>
      </c>
      <c r="EQ20" s="186" t="s">
        <v>2701</v>
      </c>
      <c r="ER20" s="186" t="s">
        <v>2811</v>
      </c>
      <c r="ES20" s="186" t="s">
        <v>2701</v>
      </c>
      <c r="ET20" s="186" t="s">
        <v>2701</v>
      </c>
    </row>
    <row r="21" spans="1:150" x14ac:dyDescent="0.25">
      <c r="A21" s="1"/>
      <c r="B21" s="185" t="s">
        <v>2901</v>
      </c>
      <c r="C21" s="185" t="s">
        <v>157</v>
      </c>
      <c r="D21" s="185" t="s">
        <v>954</v>
      </c>
      <c r="E21" s="185" t="s">
        <v>2902</v>
      </c>
      <c r="F21" s="185" t="s">
        <v>2903</v>
      </c>
      <c r="G21" s="186" t="s">
        <v>2811</v>
      </c>
      <c r="H21" s="186" t="s">
        <v>2701</v>
      </c>
      <c r="I21" s="186" t="s">
        <v>2701</v>
      </c>
      <c r="J21" s="186" t="s">
        <v>2811</v>
      </c>
      <c r="K21" s="186" t="s">
        <v>2701</v>
      </c>
      <c r="L21" s="186" t="s">
        <v>2701</v>
      </c>
      <c r="M21" s="186" t="s">
        <v>2811</v>
      </c>
      <c r="N21" s="186" t="s">
        <v>2701</v>
      </c>
      <c r="O21" s="186" t="s">
        <v>2701</v>
      </c>
      <c r="P21" s="186" t="s">
        <v>2811</v>
      </c>
      <c r="Q21" s="186" t="s">
        <v>2701</v>
      </c>
      <c r="R21" s="186" t="s">
        <v>2701</v>
      </c>
      <c r="S21" s="186" t="s">
        <v>2811</v>
      </c>
      <c r="T21" s="186" t="s">
        <v>2701</v>
      </c>
      <c r="U21" s="186" t="s">
        <v>2701</v>
      </c>
      <c r="V21" s="186" t="s">
        <v>2811</v>
      </c>
      <c r="W21" s="186" t="s">
        <v>2701</v>
      </c>
      <c r="X21" s="186" t="s">
        <v>2701</v>
      </c>
      <c r="Y21" s="186" t="s">
        <v>2811</v>
      </c>
      <c r="Z21" s="186" t="s">
        <v>2701</v>
      </c>
      <c r="AA21" s="186" t="s">
        <v>2701</v>
      </c>
      <c r="AB21" s="186" t="s">
        <v>2811</v>
      </c>
      <c r="AC21" s="186" t="s">
        <v>2701</v>
      </c>
      <c r="AD21" s="186" t="s">
        <v>2701</v>
      </c>
      <c r="AE21" s="186" t="s">
        <v>2811</v>
      </c>
      <c r="AF21" s="186" t="s">
        <v>2701</v>
      </c>
      <c r="AG21" s="186" t="s">
        <v>2701</v>
      </c>
      <c r="AH21" s="186" t="s">
        <v>2811</v>
      </c>
      <c r="AI21" s="186" t="s">
        <v>2701</v>
      </c>
      <c r="AJ21" s="186" t="s">
        <v>2701</v>
      </c>
      <c r="AK21" s="186" t="s">
        <v>2811</v>
      </c>
      <c r="AL21" s="186" t="s">
        <v>2701</v>
      </c>
      <c r="AM21" s="186" t="s">
        <v>2701</v>
      </c>
      <c r="AN21" s="186" t="s">
        <v>2811</v>
      </c>
      <c r="AO21" s="186" t="s">
        <v>2701</v>
      </c>
      <c r="AP21" s="186" t="s">
        <v>2701</v>
      </c>
      <c r="AQ21" s="186" t="s">
        <v>2811</v>
      </c>
      <c r="AR21" s="186" t="s">
        <v>2701</v>
      </c>
      <c r="AS21" s="186" t="s">
        <v>2701</v>
      </c>
      <c r="AT21" s="186" t="s">
        <v>2811</v>
      </c>
      <c r="AU21" s="186" t="s">
        <v>2701</v>
      </c>
      <c r="AV21" s="186" t="s">
        <v>2701</v>
      </c>
      <c r="AW21" s="186" t="s">
        <v>2811</v>
      </c>
      <c r="AX21" s="186" t="s">
        <v>2701</v>
      </c>
      <c r="AY21" s="186" t="s">
        <v>2701</v>
      </c>
      <c r="AZ21" s="186" t="s">
        <v>2811</v>
      </c>
      <c r="BA21" s="186" t="s">
        <v>2701</v>
      </c>
      <c r="BB21" s="186" t="s">
        <v>2701</v>
      </c>
      <c r="BC21" s="186" t="s">
        <v>2811</v>
      </c>
      <c r="BD21" s="186" t="s">
        <v>2701</v>
      </c>
      <c r="BE21" s="186" t="s">
        <v>2701</v>
      </c>
      <c r="BF21" s="186" t="s">
        <v>2811</v>
      </c>
      <c r="BG21" s="186" t="s">
        <v>2701</v>
      </c>
      <c r="BH21" s="186" t="s">
        <v>2701</v>
      </c>
      <c r="BI21" s="186" t="s">
        <v>2811</v>
      </c>
      <c r="BJ21" s="186" t="s">
        <v>2701</v>
      </c>
      <c r="BK21" s="186" t="s">
        <v>2701</v>
      </c>
      <c r="BL21" s="186" t="s">
        <v>2811</v>
      </c>
      <c r="BM21" s="186" t="s">
        <v>2701</v>
      </c>
      <c r="BN21" s="186" t="s">
        <v>2701</v>
      </c>
      <c r="BO21" s="186" t="s">
        <v>2811</v>
      </c>
      <c r="BP21" s="186" t="s">
        <v>2701</v>
      </c>
      <c r="BQ21" s="186" t="s">
        <v>2701</v>
      </c>
      <c r="BR21" s="186" t="s">
        <v>2811</v>
      </c>
      <c r="BS21" s="186" t="s">
        <v>2701</v>
      </c>
      <c r="BT21" s="186" t="s">
        <v>2701</v>
      </c>
      <c r="BU21" s="186" t="s">
        <v>2811</v>
      </c>
      <c r="BV21" s="186" t="s">
        <v>2701</v>
      </c>
      <c r="BW21" s="186" t="s">
        <v>2701</v>
      </c>
      <c r="BX21" s="186" t="s">
        <v>2811</v>
      </c>
      <c r="BY21" s="186" t="s">
        <v>2701</v>
      </c>
      <c r="BZ21" s="186" t="s">
        <v>2701</v>
      </c>
      <c r="CA21" s="186" t="s">
        <v>2811</v>
      </c>
      <c r="CB21" s="186" t="s">
        <v>2701</v>
      </c>
      <c r="CC21" s="186" t="s">
        <v>2701</v>
      </c>
      <c r="CD21" s="186" t="s">
        <v>2811</v>
      </c>
      <c r="CE21" s="186" t="s">
        <v>2701</v>
      </c>
      <c r="CF21" s="186" t="s">
        <v>2701</v>
      </c>
      <c r="CG21" s="186" t="s">
        <v>2811</v>
      </c>
      <c r="CH21" s="186" t="s">
        <v>2701</v>
      </c>
      <c r="CI21" s="186" t="s">
        <v>2701</v>
      </c>
      <c r="CJ21" s="186" t="s">
        <v>2811</v>
      </c>
      <c r="CK21" s="186" t="s">
        <v>2701</v>
      </c>
      <c r="CL21" s="186" t="s">
        <v>2701</v>
      </c>
      <c r="CM21" s="186" t="s">
        <v>2811</v>
      </c>
      <c r="CN21" s="186" t="s">
        <v>2701</v>
      </c>
      <c r="CO21" s="186" t="s">
        <v>2701</v>
      </c>
      <c r="CP21" s="186" t="s">
        <v>2811</v>
      </c>
      <c r="CQ21" s="186" t="s">
        <v>2701</v>
      </c>
      <c r="CR21" s="186" t="s">
        <v>2701</v>
      </c>
      <c r="CS21" s="186" t="s">
        <v>2811</v>
      </c>
      <c r="CT21" s="186" t="s">
        <v>2701</v>
      </c>
      <c r="CU21" s="186" t="s">
        <v>2701</v>
      </c>
      <c r="CV21" s="186" t="s">
        <v>2811</v>
      </c>
      <c r="CW21" s="186" t="s">
        <v>2701</v>
      </c>
      <c r="CX21" s="186" t="s">
        <v>2701</v>
      </c>
      <c r="CY21" s="186" t="s">
        <v>2811</v>
      </c>
      <c r="CZ21" s="186" t="s">
        <v>2701</v>
      </c>
      <c r="DA21" s="186" t="s">
        <v>2701</v>
      </c>
      <c r="DB21" s="186" t="s">
        <v>2811</v>
      </c>
      <c r="DC21" s="186" t="s">
        <v>2701</v>
      </c>
      <c r="DD21" s="186" t="s">
        <v>2701</v>
      </c>
      <c r="DE21" s="186" t="s">
        <v>2811</v>
      </c>
      <c r="DF21" s="186" t="s">
        <v>2701</v>
      </c>
      <c r="DG21" s="186" t="s">
        <v>2701</v>
      </c>
      <c r="DH21" s="186" t="s">
        <v>2811</v>
      </c>
      <c r="DI21" s="186" t="s">
        <v>2701</v>
      </c>
      <c r="DJ21" s="186" t="s">
        <v>2701</v>
      </c>
      <c r="DK21" s="186" t="s">
        <v>2811</v>
      </c>
      <c r="DL21" s="186" t="s">
        <v>2701</v>
      </c>
      <c r="DM21" s="186" t="s">
        <v>2701</v>
      </c>
      <c r="DN21" s="186" t="s">
        <v>2811</v>
      </c>
      <c r="DO21" s="186" t="s">
        <v>2701</v>
      </c>
      <c r="DP21" s="186" t="s">
        <v>2701</v>
      </c>
      <c r="DQ21" s="186" t="s">
        <v>2811</v>
      </c>
      <c r="DR21" s="186" t="s">
        <v>2701</v>
      </c>
      <c r="DS21" s="186" t="s">
        <v>2701</v>
      </c>
      <c r="DT21" s="186" t="s">
        <v>2811</v>
      </c>
      <c r="DU21" s="186" t="s">
        <v>2701</v>
      </c>
      <c r="DV21" s="186" t="s">
        <v>2701</v>
      </c>
      <c r="DW21" s="186" t="s">
        <v>2811</v>
      </c>
      <c r="DX21" s="186" t="s">
        <v>2701</v>
      </c>
      <c r="DY21" s="186" t="s">
        <v>2701</v>
      </c>
      <c r="DZ21" s="186" t="s">
        <v>2811</v>
      </c>
      <c r="EA21" s="186" t="s">
        <v>2701</v>
      </c>
      <c r="EB21" s="186" t="s">
        <v>2701</v>
      </c>
      <c r="EC21" s="186" t="s">
        <v>2811</v>
      </c>
      <c r="ED21" s="186" t="s">
        <v>2701</v>
      </c>
      <c r="EE21" s="186" t="s">
        <v>2701</v>
      </c>
      <c r="EF21" s="186" t="s">
        <v>2811</v>
      </c>
      <c r="EG21" s="186" t="s">
        <v>2701</v>
      </c>
      <c r="EH21" s="186" t="s">
        <v>2701</v>
      </c>
      <c r="EI21" s="186" t="s">
        <v>2811</v>
      </c>
      <c r="EJ21" s="186" t="s">
        <v>2701</v>
      </c>
      <c r="EK21" s="186" t="s">
        <v>2701</v>
      </c>
      <c r="EL21" s="186" t="s">
        <v>2811</v>
      </c>
      <c r="EM21" s="186" t="s">
        <v>2701</v>
      </c>
      <c r="EN21" s="186" t="s">
        <v>2701</v>
      </c>
      <c r="EO21" s="186" t="s">
        <v>2811</v>
      </c>
      <c r="EP21" s="186" t="s">
        <v>2701</v>
      </c>
      <c r="EQ21" s="186" t="s">
        <v>2701</v>
      </c>
      <c r="ER21" s="186" t="s">
        <v>2811</v>
      </c>
      <c r="ES21" s="186" t="s">
        <v>2701</v>
      </c>
      <c r="ET21" s="186" t="s">
        <v>2701</v>
      </c>
    </row>
    <row r="22" spans="1:150" x14ac:dyDescent="0.25">
      <c r="A22" s="1"/>
      <c r="B22" s="185" t="s">
        <v>2904</v>
      </c>
      <c r="C22" s="185" t="s">
        <v>157</v>
      </c>
      <c r="D22" s="185" t="s">
        <v>954</v>
      </c>
      <c r="E22" s="185" t="s">
        <v>2905</v>
      </c>
      <c r="F22" s="185" t="s">
        <v>2906</v>
      </c>
      <c r="G22" s="186" t="s">
        <v>2811</v>
      </c>
      <c r="H22" s="186" t="s">
        <v>2701</v>
      </c>
      <c r="I22" s="186" t="s">
        <v>2701</v>
      </c>
      <c r="J22" s="186" t="s">
        <v>2811</v>
      </c>
      <c r="K22" s="186" t="s">
        <v>2701</v>
      </c>
      <c r="L22" s="186" t="s">
        <v>2701</v>
      </c>
      <c r="M22" s="186" t="s">
        <v>2811</v>
      </c>
      <c r="N22" s="186" t="s">
        <v>2701</v>
      </c>
      <c r="O22" s="186" t="s">
        <v>2701</v>
      </c>
      <c r="P22" s="186" t="s">
        <v>2811</v>
      </c>
      <c r="Q22" s="186" t="s">
        <v>2701</v>
      </c>
      <c r="R22" s="186" t="s">
        <v>2701</v>
      </c>
      <c r="S22" s="186" t="s">
        <v>2811</v>
      </c>
      <c r="T22" s="186" t="s">
        <v>2701</v>
      </c>
      <c r="U22" s="186" t="s">
        <v>2701</v>
      </c>
      <c r="V22" s="186" t="s">
        <v>2811</v>
      </c>
      <c r="W22" s="186" t="s">
        <v>2701</v>
      </c>
      <c r="X22" s="186" t="s">
        <v>2701</v>
      </c>
      <c r="Y22" s="186" t="s">
        <v>2811</v>
      </c>
      <c r="Z22" s="186" t="s">
        <v>2701</v>
      </c>
      <c r="AA22" s="186" t="s">
        <v>2701</v>
      </c>
      <c r="AB22" s="186" t="s">
        <v>2811</v>
      </c>
      <c r="AC22" s="186" t="s">
        <v>2701</v>
      </c>
      <c r="AD22" s="186" t="s">
        <v>2701</v>
      </c>
      <c r="AE22" s="186" t="s">
        <v>2811</v>
      </c>
      <c r="AF22" s="186" t="s">
        <v>2701</v>
      </c>
      <c r="AG22" s="186" t="s">
        <v>2701</v>
      </c>
      <c r="AH22" s="186" t="s">
        <v>2811</v>
      </c>
      <c r="AI22" s="186" t="s">
        <v>2701</v>
      </c>
      <c r="AJ22" s="186" t="s">
        <v>2701</v>
      </c>
      <c r="AK22" s="186" t="s">
        <v>2811</v>
      </c>
      <c r="AL22" s="186" t="s">
        <v>2701</v>
      </c>
      <c r="AM22" s="186" t="s">
        <v>2701</v>
      </c>
      <c r="AN22" s="186" t="s">
        <v>2811</v>
      </c>
      <c r="AO22" s="186" t="s">
        <v>2701</v>
      </c>
      <c r="AP22" s="186" t="s">
        <v>2701</v>
      </c>
      <c r="AQ22" s="186" t="s">
        <v>2811</v>
      </c>
      <c r="AR22" s="186" t="s">
        <v>2701</v>
      </c>
      <c r="AS22" s="186" t="s">
        <v>2701</v>
      </c>
      <c r="AT22" s="186" t="s">
        <v>2811</v>
      </c>
      <c r="AU22" s="186" t="s">
        <v>2701</v>
      </c>
      <c r="AV22" s="186" t="s">
        <v>2701</v>
      </c>
      <c r="AW22" s="186" t="s">
        <v>2811</v>
      </c>
      <c r="AX22" s="186" t="s">
        <v>2701</v>
      </c>
      <c r="AY22" s="186" t="s">
        <v>2701</v>
      </c>
      <c r="AZ22" s="186" t="s">
        <v>2811</v>
      </c>
      <c r="BA22" s="186" t="s">
        <v>2701</v>
      </c>
      <c r="BB22" s="186" t="s">
        <v>2701</v>
      </c>
      <c r="BC22" s="186" t="s">
        <v>2811</v>
      </c>
      <c r="BD22" s="186" t="s">
        <v>2701</v>
      </c>
      <c r="BE22" s="186" t="s">
        <v>2701</v>
      </c>
      <c r="BF22" s="186" t="s">
        <v>2811</v>
      </c>
      <c r="BG22" s="186" t="s">
        <v>2701</v>
      </c>
      <c r="BH22" s="186" t="s">
        <v>2701</v>
      </c>
      <c r="BI22" s="186" t="s">
        <v>2811</v>
      </c>
      <c r="BJ22" s="186" t="s">
        <v>2701</v>
      </c>
      <c r="BK22" s="186" t="s">
        <v>2701</v>
      </c>
      <c r="BL22" s="186" t="s">
        <v>2811</v>
      </c>
      <c r="BM22" s="186" t="s">
        <v>2701</v>
      </c>
      <c r="BN22" s="186" t="s">
        <v>2701</v>
      </c>
      <c r="BO22" s="186" t="s">
        <v>2811</v>
      </c>
      <c r="BP22" s="186" t="s">
        <v>2701</v>
      </c>
      <c r="BQ22" s="186" t="s">
        <v>2701</v>
      </c>
      <c r="BR22" s="186" t="s">
        <v>2811</v>
      </c>
      <c r="BS22" s="186" t="s">
        <v>2701</v>
      </c>
      <c r="BT22" s="186" t="s">
        <v>2701</v>
      </c>
      <c r="BU22" s="186" t="s">
        <v>2811</v>
      </c>
      <c r="BV22" s="186" t="s">
        <v>2701</v>
      </c>
      <c r="BW22" s="186" t="s">
        <v>2701</v>
      </c>
      <c r="BX22" s="186" t="s">
        <v>2811</v>
      </c>
      <c r="BY22" s="186" t="s">
        <v>2701</v>
      </c>
      <c r="BZ22" s="186" t="s">
        <v>2701</v>
      </c>
      <c r="CA22" s="186" t="s">
        <v>2811</v>
      </c>
      <c r="CB22" s="186" t="s">
        <v>2701</v>
      </c>
      <c r="CC22" s="186" t="s">
        <v>2701</v>
      </c>
      <c r="CD22" s="186" t="s">
        <v>2811</v>
      </c>
      <c r="CE22" s="186" t="s">
        <v>2701</v>
      </c>
      <c r="CF22" s="186" t="s">
        <v>2701</v>
      </c>
      <c r="CG22" s="186" t="s">
        <v>2811</v>
      </c>
      <c r="CH22" s="186" t="s">
        <v>2701</v>
      </c>
      <c r="CI22" s="186" t="s">
        <v>2701</v>
      </c>
      <c r="CJ22" s="186" t="s">
        <v>2811</v>
      </c>
      <c r="CK22" s="186" t="s">
        <v>2701</v>
      </c>
      <c r="CL22" s="186" t="s">
        <v>2701</v>
      </c>
      <c r="CM22" s="186" t="s">
        <v>2811</v>
      </c>
      <c r="CN22" s="186" t="s">
        <v>2701</v>
      </c>
      <c r="CO22" s="186" t="s">
        <v>2701</v>
      </c>
      <c r="CP22" s="186" t="s">
        <v>2811</v>
      </c>
      <c r="CQ22" s="186" t="s">
        <v>2701</v>
      </c>
      <c r="CR22" s="186" t="s">
        <v>2701</v>
      </c>
      <c r="CS22" s="186" t="s">
        <v>2811</v>
      </c>
      <c r="CT22" s="186" t="s">
        <v>2701</v>
      </c>
      <c r="CU22" s="186" t="s">
        <v>2701</v>
      </c>
      <c r="CV22" s="186" t="s">
        <v>2811</v>
      </c>
      <c r="CW22" s="186" t="s">
        <v>2701</v>
      </c>
      <c r="CX22" s="186" t="s">
        <v>2701</v>
      </c>
      <c r="CY22" s="186" t="s">
        <v>2811</v>
      </c>
      <c r="CZ22" s="186" t="s">
        <v>2701</v>
      </c>
      <c r="DA22" s="186" t="s">
        <v>2701</v>
      </c>
      <c r="DB22" s="186" t="s">
        <v>2811</v>
      </c>
      <c r="DC22" s="186" t="s">
        <v>2701</v>
      </c>
      <c r="DD22" s="186" t="s">
        <v>2701</v>
      </c>
      <c r="DE22" s="186" t="s">
        <v>2811</v>
      </c>
      <c r="DF22" s="186" t="s">
        <v>2701</v>
      </c>
      <c r="DG22" s="186" t="s">
        <v>2701</v>
      </c>
      <c r="DH22" s="186" t="s">
        <v>2811</v>
      </c>
      <c r="DI22" s="186" t="s">
        <v>2701</v>
      </c>
      <c r="DJ22" s="186" t="s">
        <v>2701</v>
      </c>
      <c r="DK22" s="186" t="s">
        <v>2811</v>
      </c>
      <c r="DL22" s="186" t="s">
        <v>2701</v>
      </c>
      <c r="DM22" s="186" t="s">
        <v>2701</v>
      </c>
      <c r="DN22" s="186" t="s">
        <v>2811</v>
      </c>
      <c r="DO22" s="186" t="s">
        <v>2701</v>
      </c>
      <c r="DP22" s="186" t="s">
        <v>2701</v>
      </c>
      <c r="DQ22" s="186" t="s">
        <v>2811</v>
      </c>
      <c r="DR22" s="186" t="s">
        <v>2701</v>
      </c>
      <c r="DS22" s="186" t="s">
        <v>2701</v>
      </c>
      <c r="DT22" s="186" t="s">
        <v>2811</v>
      </c>
      <c r="DU22" s="186" t="s">
        <v>2701</v>
      </c>
      <c r="DV22" s="186" t="s">
        <v>2701</v>
      </c>
      <c r="DW22" s="186" t="s">
        <v>2811</v>
      </c>
      <c r="DX22" s="186" t="s">
        <v>2701</v>
      </c>
      <c r="DY22" s="186" t="s">
        <v>2701</v>
      </c>
      <c r="DZ22" s="186" t="s">
        <v>2811</v>
      </c>
      <c r="EA22" s="186" t="s">
        <v>2701</v>
      </c>
      <c r="EB22" s="186" t="s">
        <v>2701</v>
      </c>
      <c r="EC22" s="186" t="s">
        <v>2811</v>
      </c>
      <c r="ED22" s="186" t="s">
        <v>2701</v>
      </c>
      <c r="EE22" s="186" t="s">
        <v>2701</v>
      </c>
      <c r="EF22" s="186" t="s">
        <v>2811</v>
      </c>
      <c r="EG22" s="186" t="s">
        <v>2701</v>
      </c>
      <c r="EH22" s="186" t="s">
        <v>2701</v>
      </c>
      <c r="EI22" s="186" t="s">
        <v>2811</v>
      </c>
      <c r="EJ22" s="186" t="s">
        <v>2701</v>
      </c>
      <c r="EK22" s="186" t="s">
        <v>2701</v>
      </c>
      <c r="EL22" s="186" t="s">
        <v>2811</v>
      </c>
      <c r="EM22" s="186" t="s">
        <v>2701</v>
      </c>
      <c r="EN22" s="186" t="s">
        <v>2701</v>
      </c>
      <c r="EO22" s="186" t="s">
        <v>2811</v>
      </c>
      <c r="EP22" s="186" t="s">
        <v>2701</v>
      </c>
      <c r="EQ22" s="186" t="s">
        <v>2701</v>
      </c>
      <c r="ER22" s="186" t="s">
        <v>2811</v>
      </c>
      <c r="ES22" s="186" t="s">
        <v>2701</v>
      </c>
      <c r="ET22" s="186" t="s">
        <v>2701</v>
      </c>
    </row>
    <row r="23" spans="1:150" x14ac:dyDescent="0.25">
      <c r="A23" s="1"/>
      <c r="B23" s="185" t="s">
        <v>2907</v>
      </c>
      <c r="C23" s="185" t="s">
        <v>157</v>
      </c>
      <c r="D23" s="185" t="s">
        <v>954</v>
      </c>
      <c r="E23" s="185" t="s">
        <v>2908</v>
      </c>
      <c r="F23" s="185" t="s">
        <v>2909</v>
      </c>
      <c r="G23" s="186" t="s">
        <v>2811</v>
      </c>
      <c r="H23" s="186" t="s">
        <v>2701</v>
      </c>
      <c r="I23" s="186" t="s">
        <v>2701</v>
      </c>
      <c r="J23" s="186" t="s">
        <v>2811</v>
      </c>
      <c r="K23" s="186" t="s">
        <v>2701</v>
      </c>
      <c r="L23" s="186" t="s">
        <v>2701</v>
      </c>
      <c r="M23" s="186" t="s">
        <v>2811</v>
      </c>
      <c r="N23" s="186" t="s">
        <v>2701</v>
      </c>
      <c r="O23" s="186" t="s">
        <v>2701</v>
      </c>
      <c r="P23" s="186" t="s">
        <v>2811</v>
      </c>
      <c r="Q23" s="186" t="s">
        <v>2701</v>
      </c>
      <c r="R23" s="186" t="s">
        <v>2701</v>
      </c>
      <c r="S23" s="186" t="s">
        <v>2811</v>
      </c>
      <c r="T23" s="186" t="s">
        <v>2701</v>
      </c>
      <c r="U23" s="186" t="s">
        <v>2701</v>
      </c>
      <c r="V23" s="186" t="s">
        <v>2811</v>
      </c>
      <c r="W23" s="186" t="s">
        <v>2701</v>
      </c>
      <c r="X23" s="186" t="s">
        <v>2701</v>
      </c>
      <c r="Y23" s="186" t="s">
        <v>2811</v>
      </c>
      <c r="Z23" s="186" t="s">
        <v>2701</v>
      </c>
      <c r="AA23" s="186" t="s">
        <v>2701</v>
      </c>
      <c r="AB23" s="186" t="s">
        <v>2811</v>
      </c>
      <c r="AC23" s="186" t="s">
        <v>2701</v>
      </c>
      <c r="AD23" s="186" t="s">
        <v>2701</v>
      </c>
      <c r="AE23" s="186" t="s">
        <v>2811</v>
      </c>
      <c r="AF23" s="186" t="s">
        <v>2701</v>
      </c>
      <c r="AG23" s="186" t="s">
        <v>2701</v>
      </c>
      <c r="AH23" s="186" t="s">
        <v>2811</v>
      </c>
      <c r="AI23" s="186" t="s">
        <v>2701</v>
      </c>
      <c r="AJ23" s="186" t="s">
        <v>2701</v>
      </c>
      <c r="AK23" s="186" t="s">
        <v>2811</v>
      </c>
      <c r="AL23" s="186" t="s">
        <v>2701</v>
      </c>
      <c r="AM23" s="186" t="s">
        <v>2701</v>
      </c>
      <c r="AN23" s="186" t="s">
        <v>2811</v>
      </c>
      <c r="AO23" s="186" t="s">
        <v>2701</v>
      </c>
      <c r="AP23" s="186" t="s">
        <v>2701</v>
      </c>
      <c r="AQ23" s="186" t="s">
        <v>2811</v>
      </c>
      <c r="AR23" s="186" t="s">
        <v>2701</v>
      </c>
      <c r="AS23" s="186" t="s">
        <v>2701</v>
      </c>
      <c r="AT23" s="186" t="s">
        <v>2811</v>
      </c>
      <c r="AU23" s="186" t="s">
        <v>2701</v>
      </c>
      <c r="AV23" s="186" t="s">
        <v>2701</v>
      </c>
      <c r="AW23" s="186" t="s">
        <v>2811</v>
      </c>
      <c r="AX23" s="186" t="s">
        <v>2701</v>
      </c>
      <c r="AY23" s="186" t="s">
        <v>2701</v>
      </c>
      <c r="AZ23" s="186" t="s">
        <v>2811</v>
      </c>
      <c r="BA23" s="186" t="s">
        <v>2701</v>
      </c>
      <c r="BB23" s="186" t="s">
        <v>2701</v>
      </c>
      <c r="BC23" s="186" t="s">
        <v>2811</v>
      </c>
      <c r="BD23" s="186" t="s">
        <v>2701</v>
      </c>
      <c r="BE23" s="186" t="s">
        <v>2701</v>
      </c>
      <c r="BF23" s="186" t="s">
        <v>2811</v>
      </c>
      <c r="BG23" s="186" t="s">
        <v>2701</v>
      </c>
      <c r="BH23" s="186" t="s">
        <v>2701</v>
      </c>
      <c r="BI23" s="186" t="s">
        <v>2811</v>
      </c>
      <c r="BJ23" s="186" t="s">
        <v>2701</v>
      </c>
      <c r="BK23" s="186" t="s">
        <v>2701</v>
      </c>
      <c r="BL23" s="186" t="s">
        <v>2811</v>
      </c>
      <c r="BM23" s="186" t="s">
        <v>2701</v>
      </c>
      <c r="BN23" s="186" t="s">
        <v>2701</v>
      </c>
      <c r="BO23" s="186" t="s">
        <v>2811</v>
      </c>
      <c r="BP23" s="186" t="s">
        <v>2701</v>
      </c>
      <c r="BQ23" s="186" t="s">
        <v>2701</v>
      </c>
      <c r="BR23" s="186" t="s">
        <v>2811</v>
      </c>
      <c r="BS23" s="186" t="s">
        <v>2701</v>
      </c>
      <c r="BT23" s="186" t="s">
        <v>2701</v>
      </c>
      <c r="BU23" s="186" t="s">
        <v>2811</v>
      </c>
      <c r="BV23" s="186" t="s">
        <v>2701</v>
      </c>
      <c r="BW23" s="186" t="s">
        <v>2701</v>
      </c>
      <c r="BX23" s="186" t="s">
        <v>2811</v>
      </c>
      <c r="BY23" s="186" t="s">
        <v>2701</v>
      </c>
      <c r="BZ23" s="186" t="s">
        <v>2701</v>
      </c>
      <c r="CA23" s="186" t="s">
        <v>2811</v>
      </c>
      <c r="CB23" s="186" t="s">
        <v>2701</v>
      </c>
      <c r="CC23" s="186" t="s">
        <v>2701</v>
      </c>
      <c r="CD23" s="186" t="s">
        <v>2811</v>
      </c>
      <c r="CE23" s="186" t="s">
        <v>2701</v>
      </c>
      <c r="CF23" s="186" t="s">
        <v>2701</v>
      </c>
      <c r="CG23" s="186" t="s">
        <v>2811</v>
      </c>
      <c r="CH23" s="186" t="s">
        <v>2701</v>
      </c>
      <c r="CI23" s="186" t="s">
        <v>2701</v>
      </c>
      <c r="CJ23" s="186" t="s">
        <v>2811</v>
      </c>
      <c r="CK23" s="186" t="s">
        <v>2701</v>
      </c>
      <c r="CL23" s="186" t="s">
        <v>2701</v>
      </c>
      <c r="CM23" s="186" t="s">
        <v>2811</v>
      </c>
      <c r="CN23" s="186" t="s">
        <v>2701</v>
      </c>
      <c r="CO23" s="186" t="s">
        <v>2701</v>
      </c>
      <c r="CP23" s="186" t="s">
        <v>2811</v>
      </c>
      <c r="CQ23" s="186" t="s">
        <v>2701</v>
      </c>
      <c r="CR23" s="186" t="s">
        <v>2701</v>
      </c>
      <c r="CS23" s="186" t="s">
        <v>2811</v>
      </c>
      <c r="CT23" s="186" t="s">
        <v>2701</v>
      </c>
      <c r="CU23" s="186" t="s">
        <v>2701</v>
      </c>
      <c r="CV23" s="186" t="s">
        <v>2811</v>
      </c>
      <c r="CW23" s="186" t="s">
        <v>2701</v>
      </c>
      <c r="CX23" s="186" t="s">
        <v>2701</v>
      </c>
      <c r="CY23" s="186" t="s">
        <v>2811</v>
      </c>
      <c r="CZ23" s="186" t="s">
        <v>2701</v>
      </c>
      <c r="DA23" s="186" t="s">
        <v>2701</v>
      </c>
      <c r="DB23" s="186" t="s">
        <v>2811</v>
      </c>
      <c r="DC23" s="186" t="s">
        <v>2701</v>
      </c>
      <c r="DD23" s="186" t="s">
        <v>2701</v>
      </c>
      <c r="DE23" s="186" t="s">
        <v>2811</v>
      </c>
      <c r="DF23" s="186" t="s">
        <v>2701</v>
      </c>
      <c r="DG23" s="186" t="s">
        <v>2701</v>
      </c>
      <c r="DH23" s="186" t="s">
        <v>2811</v>
      </c>
      <c r="DI23" s="186" t="s">
        <v>2701</v>
      </c>
      <c r="DJ23" s="186" t="s">
        <v>2701</v>
      </c>
      <c r="DK23" s="186" t="s">
        <v>2811</v>
      </c>
      <c r="DL23" s="186" t="s">
        <v>2701</v>
      </c>
      <c r="DM23" s="186" t="s">
        <v>2701</v>
      </c>
      <c r="DN23" s="186" t="s">
        <v>2811</v>
      </c>
      <c r="DO23" s="186" t="s">
        <v>2701</v>
      </c>
      <c r="DP23" s="186" t="s">
        <v>2701</v>
      </c>
      <c r="DQ23" s="186" t="s">
        <v>2811</v>
      </c>
      <c r="DR23" s="186" t="s">
        <v>2701</v>
      </c>
      <c r="DS23" s="186" t="s">
        <v>2701</v>
      </c>
      <c r="DT23" s="186" t="s">
        <v>2811</v>
      </c>
      <c r="DU23" s="186" t="s">
        <v>2701</v>
      </c>
      <c r="DV23" s="186" t="s">
        <v>2701</v>
      </c>
      <c r="DW23" s="186" t="s">
        <v>2811</v>
      </c>
      <c r="DX23" s="186" t="s">
        <v>2701</v>
      </c>
      <c r="DY23" s="186" t="s">
        <v>2701</v>
      </c>
      <c r="DZ23" s="186" t="s">
        <v>2811</v>
      </c>
      <c r="EA23" s="186" t="s">
        <v>2701</v>
      </c>
      <c r="EB23" s="186" t="s">
        <v>2701</v>
      </c>
      <c r="EC23" s="186" t="s">
        <v>2811</v>
      </c>
      <c r="ED23" s="186" t="s">
        <v>2701</v>
      </c>
      <c r="EE23" s="186" t="s">
        <v>2701</v>
      </c>
      <c r="EF23" s="186" t="s">
        <v>2811</v>
      </c>
      <c r="EG23" s="186" t="s">
        <v>2701</v>
      </c>
      <c r="EH23" s="186" t="s">
        <v>2701</v>
      </c>
      <c r="EI23" s="186" t="s">
        <v>2811</v>
      </c>
      <c r="EJ23" s="186" t="s">
        <v>2701</v>
      </c>
      <c r="EK23" s="186" t="s">
        <v>2701</v>
      </c>
      <c r="EL23" s="186" t="s">
        <v>2811</v>
      </c>
      <c r="EM23" s="186" t="s">
        <v>2701</v>
      </c>
      <c r="EN23" s="186" t="s">
        <v>2701</v>
      </c>
      <c r="EO23" s="186" t="s">
        <v>2811</v>
      </c>
      <c r="EP23" s="186" t="s">
        <v>2701</v>
      </c>
      <c r="EQ23" s="186" t="s">
        <v>2701</v>
      </c>
      <c r="ER23" s="186" t="s">
        <v>2811</v>
      </c>
      <c r="ES23" s="186" t="s">
        <v>2701</v>
      </c>
      <c r="ET23" s="186" t="s">
        <v>2701</v>
      </c>
    </row>
    <row r="24" spans="1:150" x14ac:dyDescent="0.25">
      <c r="A24" s="1"/>
      <c r="B24" s="184" t="s">
        <v>2910</v>
      </c>
      <c r="C24" s="184" t="s">
        <v>157</v>
      </c>
      <c r="D24" s="184" t="s">
        <v>951</v>
      </c>
      <c r="E24" s="184" t="s">
        <v>2911</v>
      </c>
      <c r="F24" s="184" t="s">
        <v>2912</v>
      </c>
      <c r="G24" s="184" t="s">
        <v>2811</v>
      </c>
      <c r="H24" s="184" t="s">
        <v>2701</v>
      </c>
      <c r="I24" s="184" t="s">
        <v>2701</v>
      </c>
      <c r="J24" s="184" t="s">
        <v>2811</v>
      </c>
      <c r="K24" s="184" t="s">
        <v>2701</v>
      </c>
      <c r="L24" s="184" t="s">
        <v>2701</v>
      </c>
      <c r="M24" s="184" t="s">
        <v>2811</v>
      </c>
      <c r="N24" s="184" t="s">
        <v>2701</v>
      </c>
      <c r="O24" s="184" t="s">
        <v>2701</v>
      </c>
      <c r="P24" s="184" t="s">
        <v>2811</v>
      </c>
      <c r="Q24" s="184" t="s">
        <v>2701</v>
      </c>
      <c r="R24" s="184" t="s">
        <v>2701</v>
      </c>
      <c r="S24" s="184" t="s">
        <v>2811</v>
      </c>
      <c r="T24" s="184" t="s">
        <v>2701</v>
      </c>
      <c r="U24" s="184" t="s">
        <v>2701</v>
      </c>
      <c r="V24" s="184" t="s">
        <v>2811</v>
      </c>
      <c r="W24" s="184" t="s">
        <v>2701</v>
      </c>
      <c r="X24" s="184" t="s">
        <v>2701</v>
      </c>
      <c r="Y24" s="184" t="s">
        <v>2811</v>
      </c>
      <c r="Z24" s="184" t="s">
        <v>2701</v>
      </c>
      <c r="AA24" s="184" t="s">
        <v>2701</v>
      </c>
      <c r="AB24" s="184" t="s">
        <v>2811</v>
      </c>
      <c r="AC24" s="184" t="s">
        <v>2701</v>
      </c>
      <c r="AD24" s="184" t="s">
        <v>2701</v>
      </c>
      <c r="AE24" s="184" t="s">
        <v>2811</v>
      </c>
      <c r="AF24" s="184" t="s">
        <v>2701</v>
      </c>
      <c r="AG24" s="184" t="s">
        <v>2701</v>
      </c>
      <c r="AH24" s="184" t="s">
        <v>2811</v>
      </c>
      <c r="AI24" s="184" t="s">
        <v>2701</v>
      </c>
      <c r="AJ24" s="184" t="s">
        <v>2701</v>
      </c>
      <c r="AK24" s="184" t="s">
        <v>2811</v>
      </c>
      <c r="AL24" s="184" t="s">
        <v>2701</v>
      </c>
      <c r="AM24" s="184" t="s">
        <v>2701</v>
      </c>
      <c r="AN24" s="184" t="s">
        <v>2811</v>
      </c>
      <c r="AO24" s="184" t="s">
        <v>2701</v>
      </c>
      <c r="AP24" s="184" t="s">
        <v>2701</v>
      </c>
      <c r="AQ24" s="184" t="s">
        <v>2811</v>
      </c>
      <c r="AR24" s="184" t="s">
        <v>2701</v>
      </c>
      <c r="AS24" s="184" t="s">
        <v>2701</v>
      </c>
      <c r="AT24" s="184" t="s">
        <v>2811</v>
      </c>
      <c r="AU24" s="184" t="s">
        <v>2701</v>
      </c>
      <c r="AV24" s="184" t="s">
        <v>2701</v>
      </c>
      <c r="AW24" s="184" t="s">
        <v>2811</v>
      </c>
      <c r="AX24" s="184" t="s">
        <v>2701</v>
      </c>
      <c r="AY24" s="184" t="s">
        <v>2701</v>
      </c>
      <c r="AZ24" s="184" t="s">
        <v>2811</v>
      </c>
      <c r="BA24" s="184" t="s">
        <v>2701</v>
      </c>
      <c r="BB24" s="184" t="s">
        <v>2701</v>
      </c>
      <c r="BC24" s="184" t="s">
        <v>2811</v>
      </c>
      <c r="BD24" s="184" t="s">
        <v>2701</v>
      </c>
      <c r="BE24" s="184" t="s">
        <v>2701</v>
      </c>
      <c r="BF24" s="184" t="s">
        <v>2811</v>
      </c>
      <c r="BG24" s="184" t="s">
        <v>2701</v>
      </c>
      <c r="BH24" s="184" t="s">
        <v>2701</v>
      </c>
      <c r="BI24" s="184" t="s">
        <v>2811</v>
      </c>
      <c r="BJ24" s="184" t="s">
        <v>2701</v>
      </c>
      <c r="BK24" s="184" t="s">
        <v>2701</v>
      </c>
      <c r="BL24" s="184" t="s">
        <v>2811</v>
      </c>
      <c r="BM24" s="184" t="s">
        <v>2701</v>
      </c>
      <c r="BN24" s="184" t="s">
        <v>2701</v>
      </c>
      <c r="BO24" s="184" t="s">
        <v>2811</v>
      </c>
      <c r="BP24" s="184" t="s">
        <v>2701</v>
      </c>
      <c r="BQ24" s="184" t="s">
        <v>2701</v>
      </c>
      <c r="BR24" s="184" t="s">
        <v>2811</v>
      </c>
      <c r="BS24" s="184" t="s">
        <v>2701</v>
      </c>
      <c r="BT24" s="184" t="s">
        <v>2701</v>
      </c>
      <c r="BU24" s="184" t="s">
        <v>2811</v>
      </c>
      <c r="BV24" s="184" t="s">
        <v>2701</v>
      </c>
      <c r="BW24" s="184" t="s">
        <v>2701</v>
      </c>
      <c r="BX24" s="184" t="s">
        <v>2811</v>
      </c>
      <c r="BY24" s="184" t="s">
        <v>2701</v>
      </c>
      <c r="BZ24" s="184" t="s">
        <v>2701</v>
      </c>
      <c r="CA24" s="184" t="s">
        <v>2811</v>
      </c>
      <c r="CB24" s="184" t="s">
        <v>2701</v>
      </c>
      <c r="CC24" s="184" t="s">
        <v>2701</v>
      </c>
      <c r="CD24" s="184" t="s">
        <v>2811</v>
      </c>
      <c r="CE24" s="184" t="s">
        <v>2701</v>
      </c>
      <c r="CF24" s="184" t="s">
        <v>2701</v>
      </c>
      <c r="CG24" s="184" t="s">
        <v>2811</v>
      </c>
      <c r="CH24" s="184" t="s">
        <v>2701</v>
      </c>
      <c r="CI24" s="184" t="s">
        <v>2701</v>
      </c>
      <c r="CJ24" s="184" t="s">
        <v>2811</v>
      </c>
      <c r="CK24" s="184" t="s">
        <v>2701</v>
      </c>
      <c r="CL24" s="184" t="s">
        <v>2701</v>
      </c>
      <c r="CM24" s="184" t="s">
        <v>2811</v>
      </c>
      <c r="CN24" s="184" t="s">
        <v>2701</v>
      </c>
      <c r="CO24" s="184" t="s">
        <v>2701</v>
      </c>
      <c r="CP24" s="184" t="s">
        <v>2811</v>
      </c>
      <c r="CQ24" s="184" t="s">
        <v>2701</v>
      </c>
      <c r="CR24" s="184" t="s">
        <v>2701</v>
      </c>
      <c r="CS24" s="184" t="s">
        <v>2811</v>
      </c>
      <c r="CT24" s="184" t="s">
        <v>2701</v>
      </c>
      <c r="CU24" s="184" t="s">
        <v>2701</v>
      </c>
      <c r="CV24" s="184" t="s">
        <v>2811</v>
      </c>
      <c r="CW24" s="184" t="s">
        <v>2701</v>
      </c>
      <c r="CX24" s="184" t="s">
        <v>2701</v>
      </c>
      <c r="CY24" s="184" t="s">
        <v>2811</v>
      </c>
      <c r="CZ24" s="184" t="s">
        <v>2701</v>
      </c>
      <c r="DA24" s="184" t="s">
        <v>2701</v>
      </c>
      <c r="DB24" s="184" t="s">
        <v>2811</v>
      </c>
      <c r="DC24" s="184" t="s">
        <v>2701</v>
      </c>
      <c r="DD24" s="184" t="s">
        <v>2701</v>
      </c>
      <c r="DE24" s="184" t="s">
        <v>2811</v>
      </c>
      <c r="DF24" s="184" t="s">
        <v>2701</v>
      </c>
      <c r="DG24" s="184" t="s">
        <v>2701</v>
      </c>
      <c r="DH24" s="184" t="s">
        <v>2811</v>
      </c>
      <c r="DI24" s="184" t="s">
        <v>2701</v>
      </c>
      <c r="DJ24" s="184" t="s">
        <v>2701</v>
      </c>
      <c r="DK24" s="184" t="s">
        <v>2811</v>
      </c>
      <c r="DL24" s="184" t="s">
        <v>2701</v>
      </c>
      <c r="DM24" s="184" t="s">
        <v>2701</v>
      </c>
      <c r="DN24" s="184" t="s">
        <v>2811</v>
      </c>
      <c r="DO24" s="184" t="s">
        <v>2701</v>
      </c>
      <c r="DP24" s="184" t="s">
        <v>2701</v>
      </c>
      <c r="DQ24" s="184" t="s">
        <v>2811</v>
      </c>
      <c r="DR24" s="184" t="s">
        <v>2701</v>
      </c>
      <c r="DS24" s="184" t="s">
        <v>2701</v>
      </c>
      <c r="DT24" s="184" t="s">
        <v>2811</v>
      </c>
      <c r="DU24" s="184" t="s">
        <v>2701</v>
      </c>
      <c r="DV24" s="184" t="s">
        <v>2701</v>
      </c>
      <c r="DW24" s="184" t="s">
        <v>2811</v>
      </c>
      <c r="DX24" s="184" t="s">
        <v>2701</v>
      </c>
      <c r="DY24" s="184" t="s">
        <v>2701</v>
      </c>
      <c r="DZ24" s="184" t="s">
        <v>2811</v>
      </c>
      <c r="EA24" s="184" t="s">
        <v>2701</v>
      </c>
      <c r="EB24" s="184" t="s">
        <v>2701</v>
      </c>
      <c r="EC24" s="184" t="s">
        <v>2811</v>
      </c>
      <c r="ED24" s="184" t="s">
        <v>2701</v>
      </c>
      <c r="EE24" s="184" t="s">
        <v>2701</v>
      </c>
      <c r="EF24" s="184" t="s">
        <v>2811</v>
      </c>
      <c r="EG24" s="184" t="s">
        <v>2701</v>
      </c>
      <c r="EH24" s="184" t="s">
        <v>2701</v>
      </c>
      <c r="EI24" s="184" t="s">
        <v>2811</v>
      </c>
      <c r="EJ24" s="184" t="s">
        <v>2701</v>
      </c>
      <c r="EK24" s="184" t="s">
        <v>2701</v>
      </c>
      <c r="EL24" s="184" t="s">
        <v>2811</v>
      </c>
      <c r="EM24" s="184" t="s">
        <v>2701</v>
      </c>
      <c r="EN24" s="184" t="s">
        <v>2701</v>
      </c>
      <c r="EO24" s="184" t="s">
        <v>2811</v>
      </c>
      <c r="EP24" s="184" t="s">
        <v>2701</v>
      </c>
      <c r="EQ24" s="184" t="s">
        <v>2701</v>
      </c>
      <c r="ER24" s="184" t="s">
        <v>2811</v>
      </c>
      <c r="ES24" s="184" t="s">
        <v>2701</v>
      </c>
      <c r="ET24" s="184" t="s">
        <v>2701</v>
      </c>
    </row>
    <row r="25" spans="1:150" x14ac:dyDescent="0.25">
      <c r="A25" s="1"/>
      <c r="B25" s="185" t="s">
        <v>2913</v>
      </c>
      <c r="C25" s="185" t="s">
        <v>157</v>
      </c>
      <c r="D25" s="185" t="s">
        <v>951</v>
      </c>
      <c r="E25" s="185" t="s">
        <v>2914</v>
      </c>
      <c r="F25" s="185" t="s">
        <v>2915</v>
      </c>
      <c r="G25" s="186" t="s">
        <v>2811</v>
      </c>
      <c r="H25" s="186" t="s">
        <v>2701</v>
      </c>
      <c r="I25" s="186" t="s">
        <v>2701</v>
      </c>
      <c r="J25" s="186" t="s">
        <v>2811</v>
      </c>
      <c r="K25" s="186" t="s">
        <v>2701</v>
      </c>
      <c r="L25" s="186" t="s">
        <v>2701</v>
      </c>
      <c r="M25" s="186" t="s">
        <v>2811</v>
      </c>
      <c r="N25" s="186" t="s">
        <v>2701</v>
      </c>
      <c r="O25" s="186" t="s">
        <v>2701</v>
      </c>
      <c r="P25" s="186" t="s">
        <v>2811</v>
      </c>
      <c r="Q25" s="186" t="s">
        <v>2701</v>
      </c>
      <c r="R25" s="186" t="s">
        <v>2701</v>
      </c>
      <c r="S25" s="186" t="s">
        <v>2811</v>
      </c>
      <c r="T25" s="186" t="s">
        <v>2701</v>
      </c>
      <c r="U25" s="186" t="s">
        <v>2701</v>
      </c>
      <c r="V25" s="186" t="s">
        <v>2811</v>
      </c>
      <c r="W25" s="186" t="s">
        <v>2701</v>
      </c>
      <c r="X25" s="186" t="s">
        <v>2701</v>
      </c>
      <c r="Y25" s="186" t="s">
        <v>2811</v>
      </c>
      <c r="Z25" s="186" t="s">
        <v>2701</v>
      </c>
      <c r="AA25" s="186" t="s">
        <v>2701</v>
      </c>
      <c r="AB25" s="186" t="s">
        <v>2811</v>
      </c>
      <c r="AC25" s="186" t="s">
        <v>2701</v>
      </c>
      <c r="AD25" s="186" t="s">
        <v>2701</v>
      </c>
      <c r="AE25" s="186" t="s">
        <v>2811</v>
      </c>
      <c r="AF25" s="186" t="s">
        <v>2701</v>
      </c>
      <c r="AG25" s="186" t="s">
        <v>2701</v>
      </c>
      <c r="AH25" s="186" t="s">
        <v>2811</v>
      </c>
      <c r="AI25" s="186" t="s">
        <v>2701</v>
      </c>
      <c r="AJ25" s="186" t="s">
        <v>2701</v>
      </c>
      <c r="AK25" s="186" t="s">
        <v>2811</v>
      </c>
      <c r="AL25" s="186" t="s">
        <v>2701</v>
      </c>
      <c r="AM25" s="186" t="s">
        <v>2701</v>
      </c>
      <c r="AN25" s="186" t="s">
        <v>2811</v>
      </c>
      <c r="AO25" s="186" t="s">
        <v>2701</v>
      </c>
      <c r="AP25" s="186" t="s">
        <v>2701</v>
      </c>
      <c r="AQ25" s="186" t="s">
        <v>2811</v>
      </c>
      <c r="AR25" s="186" t="s">
        <v>2701</v>
      </c>
      <c r="AS25" s="186" t="s">
        <v>2701</v>
      </c>
      <c r="AT25" s="186" t="s">
        <v>2811</v>
      </c>
      <c r="AU25" s="186" t="s">
        <v>2701</v>
      </c>
      <c r="AV25" s="186" t="s">
        <v>2701</v>
      </c>
      <c r="AW25" s="186" t="s">
        <v>2811</v>
      </c>
      <c r="AX25" s="186" t="s">
        <v>2701</v>
      </c>
      <c r="AY25" s="186" t="s">
        <v>2701</v>
      </c>
      <c r="AZ25" s="186" t="s">
        <v>2811</v>
      </c>
      <c r="BA25" s="186" t="s">
        <v>2701</v>
      </c>
      <c r="BB25" s="186" t="s">
        <v>2701</v>
      </c>
      <c r="BC25" s="186" t="s">
        <v>2811</v>
      </c>
      <c r="BD25" s="186" t="s">
        <v>2701</v>
      </c>
      <c r="BE25" s="186" t="s">
        <v>2701</v>
      </c>
      <c r="BF25" s="186" t="s">
        <v>2811</v>
      </c>
      <c r="BG25" s="186" t="s">
        <v>2701</v>
      </c>
      <c r="BH25" s="186" t="s">
        <v>2701</v>
      </c>
      <c r="BI25" s="186" t="s">
        <v>2811</v>
      </c>
      <c r="BJ25" s="186" t="s">
        <v>2701</v>
      </c>
      <c r="BK25" s="186" t="s">
        <v>2701</v>
      </c>
      <c r="BL25" s="186" t="s">
        <v>2811</v>
      </c>
      <c r="BM25" s="186" t="s">
        <v>2701</v>
      </c>
      <c r="BN25" s="186" t="s">
        <v>2701</v>
      </c>
      <c r="BO25" s="186" t="s">
        <v>2811</v>
      </c>
      <c r="BP25" s="186" t="s">
        <v>2701</v>
      </c>
      <c r="BQ25" s="186" t="s">
        <v>2701</v>
      </c>
      <c r="BR25" s="186" t="s">
        <v>2811</v>
      </c>
      <c r="BS25" s="186" t="s">
        <v>2701</v>
      </c>
      <c r="BT25" s="186" t="s">
        <v>2701</v>
      </c>
      <c r="BU25" s="186" t="s">
        <v>2811</v>
      </c>
      <c r="BV25" s="186" t="s">
        <v>2701</v>
      </c>
      <c r="BW25" s="186" t="s">
        <v>2701</v>
      </c>
      <c r="BX25" s="186" t="s">
        <v>2811</v>
      </c>
      <c r="BY25" s="186" t="s">
        <v>2701</v>
      </c>
      <c r="BZ25" s="186" t="s">
        <v>2701</v>
      </c>
      <c r="CA25" s="186" t="s">
        <v>2811</v>
      </c>
      <c r="CB25" s="186" t="s">
        <v>2701</v>
      </c>
      <c r="CC25" s="186" t="s">
        <v>2701</v>
      </c>
      <c r="CD25" s="186" t="s">
        <v>2811</v>
      </c>
      <c r="CE25" s="186" t="s">
        <v>2701</v>
      </c>
      <c r="CF25" s="186" t="s">
        <v>2701</v>
      </c>
      <c r="CG25" s="186" t="s">
        <v>2811</v>
      </c>
      <c r="CH25" s="186" t="s">
        <v>2701</v>
      </c>
      <c r="CI25" s="186" t="s">
        <v>2701</v>
      </c>
      <c r="CJ25" s="186" t="s">
        <v>2811</v>
      </c>
      <c r="CK25" s="186" t="s">
        <v>2701</v>
      </c>
      <c r="CL25" s="186" t="s">
        <v>2701</v>
      </c>
      <c r="CM25" s="186" t="s">
        <v>2811</v>
      </c>
      <c r="CN25" s="186" t="s">
        <v>2701</v>
      </c>
      <c r="CO25" s="186" t="s">
        <v>2701</v>
      </c>
      <c r="CP25" s="186" t="s">
        <v>2811</v>
      </c>
      <c r="CQ25" s="186" t="s">
        <v>2701</v>
      </c>
      <c r="CR25" s="186" t="s">
        <v>2701</v>
      </c>
      <c r="CS25" s="186" t="s">
        <v>2811</v>
      </c>
      <c r="CT25" s="186" t="s">
        <v>2701</v>
      </c>
      <c r="CU25" s="186" t="s">
        <v>2701</v>
      </c>
      <c r="CV25" s="186" t="s">
        <v>2811</v>
      </c>
      <c r="CW25" s="186" t="s">
        <v>2701</v>
      </c>
      <c r="CX25" s="186" t="s">
        <v>2701</v>
      </c>
      <c r="CY25" s="186" t="s">
        <v>2811</v>
      </c>
      <c r="CZ25" s="186" t="s">
        <v>2701</v>
      </c>
      <c r="DA25" s="186" t="s">
        <v>2701</v>
      </c>
      <c r="DB25" s="186" t="s">
        <v>2811</v>
      </c>
      <c r="DC25" s="186" t="s">
        <v>2701</v>
      </c>
      <c r="DD25" s="186" t="s">
        <v>2701</v>
      </c>
      <c r="DE25" s="186" t="s">
        <v>2811</v>
      </c>
      <c r="DF25" s="186" t="s">
        <v>2701</v>
      </c>
      <c r="DG25" s="186" t="s">
        <v>2701</v>
      </c>
      <c r="DH25" s="186" t="s">
        <v>2811</v>
      </c>
      <c r="DI25" s="186" t="s">
        <v>2701</v>
      </c>
      <c r="DJ25" s="186" t="s">
        <v>2701</v>
      </c>
      <c r="DK25" s="186" t="s">
        <v>2811</v>
      </c>
      <c r="DL25" s="186" t="s">
        <v>2701</v>
      </c>
      <c r="DM25" s="186" t="s">
        <v>2701</v>
      </c>
      <c r="DN25" s="186" t="s">
        <v>2811</v>
      </c>
      <c r="DO25" s="186" t="s">
        <v>2701</v>
      </c>
      <c r="DP25" s="186" t="s">
        <v>2701</v>
      </c>
      <c r="DQ25" s="186" t="s">
        <v>2811</v>
      </c>
      <c r="DR25" s="186" t="s">
        <v>2701</v>
      </c>
      <c r="DS25" s="186" t="s">
        <v>2701</v>
      </c>
      <c r="DT25" s="186" t="s">
        <v>2811</v>
      </c>
      <c r="DU25" s="186" t="s">
        <v>2701</v>
      </c>
      <c r="DV25" s="186" t="s">
        <v>2701</v>
      </c>
      <c r="DW25" s="186" t="s">
        <v>2811</v>
      </c>
      <c r="DX25" s="186" t="s">
        <v>2701</v>
      </c>
      <c r="DY25" s="186" t="s">
        <v>2701</v>
      </c>
      <c r="DZ25" s="186" t="s">
        <v>2811</v>
      </c>
      <c r="EA25" s="186" t="s">
        <v>2701</v>
      </c>
      <c r="EB25" s="186" t="s">
        <v>2701</v>
      </c>
      <c r="EC25" s="186" t="s">
        <v>2811</v>
      </c>
      <c r="ED25" s="186" t="s">
        <v>2701</v>
      </c>
      <c r="EE25" s="186" t="s">
        <v>2701</v>
      </c>
      <c r="EF25" s="186" t="s">
        <v>2811</v>
      </c>
      <c r="EG25" s="186" t="s">
        <v>2701</v>
      </c>
      <c r="EH25" s="186" t="s">
        <v>2701</v>
      </c>
      <c r="EI25" s="186" t="s">
        <v>2811</v>
      </c>
      <c r="EJ25" s="186" t="s">
        <v>2701</v>
      </c>
      <c r="EK25" s="186" t="s">
        <v>2701</v>
      </c>
      <c r="EL25" s="186" t="s">
        <v>2811</v>
      </c>
      <c r="EM25" s="186" t="s">
        <v>2701</v>
      </c>
      <c r="EN25" s="186" t="s">
        <v>2701</v>
      </c>
      <c r="EO25" s="186" t="s">
        <v>2811</v>
      </c>
      <c r="EP25" s="186" t="s">
        <v>2701</v>
      </c>
      <c r="EQ25" s="186" t="s">
        <v>2701</v>
      </c>
      <c r="ER25" s="186" t="s">
        <v>2811</v>
      </c>
      <c r="ES25" s="186" t="s">
        <v>2701</v>
      </c>
      <c r="ET25" s="186" t="s">
        <v>2701</v>
      </c>
    </row>
    <row r="26" spans="1:150" x14ac:dyDescent="0.25">
      <c r="A26" s="1"/>
      <c r="B26" s="185" t="s">
        <v>2916</v>
      </c>
      <c r="C26" s="185" t="s">
        <v>157</v>
      </c>
      <c r="D26" s="185" t="s">
        <v>951</v>
      </c>
      <c r="E26" s="185" t="s">
        <v>2917</v>
      </c>
      <c r="F26" s="185" t="s">
        <v>2918</v>
      </c>
      <c r="G26" s="186" t="s">
        <v>2811</v>
      </c>
      <c r="H26" s="186" t="s">
        <v>2701</v>
      </c>
      <c r="I26" s="186" t="s">
        <v>2701</v>
      </c>
      <c r="J26" s="186" t="s">
        <v>2811</v>
      </c>
      <c r="K26" s="186" t="s">
        <v>2701</v>
      </c>
      <c r="L26" s="186" t="s">
        <v>2701</v>
      </c>
      <c r="M26" s="186" t="s">
        <v>2811</v>
      </c>
      <c r="N26" s="186" t="s">
        <v>2701</v>
      </c>
      <c r="O26" s="186" t="s">
        <v>2701</v>
      </c>
      <c r="P26" s="186" t="s">
        <v>2811</v>
      </c>
      <c r="Q26" s="186" t="s">
        <v>2701</v>
      </c>
      <c r="R26" s="186" t="s">
        <v>2701</v>
      </c>
      <c r="S26" s="186" t="s">
        <v>2811</v>
      </c>
      <c r="T26" s="186" t="s">
        <v>2701</v>
      </c>
      <c r="U26" s="186" t="s">
        <v>2701</v>
      </c>
      <c r="V26" s="186" t="s">
        <v>2811</v>
      </c>
      <c r="W26" s="186" t="s">
        <v>2701</v>
      </c>
      <c r="X26" s="186" t="s">
        <v>2701</v>
      </c>
      <c r="Y26" s="186" t="s">
        <v>2811</v>
      </c>
      <c r="Z26" s="186" t="s">
        <v>2701</v>
      </c>
      <c r="AA26" s="186" t="s">
        <v>2701</v>
      </c>
      <c r="AB26" s="186" t="s">
        <v>2811</v>
      </c>
      <c r="AC26" s="186" t="s">
        <v>2701</v>
      </c>
      <c r="AD26" s="186" t="s">
        <v>2701</v>
      </c>
      <c r="AE26" s="186" t="s">
        <v>2811</v>
      </c>
      <c r="AF26" s="186" t="s">
        <v>2701</v>
      </c>
      <c r="AG26" s="186" t="s">
        <v>2701</v>
      </c>
      <c r="AH26" s="186" t="s">
        <v>2811</v>
      </c>
      <c r="AI26" s="186" t="s">
        <v>2701</v>
      </c>
      <c r="AJ26" s="186" t="s">
        <v>2701</v>
      </c>
      <c r="AK26" s="186" t="s">
        <v>2811</v>
      </c>
      <c r="AL26" s="186" t="s">
        <v>2701</v>
      </c>
      <c r="AM26" s="186" t="s">
        <v>2701</v>
      </c>
      <c r="AN26" s="186" t="s">
        <v>2811</v>
      </c>
      <c r="AO26" s="186" t="s">
        <v>2701</v>
      </c>
      <c r="AP26" s="186" t="s">
        <v>2701</v>
      </c>
      <c r="AQ26" s="186" t="s">
        <v>2811</v>
      </c>
      <c r="AR26" s="186" t="s">
        <v>2701</v>
      </c>
      <c r="AS26" s="186" t="s">
        <v>2701</v>
      </c>
      <c r="AT26" s="186" t="s">
        <v>2811</v>
      </c>
      <c r="AU26" s="186" t="s">
        <v>2701</v>
      </c>
      <c r="AV26" s="186" t="s">
        <v>2701</v>
      </c>
      <c r="AW26" s="186" t="s">
        <v>2811</v>
      </c>
      <c r="AX26" s="186" t="s">
        <v>2701</v>
      </c>
      <c r="AY26" s="186" t="s">
        <v>2701</v>
      </c>
      <c r="AZ26" s="186" t="s">
        <v>2811</v>
      </c>
      <c r="BA26" s="186" t="s">
        <v>2701</v>
      </c>
      <c r="BB26" s="186" t="s">
        <v>2701</v>
      </c>
      <c r="BC26" s="186" t="s">
        <v>2811</v>
      </c>
      <c r="BD26" s="186" t="s">
        <v>2701</v>
      </c>
      <c r="BE26" s="186" t="s">
        <v>2701</v>
      </c>
      <c r="BF26" s="186" t="s">
        <v>2811</v>
      </c>
      <c r="BG26" s="186" t="s">
        <v>2701</v>
      </c>
      <c r="BH26" s="186" t="s">
        <v>2701</v>
      </c>
      <c r="BI26" s="186" t="s">
        <v>2811</v>
      </c>
      <c r="BJ26" s="186" t="s">
        <v>2701</v>
      </c>
      <c r="BK26" s="186" t="s">
        <v>2701</v>
      </c>
      <c r="BL26" s="186" t="s">
        <v>2811</v>
      </c>
      <c r="BM26" s="186" t="s">
        <v>2701</v>
      </c>
      <c r="BN26" s="186" t="s">
        <v>2701</v>
      </c>
      <c r="BO26" s="186" t="s">
        <v>2811</v>
      </c>
      <c r="BP26" s="186" t="s">
        <v>2701</v>
      </c>
      <c r="BQ26" s="186" t="s">
        <v>2701</v>
      </c>
      <c r="BR26" s="186" t="s">
        <v>2811</v>
      </c>
      <c r="BS26" s="186" t="s">
        <v>2701</v>
      </c>
      <c r="BT26" s="186" t="s">
        <v>2701</v>
      </c>
      <c r="BU26" s="186" t="s">
        <v>2811</v>
      </c>
      <c r="BV26" s="186" t="s">
        <v>2701</v>
      </c>
      <c r="BW26" s="186" t="s">
        <v>2701</v>
      </c>
      <c r="BX26" s="186" t="s">
        <v>2811</v>
      </c>
      <c r="BY26" s="186" t="s">
        <v>2701</v>
      </c>
      <c r="BZ26" s="186" t="s">
        <v>2701</v>
      </c>
      <c r="CA26" s="186" t="s">
        <v>2811</v>
      </c>
      <c r="CB26" s="186" t="s">
        <v>2701</v>
      </c>
      <c r="CC26" s="186" t="s">
        <v>2701</v>
      </c>
      <c r="CD26" s="186" t="s">
        <v>2811</v>
      </c>
      <c r="CE26" s="186" t="s">
        <v>2701</v>
      </c>
      <c r="CF26" s="186" t="s">
        <v>2701</v>
      </c>
      <c r="CG26" s="186" t="s">
        <v>2811</v>
      </c>
      <c r="CH26" s="186" t="s">
        <v>2701</v>
      </c>
      <c r="CI26" s="186" t="s">
        <v>2701</v>
      </c>
      <c r="CJ26" s="186" t="s">
        <v>2811</v>
      </c>
      <c r="CK26" s="186" t="s">
        <v>2701</v>
      </c>
      <c r="CL26" s="186" t="s">
        <v>2701</v>
      </c>
      <c r="CM26" s="186" t="s">
        <v>2811</v>
      </c>
      <c r="CN26" s="186" t="s">
        <v>2701</v>
      </c>
      <c r="CO26" s="186" t="s">
        <v>2701</v>
      </c>
      <c r="CP26" s="186" t="s">
        <v>2811</v>
      </c>
      <c r="CQ26" s="186" t="s">
        <v>2701</v>
      </c>
      <c r="CR26" s="186" t="s">
        <v>2701</v>
      </c>
      <c r="CS26" s="186" t="s">
        <v>2811</v>
      </c>
      <c r="CT26" s="186" t="s">
        <v>2701</v>
      </c>
      <c r="CU26" s="186" t="s">
        <v>2701</v>
      </c>
      <c r="CV26" s="186" t="s">
        <v>2811</v>
      </c>
      <c r="CW26" s="186" t="s">
        <v>2701</v>
      </c>
      <c r="CX26" s="186" t="s">
        <v>2701</v>
      </c>
      <c r="CY26" s="186" t="s">
        <v>2811</v>
      </c>
      <c r="CZ26" s="186" t="s">
        <v>2701</v>
      </c>
      <c r="DA26" s="186" t="s">
        <v>2701</v>
      </c>
      <c r="DB26" s="186" t="s">
        <v>2811</v>
      </c>
      <c r="DC26" s="186" t="s">
        <v>2701</v>
      </c>
      <c r="DD26" s="186" t="s">
        <v>2701</v>
      </c>
      <c r="DE26" s="186" t="s">
        <v>2811</v>
      </c>
      <c r="DF26" s="186" t="s">
        <v>2701</v>
      </c>
      <c r="DG26" s="186" t="s">
        <v>2701</v>
      </c>
      <c r="DH26" s="186" t="s">
        <v>2811</v>
      </c>
      <c r="DI26" s="186" t="s">
        <v>2701</v>
      </c>
      <c r="DJ26" s="186" t="s">
        <v>2701</v>
      </c>
      <c r="DK26" s="186" t="s">
        <v>2811</v>
      </c>
      <c r="DL26" s="186" t="s">
        <v>2701</v>
      </c>
      <c r="DM26" s="186" t="s">
        <v>2701</v>
      </c>
      <c r="DN26" s="186" t="s">
        <v>2811</v>
      </c>
      <c r="DO26" s="186" t="s">
        <v>2701</v>
      </c>
      <c r="DP26" s="186" t="s">
        <v>2701</v>
      </c>
      <c r="DQ26" s="186" t="s">
        <v>2811</v>
      </c>
      <c r="DR26" s="186" t="s">
        <v>2701</v>
      </c>
      <c r="DS26" s="186" t="s">
        <v>2701</v>
      </c>
      <c r="DT26" s="186" t="s">
        <v>2811</v>
      </c>
      <c r="DU26" s="186" t="s">
        <v>2701</v>
      </c>
      <c r="DV26" s="186" t="s">
        <v>2701</v>
      </c>
      <c r="DW26" s="186" t="s">
        <v>2811</v>
      </c>
      <c r="DX26" s="186" t="s">
        <v>2701</v>
      </c>
      <c r="DY26" s="186" t="s">
        <v>2701</v>
      </c>
      <c r="DZ26" s="186" t="s">
        <v>2811</v>
      </c>
      <c r="EA26" s="186" t="s">
        <v>2701</v>
      </c>
      <c r="EB26" s="186" t="s">
        <v>2701</v>
      </c>
      <c r="EC26" s="186" t="s">
        <v>2811</v>
      </c>
      <c r="ED26" s="186" t="s">
        <v>2701</v>
      </c>
      <c r="EE26" s="186" t="s">
        <v>2701</v>
      </c>
      <c r="EF26" s="186" t="s">
        <v>2811</v>
      </c>
      <c r="EG26" s="186" t="s">
        <v>2701</v>
      </c>
      <c r="EH26" s="186" t="s">
        <v>2701</v>
      </c>
      <c r="EI26" s="186" t="s">
        <v>2811</v>
      </c>
      <c r="EJ26" s="186" t="s">
        <v>2701</v>
      </c>
      <c r="EK26" s="186" t="s">
        <v>2701</v>
      </c>
      <c r="EL26" s="186" t="s">
        <v>2811</v>
      </c>
      <c r="EM26" s="186" t="s">
        <v>2701</v>
      </c>
      <c r="EN26" s="186" t="s">
        <v>2701</v>
      </c>
      <c r="EO26" s="186" t="s">
        <v>2811</v>
      </c>
      <c r="EP26" s="186" t="s">
        <v>2701</v>
      </c>
      <c r="EQ26" s="186" t="s">
        <v>2701</v>
      </c>
      <c r="ER26" s="186" t="s">
        <v>2811</v>
      </c>
      <c r="ES26" s="186" t="s">
        <v>2701</v>
      </c>
      <c r="ET26" s="186" t="s">
        <v>2701</v>
      </c>
    </row>
    <row r="27" spans="1:150" x14ac:dyDescent="0.25">
      <c r="A27" s="1"/>
      <c r="B27" s="185" t="s">
        <v>2919</v>
      </c>
      <c r="C27" s="185" t="s">
        <v>157</v>
      </c>
      <c r="D27" s="185" t="s">
        <v>951</v>
      </c>
      <c r="E27" s="185" t="s">
        <v>2920</v>
      </c>
      <c r="F27" s="185" t="s">
        <v>2921</v>
      </c>
      <c r="G27" s="186" t="s">
        <v>2811</v>
      </c>
      <c r="H27" s="186" t="s">
        <v>2701</v>
      </c>
      <c r="I27" s="186" t="s">
        <v>2701</v>
      </c>
      <c r="J27" s="186" t="s">
        <v>2811</v>
      </c>
      <c r="K27" s="186" t="s">
        <v>2701</v>
      </c>
      <c r="L27" s="186" t="s">
        <v>2701</v>
      </c>
      <c r="M27" s="186" t="s">
        <v>2811</v>
      </c>
      <c r="N27" s="186" t="s">
        <v>2701</v>
      </c>
      <c r="O27" s="186" t="s">
        <v>2701</v>
      </c>
      <c r="P27" s="186" t="s">
        <v>2811</v>
      </c>
      <c r="Q27" s="186" t="s">
        <v>2701</v>
      </c>
      <c r="R27" s="186" t="s">
        <v>2701</v>
      </c>
      <c r="S27" s="186" t="s">
        <v>2811</v>
      </c>
      <c r="T27" s="186" t="s">
        <v>2701</v>
      </c>
      <c r="U27" s="186" t="s">
        <v>2701</v>
      </c>
      <c r="V27" s="186" t="s">
        <v>2811</v>
      </c>
      <c r="W27" s="186" t="s">
        <v>2701</v>
      </c>
      <c r="X27" s="186" t="s">
        <v>2701</v>
      </c>
      <c r="Y27" s="186" t="s">
        <v>2811</v>
      </c>
      <c r="Z27" s="186" t="s">
        <v>2701</v>
      </c>
      <c r="AA27" s="186" t="s">
        <v>2701</v>
      </c>
      <c r="AB27" s="186" t="s">
        <v>2811</v>
      </c>
      <c r="AC27" s="186" t="s">
        <v>2701</v>
      </c>
      <c r="AD27" s="186" t="s">
        <v>2701</v>
      </c>
      <c r="AE27" s="186" t="s">
        <v>2811</v>
      </c>
      <c r="AF27" s="186" t="s">
        <v>2701</v>
      </c>
      <c r="AG27" s="186" t="s">
        <v>2701</v>
      </c>
      <c r="AH27" s="186" t="s">
        <v>2811</v>
      </c>
      <c r="AI27" s="186" t="s">
        <v>2701</v>
      </c>
      <c r="AJ27" s="186" t="s">
        <v>2701</v>
      </c>
      <c r="AK27" s="186" t="s">
        <v>2811</v>
      </c>
      <c r="AL27" s="186" t="s">
        <v>2701</v>
      </c>
      <c r="AM27" s="186" t="s">
        <v>2701</v>
      </c>
      <c r="AN27" s="186" t="s">
        <v>2811</v>
      </c>
      <c r="AO27" s="186" t="s">
        <v>2701</v>
      </c>
      <c r="AP27" s="186" t="s">
        <v>2701</v>
      </c>
      <c r="AQ27" s="186" t="s">
        <v>2811</v>
      </c>
      <c r="AR27" s="186" t="s">
        <v>2701</v>
      </c>
      <c r="AS27" s="186" t="s">
        <v>2701</v>
      </c>
      <c r="AT27" s="186" t="s">
        <v>2811</v>
      </c>
      <c r="AU27" s="186" t="s">
        <v>2701</v>
      </c>
      <c r="AV27" s="186" t="s">
        <v>2701</v>
      </c>
      <c r="AW27" s="186" t="s">
        <v>2811</v>
      </c>
      <c r="AX27" s="186" t="s">
        <v>2701</v>
      </c>
      <c r="AY27" s="186" t="s">
        <v>2701</v>
      </c>
      <c r="AZ27" s="186" t="s">
        <v>2811</v>
      </c>
      <c r="BA27" s="186" t="s">
        <v>2701</v>
      </c>
      <c r="BB27" s="186" t="s">
        <v>2701</v>
      </c>
      <c r="BC27" s="186" t="s">
        <v>2811</v>
      </c>
      <c r="BD27" s="186" t="s">
        <v>2701</v>
      </c>
      <c r="BE27" s="186" t="s">
        <v>2701</v>
      </c>
      <c r="BF27" s="186" t="s">
        <v>2811</v>
      </c>
      <c r="BG27" s="186" t="s">
        <v>2701</v>
      </c>
      <c r="BH27" s="186" t="s">
        <v>2701</v>
      </c>
      <c r="BI27" s="186" t="s">
        <v>2811</v>
      </c>
      <c r="BJ27" s="186" t="s">
        <v>2701</v>
      </c>
      <c r="BK27" s="186" t="s">
        <v>2701</v>
      </c>
      <c r="BL27" s="186" t="s">
        <v>2811</v>
      </c>
      <c r="BM27" s="186" t="s">
        <v>2701</v>
      </c>
      <c r="BN27" s="186" t="s">
        <v>2701</v>
      </c>
      <c r="BO27" s="186" t="s">
        <v>2811</v>
      </c>
      <c r="BP27" s="186" t="s">
        <v>2701</v>
      </c>
      <c r="BQ27" s="186" t="s">
        <v>2701</v>
      </c>
      <c r="BR27" s="186" t="s">
        <v>2811</v>
      </c>
      <c r="BS27" s="186" t="s">
        <v>2701</v>
      </c>
      <c r="BT27" s="186" t="s">
        <v>2701</v>
      </c>
      <c r="BU27" s="186" t="s">
        <v>2811</v>
      </c>
      <c r="BV27" s="186" t="s">
        <v>2701</v>
      </c>
      <c r="BW27" s="186" t="s">
        <v>2701</v>
      </c>
      <c r="BX27" s="186" t="s">
        <v>2811</v>
      </c>
      <c r="BY27" s="186" t="s">
        <v>2701</v>
      </c>
      <c r="BZ27" s="186" t="s">
        <v>2701</v>
      </c>
      <c r="CA27" s="186" t="s">
        <v>2811</v>
      </c>
      <c r="CB27" s="186" t="s">
        <v>2701</v>
      </c>
      <c r="CC27" s="186" t="s">
        <v>2701</v>
      </c>
      <c r="CD27" s="186" t="s">
        <v>2811</v>
      </c>
      <c r="CE27" s="186" t="s">
        <v>2701</v>
      </c>
      <c r="CF27" s="186" t="s">
        <v>2701</v>
      </c>
      <c r="CG27" s="186" t="s">
        <v>2811</v>
      </c>
      <c r="CH27" s="186" t="s">
        <v>2701</v>
      </c>
      <c r="CI27" s="186" t="s">
        <v>2701</v>
      </c>
      <c r="CJ27" s="186" t="s">
        <v>2811</v>
      </c>
      <c r="CK27" s="186" t="s">
        <v>2701</v>
      </c>
      <c r="CL27" s="186" t="s">
        <v>2701</v>
      </c>
      <c r="CM27" s="186" t="s">
        <v>2811</v>
      </c>
      <c r="CN27" s="186" t="s">
        <v>2701</v>
      </c>
      <c r="CO27" s="186" t="s">
        <v>2701</v>
      </c>
      <c r="CP27" s="186" t="s">
        <v>2811</v>
      </c>
      <c r="CQ27" s="186" t="s">
        <v>2701</v>
      </c>
      <c r="CR27" s="186" t="s">
        <v>2701</v>
      </c>
      <c r="CS27" s="186" t="s">
        <v>2811</v>
      </c>
      <c r="CT27" s="186" t="s">
        <v>2701</v>
      </c>
      <c r="CU27" s="186" t="s">
        <v>2701</v>
      </c>
      <c r="CV27" s="186" t="s">
        <v>2811</v>
      </c>
      <c r="CW27" s="186" t="s">
        <v>2701</v>
      </c>
      <c r="CX27" s="186" t="s">
        <v>2701</v>
      </c>
      <c r="CY27" s="186" t="s">
        <v>2811</v>
      </c>
      <c r="CZ27" s="186" t="s">
        <v>2701</v>
      </c>
      <c r="DA27" s="186" t="s">
        <v>2701</v>
      </c>
      <c r="DB27" s="186" t="s">
        <v>2811</v>
      </c>
      <c r="DC27" s="186" t="s">
        <v>2701</v>
      </c>
      <c r="DD27" s="186" t="s">
        <v>2701</v>
      </c>
      <c r="DE27" s="186" t="s">
        <v>2811</v>
      </c>
      <c r="DF27" s="186" t="s">
        <v>2701</v>
      </c>
      <c r="DG27" s="186" t="s">
        <v>2701</v>
      </c>
      <c r="DH27" s="186" t="s">
        <v>2811</v>
      </c>
      <c r="DI27" s="186" t="s">
        <v>2701</v>
      </c>
      <c r="DJ27" s="186" t="s">
        <v>2701</v>
      </c>
      <c r="DK27" s="186" t="s">
        <v>2811</v>
      </c>
      <c r="DL27" s="186" t="s">
        <v>2701</v>
      </c>
      <c r="DM27" s="186" t="s">
        <v>2701</v>
      </c>
      <c r="DN27" s="186" t="s">
        <v>2811</v>
      </c>
      <c r="DO27" s="186" t="s">
        <v>2701</v>
      </c>
      <c r="DP27" s="186" t="s">
        <v>2701</v>
      </c>
      <c r="DQ27" s="186" t="s">
        <v>2811</v>
      </c>
      <c r="DR27" s="186" t="s">
        <v>2701</v>
      </c>
      <c r="DS27" s="186" t="s">
        <v>2701</v>
      </c>
      <c r="DT27" s="186" t="s">
        <v>2811</v>
      </c>
      <c r="DU27" s="186" t="s">
        <v>2701</v>
      </c>
      <c r="DV27" s="186" t="s">
        <v>2701</v>
      </c>
      <c r="DW27" s="186" t="s">
        <v>2811</v>
      </c>
      <c r="DX27" s="186" t="s">
        <v>2701</v>
      </c>
      <c r="DY27" s="186" t="s">
        <v>2701</v>
      </c>
      <c r="DZ27" s="186" t="s">
        <v>2811</v>
      </c>
      <c r="EA27" s="186" t="s">
        <v>2701</v>
      </c>
      <c r="EB27" s="186" t="s">
        <v>2701</v>
      </c>
      <c r="EC27" s="186" t="s">
        <v>2811</v>
      </c>
      <c r="ED27" s="186" t="s">
        <v>2701</v>
      </c>
      <c r="EE27" s="186" t="s">
        <v>2701</v>
      </c>
      <c r="EF27" s="186" t="s">
        <v>2811</v>
      </c>
      <c r="EG27" s="186" t="s">
        <v>2701</v>
      </c>
      <c r="EH27" s="186" t="s">
        <v>2701</v>
      </c>
      <c r="EI27" s="186" t="s">
        <v>2811</v>
      </c>
      <c r="EJ27" s="186" t="s">
        <v>2701</v>
      </c>
      <c r="EK27" s="186" t="s">
        <v>2701</v>
      </c>
      <c r="EL27" s="186" t="s">
        <v>2811</v>
      </c>
      <c r="EM27" s="186" t="s">
        <v>2701</v>
      </c>
      <c r="EN27" s="186" t="s">
        <v>2701</v>
      </c>
      <c r="EO27" s="186" t="s">
        <v>2811</v>
      </c>
      <c r="EP27" s="186" t="s">
        <v>2701</v>
      </c>
      <c r="EQ27" s="186" t="s">
        <v>2701</v>
      </c>
      <c r="ER27" s="186" t="s">
        <v>2811</v>
      </c>
      <c r="ES27" s="186" t="s">
        <v>2701</v>
      </c>
      <c r="ET27" s="186" t="s">
        <v>2701</v>
      </c>
    </row>
    <row r="28" spans="1:150" x14ac:dyDescent="0.25">
      <c r="A28" s="1"/>
      <c r="B28" s="185" t="s">
        <v>2922</v>
      </c>
      <c r="C28" s="185" t="s">
        <v>157</v>
      </c>
      <c r="D28" s="185" t="s">
        <v>951</v>
      </c>
      <c r="E28" s="185" t="s">
        <v>2923</v>
      </c>
      <c r="F28" s="185" t="s">
        <v>2924</v>
      </c>
      <c r="G28" s="186" t="s">
        <v>2811</v>
      </c>
      <c r="H28" s="186" t="s">
        <v>2701</v>
      </c>
      <c r="I28" s="186" t="s">
        <v>2701</v>
      </c>
      <c r="J28" s="186" t="s">
        <v>2811</v>
      </c>
      <c r="K28" s="186" t="s">
        <v>2701</v>
      </c>
      <c r="L28" s="186" t="s">
        <v>2701</v>
      </c>
      <c r="M28" s="186" t="s">
        <v>2811</v>
      </c>
      <c r="N28" s="186" t="s">
        <v>2701</v>
      </c>
      <c r="O28" s="186" t="s">
        <v>2701</v>
      </c>
      <c r="P28" s="186" t="s">
        <v>2811</v>
      </c>
      <c r="Q28" s="186" t="s">
        <v>2701</v>
      </c>
      <c r="R28" s="186" t="s">
        <v>2701</v>
      </c>
      <c r="S28" s="186" t="s">
        <v>2811</v>
      </c>
      <c r="T28" s="186" t="s">
        <v>2701</v>
      </c>
      <c r="U28" s="186" t="s">
        <v>2701</v>
      </c>
      <c r="V28" s="186" t="s">
        <v>2811</v>
      </c>
      <c r="W28" s="186" t="s">
        <v>2701</v>
      </c>
      <c r="X28" s="186" t="s">
        <v>2701</v>
      </c>
      <c r="Y28" s="186" t="s">
        <v>2811</v>
      </c>
      <c r="Z28" s="186" t="s">
        <v>2701</v>
      </c>
      <c r="AA28" s="186" t="s">
        <v>2701</v>
      </c>
      <c r="AB28" s="186" t="s">
        <v>2811</v>
      </c>
      <c r="AC28" s="186" t="s">
        <v>2701</v>
      </c>
      <c r="AD28" s="186" t="s">
        <v>2701</v>
      </c>
      <c r="AE28" s="186" t="s">
        <v>2811</v>
      </c>
      <c r="AF28" s="186" t="s">
        <v>2701</v>
      </c>
      <c r="AG28" s="186" t="s">
        <v>2701</v>
      </c>
      <c r="AH28" s="186" t="s">
        <v>2811</v>
      </c>
      <c r="AI28" s="186" t="s">
        <v>2701</v>
      </c>
      <c r="AJ28" s="186" t="s">
        <v>2701</v>
      </c>
      <c r="AK28" s="186" t="s">
        <v>2811</v>
      </c>
      <c r="AL28" s="186" t="s">
        <v>2701</v>
      </c>
      <c r="AM28" s="186" t="s">
        <v>2701</v>
      </c>
      <c r="AN28" s="186" t="s">
        <v>2811</v>
      </c>
      <c r="AO28" s="186" t="s">
        <v>2701</v>
      </c>
      <c r="AP28" s="186" t="s">
        <v>2701</v>
      </c>
      <c r="AQ28" s="186" t="s">
        <v>2811</v>
      </c>
      <c r="AR28" s="186" t="s">
        <v>2701</v>
      </c>
      <c r="AS28" s="186" t="s">
        <v>2701</v>
      </c>
      <c r="AT28" s="186" t="s">
        <v>2811</v>
      </c>
      <c r="AU28" s="186" t="s">
        <v>2701</v>
      </c>
      <c r="AV28" s="186" t="s">
        <v>2701</v>
      </c>
      <c r="AW28" s="186" t="s">
        <v>2811</v>
      </c>
      <c r="AX28" s="186" t="s">
        <v>2701</v>
      </c>
      <c r="AY28" s="186" t="s">
        <v>2701</v>
      </c>
      <c r="AZ28" s="186" t="s">
        <v>2811</v>
      </c>
      <c r="BA28" s="186" t="s">
        <v>2701</v>
      </c>
      <c r="BB28" s="186" t="s">
        <v>2701</v>
      </c>
      <c r="BC28" s="186" t="s">
        <v>2811</v>
      </c>
      <c r="BD28" s="186" t="s">
        <v>2701</v>
      </c>
      <c r="BE28" s="186" t="s">
        <v>2701</v>
      </c>
      <c r="BF28" s="186" t="s">
        <v>2811</v>
      </c>
      <c r="BG28" s="186" t="s">
        <v>2701</v>
      </c>
      <c r="BH28" s="186" t="s">
        <v>2701</v>
      </c>
      <c r="BI28" s="186" t="s">
        <v>2811</v>
      </c>
      <c r="BJ28" s="186" t="s">
        <v>2701</v>
      </c>
      <c r="BK28" s="186" t="s">
        <v>2701</v>
      </c>
      <c r="BL28" s="186" t="s">
        <v>2811</v>
      </c>
      <c r="BM28" s="186" t="s">
        <v>2701</v>
      </c>
      <c r="BN28" s="186" t="s">
        <v>2701</v>
      </c>
      <c r="BO28" s="186" t="s">
        <v>2811</v>
      </c>
      <c r="BP28" s="186" t="s">
        <v>2701</v>
      </c>
      <c r="BQ28" s="186" t="s">
        <v>2701</v>
      </c>
      <c r="BR28" s="186" t="s">
        <v>2811</v>
      </c>
      <c r="BS28" s="186" t="s">
        <v>2701</v>
      </c>
      <c r="BT28" s="186" t="s">
        <v>2701</v>
      </c>
      <c r="BU28" s="186" t="s">
        <v>2811</v>
      </c>
      <c r="BV28" s="186" t="s">
        <v>2701</v>
      </c>
      <c r="BW28" s="186" t="s">
        <v>2701</v>
      </c>
      <c r="BX28" s="186" t="s">
        <v>2811</v>
      </c>
      <c r="BY28" s="186" t="s">
        <v>2701</v>
      </c>
      <c r="BZ28" s="186" t="s">
        <v>2701</v>
      </c>
      <c r="CA28" s="186" t="s">
        <v>2811</v>
      </c>
      <c r="CB28" s="186" t="s">
        <v>2701</v>
      </c>
      <c r="CC28" s="186" t="s">
        <v>2701</v>
      </c>
      <c r="CD28" s="186" t="s">
        <v>2811</v>
      </c>
      <c r="CE28" s="186" t="s">
        <v>2701</v>
      </c>
      <c r="CF28" s="186" t="s">
        <v>2701</v>
      </c>
      <c r="CG28" s="186" t="s">
        <v>2811</v>
      </c>
      <c r="CH28" s="186" t="s">
        <v>2701</v>
      </c>
      <c r="CI28" s="186" t="s">
        <v>2701</v>
      </c>
      <c r="CJ28" s="186" t="s">
        <v>2811</v>
      </c>
      <c r="CK28" s="186" t="s">
        <v>2701</v>
      </c>
      <c r="CL28" s="186" t="s">
        <v>2701</v>
      </c>
      <c r="CM28" s="186" t="s">
        <v>2811</v>
      </c>
      <c r="CN28" s="186" t="s">
        <v>2701</v>
      </c>
      <c r="CO28" s="186" t="s">
        <v>2701</v>
      </c>
      <c r="CP28" s="186" t="s">
        <v>2811</v>
      </c>
      <c r="CQ28" s="186" t="s">
        <v>2701</v>
      </c>
      <c r="CR28" s="186" t="s">
        <v>2701</v>
      </c>
      <c r="CS28" s="186" t="s">
        <v>2811</v>
      </c>
      <c r="CT28" s="186" t="s">
        <v>2701</v>
      </c>
      <c r="CU28" s="186" t="s">
        <v>2701</v>
      </c>
      <c r="CV28" s="186" t="s">
        <v>2811</v>
      </c>
      <c r="CW28" s="186" t="s">
        <v>2701</v>
      </c>
      <c r="CX28" s="186" t="s">
        <v>2701</v>
      </c>
      <c r="CY28" s="186" t="s">
        <v>2811</v>
      </c>
      <c r="CZ28" s="186" t="s">
        <v>2701</v>
      </c>
      <c r="DA28" s="186" t="s">
        <v>2701</v>
      </c>
      <c r="DB28" s="186" t="s">
        <v>2811</v>
      </c>
      <c r="DC28" s="186" t="s">
        <v>2701</v>
      </c>
      <c r="DD28" s="186" t="s">
        <v>2701</v>
      </c>
      <c r="DE28" s="186" t="s">
        <v>2811</v>
      </c>
      <c r="DF28" s="186" t="s">
        <v>2701</v>
      </c>
      <c r="DG28" s="186" t="s">
        <v>2701</v>
      </c>
      <c r="DH28" s="186" t="s">
        <v>2811</v>
      </c>
      <c r="DI28" s="186" t="s">
        <v>2701</v>
      </c>
      <c r="DJ28" s="186" t="s">
        <v>2701</v>
      </c>
      <c r="DK28" s="186" t="s">
        <v>2811</v>
      </c>
      <c r="DL28" s="186" t="s">
        <v>2701</v>
      </c>
      <c r="DM28" s="186" t="s">
        <v>2701</v>
      </c>
      <c r="DN28" s="186" t="s">
        <v>2811</v>
      </c>
      <c r="DO28" s="186" t="s">
        <v>2701</v>
      </c>
      <c r="DP28" s="186" t="s">
        <v>2701</v>
      </c>
      <c r="DQ28" s="186" t="s">
        <v>2811</v>
      </c>
      <c r="DR28" s="186" t="s">
        <v>2701</v>
      </c>
      <c r="DS28" s="186" t="s">
        <v>2701</v>
      </c>
      <c r="DT28" s="186" t="s">
        <v>2811</v>
      </c>
      <c r="DU28" s="186" t="s">
        <v>2701</v>
      </c>
      <c r="DV28" s="186" t="s">
        <v>2701</v>
      </c>
      <c r="DW28" s="186" t="s">
        <v>2811</v>
      </c>
      <c r="DX28" s="186" t="s">
        <v>2701</v>
      </c>
      <c r="DY28" s="186" t="s">
        <v>2701</v>
      </c>
      <c r="DZ28" s="186" t="s">
        <v>2811</v>
      </c>
      <c r="EA28" s="186" t="s">
        <v>2701</v>
      </c>
      <c r="EB28" s="186" t="s">
        <v>2701</v>
      </c>
      <c r="EC28" s="186" t="s">
        <v>2811</v>
      </c>
      <c r="ED28" s="186" t="s">
        <v>2701</v>
      </c>
      <c r="EE28" s="186" t="s">
        <v>2701</v>
      </c>
      <c r="EF28" s="186" t="s">
        <v>2811</v>
      </c>
      <c r="EG28" s="186" t="s">
        <v>2701</v>
      </c>
      <c r="EH28" s="186" t="s">
        <v>2701</v>
      </c>
      <c r="EI28" s="186" t="s">
        <v>2811</v>
      </c>
      <c r="EJ28" s="186" t="s">
        <v>2701</v>
      </c>
      <c r="EK28" s="186" t="s">
        <v>2701</v>
      </c>
      <c r="EL28" s="186" t="s">
        <v>2811</v>
      </c>
      <c r="EM28" s="186" t="s">
        <v>2701</v>
      </c>
      <c r="EN28" s="186" t="s">
        <v>2701</v>
      </c>
      <c r="EO28" s="186" t="s">
        <v>2811</v>
      </c>
      <c r="EP28" s="186" t="s">
        <v>2701</v>
      </c>
      <c r="EQ28" s="186" t="s">
        <v>2701</v>
      </c>
      <c r="ER28" s="186" t="s">
        <v>2811</v>
      </c>
      <c r="ES28" s="186" t="s">
        <v>2701</v>
      </c>
      <c r="ET28" s="186" t="s">
        <v>2701</v>
      </c>
    </row>
    <row r="29" spans="1:150" x14ac:dyDescent="0.25">
      <c r="A29" s="1"/>
      <c r="B29" s="184" t="s">
        <v>2925</v>
      </c>
      <c r="C29" s="184" t="s">
        <v>157</v>
      </c>
      <c r="D29" s="184" t="s">
        <v>949</v>
      </c>
      <c r="E29" s="184" t="s">
        <v>2926</v>
      </c>
      <c r="F29" s="184" t="s">
        <v>2927</v>
      </c>
      <c r="G29" s="184" t="s">
        <v>2811</v>
      </c>
      <c r="H29" s="184" t="s">
        <v>2701</v>
      </c>
      <c r="I29" s="184" t="s">
        <v>2701</v>
      </c>
      <c r="J29" s="184" t="s">
        <v>2811</v>
      </c>
      <c r="K29" s="184" t="s">
        <v>2701</v>
      </c>
      <c r="L29" s="184" t="s">
        <v>2701</v>
      </c>
      <c r="M29" s="184" t="s">
        <v>2811</v>
      </c>
      <c r="N29" s="184" t="s">
        <v>2701</v>
      </c>
      <c r="O29" s="184" t="s">
        <v>2701</v>
      </c>
      <c r="P29" s="184" t="s">
        <v>2811</v>
      </c>
      <c r="Q29" s="184" t="s">
        <v>2701</v>
      </c>
      <c r="R29" s="184" t="s">
        <v>2701</v>
      </c>
      <c r="S29" s="184" t="s">
        <v>2811</v>
      </c>
      <c r="T29" s="184" t="s">
        <v>2701</v>
      </c>
      <c r="U29" s="184" t="s">
        <v>2701</v>
      </c>
      <c r="V29" s="184" t="s">
        <v>2811</v>
      </c>
      <c r="W29" s="184" t="s">
        <v>2701</v>
      </c>
      <c r="X29" s="184" t="s">
        <v>2701</v>
      </c>
      <c r="Y29" s="184" t="s">
        <v>2811</v>
      </c>
      <c r="Z29" s="184" t="s">
        <v>2701</v>
      </c>
      <c r="AA29" s="184" t="s">
        <v>2701</v>
      </c>
      <c r="AB29" s="184" t="s">
        <v>2811</v>
      </c>
      <c r="AC29" s="184" t="s">
        <v>2701</v>
      </c>
      <c r="AD29" s="184" t="s">
        <v>2701</v>
      </c>
      <c r="AE29" s="184" t="s">
        <v>2811</v>
      </c>
      <c r="AF29" s="184" t="s">
        <v>2701</v>
      </c>
      <c r="AG29" s="184" t="s">
        <v>2701</v>
      </c>
      <c r="AH29" s="184" t="s">
        <v>2811</v>
      </c>
      <c r="AI29" s="184" t="s">
        <v>2701</v>
      </c>
      <c r="AJ29" s="184" t="s">
        <v>2701</v>
      </c>
      <c r="AK29" s="184" t="s">
        <v>2811</v>
      </c>
      <c r="AL29" s="184" t="s">
        <v>2701</v>
      </c>
      <c r="AM29" s="184" t="s">
        <v>2701</v>
      </c>
      <c r="AN29" s="184" t="s">
        <v>2811</v>
      </c>
      <c r="AO29" s="184" t="s">
        <v>2701</v>
      </c>
      <c r="AP29" s="184" t="s">
        <v>2701</v>
      </c>
      <c r="AQ29" s="184" t="s">
        <v>2811</v>
      </c>
      <c r="AR29" s="184" t="s">
        <v>2701</v>
      </c>
      <c r="AS29" s="184" t="s">
        <v>2701</v>
      </c>
      <c r="AT29" s="184" t="s">
        <v>2811</v>
      </c>
      <c r="AU29" s="184" t="s">
        <v>2701</v>
      </c>
      <c r="AV29" s="184" t="s">
        <v>2701</v>
      </c>
      <c r="AW29" s="184" t="s">
        <v>2811</v>
      </c>
      <c r="AX29" s="184" t="s">
        <v>2701</v>
      </c>
      <c r="AY29" s="184" t="s">
        <v>2701</v>
      </c>
      <c r="AZ29" s="184" t="s">
        <v>2811</v>
      </c>
      <c r="BA29" s="184" t="s">
        <v>2701</v>
      </c>
      <c r="BB29" s="184" t="s">
        <v>2701</v>
      </c>
      <c r="BC29" s="184" t="s">
        <v>2811</v>
      </c>
      <c r="BD29" s="184" t="s">
        <v>2701</v>
      </c>
      <c r="BE29" s="184" t="s">
        <v>2701</v>
      </c>
      <c r="BF29" s="184" t="s">
        <v>2811</v>
      </c>
      <c r="BG29" s="184" t="s">
        <v>2701</v>
      </c>
      <c r="BH29" s="184" t="s">
        <v>2701</v>
      </c>
      <c r="BI29" s="184" t="s">
        <v>2811</v>
      </c>
      <c r="BJ29" s="184" t="s">
        <v>2701</v>
      </c>
      <c r="BK29" s="184" t="s">
        <v>2701</v>
      </c>
      <c r="BL29" s="184" t="s">
        <v>2811</v>
      </c>
      <c r="BM29" s="184" t="s">
        <v>2701</v>
      </c>
      <c r="BN29" s="184" t="s">
        <v>2701</v>
      </c>
      <c r="BO29" s="184" t="s">
        <v>2811</v>
      </c>
      <c r="BP29" s="184" t="s">
        <v>2701</v>
      </c>
      <c r="BQ29" s="184" t="s">
        <v>2701</v>
      </c>
      <c r="BR29" s="184" t="s">
        <v>2811</v>
      </c>
      <c r="BS29" s="184" t="s">
        <v>2701</v>
      </c>
      <c r="BT29" s="184" t="s">
        <v>2701</v>
      </c>
      <c r="BU29" s="184" t="s">
        <v>2811</v>
      </c>
      <c r="BV29" s="184" t="s">
        <v>2701</v>
      </c>
      <c r="BW29" s="184" t="s">
        <v>2701</v>
      </c>
      <c r="BX29" s="184" t="s">
        <v>2811</v>
      </c>
      <c r="BY29" s="184" t="s">
        <v>2701</v>
      </c>
      <c r="BZ29" s="184" t="s">
        <v>2701</v>
      </c>
      <c r="CA29" s="184" t="s">
        <v>2811</v>
      </c>
      <c r="CB29" s="184" t="s">
        <v>2701</v>
      </c>
      <c r="CC29" s="184" t="s">
        <v>2701</v>
      </c>
      <c r="CD29" s="184" t="s">
        <v>2811</v>
      </c>
      <c r="CE29" s="184" t="s">
        <v>2701</v>
      </c>
      <c r="CF29" s="184" t="s">
        <v>2701</v>
      </c>
      <c r="CG29" s="184" t="s">
        <v>2811</v>
      </c>
      <c r="CH29" s="184" t="s">
        <v>2701</v>
      </c>
      <c r="CI29" s="184" t="s">
        <v>2701</v>
      </c>
      <c r="CJ29" s="184" t="s">
        <v>2811</v>
      </c>
      <c r="CK29" s="184" t="s">
        <v>2701</v>
      </c>
      <c r="CL29" s="184" t="s">
        <v>2701</v>
      </c>
      <c r="CM29" s="184" t="s">
        <v>2811</v>
      </c>
      <c r="CN29" s="184" t="s">
        <v>2701</v>
      </c>
      <c r="CO29" s="184" t="s">
        <v>2701</v>
      </c>
      <c r="CP29" s="184" t="s">
        <v>2811</v>
      </c>
      <c r="CQ29" s="184" t="s">
        <v>2701</v>
      </c>
      <c r="CR29" s="184" t="s">
        <v>2701</v>
      </c>
      <c r="CS29" s="184" t="s">
        <v>2811</v>
      </c>
      <c r="CT29" s="184" t="s">
        <v>2701</v>
      </c>
      <c r="CU29" s="184" t="s">
        <v>2701</v>
      </c>
      <c r="CV29" s="184" t="s">
        <v>2811</v>
      </c>
      <c r="CW29" s="184" t="s">
        <v>2701</v>
      </c>
      <c r="CX29" s="184" t="s">
        <v>2701</v>
      </c>
      <c r="CY29" s="184" t="s">
        <v>2811</v>
      </c>
      <c r="CZ29" s="184" t="s">
        <v>2701</v>
      </c>
      <c r="DA29" s="184" t="s">
        <v>2701</v>
      </c>
      <c r="DB29" s="184" t="s">
        <v>2811</v>
      </c>
      <c r="DC29" s="184" t="s">
        <v>2701</v>
      </c>
      <c r="DD29" s="184" t="s">
        <v>2701</v>
      </c>
      <c r="DE29" s="184" t="s">
        <v>2811</v>
      </c>
      <c r="DF29" s="184" t="s">
        <v>2701</v>
      </c>
      <c r="DG29" s="184" t="s">
        <v>2701</v>
      </c>
      <c r="DH29" s="184" t="s">
        <v>2811</v>
      </c>
      <c r="DI29" s="184" t="s">
        <v>2701</v>
      </c>
      <c r="DJ29" s="184" t="s">
        <v>2701</v>
      </c>
      <c r="DK29" s="184" t="s">
        <v>2811</v>
      </c>
      <c r="DL29" s="184" t="s">
        <v>2701</v>
      </c>
      <c r="DM29" s="184" t="s">
        <v>2701</v>
      </c>
      <c r="DN29" s="184" t="s">
        <v>2811</v>
      </c>
      <c r="DO29" s="184" t="s">
        <v>2701</v>
      </c>
      <c r="DP29" s="184" t="s">
        <v>2701</v>
      </c>
      <c r="DQ29" s="184" t="s">
        <v>2811</v>
      </c>
      <c r="DR29" s="184" t="s">
        <v>2701</v>
      </c>
      <c r="DS29" s="184" t="s">
        <v>2701</v>
      </c>
      <c r="DT29" s="184" t="s">
        <v>2811</v>
      </c>
      <c r="DU29" s="184" t="s">
        <v>2701</v>
      </c>
      <c r="DV29" s="184" t="s">
        <v>2701</v>
      </c>
      <c r="DW29" s="184" t="s">
        <v>2811</v>
      </c>
      <c r="DX29" s="184" t="s">
        <v>2701</v>
      </c>
      <c r="DY29" s="184" t="s">
        <v>2701</v>
      </c>
      <c r="DZ29" s="184" t="s">
        <v>2811</v>
      </c>
      <c r="EA29" s="184" t="s">
        <v>2701</v>
      </c>
      <c r="EB29" s="184" t="s">
        <v>2701</v>
      </c>
      <c r="EC29" s="184" t="s">
        <v>2811</v>
      </c>
      <c r="ED29" s="184" t="s">
        <v>2701</v>
      </c>
      <c r="EE29" s="184" t="s">
        <v>2701</v>
      </c>
      <c r="EF29" s="184" t="s">
        <v>2811</v>
      </c>
      <c r="EG29" s="184" t="s">
        <v>2701</v>
      </c>
      <c r="EH29" s="184" t="s">
        <v>2701</v>
      </c>
      <c r="EI29" s="184" t="s">
        <v>2811</v>
      </c>
      <c r="EJ29" s="184" t="s">
        <v>2701</v>
      </c>
      <c r="EK29" s="184" t="s">
        <v>2701</v>
      </c>
      <c r="EL29" s="184" t="s">
        <v>2811</v>
      </c>
      <c r="EM29" s="184" t="s">
        <v>2701</v>
      </c>
      <c r="EN29" s="184" t="s">
        <v>2701</v>
      </c>
      <c r="EO29" s="184" t="s">
        <v>2811</v>
      </c>
      <c r="EP29" s="184" t="s">
        <v>2701</v>
      </c>
      <c r="EQ29" s="184" t="s">
        <v>2701</v>
      </c>
      <c r="ER29" s="184" t="s">
        <v>2811</v>
      </c>
      <c r="ES29" s="184" t="s">
        <v>2701</v>
      </c>
      <c r="ET29" s="184" t="s">
        <v>2701</v>
      </c>
    </row>
    <row r="30" spans="1:150" x14ac:dyDescent="0.25">
      <c r="A30" s="1"/>
      <c r="B30" s="185" t="s">
        <v>2928</v>
      </c>
      <c r="C30" s="185" t="s">
        <v>157</v>
      </c>
      <c r="D30" s="185" t="s">
        <v>949</v>
      </c>
      <c r="E30" s="185" t="s">
        <v>2929</v>
      </c>
      <c r="F30" s="185" t="s">
        <v>2930</v>
      </c>
      <c r="G30" s="186" t="s">
        <v>2811</v>
      </c>
      <c r="H30" s="186" t="s">
        <v>2701</v>
      </c>
      <c r="I30" s="186" t="s">
        <v>2701</v>
      </c>
      <c r="J30" s="186" t="s">
        <v>2811</v>
      </c>
      <c r="K30" s="186" t="s">
        <v>2701</v>
      </c>
      <c r="L30" s="186" t="s">
        <v>2701</v>
      </c>
      <c r="M30" s="186" t="s">
        <v>2811</v>
      </c>
      <c r="N30" s="186" t="s">
        <v>2701</v>
      </c>
      <c r="O30" s="186" t="s">
        <v>2701</v>
      </c>
      <c r="P30" s="186" t="s">
        <v>2811</v>
      </c>
      <c r="Q30" s="186" t="s">
        <v>2701</v>
      </c>
      <c r="R30" s="186" t="s">
        <v>2701</v>
      </c>
      <c r="S30" s="186" t="s">
        <v>2811</v>
      </c>
      <c r="T30" s="186" t="s">
        <v>2701</v>
      </c>
      <c r="U30" s="186" t="s">
        <v>2701</v>
      </c>
      <c r="V30" s="186" t="s">
        <v>2811</v>
      </c>
      <c r="W30" s="186" t="s">
        <v>2701</v>
      </c>
      <c r="X30" s="186" t="s">
        <v>2701</v>
      </c>
      <c r="Y30" s="186" t="s">
        <v>2811</v>
      </c>
      <c r="Z30" s="186" t="s">
        <v>2701</v>
      </c>
      <c r="AA30" s="186" t="s">
        <v>2701</v>
      </c>
      <c r="AB30" s="186" t="s">
        <v>2811</v>
      </c>
      <c r="AC30" s="186" t="s">
        <v>2701</v>
      </c>
      <c r="AD30" s="186" t="s">
        <v>2701</v>
      </c>
      <c r="AE30" s="186" t="s">
        <v>2811</v>
      </c>
      <c r="AF30" s="186" t="s">
        <v>2701</v>
      </c>
      <c r="AG30" s="186" t="s">
        <v>2701</v>
      </c>
      <c r="AH30" s="186" t="s">
        <v>2811</v>
      </c>
      <c r="AI30" s="186" t="s">
        <v>2701</v>
      </c>
      <c r="AJ30" s="186" t="s">
        <v>2701</v>
      </c>
      <c r="AK30" s="186" t="s">
        <v>2811</v>
      </c>
      <c r="AL30" s="186" t="s">
        <v>2701</v>
      </c>
      <c r="AM30" s="186" t="s">
        <v>2701</v>
      </c>
      <c r="AN30" s="186" t="s">
        <v>2811</v>
      </c>
      <c r="AO30" s="186" t="s">
        <v>2701</v>
      </c>
      <c r="AP30" s="186" t="s">
        <v>2701</v>
      </c>
      <c r="AQ30" s="186" t="s">
        <v>2811</v>
      </c>
      <c r="AR30" s="186" t="s">
        <v>2701</v>
      </c>
      <c r="AS30" s="186" t="s">
        <v>2701</v>
      </c>
      <c r="AT30" s="186" t="s">
        <v>2811</v>
      </c>
      <c r="AU30" s="186" t="s">
        <v>2701</v>
      </c>
      <c r="AV30" s="186" t="s">
        <v>2701</v>
      </c>
      <c r="AW30" s="186" t="s">
        <v>2811</v>
      </c>
      <c r="AX30" s="186" t="s">
        <v>2701</v>
      </c>
      <c r="AY30" s="186" t="s">
        <v>2701</v>
      </c>
      <c r="AZ30" s="186" t="s">
        <v>2811</v>
      </c>
      <c r="BA30" s="186" t="s">
        <v>2701</v>
      </c>
      <c r="BB30" s="186" t="s">
        <v>2701</v>
      </c>
      <c r="BC30" s="186" t="s">
        <v>2811</v>
      </c>
      <c r="BD30" s="186" t="s">
        <v>2701</v>
      </c>
      <c r="BE30" s="186" t="s">
        <v>2701</v>
      </c>
      <c r="BF30" s="186" t="s">
        <v>2811</v>
      </c>
      <c r="BG30" s="186" t="s">
        <v>2701</v>
      </c>
      <c r="BH30" s="186" t="s">
        <v>2701</v>
      </c>
      <c r="BI30" s="186" t="s">
        <v>2811</v>
      </c>
      <c r="BJ30" s="186" t="s">
        <v>2701</v>
      </c>
      <c r="BK30" s="186" t="s">
        <v>2701</v>
      </c>
      <c r="BL30" s="186" t="s">
        <v>2811</v>
      </c>
      <c r="BM30" s="186" t="s">
        <v>2701</v>
      </c>
      <c r="BN30" s="186" t="s">
        <v>2701</v>
      </c>
      <c r="BO30" s="186" t="s">
        <v>2811</v>
      </c>
      <c r="BP30" s="186" t="s">
        <v>2701</v>
      </c>
      <c r="BQ30" s="186" t="s">
        <v>2701</v>
      </c>
      <c r="BR30" s="186" t="s">
        <v>2811</v>
      </c>
      <c r="BS30" s="186" t="s">
        <v>2701</v>
      </c>
      <c r="BT30" s="186" t="s">
        <v>2701</v>
      </c>
      <c r="BU30" s="186" t="s">
        <v>2811</v>
      </c>
      <c r="BV30" s="186" t="s">
        <v>2701</v>
      </c>
      <c r="BW30" s="186" t="s">
        <v>2701</v>
      </c>
      <c r="BX30" s="186" t="s">
        <v>2811</v>
      </c>
      <c r="BY30" s="186" t="s">
        <v>2701</v>
      </c>
      <c r="BZ30" s="186" t="s">
        <v>2701</v>
      </c>
      <c r="CA30" s="186" t="s">
        <v>2811</v>
      </c>
      <c r="CB30" s="186" t="s">
        <v>2701</v>
      </c>
      <c r="CC30" s="186" t="s">
        <v>2701</v>
      </c>
      <c r="CD30" s="186" t="s">
        <v>2811</v>
      </c>
      <c r="CE30" s="186" t="s">
        <v>2701</v>
      </c>
      <c r="CF30" s="186" t="s">
        <v>2701</v>
      </c>
      <c r="CG30" s="186" t="s">
        <v>2811</v>
      </c>
      <c r="CH30" s="186" t="s">
        <v>2701</v>
      </c>
      <c r="CI30" s="186" t="s">
        <v>2701</v>
      </c>
      <c r="CJ30" s="186" t="s">
        <v>2811</v>
      </c>
      <c r="CK30" s="186" t="s">
        <v>2701</v>
      </c>
      <c r="CL30" s="186" t="s">
        <v>2701</v>
      </c>
      <c r="CM30" s="186" t="s">
        <v>2811</v>
      </c>
      <c r="CN30" s="186" t="s">
        <v>2701</v>
      </c>
      <c r="CO30" s="186" t="s">
        <v>2701</v>
      </c>
      <c r="CP30" s="186" t="s">
        <v>2811</v>
      </c>
      <c r="CQ30" s="186" t="s">
        <v>2701</v>
      </c>
      <c r="CR30" s="186" t="s">
        <v>2701</v>
      </c>
      <c r="CS30" s="186" t="s">
        <v>2811</v>
      </c>
      <c r="CT30" s="186" t="s">
        <v>2701</v>
      </c>
      <c r="CU30" s="186" t="s">
        <v>2701</v>
      </c>
      <c r="CV30" s="186" t="s">
        <v>2811</v>
      </c>
      <c r="CW30" s="186" t="s">
        <v>2701</v>
      </c>
      <c r="CX30" s="186" t="s">
        <v>2701</v>
      </c>
      <c r="CY30" s="186" t="s">
        <v>2811</v>
      </c>
      <c r="CZ30" s="186" t="s">
        <v>2701</v>
      </c>
      <c r="DA30" s="186" t="s">
        <v>2701</v>
      </c>
      <c r="DB30" s="186" t="s">
        <v>2811</v>
      </c>
      <c r="DC30" s="186" t="s">
        <v>2701</v>
      </c>
      <c r="DD30" s="186" t="s">
        <v>2701</v>
      </c>
      <c r="DE30" s="186" t="s">
        <v>2811</v>
      </c>
      <c r="DF30" s="186" t="s">
        <v>2701</v>
      </c>
      <c r="DG30" s="186" t="s">
        <v>2701</v>
      </c>
      <c r="DH30" s="186" t="s">
        <v>2811</v>
      </c>
      <c r="DI30" s="186" t="s">
        <v>2701</v>
      </c>
      <c r="DJ30" s="186" t="s">
        <v>2701</v>
      </c>
      <c r="DK30" s="186" t="s">
        <v>2811</v>
      </c>
      <c r="DL30" s="186" t="s">
        <v>2701</v>
      </c>
      <c r="DM30" s="186" t="s">
        <v>2701</v>
      </c>
      <c r="DN30" s="186" t="s">
        <v>2811</v>
      </c>
      <c r="DO30" s="186" t="s">
        <v>2701</v>
      </c>
      <c r="DP30" s="186" t="s">
        <v>2701</v>
      </c>
      <c r="DQ30" s="186" t="s">
        <v>2811</v>
      </c>
      <c r="DR30" s="186" t="s">
        <v>2701</v>
      </c>
      <c r="DS30" s="186" t="s">
        <v>2701</v>
      </c>
      <c r="DT30" s="186" t="s">
        <v>2811</v>
      </c>
      <c r="DU30" s="186" t="s">
        <v>2701</v>
      </c>
      <c r="DV30" s="186" t="s">
        <v>2701</v>
      </c>
      <c r="DW30" s="186" t="s">
        <v>2811</v>
      </c>
      <c r="DX30" s="186" t="s">
        <v>2701</v>
      </c>
      <c r="DY30" s="186" t="s">
        <v>2701</v>
      </c>
      <c r="DZ30" s="186" t="s">
        <v>2811</v>
      </c>
      <c r="EA30" s="186" t="s">
        <v>2701</v>
      </c>
      <c r="EB30" s="186" t="s">
        <v>2701</v>
      </c>
      <c r="EC30" s="186" t="s">
        <v>2811</v>
      </c>
      <c r="ED30" s="186" t="s">
        <v>2701</v>
      </c>
      <c r="EE30" s="186" t="s">
        <v>2701</v>
      </c>
      <c r="EF30" s="186" t="s">
        <v>2811</v>
      </c>
      <c r="EG30" s="186" t="s">
        <v>2701</v>
      </c>
      <c r="EH30" s="186" t="s">
        <v>2701</v>
      </c>
      <c r="EI30" s="186" t="s">
        <v>2811</v>
      </c>
      <c r="EJ30" s="186" t="s">
        <v>2701</v>
      </c>
      <c r="EK30" s="186" t="s">
        <v>2701</v>
      </c>
      <c r="EL30" s="186" t="s">
        <v>2811</v>
      </c>
      <c r="EM30" s="186" t="s">
        <v>2701</v>
      </c>
      <c r="EN30" s="186" t="s">
        <v>2701</v>
      </c>
      <c r="EO30" s="186" t="s">
        <v>2811</v>
      </c>
      <c r="EP30" s="186" t="s">
        <v>2701</v>
      </c>
      <c r="EQ30" s="186" t="s">
        <v>2701</v>
      </c>
      <c r="ER30" s="186" t="s">
        <v>2811</v>
      </c>
      <c r="ES30" s="186" t="s">
        <v>2701</v>
      </c>
      <c r="ET30" s="186" t="s">
        <v>2701</v>
      </c>
    </row>
    <row r="31" spans="1:150" x14ac:dyDescent="0.25">
      <c r="A31" s="1"/>
      <c r="B31" s="185" t="s">
        <v>2931</v>
      </c>
      <c r="C31" s="185" t="s">
        <v>157</v>
      </c>
      <c r="D31" s="185" t="s">
        <v>949</v>
      </c>
      <c r="E31" s="185" t="s">
        <v>2932</v>
      </c>
      <c r="F31" s="185" t="s">
        <v>2933</v>
      </c>
      <c r="G31" s="186" t="s">
        <v>2811</v>
      </c>
      <c r="H31" s="186" t="s">
        <v>2701</v>
      </c>
      <c r="I31" s="186" t="s">
        <v>2701</v>
      </c>
      <c r="J31" s="186" t="s">
        <v>2811</v>
      </c>
      <c r="K31" s="186" t="s">
        <v>2701</v>
      </c>
      <c r="L31" s="186" t="s">
        <v>2701</v>
      </c>
      <c r="M31" s="186" t="s">
        <v>2811</v>
      </c>
      <c r="N31" s="186" t="s">
        <v>2701</v>
      </c>
      <c r="O31" s="186" t="s">
        <v>2701</v>
      </c>
      <c r="P31" s="186" t="s">
        <v>2811</v>
      </c>
      <c r="Q31" s="186" t="s">
        <v>2701</v>
      </c>
      <c r="R31" s="186" t="s">
        <v>2701</v>
      </c>
      <c r="S31" s="186" t="s">
        <v>2811</v>
      </c>
      <c r="T31" s="186" t="s">
        <v>2701</v>
      </c>
      <c r="U31" s="186" t="s">
        <v>2701</v>
      </c>
      <c r="V31" s="186" t="s">
        <v>2811</v>
      </c>
      <c r="W31" s="186" t="s">
        <v>2701</v>
      </c>
      <c r="X31" s="186" t="s">
        <v>2701</v>
      </c>
      <c r="Y31" s="186" t="s">
        <v>2811</v>
      </c>
      <c r="Z31" s="186" t="s">
        <v>2701</v>
      </c>
      <c r="AA31" s="186" t="s">
        <v>2701</v>
      </c>
      <c r="AB31" s="186" t="s">
        <v>2811</v>
      </c>
      <c r="AC31" s="186" t="s">
        <v>2701</v>
      </c>
      <c r="AD31" s="186" t="s">
        <v>2701</v>
      </c>
      <c r="AE31" s="186" t="s">
        <v>2811</v>
      </c>
      <c r="AF31" s="186" t="s">
        <v>2701</v>
      </c>
      <c r="AG31" s="186" t="s">
        <v>2701</v>
      </c>
      <c r="AH31" s="186" t="s">
        <v>2811</v>
      </c>
      <c r="AI31" s="186" t="s">
        <v>2701</v>
      </c>
      <c r="AJ31" s="186" t="s">
        <v>2701</v>
      </c>
      <c r="AK31" s="186" t="s">
        <v>2811</v>
      </c>
      <c r="AL31" s="186" t="s">
        <v>2701</v>
      </c>
      <c r="AM31" s="186" t="s">
        <v>2701</v>
      </c>
      <c r="AN31" s="186" t="s">
        <v>2811</v>
      </c>
      <c r="AO31" s="186" t="s">
        <v>2701</v>
      </c>
      <c r="AP31" s="186" t="s">
        <v>2701</v>
      </c>
      <c r="AQ31" s="186" t="s">
        <v>2811</v>
      </c>
      <c r="AR31" s="186" t="s">
        <v>2701</v>
      </c>
      <c r="AS31" s="186" t="s">
        <v>2701</v>
      </c>
      <c r="AT31" s="186" t="s">
        <v>2811</v>
      </c>
      <c r="AU31" s="186" t="s">
        <v>2701</v>
      </c>
      <c r="AV31" s="186" t="s">
        <v>2701</v>
      </c>
      <c r="AW31" s="186" t="s">
        <v>2811</v>
      </c>
      <c r="AX31" s="186" t="s">
        <v>2701</v>
      </c>
      <c r="AY31" s="186" t="s">
        <v>2701</v>
      </c>
      <c r="AZ31" s="186" t="s">
        <v>2811</v>
      </c>
      <c r="BA31" s="186" t="s">
        <v>2701</v>
      </c>
      <c r="BB31" s="186" t="s">
        <v>2701</v>
      </c>
      <c r="BC31" s="186" t="s">
        <v>2811</v>
      </c>
      <c r="BD31" s="186" t="s">
        <v>2701</v>
      </c>
      <c r="BE31" s="186" t="s">
        <v>2701</v>
      </c>
      <c r="BF31" s="186" t="s">
        <v>2811</v>
      </c>
      <c r="BG31" s="186" t="s">
        <v>2701</v>
      </c>
      <c r="BH31" s="186" t="s">
        <v>2701</v>
      </c>
      <c r="BI31" s="186" t="s">
        <v>2811</v>
      </c>
      <c r="BJ31" s="186" t="s">
        <v>2701</v>
      </c>
      <c r="BK31" s="186" t="s">
        <v>2701</v>
      </c>
      <c r="BL31" s="186" t="s">
        <v>2811</v>
      </c>
      <c r="BM31" s="186" t="s">
        <v>2701</v>
      </c>
      <c r="BN31" s="186" t="s">
        <v>2701</v>
      </c>
      <c r="BO31" s="186" t="s">
        <v>2811</v>
      </c>
      <c r="BP31" s="186" t="s">
        <v>2701</v>
      </c>
      <c r="BQ31" s="186" t="s">
        <v>2701</v>
      </c>
      <c r="BR31" s="186" t="s">
        <v>2811</v>
      </c>
      <c r="BS31" s="186" t="s">
        <v>2701</v>
      </c>
      <c r="BT31" s="186" t="s">
        <v>2701</v>
      </c>
      <c r="BU31" s="186" t="s">
        <v>2811</v>
      </c>
      <c r="BV31" s="186" t="s">
        <v>2701</v>
      </c>
      <c r="BW31" s="186" t="s">
        <v>2701</v>
      </c>
      <c r="BX31" s="186" t="s">
        <v>2811</v>
      </c>
      <c r="BY31" s="186" t="s">
        <v>2701</v>
      </c>
      <c r="BZ31" s="186" t="s">
        <v>2701</v>
      </c>
      <c r="CA31" s="186" t="s">
        <v>2811</v>
      </c>
      <c r="CB31" s="186" t="s">
        <v>2701</v>
      </c>
      <c r="CC31" s="186" t="s">
        <v>2701</v>
      </c>
      <c r="CD31" s="186" t="s">
        <v>2811</v>
      </c>
      <c r="CE31" s="186" t="s">
        <v>2701</v>
      </c>
      <c r="CF31" s="186" t="s">
        <v>2701</v>
      </c>
      <c r="CG31" s="186" t="s">
        <v>2811</v>
      </c>
      <c r="CH31" s="186" t="s">
        <v>2701</v>
      </c>
      <c r="CI31" s="186" t="s">
        <v>2701</v>
      </c>
      <c r="CJ31" s="186" t="s">
        <v>2811</v>
      </c>
      <c r="CK31" s="186" t="s">
        <v>2701</v>
      </c>
      <c r="CL31" s="186" t="s">
        <v>2701</v>
      </c>
      <c r="CM31" s="186" t="s">
        <v>2811</v>
      </c>
      <c r="CN31" s="186" t="s">
        <v>2701</v>
      </c>
      <c r="CO31" s="186" t="s">
        <v>2701</v>
      </c>
      <c r="CP31" s="186" t="s">
        <v>2811</v>
      </c>
      <c r="CQ31" s="186" t="s">
        <v>2701</v>
      </c>
      <c r="CR31" s="186" t="s">
        <v>2701</v>
      </c>
      <c r="CS31" s="186" t="s">
        <v>2811</v>
      </c>
      <c r="CT31" s="186" t="s">
        <v>2701</v>
      </c>
      <c r="CU31" s="186" t="s">
        <v>2701</v>
      </c>
      <c r="CV31" s="186" t="s">
        <v>2811</v>
      </c>
      <c r="CW31" s="186" t="s">
        <v>2701</v>
      </c>
      <c r="CX31" s="186" t="s">
        <v>2701</v>
      </c>
      <c r="CY31" s="186" t="s">
        <v>2811</v>
      </c>
      <c r="CZ31" s="186" t="s">
        <v>2701</v>
      </c>
      <c r="DA31" s="186" t="s">
        <v>2701</v>
      </c>
      <c r="DB31" s="186" t="s">
        <v>2811</v>
      </c>
      <c r="DC31" s="186" t="s">
        <v>2701</v>
      </c>
      <c r="DD31" s="186" t="s">
        <v>2701</v>
      </c>
      <c r="DE31" s="186" t="s">
        <v>2811</v>
      </c>
      <c r="DF31" s="186" t="s">
        <v>2701</v>
      </c>
      <c r="DG31" s="186" t="s">
        <v>2701</v>
      </c>
      <c r="DH31" s="186" t="s">
        <v>2811</v>
      </c>
      <c r="DI31" s="186" t="s">
        <v>2701</v>
      </c>
      <c r="DJ31" s="186" t="s">
        <v>2701</v>
      </c>
      <c r="DK31" s="186" t="s">
        <v>2811</v>
      </c>
      <c r="DL31" s="186" t="s">
        <v>2701</v>
      </c>
      <c r="DM31" s="186" t="s">
        <v>2701</v>
      </c>
      <c r="DN31" s="186" t="s">
        <v>2811</v>
      </c>
      <c r="DO31" s="186" t="s">
        <v>2701</v>
      </c>
      <c r="DP31" s="186" t="s">
        <v>2701</v>
      </c>
      <c r="DQ31" s="186" t="s">
        <v>2811</v>
      </c>
      <c r="DR31" s="186" t="s">
        <v>2701</v>
      </c>
      <c r="DS31" s="186" t="s">
        <v>2701</v>
      </c>
      <c r="DT31" s="186" t="s">
        <v>2811</v>
      </c>
      <c r="DU31" s="186" t="s">
        <v>2701</v>
      </c>
      <c r="DV31" s="186" t="s">
        <v>2701</v>
      </c>
      <c r="DW31" s="186" t="s">
        <v>2811</v>
      </c>
      <c r="DX31" s="186" t="s">
        <v>2701</v>
      </c>
      <c r="DY31" s="186" t="s">
        <v>2701</v>
      </c>
      <c r="DZ31" s="186" t="s">
        <v>2811</v>
      </c>
      <c r="EA31" s="186" t="s">
        <v>2701</v>
      </c>
      <c r="EB31" s="186" t="s">
        <v>2701</v>
      </c>
      <c r="EC31" s="186" t="s">
        <v>2811</v>
      </c>
      <c r="ED31" s="186" t="s">
        <v>2701</v>
      </c>
      <c r="EE31" s="186" t="s">
        <v>2701</v>
      </c>
      <c r="EF31" s="186" t="s">
        <v>2811</v>
      </c>
      <c r="EG31" s="186" t="s">
        <v>2701</v>
      </c>
      <c r="EH31" s="186" t="s">
        <v>2701</v>
      </c>
      <c r="EI31" s="186" t="s">
        <v>2811</v>
      </c>
      <c r="EJ31" s="186" t="s">
        <v>2701</v>
      </c>
      <c r="EK31" s="186" t="s">
        <v>2701</v>
      </c>
      <c r="EL31" s="186" t="s">
        <v>2811</v>
      </c>
      <c r="EM31" s="186" t="s">
        <v>2701</v>
      </c>
      <c r="EN31" s="186" t="s">
        <v>2701</v>
      </c>
      <c r="EO31" s="186" t="s">
        <v>2811</v>
      </c>
      <c r="EP31" s="186" t="s">
        <v>2701</v>
      </c>
      <c r="EQ31" s="186" t="s">
        <v>2701</v>
      </c>
      <c r="ER31" s="186" t="s">
        <v>2811</v>
      </c>
      <c r="ES31" s="186" t="s">
        <v>2701</v>
      </c>
      <c r="ET31" s="186" t="s">
        <v>2701</v>
      </c>
    </row>
    <row r="32" spans="1:150" x14ac:dyDescent="0.25">
      <c r="A32" s="1"/>
      <c r="B32" s="184" t="s">
        <v>2934</v>
      </c>
      <c r="C32" s="184" t="s">
        <v>136</v>
      </c>
      <c r="D32" s="184" t="s">
        <v>2935</v>
      </c>
      <c r="E32" s="184" t="s">
        <v>2936</v>
      </c>
      <c r="F32" s="184" t="s">
        <v>2937</v>
      </c>
      <c r="G32" s="184" t="s">
        <v>2811</v>
      </c>
      <c r="H32" s="184" t="s">
        <v>2701</v>
      </c>
      <c r="I32" s="184" t="s">
        <v>2701</v>
      </c>
      <c r="J32" s="184" t="s">
        <v>2811</v>
      </c>
      <c r="K32" s="184" t="s">
        <v>2701</v>
      </c>
      <c r="L32" s="184" t="s">
        <v>2701</v>
      </c>
      <c r="M32" s="184" t="s">
        <v>2811</v>
      </c>
      <c r="N32" s="184" t="s">
        <v>2701</v>
      </c>
      <c r="O32" s="184" t="s">
        <v>2701</v>
      </c>
      <c r="P32" s="184" t="s">
        <v>2811</v>
      </c>
      <c r="Q32" s="184" t="s">
        <v>2701</v>
      </c>
      <c r="R32" s="184" t="s">
        <v>2701</v>
      </c>
      <c r="S32" s="184" t="s">
        <v>2811</v>
      </c>
      <c r="T32" s="184" t="s">
        <v>2701</v>
      </c>
      <c r="U32" s="184" t="s">
        <v>2701</v>
      </c>
      <c r="V32" s="184" t="s">
        <v>2811</v>
      </c>
      <c r="W32" s="184" t="s">
        <v>2701</v>
      </c>
      <c r="X32" s="184" t="s">
        <v>2701</v>
      </c>
      <c r="Y32" s="184" t="s">
        <v>2811</v>
      </c>
      <c r="Z32" s="184" t="s">
        <v>2701</v>
      </c>
      <c r="AA32" s="184" t="s">
        <v>2701</v>
      </c>
      <c r="AB32" s="184" t="s">
        <v>2811</v>
      </c>
      <c r="AC32" s="184" t="s">
        <v>2701</v>
      </c>
      <c r="AD32" s="184" t="s">
        <v>2701</v>
      </c>
      <c r="AE32" s="184" t="s">
        <v>2811</v>
      </c>
      <c r="AF32" s="184" t="s">
        <v>2701</v>
      </c>
      <c r="AG32" s="184" t="s">
        <v>2701</v>
      </c>
      <c r="AH32" s="184" t="s">
        <v>2811</v>
      </c>
      <c r="AI32" s="184" t="s">
        <v>2701</v>
      </c>
      <c r="AJ32" s="184" t="s">
        <v>2701</v>
      </c>
      <c r="AK32" s="184" t="s">
        <v>2811</v>
      </c>
      <c r="AL32" s="184" t="s">
        <v>2701</v>
      </c>
      <c r="AM32" s="184" t="s">
        <v>2701</v>
      </c>
      <c r="AN32" s="184" t="s">
        <v>2811</v>
      </c>
      <c r="AO32" s="184" t="s">
        <v>2701</v>
      </c>
      <c r="AP32" s="184" t="s">
        <v>2701</v>
      </c>
      <c r="AQ32" s="184" t="s">
        <v>2811</v>
      </c>
      <c r="AR32" s="184" t="s">
        <v>2701</v>
      </c>
      <c r="AS32" s="184" t="s">
        <v>2701</v>
      </c>
      <c r="AT32" s="184" t="s">
        <v>2811</v>
      </c>
      <c r="AU32" s="184" t="s">
        <v>2701</v>
      </c>
      <c r="AV32" s="184" t="s">
        <v>2701</v>
      </c>
      <c r="AW32" s="184" t="s">
        <v>2811</v>
      </c>
      <c r="AX32" s="184" t="s">
        <v>2701</v>
      </c>
      <c r="AY32" s="184" t="s">
        <v>2701</v>
      </c>
      <c r="AZ32" s="184" t="s">
        <v>2811</v>
      </c>
      <c r="BA32" s="184" t="s">
        <v>2701</v>
      </c>
      <c r="BB32" s="184" t="s">
        <v>2701</v>
      </c>
      <c r="BC32" s="184" t="s">
        <v>2811</v>
      </c>
      <c r="BD32" s="184" t="s">
        <v>2701</v>
      </c>
      <c r="BE32" s="184" t="s">
        <v>2701</v>
      </c>
      <c r="BF32" s="184" t="s">
        <v>2811</v>
      </c>
      <c r="BG32" s="184" t="s">
        <v>2701</v>
      </c>
      <c r="BH32" s="184" t="s">
        <v>2701</v>
      </c>
      <c r="BI32" s="184" t="s">
        <v>2811</v>
      </c>
      <c r="BJ32" s="184" t="s">
        <v>2701</v>
      </c>
      <c r="BK32" s="184" t="s">
        <v>2701</v>
      </c>
      <c r="BL32" s="184" t="s">
        <v>2811</v>
      </c>
      <c r="BM32" s="184" t="s">
        <v>2701</v>
      </c>
      <c r="BN32" s="184" t="s">
        <v>2701</v>
      </c>
      <c r="BO32" s="184" t="s">
        <v>2811</v>
      </c>
      <c r="BP32" s="184" t="s">
        <v>2701</v>
      </c>
      <c r="BQ32" s="184" t="s">
        <v>2701</v>
      </c>
      <c r="BR32" s="184" t="s">
        <v>2811</v>
      </c>
      <c r="BS32" s="184" t="s">
        <v>2701</v>
      </c>
      <c r="BT32" s="184" t="s">
        <v>2701</v>
      </c>
      <c r="BU32" s="184" t="s">
        <v>2811</v>
      </c>
      <c r="BV32" s="184" t="s">
        <v>2701</v>
      </c>
      <c r="BW32" s="184" t="s">
        <v>2701</v>
      </c>
      <c r="BX32" s="184" t="s">
        <v>2811</v>
      </c>
      <c r="BY32" s="184" t="s">
        <v>2701</v>
      </c>
      <c r="BZ32" s="184" t="s">
        <v>2701</v>
      </c>
      <c r="CA32" s="184" t="s">
        <v>2811</v>
      </c>
      <c r="CB32" s="184" t="s">
        <v>2701</v>
      </c>
      <c r="CC32" s="184" t="s">
        <v>2701</v>
      </c>
      <c r="CD32" s="184" t="s">
        <v>2811</v>
      </c>
      <c r="CE32" s="184" t="s">
        <v>2701</v>
      </c>
      <c r="CF32" s="184" t="s">
        <v>2701</v>
      </c>
      <c r="CG32" s="184" t="s">
        <v>2811</v>
      </c>
      <c r="CH32" s="184" t="s">
        <v>2701</v>
      </c>
      <c r="CI32" s="184" t="s">
        <v>2701</v>
      </c>
      <c r="CJ32" s="184" t="s">
        <v>2811</v>
      </c>
      <c r="CK32" s="184" t="s">
        <v>2701</v>
      </c>
      <c r="CL32" s="184" t="s">
        <v>2701</v>
      </c>
      <c r="CM32" s="184" t="s">
        <v>2811</v>
      </c>
      <c r="CN32" s="184" t="s">
        <v>2701</v>
      </c>
      <c r="CO32" s="184" t="s">
        <v>2701</v>
      </c>
      <c r="CP32" s="184" t="s">
        <v>2811</v>
      </c>
      <c r="CQ32" s="184" t="s">
        <v>2701</v>
      </c>
      <c r="CR32" s="184" t="s">
        <v>2701</v>
      </c>
      <c r="CS32" s="184" t="s">
        <v>2811</v>
      </c>
      <c r="CT32" s="184" t="s">
        <v>2701</v>
      </c>
      <c r="CU32" s="184" t="s">
        <v>2701</v>
      </c>
      <c r="CV32" s="184" t="s">
        <v>2811</v>
      </c>
      <c r="CW32" s="184" t="s">
        <v>2701</v>
      </c>
      <c r="CX32" s="184" t="s">
        <v>2701</v>
      </c>
      <c r="CY32" s="184" t="s">
        <v>2811</v>
      </c>
      <c r="CZ32" s="184" t="s">
        <v>2701</v>
      </c>
      <c r="DA32" s="184" t="s">
        <v>2701</v>
      </c>
      <c r="DB32" s="184" t="s">
        <v>2811</v>
      </c>
      <c r="DC32" s="184" t="s">
        <v>2701</v>
      </c>
      <c r="DD32" s="184" t="s">
        <v>2701</v>
      </c>
      <c r="DE32" s="184" t="s">
        <v>2811</v>
      </c>
      <c r="DF32" s="184" t="s">
        <v>2701</v>
      </c>
      <c r="DG32" s="184" t="s">
        <v>2701</v>
      </c>
      <c r="DH32" s="184" t="s">
        <v>2811</v>
      </c>
      <c r="DI32" s="184" t="s">
        <v>2701</v>
      </c>
      <c r="DJ32" s="184" t="s">
        <v>2701</v>
      </c>
      <c r="DK32" s="184" t="s">
        <v>2811</v>
      </c>
      <c r="DL32" s="184" t="s">
        <v>2701</v>
      </c>
      <c r="DM32" s="184" t="s">
        <v>2701</v>
      </c>
      <c r="DN32" s="184" t="s">
        <v>2811</v>
      </c>
      <c r="DO32" s="184" t="s">
        <v>2701</v>
      </c>
      <c r="DP32" s="184" t="s">
        <v>2701</v>
      </c>
      <c r="DQ32" s="184" t="s">
        <v>2811</v>
      </c>
      <c r="DR32" s="184" t="s">
        <v>2701</v>
      </c>
      <c r="DS32" s="184" t="s">
        <v>2701</v>
      </c>
      <c r="DT32" s="184" t="s">
        <v>2811</v>
      </c>
      <c r="DU32" s="184" t="s">
        <v>2701</v>
      </c>
      <c r="DV32" s="184" t="s">
        <v>2701</v>
      </c>
      <c r="DW32" s="184" t="s">
        <v>2811</v>
      </c>
      <c r="DX32" s="184" t="s">
        <v>2701</v>
      </c>
      <c r="DY32" s="184" t="s">
        <v>2701</v>
      </c>
      <c r="DZ32" s="184" t="s">
        <v>2811</v>
      </c>
      <c r="EA32" s="184" t="s">
        <v>2701</v>
      </c>
      <c r="EB32" s="184" t="s">
        <v>2701</v>
      </c>
      <c r="EC32" s="184" t="s">
        <v>2811</v>
      </c>
      <c r="ED32" s="184" t="s">
        <v>2701</v>
      </c>
      <c r="EE32" s="184" t="s">
        <v>2701</v>
      </c>
      <c r="EF32" s="184" t="s">
        <v>2811</v>
      </c>
      <c r="EG32" s="184" t="s">
        <v>2701</v>
      </c>
      <c r="EH32" s="184" t="s">
        <v>2701</v>
      </c>
      <c r="EI32" s="184" t="s">
        <v>2811</v>
      </c>
      <c r="EJ32" s="184" t="s">
        <v>2701</v>
      </c>
      <c r="EK32" s="184" t="s">
        <v>2701</v>
      </c>
      <c r="EL32" s="184" t="s">
        <v>2811</v>
      </c>
      <c r="EM32" s="184" t="s">
        <v>2701</v>
      </c>
      <c r="EN32" s="184" t="s">
        <v>2701</v>
      </c>
      <c r="EO32" s="184" t="s">
        <v>2811</v>
      </c>
      <c r="EP32" s="184" t="s">
        <v>2701</v>
      </c>
      <c r="EQ32" s="184" t="s">
        <v>2701</v>
      </c>
      <c r="ER32" s="184" t="s">
        <v>2811</v>
      </c>
      <c r="ES32" s="184" t="s">
        <v>2701</v>
      </c>
      <c r="ET32" s="184" t="s">
        <v>2701</v>
      </c>
    </row>
    <row r="33" spans="1:150" x14ac:dyDescent="0.25">
      <c r="A33" s="1"/>
      <c r="B33" s="185" t="s">
        <v>2938</v>
      </c>
      <c r="C33" s="185" t="s">
        <v>136</v>
      </c>
      <c r="D33" s="185" t="s">
        <v>2935</v>
      </c>
      <c r="E33" s="185" t="s">
        <v>2939</v>
      </c>
      <c r="F33" s="185" t="s">
        <v>2940</v>
      </c>
      <c r="G33" s="186" t="s">
        <v>2811</v>
      </c>
      <c r="H33" s="186" t="s">
        <v>886</v>
      </c>
      <c r="I33" s="186" t="s">
        <v>886</v>
      </c>
      <c r="J33" s="186" t="s">
        <v>2811</v>
      </c>
      <c r="K33" s="186" t="s">
        <v>886</v>
      </c>
      <c r="L33" s="186" t="s">
        <v>886</v>
      </c>
      <c r="M33" s="186" t="s">
        <v>2811</v>
      </c>
      <c r="N33" s="186" t="s">
        <v>886</v>
      </c>
      <c r="O33" s="186" t="s">
        <v>886</v>
      </c>
      <c r="P33" s="186" t="s">
        <v>2811</v>
      </c>
      <c r="Q33" s="186" t="s">
        <v>886</v>
      </c>
      <c r="R33" s="186" t="s">
        <v>886</v>
      </c>
      <c r="S33" s="186" t="s">
        <v>2811</v>
      </c>
      <c r="T33" s="186" t="s">
        <v>886</v>
      </c>
      <c r="U33" s="186" t="s">
        <v>886</v>
      </c>
      <c r="V33" s="186" t="s">
        <v>2811</v>
      </c>
      <c r="W33" s="186" t="s">
        <v>886</v>
      </c>
      <c r="X33" s="186" t="s">
        <v>886</v>
      </c>
      <c r="Y33" s="186" t="s">
        <v>2811</v>
      </c>
      <c r="Z33" s="186" t="s">
        <v>886</v>
      </c>
      <c r="AA33" s="186" t="s">
        <v>886</v>
      </c>
      <c r="AB33" s="186" t="s">
        <v>2811</v>
      </c>
      <c r="AC33" s="186" t="s">
        <v>886</v>
      </c>
      <c r="AD33" s="186" t="s">
        <v>886</v>
      </c>
      <c r="AE33" s="186" t="s">
        <v>2811</v>
      </c>
      <c r="AF33" s="186" t="s">
        <v>886</v>
      </c>
      <c r="AG33" s="186" t="s">
        <v>886</v>
      </c>
      <c r="AH33" s="186" t="s">
        <v>2811</v>
      </c>
      <c r="AI33" s="186" t="s">
        <v>886</v>
      </c>
      <c r="AJ33" s="186" t="s">
        <v>886</v>
      </c>
      <c r="AK33" s="186" t="s">
        <v>2811</v>
      </c>
      <c r="AL33" s="186" t="s">
        <v>886</v>
      </c>
      <c r="AM33" s="186" t="s">
        <v>886</v>
      </c>
      <c r="AN33" s="186" t="s">
        <v>2811</v>
      </c>
      <c r="AO33" s="186" t="s">
        <v>886</v>
      </c>
      <c r="AP33" s="186" t="s">
        <v>886</v>
      </c>
      <c r="AQ33" s="186" t="s">
        <v>2811</v>
      </c>
      <c r="AR33" s="186" t="s">
        <v>886</v>
      </c>
      <c r="AS33" s="186" t="s">
        <v>886</v>
      </c>
      <c r="AT33" s="186" t="s">
        <v>2811</v>
      </c>
      <c r="AU33" s="186" t="s">
        <v>886</v>
      </c>
      <c r="AV33" s="186" t="s">
        <v>886</v>
      </c>
      <c r="AW33" s="186" t="s">
        <v>2811</v>
      </c>
      <c r="AX33" s="186" t="s">
        <v>886</v>
      </c>
      <c r="AY33" s="186" t="s">
        <v>886</v>
      </c>
      <c r="AZ33" s="186" t="s">
        <v>2811</v>
      </c>
      <c r="BA33" s="186" t="s">
        <v>886</v>
      </c>
      <c r="BB33" s="186" t="s">
        <v>886</v>
      </c>
      <c r="BC33" s="186" t="s">
        <v>2811</v>
      </c>
      <c r="BD33" s="186" t="s">
        <v>886</v>
      </c>
      <c r="BE33" s="186" t="s">
        <v>886</v>
      </c>
      <c r="BF33" s="186" t="s">
        <v>2811</v>
      </c>
      <c r="BG33" s="186" t="s">
        <v>886</v>
      </c>
      <c r="BH33" s="186" t="s">
        <v>886</v>
      </c>
      <c r="BI33" s="186" t="s">
        <v>2811</v>
      </c>
      <c r="BJ33" s="186" t="s">
        <v>886</v>
      </c>
      <c r="BK33" s="186" t="s">
        <v>886</v>
      </c>
      <c r="BL33" s="186" t="s">
        <v>2811</v>
      </c>
      <c r="BM33" s="186" t="s">
        <v>886</v>
      </c>
      <c r="BN33" s="186" t="s">
        <v>886</v>
      </c>
      <c r="BO33" s="186" t="s">
        <v>2811</v>
      </c>
      <c r="BP33" s="186" t="s">
        <v>886</v>
      </c>
      <c r="BQ33" s="186" t="s">
        <v>886</v>
      </c>
      <c r="BR33" s="186" t="s">
        <v>2811</v>
      </c>
      <c r="BS33" s="186" t="s">
        <v>886</v>
      </c>
      <c r="BT33" s="186" t="s">
        <v>886</v>
      </c>
      <c r="BU33" s="186" t="s">
        <v>2811</v>
      </c>
      <c r="BV33" s="186" t="s">
        <v>886</v>
      </c>
      <c r="BW33" s="186" t="s">
        <v>886</v>
      </c>
      <c r="BX33" s="186" t="s">
        <v>2811</v>
      </c>
      <c r="BY33" s="186" t="s">
        <v>886</v>
      </c>
      <c r="BZ33" s="186" t="s">
        <v>886</v>
      </c>
      <c r="CA33" s="186" t="s">
        <v>2811</v>
      </c>
      <c r="CB33" s="186" t="s">
        <v>886</v>
      </c>
      <c r="CC33" s="186" t="s">
        <v>886</v>
      </c>
      <c r="CD33" s="186" t="s">
        <v>2811</v>
      </c>
      <c r="CE33" s="186" t="s">
        <v>886</v>
      </c>
      <c r="CF33" s="186" t="s">
        <v>886</v>
      </c>
      <c r="CG33" s="186" t="s">
        <v>2811</v>
      </c>
      <c r="CH33" s="186" t="s">
        <v>886</v>
      </c>
      <c r="CI33" s="186" t="s">
        <v>886</v>
      </c>
      <c r="CJ33" s="186" t="s">
        <v>2811</v>
      </c>
      <c r="CK33" s="186" t="s">
        <v>886</v>
      </c>
      <c r="CL33" s="186" t="s">
        <v>886</v>
      </c>
      <c r="CM33" s="186" t="s">
        <v>2811</v>
      </c>
      <c r="CN33" s="186" t="s">
        <v>886</v>
      </c>
      <c r="CO33" s="186" t="s">
        <v>886</v>
      </c>
      <c r="CP33" s="186" t="s">
        <v>2811</v>
      </c>
      <c r="CQ33" s="186" t="s">
        <v>886</v>
      </c>
      <c r="CR33" s="186" t="s">
        <v>886</v>
      </c>
      <c r="CS33" s="186" t="s">
        <v>2811</v>
      </c>
      <c r="CT33" s="186" t="s">
        <v>886</v>
      </c>
      <c r="CU33" s="186" t="s">
        <v>886</v>
      </c>
      <c r="CV33" s="186" t="s">
        <v>2811</v>
      </c>
      <c r="CW33" s="186" t="s">
        <v>886</v>
      </c>
      <c r="CX33" s="186" t="s">
        <v>886</v>
      </c>
      <c r="CY33" s="186" t="s">
        <v>2811</v>
      </c>
      <c r="CZ33" s="186" t="s">
        <v>886</v>
      </c>
      <c r="DA33" s="186" t="s">
        <v>886</v>
      </c>
      <c r="DB33" s="186" t="s">
        <v>2811</v>
      </c>
      <c r="DC33" s="186" t="s">
        <v>886</v>
      </c>
      <c r="DD33" s="186" t="s">
        <v>886</v>
      </c>
      <c r="DE33" s="186" t="s">
        <v>2811</v>
      </c>
      <c r="DF33" s="186" t="s">
        <v>886</v>
      </c>
      <c r="DG33" s="186" t="s">
        <v>886</v>
      </c>
      <c r="DH33" s="186" t="s">
        <v>2811</v>
      </c>
      <c r="DI33" s="186" t="s">
        <v>886</v>
      </c>
      <c r="DJ33" s="186" t="s">
        <v>886</v>
      </c>
      <c r="DK33" s="186" t="s">
        <v>2811</v>
      </c>
      <c r="DL33" s="186" t="s">
        <v>886</v>
      </c>
      <c r="DM33" s="186" t="s">
        <v>886</v>
      </c>
      <c r="DN33" s="186" t="s">
        <v>2811</v>
      </c>
      <c r="DO33" s="186" t="s">
        <v>886</v>
      </c>
      <c r="DP33" s="186" t="s">
        <v>886</v>
      </c>
      <c r="DQ33" s="186" t="s">
        <v>2811</v>
      </c>
      <c r="DR33" s="186" t="s">
        <v>886</v>
      </c>
      <c r="DS33" s="186" t="s">
        <v>886</v>
      </c>
      <c r="DT33" s="186" t="s">
        <v>2811</v>
      </c>
      <c r="DU33" s="186" t="s">
        <v>886</v>
      </c>
      <c r="DV33" s="186" t="s">
        <v>886</v>
      </c>
      <c r="DW33" s="186" t="s">
        <v>2811</v>
      </c>
      <c r="DX33" s="186" t="s">
        <v>886</v>
      </c>
      <c r="DY33" s="186" t="s">
        <v>886</v>
      </c>
      <c r="DZ33" s="186" t="s">
        <v>2811</v>
      </c>
      <c r="EA33" s="186" t="s">
        <v>886</v>
      </c>
      <c r="EB33" s="186" t="s">
        <v>886</v>
      </c>
      <c r="EC33" s="186" t="s">
        <v>2811</v>
      </c>
      <c r="ED33" s="186" t="s">
        <v>886</v>
      </c>
      <c r="EE33" s="186" t="s">
        <v>886</v>
      </c>
      <c r="EF33" s="186" t="s">
        <v>2811</v>
      </c>
      <c r="EG33" s="186" t="s">
        <v>886</v>
      </c>
      <c r="EH33" s="186" t="s">
        <v>886</v>
      </c>
      <c r="EI33" s="186" t="s">
        <v>2811</v>
      </c>
      <c r="EJ33" s="186" t="s">
        <v>886</v>
      </c>
      <c r="EK33" s="186" t="s">
        <v>886</v>
      </c>
      <c r="EL33" s="186" t="s">
        <v>2811</v>
      </c>
      <c r="EM33" s="186" t="s">
        <v>886</v>
      </c>
      <c r="EN33" s="186" t="s">
        <v>886</v>
      </c>
      <c r="EO33" s="186" t="s">
        <v>2811</v>
      </c>
      <c r="EP33" s="186" t="s">
        <v>886</v>
      </c>
      <c r="EQ33" s="186" t="s">
        <v>886</v>
      </c>
      <c r="ER33" s="186" t="s">
        <v>2811</v>
      </c>
      <c r="ES33" s="186" t="s">
        <v>886</v>
      </c>
      <c r="ET33" s="186" t="s">
        <v>886</v>
      </c>
    </row>
    <row r="34" spans="1:150" x14ac:dyDescent="0.25">
      <c r="A34" s="1"/>
      <c r="B34" s="185" t="s">
        <v>2941</v>
      </c>
      <c r="C34" s="185" t="s">
        <v>136</v>
      </c>
      <c r="D34" s="185" t="s">
        <v>2935</v>
      </c>
      <c r="E34" s="185" t="s">
        <v>2942</v>
      </c>
      <c r="F34" s="185" t="s">
        <v>2943</v>
      </c>
      <c r="G34" s="186" t="s">
        <v>2811</v>
      </c>
      <c r="H34" s="186" t="s">
        <v>886</v>
      </c>
      <c r="I34" s="186" t="s">
        <v>886</v>
      </c>
      <c r="J34" s="186" t="s">
        <v>2811</v>
      </c>
      <c r="K34" s="186" t="s">
        <v>886</v>
      </c>
      <c r="L34" s="186" t="s">
        <v>886</v>
      </c>
      <c r="M34" s="186" t="s">
        <v>2811</v>
      </c>
      <c r="N34" s="186" t="s">
        <v>886</v>
      </c>
      <c r="O34" s="186" t="s">
        <v>886</v>
      </c>
      <c r="P34" s="186" t="s">
        <v>2811</v>
      </c>
      <c r="Q34" s="186" t="s">
        <v>886</v>
      </c>
      <c r="R34" s="186" t="s">
        <v>886</v>
      </c>
      <c r="S34" s="186" t="s">
        <v>2811</v>
      </c>
      <c r="T34" s="186" t="s">
        <v>886</v>
      </c>
      <c r="U34" s="186" t="s">
        <v>886</v>
      </c>
      <c r="V34" s="186" t="s">
        <v>2811</v>
      </c>
      <c r="W34" s="186" t="s">
        <v>886</v>
      </c>
      <c r="X34" s="186" t="s">
        <v>886</v>
      </c>
      <c r="Y34" s="186" t="s">
        <v>2811</v>
      </c>
      <c r="Z34" s="186" t="s">
        <v>886</v>
      </c>
      <c r="AA34" s="186" t="s">
        <v>886</v>
      </c>
      <c r="AB34" s="186" t="s">
        <v>2811</v>
      </c>
      <c r="AC34" s="186" t="s">
        <v>886</v>
      </c>
      <c r="AD34" s="186" t="s">
        <v>886</v>
      </c>
      <c r="AE34" s="186" t="s">
        <v>2811</v>
      </c>
      <c r="AF34" s="186" t="s">
        <v>886</v>
      </c>
      <c r="AG34" s="186" t="s">
        <v>886</v>
      </c>
      <c r="AH34" s="186" t="s">
        <v>2811</v>
      </c>
      <c r="AI34" s="186" t="s">
        <v>886</v>
      </c>
      <c r="AJ34" s="186" t="s">
        <v>886</v>
      </c>
      <c r="AK34" s="186" t="s">
        <v>2811</v>
      </c>
      <c r="AL34" s="186" t="s">
        <v>886</v>
      </c>
      <c r="AM34" s="186" t="s">
        <v>886</v>
      </c>
      <c r="AN34" s="186" t="s">
        <v>2811</v>
      </c>
      <c r="AO34" s="186" t="s">
        <v>886</v>
      </c>
      <c r="AP34" s="186" t="s">
        <v>886</v>
      </c>
      <c r="AQ34" s="186" t="s">
        <v>2811</v>
      </c>
      <c r="AR34" s="186" t="s">
        <v>886</v>
      </c>
      <c r="AS34" s="186" t="s">
        <v>886</v>
      </c>
      <c r="AT34" s="186" t="s">
        <v>2811</v>
      </c>
      <c r="AU34" s="186" t="s">
        <v>886</v>
      </c>
      <c r="AV34" s="186" t="s">
        <v>886</v>
      </c>
      <c r="AW34" s="186" t="s">
        <v>2811</v>
      </c>
      <c r="AX34" s="186" t="s">
        <v>886</v>
      </c>
      <c r="AY34" s="186" t="s">
        <v>886</v>
      </c>
      <c r="AZ34" s="186" t="s">
        <v>2811</v>
      </c>
      <c r="BA34" s="186" t="s">
        <v>886</v>
      </c>
      <c r="BB34" s="186" t="s">
        <v>886</v>
      </c>
      <c r="BC34" s="186" t="s">
        <v>2811</v>
      </c>
      <c r="BD34" s="186" t="s">
        <v>886</v>
      </c>
      <c r="BE34" s="186" t="s">
        <v>886</v>
      </c>
      <c r="BF34" s="186" t="s">
        <v>2811</v>
      </c>
      <c r="BG34" s="186" t="s">
        <v>886</v>
      </c>
      <c r="BH34" s="186" t="s">
        <v>886</v>
      </c>
      <c r="BI34" s="186" t="s">
        <v>2811</v>
      </c>
      <c r="BJ34" s="186" t="s">
        <v>886</v>
      </c>
      <c r="BK34" s="186" t="s">
        <v>886</v>
      </c>
      <c r="BL34" s="186" t="s">
        <v>2811</v>
      </c>
      <c r="BM34" s="186" t="s">
        <v>886</v>
      </c>
      <c r="BN34" s="186" t="s">
        <v>886</v>
      </c>
      <c r="BO34" s="186" t="s">
        <v>2811</v>
      </c>
      <c r="BP34" s="186" t="s">
        <v>886</v>
      </c>
      <c r="BQ34" s="186" t="s">
        <v>886</v>
      </c>
      <c r="BR34" s="186" t="s">
        <v>2811</v>
      </c>
      <c r="BS34" s="186" t="s">
        <v>886</v>
      </c>
      <c r="BT34" s="186" t="s">
        <v>886</v>
      </c>
      <c r="BU34" s="186" t="s">
        <v>2811</v>
      </c>
      <c r="BV34" s="186" t="s">
        <v>886</v>
      </c>
      <c r="BW34" s="186" t="s">
        <v>886</v>
      </c>
      <c r="BX34" s="186" t="s">
        <v>2811</v>
      </c>
      <c r="BY34" s="186" t="s">
        <v>886</v>
      </c>
      <c r="BZ34" s="186" t="s">
        <v>886</v>
      </c>
      <c r="CA34" s="186" t="s">
        <v>2811</v>
      </c>
      <c r="CB34" s="186" t="s">
        <v>886</v>
      </c>
      <c r="CC34" s="186" t="s">
        <v>886</v>
      </c>
      <c r="CD34" s="186" t="s">
        <v>2811</v>
      </c>
      <c r="CE34" s="186" t="s">
        <v>886</v>
      </c>
      <c r="CF34" s="186" t="s">
        <v>886</v>
      </c>
      <c r="CG34" s="186" t="s">
        <v>2811</v>
      </c>
      <c r="CH34" s="186" t="s">
        <v>886</v>
      </c>
      <c r="CI34" s="186" t="s">
        <v>886</v>
      </c>
      <c r="CJ34" s="186" t="s">
        <v>2811</v>
      </c>
      <c r="CK34" s="186" t="s">
        <v>886</v>
      </c>
      <c r="CL34" s="186" t="s">
        <v>886</v>
      </c>
      <c r="CM34" s="186" t="s">
        <v>2811</v>
      </c>
      <c r="CN34" s="186" t="s">
        <v>886</v>
      </c>
      <c r="CO34" s="186" t="s">
        <v>886</v>
      </c>
      <c r="CP34" s="186" t="s">
        <v>2811</v>
      </c>
      <c r="CQ34" s="186" t="s">
        <v>886</v>
      </c>
      <c r="CR34" s="186" t="s">
        <v>886</v>
      </c>
      <c r="CS34" s="186" t="s">
        <v>2811</v>
      </c>
      <c r="CT34" s="186" t="s">
        <v>886</v>
      </c>
      <c r="CU34" s="186" t="s">
        <v>886</v>
      </c>
      <c r="CV34" s="186" t="s">
        <v>2811</v>
      </c>
      <c r="CW34" s="186" t="s">
        <v>886</v>
      </c>
      <c r="CX34" s="186" t="s">
        <v>886</v>
      </c>
      <c r="CY34" s="186" t="s">
        <v>2811</v>
      </c>
      <c r="CZ34" s="186" t="s">
        <v>886</v>
      </c>
      <c r="DA34" s="186" t="s">
        <v>886</v>
      </c>
      <c r="DB34" s="186" t="s">
        <v>2811</v>
      </c>
      <c r="DC34" s="186" t="s">
        <v>886</v>
      </c>
      <c r="DD34" s="186" t="s">
        <v>886</v>
      </c>
      <c r="DE34" s="186" t="s">
        <v>2811</v>
      </c>
      <c r="DF34" s="186" t="s">
        <v>886</v>
      </c>
      <c r="DG34" s="186" t="s">
        <v>886</v>
      </c>
      <c r="DH34" s="186" t="s">
        <v>2811</v>
      </c>
      <c r="DI34" s="186" t="s">
        <v>886</v>
      </c>
      <c r="DJ34" s="186" t="s">
        <v>886</v>
      </c>
      <c r="DK34" s="186" t="s">
        <v>2811</v>
      </c>
      <c r="DL34" s="186" t="s">
        <v>886</v>
      </c>
      <c r="DM34" s="186" t="s">
        <v>886</v>
      </c>
      <c r="DN34" s="186" t="s">
        <v>2811</v>
      </c>
      <c r="DO34" s="186" t="s">
        <v>886</v>
      </c>
      <c r="DP34" s="186" t="s">
        <v>886</v>
      </c>
      <c r="DQ34" s="186" t="s">
        <v>2811</v>
      </c>
      <c r="DR34" s="186" t="s">
        <v>886</v>
      </c>
      <c r="DS34" s="186" t="s">
        <v>886</v>
      </c>
      <c r="DT34" s="186" t="s">
        <v>2811</v>
      </c>
      <c r="DU34" s="186" t="s">
        <v>886</v>
      </c>
      <c r="DV34" s="186" t="s">
        <v>886</v>
      </c>
      <c r="DW34" s="186" t="s">
        <v>2811</v>
      </c>
      <c r="DX34" s="186" t="s">
        <v>886</v>
      </c>
      <c r="DY34" s="186" t="s">
        <v>886</v>
      </c>
      <c r="DZ34" s="186" t="s">
        <v>2811</v>
      </c>
      <c r="EA34" s="186" t="s">
        <v>886</v>
      </c>
      <c r="EB34" s="186" t="s">
        <v>886</v>
      </c>
      <c r="EC34" s="186" t="s">
        <v>2811</v>
      </c>
      <c r="ED34" s="186" t="s">
        <v>886</v>
      </c>
      <c r="EE34" s="186" t="s">
        <v>886</v>
      </c>
      <c r="EF34" s="186" t="s">
        <v>2811</v>
      </c>
      <c r="EG34" s="186" t="s">
        <v>886</v>
      </c>
      <c r="EH34" s="186" t="s">
        <v>886</v>
      </c>
      <c r="EI34" s="186" t="s">
        <v>2811</v>
      </c>
      <c r="EJ34" s="186" t="s">
        <v>886</v>
      </c>
      <c r="EK34" s="186" t="s">
        <v>886</v>
      </c>
      <c r="EL34" s="186" t="s">
        <v>2811</v>
      </c>
      <c r="EM34" s="186" t="s">
        <v>886</v>
      </c>
      <c r="EN34" s="186" t="s">
        <v>886</v>
      </c>
      <c r="EO34" s="186" t="s">
        <v>2811</v>
      </c>
      <c r="EP34" s="186" t="s">
        <v>886</v>
      </c>
      <c r="EQ34" s="186" t="s">
        <v>886</v>
      </c>
      <c r="ER34" s="186" t="s">
        <v>2811</v>
      </c>
      <c r="ES34" s="186" t="s">
        <v>886</v>
      </c>
      <c r="ET34" s="186" t="s">
        <v>886</v>
      </c>
    </row>
    <row r="35" spans="1:150" x14ac:dyDescent="0.25">
      <c r="A35" s="1"/>
      <c r="B35" s="185" t="s">
        <v>2944</v>
      </c>
      <c r="C35" s="185" t="s">
        <v>136</v>
      </c>
      <c r="D35" s="185" t="s">
        <v>2935</v>
      </c>
      <c r="E35" s="185" t="s">
        <v>2945</v>
      </c>
      <c r="F35" s="185" t="s">
        <v>2946</v>
      </c>
      <c r="G35" s="186" t="s">
        <v>2811</v>
      </c>
      <c r="H35" s="186" t="s">
        <v>886</v>
      </c>
      <c r="I35" s="186" t="s">
        <v>886</v>
      </c>
      <c r="J35" s="186" t="s">
        <v>2811</v>
      </c>
      <c r="K35" s="186" t="s">
        <v>886</v>
      </c>
      <c r="L35" s="186" t="s">
        <v>886</v>
      </c>
      <c r="M35" s="186" t="s">
        <v>2811</v>
      </c>
      <c r="N35" s="186" t="s">
        <v>886</v>
      </c>
      <c r="O35" s="186" t="s">
        <v>886</v>
      </c>
      <c r="P35" s="186" t="s">
        <v>2811</v>
      </c>
      <c r="Q35" s="186" t="s">
        <v>886</v>
      </c>
      <c r="R35" s="186" t="s">
        <v>886</v>
      </c>
      <c r="S35" s="186" t="s">
        <v>2811</v>
      </c>
      <c r="T35" s="186" t="s">
        <v>886</v>
      </c>
      <c r="U35" s="186" t="s">
        <v>886</v>
      </c>
      <c r="V35" s="186" t="s">
        <v>2811</v>
      </c>
      <c r="W35" s="186" t="s">
        <v>886</v>
      </c>
      <c r="X35" s="186" t="s">
        <v>886</v>
      </c>
      <c r="Y35" s="186" t="s">
        <v>2811</v>
      </c>
      <c r="Z35" s="186" t="s">
        <v>886</v>
      </c>
      <c r="AA35" s="186" t="s">
        <v>886</v>
      </c>
      <c r="AB35" s="186" t="s">
        <v>2811</v>
      </c>
      <c r="AC35" s="186" t="s">
        <v>886</v>
      </c>
      <c r="AD35" s="186" t="s">
        <v>886</v>
      </c>
      <c r="AE35" s="186" t="s">
        <v>2811</v>
      </c>
      <c r="AF35" s="186" t="s">
        <v>886</v>
      </c>
      <c r="AG35" s="186" t="s">
        <v>886</v>
      </c>
      <c r="AH35" s="186" t="s">
        <v>2811</v>
      </c>
      <c r="AI35" s="186" t="s">
        <v>886</v>
      </c>
      <c r="AJ35" s="186" t="s">
        <v>886</v>
      </c>
      <c r="AK35" s="186" t="s">
        <v>2811</v>
      </c>
      <c r="AL35" s="186" t="s">
        <v>886</v>
      </c>
      <c r="AM35" s="186" t="s">
        <v>886</v>
      </c>
      <c r="AN35" s="186" t="s">
        <v>2811</v>
      </c>
      <c r="AO35" s="186" t="s">
        <v>886</v>
      </c>
      <c r="AP35" s="186" t="s">
        <v>886</v>
      </c>
      <c r="AQ35" s="186" t="s">
        <v>2811</v>
      </c>
      <c r="AR35" s="186" t="s">
        <v>886</v>
      </c>
      <c r="AS35" s="186" t="s">
        <v>886</v>
      </c>
      <c r="AT35" s="186" t="s">
        <v>2811</v>
      </c>
      <c r="AU35" s="186" t="s">
        <v>886</v>
      </c>
      <c r="AV35" s="186" t="s">
        <v>886</v>
      </c>
      <c r="AW35" s="186" t="s">
        <v>2811</v>
      </c>
      <c r="AX35" s="186" t="s">
        <v>886</v>
      </c>
      <c r="AY35" s="186" t="s">
        <v>886</v>
      </c>
      <c r="AZ35" s="186" t="s">
        <v>2811</v>
      </c>
      <c r="BA35" s="186" t="s">
        <v>886</v>
      </c>
      <c r="BB35" s="186" t="s">
        <v>886</v>
      </c>
      <c r="BC35" s="186" t="s">
        <v>2811</v>
      </c>
      <c r="BD35" s="186" t="s">
        <v>886</v>
      </c>
      <c r="BE35" s="186" t="s">
        <v>886</v>
      </c>
      <c r="BF35" s="186" t="s">
        <v>2811</v>
      </c>
      <c r="BG35" s="186" t="s">
        <v>886</v>
      </c>
      <c r="BH35" s="186" t="s">
        <v>886</v>
      </c>
      <c r="BI35" s="186" t="s">
        <v>2811</v>
      </c>
      <c r="BJ35" s="186" t="s">
        <v>886</v>
      </c>
      <c r="BK35" s="186" t="s">
        <v>886</v>
      </c>
      <c r="BL35" s="186" t="s">
        <v>2811</v>
      </c>
      <c r="BM35" s="186" t="s">
        <v>886</v>
      </c>
      <c r="BN35" s="186" t="s">
        <v>886</v>
      </c>
      <c r="BO35" s="186" t="s">
        <v>2811</v>
      </c>
      <c r="BP35" s="186" t="s">
        <v>886</v>
      </c>
      <c r="BQ35" s="186" t="s">
        <v>886</v>
      </c>
      <c r="BR35" s="186" t="s">
        <v>2811</v>
      </c>
      <c r="BS35" s="186" t="s">
        <v>886</v>
      </c>
      <c r="BT35" s="186" t="s">
        <v>886</v>
      </c>
      <c r="BU35" s="186" t="s">
        <v>2811</v>
      </c>
      <c r="BV35" s="186" t="s">
        <v>886</v>
      </c>
      <c r="BW35" s="186" t="s">
        <v>886</v>
      </c>
      <c r="BX35" s="186" t="s">
        <v>2811</v>
      </c>
      <c r="BY35" s="186" t="s">
        <v>886</v>
      </c>
      <c r="BZ35" s="186" t="s">
        <v>886</v>
      </c>
      <c r="CA35" s="186" t="s">
        <v>2811</v>
      </c>
      <c r="CB35" s="186" t="s">
        <v>886</v>
      </c>
      <c r="CC35" s="186" t="s">
        <v>886</v>
      </c>
      <c r="CD35" s="186" t="s">
        <v>2811</v>
      </c>
      <c r="CE35" s="186" t="s">
        <v>886</v>
      </c>
      <c r="CF35" s="186" t="s">
        <v>886</v>
      </c>
      <c r="CG35" s="186" t="s">
        <v>2811</v>
      </c>
      <c r="CH35" s="186" t="s">
        <v>886</v>
      </c>
      <c r="CI35" s="186" t="s">
        <v>886</v>
      </c>
      <c r="CJ35" s="186" t="s">
        <v>2811</v>
      </c>
      <c r="CK35" s="186" t="s">
        <v>886</v>
      </c>
      <c r="CL35" s="186" t="s">
        <v>886</v>
      </c>
      <c r="CM35" s="186" t="s">
        <v>2811</v>
      </c>
      <c r="CN35" s="186" t="s">
        <v>886</v>
      </c>
      <c r="CO35" s="186" t="s">
        <v>886</v>
      </c>
      <c r="CP35" s="186" t="s">
        <v>2811</v>
      </c>
      <c r="CQ35" s="186" t="s">
        <v>886</v>
      </c>
      <c r="CR35" s="186" t="s">
        <v>886</v>
      </c>
      <c r="CS35" s="186" t="s">
        <v>2811</v>
      </c>
      <c r="CT35" s="186" t="s">
        <v>886</v>
      </c>
      <c r="CU35" s="186" t="s">
        <v>886</v>
      </c>
      <c r="CV35" s="186" t="s">
        <v>2811</v>
      </c>
      <c r="CW35" s="186" t="s">
        <v>886</v>
      </c>
      <c r="CX35" s="186" t="s">
        <v>886</v>
      </c>
      <c r="CY35" s="186" t="s">
        <v>2811</v>
      </c>
      <c r="CZ35" s="186" t="s">
        <v>886</v>
      </c>
      <c r="DA35" s="186" t="s">
        <v>886</v>
      </c>
      <c r="DB35" s="186" t="s">
        <v>2811</v>
      </c>
      <c r="DC35" s="186" t="s">
        <v>886</v>
      </c>
      <c r="DD35" s="186" t="s">
        <v>886</v>
      </c>
      <c r="DE35" s="186" t="s">
        <v>2811</v>
      </c>
      <c r="DF35" s="186" t="s">
        <v>886</v>
      </c>
      <c r="DG35" s="186" t="s">
        <v>886</v>
      </c>
      <c r="DH35" s="186" t="s">
        <v>2811</v>
      </c>
      <c r="DI35" s="186" t="s">
        <v>886</v>
      </c>
      <c r="DJ35" s="186" t="s">
        <v>886</v>
      </c>
      <c r="DK35" s="186" t="s">
        <v>2811</v>
      </c>
      <c r="DL35" s="186" t="s">
        <v>886</v>
      </c>
      <c r="DM35" s="186" t="s">
        <v>886</v>
      </c>
      <c r="DN35" s="186" t="s">
        <v>2811</v>
      </c>
      <c r="DO35" s="186" t="s">
        <v>886</v>
      </c>
      <c r="DP35" s="186" t="s">
        <v>886</v>
      </c>
      <c r="DQ35" s="186" t="s">
        <v>2811</v>
      </c>
      <c r="DR35" s="186" t="s">
        <v>886</v>
      </c>
      <c r="DS35" s="186" t="s">
        <v>886</v>
      </c>
      <c r="DT35" s="186" t="s">
        <v>2811</v>
      </c>
      <c r="DU35" s="186" t="s">
        <v>886</v>
      </c>
      <c r="DV35" s="186" t="s">
        <v>886</v>
      </c>
      <c r="DW35" s="186" t="s">
        <v>2811</v>
      </c>
      <c r="DX35" s="186" t="s">
        <v>886</v>
      </c>
      <c r="DY35" s="186" t="s">
        <v>886</v>
      </c>
      <c r="DZ35" s="186" t="s">
        <v>2811</v>
      </c>
      <c r="EA35" s="186" t="s">
        <v>886</v>
      </c>
      <c r="EB35" s="186" t="s">
        <v>886</v>
      </c>
      <c r="EC35" s="186" t="s">
        <v>2811</v>
      </c>
      <c r="ED35" s="186" t="s">
        <v>886</v>
      </c>
      <c r="EE35" s="186" t="s">
        <v>886</v>
      </c>
      <c r="EF35" s="186" t="s">
        <v>2811</v>
      </c>
      <c r="EG35" s="186" t="s">
        <v>886</v>
      </c>
      <c r="EH35" s="186" t="s">
        <v>886</v>
      </c>
      <c r="EI35" s="186" t="s">
        <v>2811</v>
      </c>
      <c r="EJ35" s="186" t="s">
        <v>886</v>
      </c>
      <c r="EK35" s="186" t="s">
        <v>886</v>
      </c>
      <c r="EL35" s="186" t="s">
        <v>2811</v>
      </c>
      <c r="EM35" s="186" t="s">
        <v>886</v>
      </c>
      <c r="EN35" s="186" t="s">
        <v>886</v>
      </c>
      <c r="EO35" s="186" t="s">
        <v>2811</v>
      </c>
      <c r="EP35" s="186" t="s">
        <v>886</v>
      </c>
      <c r="EQ35" s="186" t="s">
        <v>886</v>
      </c>
      <c r="ER35" s="186" t="s">
        <v>2811</v>
      </c>
      <c r="ES35" s="186" t="s">
        <v>886</v>
      </c>
      <c r="ET35" s="186" t="s">
        <v>886</v>
      </c>
    </row>
    <row r="36" spans="1:150" x14ac:dyDescent="0.25">
      <c r="A36" s="1"/>
      <c r="B36" s="185" t="s">
        <v>2947</v>
      </c>
      <c r="C36" s="185" t="s">
        <v>136</v>
      </c>
      <c r="D36" s="185" t="s">
        <v>2935</v>
      </c>
      <c r="E36" s="185" t="s">
        <v>2948</v>
      </c>
      <c r="F36" s="185" t="s">
        <v>2949</v>
      </c>
      <c r="G36" s="186" t="s">
        <v>2811</v>
      </c>
      <c r="H36" s="186" t="s">
        <v>886</v>
      </c>
      <c r="I36" s="186" t="s">
        <v>886</v>
      </c>
      <c r="J36" s="186" t="s">
        <v>2811</v>
      </c>
      <c r="K36" s="186" t="s">
        <v>886</v>
      </c>
      <c r="L36" s="186" t="s">
        <v>886</v>
      </c>
      <c r="M36" s="186" t="s">
        <v>2811</v>
      </c>
      <c r="N36" s="186" t="s">
        <v>886</v>
      </c>
      <c r="O36" s="186" t="s">
        <v>886</v>
      </c>
      <c r="P36" s="186" t="s">
        <v>2811</v>
      </c>
      <c r="Q36" s="186" t="s">
        <v>886</v>
      </c>
      <c r="R36" s="186" t="s">
        <v>886</v>
      </c>
      <c r="S36" s="186" t="s">
        <v>2811</v>
      </c>
      <c r="T36" s="186" t="s">
        <v>886</v>
      </c>
      <c r="U36" s="186" t="s">
        <v>886</v>
      </c>
      <c r="V36" s="186" t="s">
        <v>2811</v>
      </c>
      <c r="W36" s="186" t="s">
        <v>886</v>
      </c>
      <c r="X36" s="186" t="s">
        <v>886</v>
      </c>
      <c r="Y36" s="186" t="s">
        <v>2811</v>
      </c>
      <c r="Z36" s="186" t="s">
        <v>886</v>
      </c>
      <c r="AA36" s="186" t="s">
        <v>886</v>
      </c>
      <c r="AB36" s="186" t="s">
        <v>2811</v>
      </c>
      <c r="AC36" s="186" t="s">
        <v>886</v>
      </c>
      <c r="AD36" s="186" t="s">
        <v>886</v>
      </c>
      <c r="AE36" s="186" t="s">
        <v>2811</v>
      </c>
      <c r="AF36" s="186" t="s">
        <v>886</v>
      </c>
      <c r="AG36" s="186" t="s">
        <v>886</v>
      </c>
      <c r="AH36" s="186" t="s">
        <v>2811</v>
      </c>
      <c r="AI36" s="186" t="s">
        <v>886</v>
      </c>
      <c r="AJ36" s="186" t="s">
        <v>886</v>
      </c>
      <c r="AK36" s="186" t="s">
        <v>2811</v>
      </c>
      <c r="AL36" s="186" t="s">
        <v>886</v>
      </c>
      <c r="AM36" s="186" t="s">
        <v>886</v>
      </c>
      <c r="AN36" s="186" t="s">
        <v>2811</v>
      </c>
      <c r="AO36" s="186" t="s">
        <v>886</v>
      </c>
      <c r="AP36" s="186" t="s">
        <v>886</v>
      </c>
      <c r="AQ36" s="186" t="s">
        <v>2811</v>
      </c>
      <c r="AR36" s="186" t="s">
        <v>886</v>
      </c>
      <c r="AS36" s="186" t="s">
        <v>886</v>
      </c>
      <c r="AT36" s="186" t="s">
        <v>2811</v>
      </c>
      <c r="AU36" s="186" t="s">
        <v>886</v>
      </c>
      <c r="AV36" s="186" t="s">
        <v>886</v>
      </c>
      <c r="AW36" s="186" t="s">
        <v>2811</v>
      </c>
      <c r="AX36" s="186" t="s">
        <v>886</v>
      </c>
      <c r="AY36" s="186" t="s">
        <v>886</v>
      </c>
      <c r="AZ36" s="186" t="s">
        <v>2811</v>
      </c>
      <c r="BA36" s="186" t="s">
        <v>886</v>
      </c>
      <c r="BB36" s="186" t="s">
        <v>886</v>
      </c>
      <c r="BC36" s="186" t="s">
        <v>2811</v>
      </c>
      <c r="BD36" s="186" t="s">
        <v>886</v>
      </c>
      <c r="BE36" s="186" t="s">
        <v>886</v>
      </c>
      <c r="BF36" s="186" t="s">
        <v>2811</v>
      </c>
      <c r="BG36" s="186" t="s">
        <v>886</v>
      </c>
      <c r="BH36" s="186" t="s">
        <v>886</v>
      </c>
      <c r="BI36" s="186" t="s">
        <v>2811</v>
      </c>
      <c r="BJ36" s="186" t="s">
        <v>886</v>
      </c>
      <c r="BK36" s="186" t="s">
        <v>886</v>
      </c>
      <c r="BL36" s="186" t="s">
        <v>2811</v>
      </c>
      <c r="BM36" s="186" t="s">
        <v>886</v>
      </c>
      <c r="BN36" s="186" t="s">
        <v>886</v>
      </c>
      <c r="BO36" s="186" t="s">
        <v>2811</v>
      </c>
      <c r="BP36" s="186" t="s">
        <v>886</v>
      </c>
      <c r="BQ36" s="186" t="s">
        <v>886</v>
      </c>
      <c r="BR36" s="186" t="s">
        <v>2811</v>
      </c>
      <c r="BS36" s="186" t="s">
        <v>886</v>
      </c>
      <c r="BT36" s="186" t="s">
        <v>886</v>
      </c>
      <c r="BU36" s="186" t="s">
        <v>2811</v>
      </c>
      <c r="BV36" s="186" t="s">
        <v>886</v>
      </c>
      <c r="BW36" s="186" t="s">
        <v>886</v>
      </c>
      <c r="BX36" s="186" t="s">
        <v>2811</v>
      </c>
      <c r="BY36" s="186" t="s">
        <v>886</v>
      </c>
      <c r="BZ36" s="186" t="s">
        <v>886</v>
      </c>
      <c r="CA36" s="186" t="s">
        <v>2811</v>
      </c>
      <c r="CB36" s="186" t="s">
        <v>886</v>
      </c>
      <c r="CC36" s="186" t="s">
        <v>886</v>
      </c>
      <c r="CD36" s="186" t="s">
        <v>2811</v>
      </c>
      <c r="CE36" s="186" t="s">
        <v>886</v>
      </c>
      <c r="CF36" s="186" t="s">
        <v>886</v>
      </c>
      <c r="CG36" s="186" t="s">
        <v>2811</v>
      </c>
      <c r="CH36" s="186" t="s">
        <v>886</v>
      </c>
      <c r="CI36" s="186" t="s">
        <v>886</v>
      </c>
      <c r="CJ36" s="186" t="s">
        <v>2811</v>
      </c>
      <c r="CK36" s="186" t="s">
        <v>886</v>
      </c>
      <c r="CL36" s="186" t="s">
        <v>886</v>
      </c>
      <c r="CM36" s="186" t="s">
        <v>2811</v>
      </c>
      <c r="CN36" s="186" t="s">
        <v>886</v>
      </c>
      <c r="CO36" s="186" t="s">
        <v>886</v>
      </c>
      <c r="CP36" s="186" t="s">
        <v>2811</v>
      </c>
      <c r="CQ36" s="186" t="s">
        <v>886</v>
      </c>
      <c r="CR36" s="186" t="s">
        <v>886</v>
      </c>
      <c r="CS36" s="186" t="s">
        <v>2811</v>
      </c>
      <c r="CT36" s="186" t="s">
        <v>886</v>
      </c>
      <c r="CU36" s="186" t="s">
        <v>886</v>
      </c>
      <c r="CV36" s="186" t="s">
        <v>2811</v>
      </c>
      <c r="CW36" s="186" t="s">
        <v>886</v>
      </c>
      <c r="CX36" s="186" t="s">
        <v>886</v>
      </c>
      <c r="CY36" s="186" t="s">
        <v>2811</v>
      </c>
      <c r="CZ36" s="186" t="s">
        <v>886</v>
      </c>
      <c r="DA36" s="186" t="s">
        <v>886</v>
      </c>
      <c r="DB36" s="186" t="s">
        <v>2811</v>
      </c>
      <c r="DC36" s="186" t="s">
        <v>886</v>
      </c>
      <c r="DD36" s="186" t="s">
        <v>886</v>
      </c>
      <c r="DE36" s="186" t="s">
        <v>2811</v>
      </c>
      <c r="DF36" s="186" t="s">
        <v>886</v>
      </c>
      <c r="DG36" s="186" t="s">
        <v>886</v>
      </c>
      <c r="DH36" s="186" t="s">
        <v>2811</v>
      </c>
      <c r="DI36" s="186" t="s">
        <v>886</v>
      </c>
      <c r="DJ36" s="186" t="s">
        <v>886</v>
      </c>
      <c r="DK36" s="186" t="s">
        <v>2811</v>
      </c>
      <c r="DL36" s="186" t="s">
        <v>886</v>
      </c>
      <c r="DM36" s="186" t="s">
        <v>886</v>
      </c>
      <c r="DN36" s="186" t="s">
        <v>2811</v>
      </c>
      <c r="DO36" s="186" t="s">
        <v>886</v>
      </c>
      <c r="DP36" s="186" t="s">
        <v>886</v>
      </c>
      <c r="DQ36" s="186" t="s">
        <v>2811</v>
      </c>
      <c r="DR36" s="186" t="s">
        <v>886</v>
      </c>
      <c r="DS36" s="186" t="s">
        <v>886</v>
      </c>
      <c r="DT36" s="186" t="s">
        <v>2811</v>
      </c>
      <c r="DU36" s="186" t="s">
        <v>886</v>
      </c>
      <c r="DV36" s="186" t="s">
        <v>886</v>
      </c>
      <c r="DW36" s="186" t="s">
        <v>2811</v>
      </c>
      <c r="DX36" s="186" t="s">
        <v>886</v>
      </c>
      <c r="DY36" s="186" t="s">
        <v>886</v>
      </c>
      <c r="DZ36" s="186" t="s">
        <v>2811</v>
      </c>
      <c r="EA36" s="186" t="s">
        <v>886</v>
      </c>
      <c r="EB36" s="186" t="s">
        <v>886</v>
      </c>
      <c r="EC36" s="186" t="s">
        <v>2811</v>
      </c>
      <c r="ED36" s="186" t="s">
        <v>886</v>
      </c>
      <c r="EE36" s="186" t="s">
        <v>886</v>
      </c>
      <c r="EF36" s="186" t="s">
        <v>2811</v>
      </c>
      <c r="EG36" s="186" t="s">
        <v>886</v>
      </c>
      <c r="EH36" s="186" t="s">
        <v>886</v>
      </c>
      <c r="EI36" s="186" t="s">
        <v>2811</v>
      </c>
      <c r="EJ36" s="186" t="s">
        <v>886</v>
      </c>
      <c r="EK36" s="186" t="s">
        <v>886</v>
      </c>
      <c r="EL36" s="186" t="s">
        <v>2811</v>
      </c>
      <c r="EM36" s="186" t="s">
        <v>886</v>
      </c>
      <c r="EN36" s="186" t="s">
        <v>886</v>
      </c>
      <c r="EO36" s="186" t="s">
        <v>2811</v>
      </c>
      <c r="EP36" s="186" t="s">
        <v>886</v>
      </c>
      <c r="EQ36" s="186" t="s">
        <v>886</v>
      </c>
      <c r="ER36" s="186" t="s">
        <v>2811</v>
      </c>
      <c r="ES36" s="186" t="s">
        <v>886</v>
      </c>
      <c r="ET36" s="186" t="s">
        <v>886</v>
      </c>
    </row>
    <row r="37" spans="1:150" x14ac:dyDescent="0.25">
      <c r="A37" s="1"/>
      <c r="B37" s="185" t="s">
        <v>2950</v>
      </c>
      <c r="C37" s="185" t="s">
        <v>136</v>
      </c>
      <c r="D37" s="185" t="s">
        <v>2935</v>
      </c>
      <c r="E37" s="185" t="s">
        <v>2951</v>
      </c>
      <c r="F37" s="185" t="s">
        <v>2952</v>
      </c>
      <c r="G37" s="186" t="s">
        <v>2811</v>
      </c>
      <c r="H37" s="186" t="s">
        <v>886</v>
      </c>
      <c r="I37" s="186" t="s">
        <v>886</v>
      </c>
      <c r="J37" s="186" t="s">
        <v>2811</v>
      </c>
      <c r="K37" s="186" t="s">
        <v>886</v>
      </c>
      <c r="L37" s="186" t="s">
        <v>886</v>
      </c>
      <c r="M37" s="186" t="s">
        <v>2811</v>
      </c>
      <c r="N37" s="186" t="s">
        <v>886</v>
      </c>
      <c r="O37" s="186" t="s">
        <v>886</v>
      </c>
      <c r="P37" s="186" t="s">
        <v>2811</v>
      </c>
      <c r="Q37" s="186" t="s">
        <v>886</v>
      </c>
      <c r="R37" s="186" t="s">
        <v>886</v>
      </c>
      <c r="S37" s="186" t="s">
        <v>2811</v>
      </c>
      <c r="T37" s="186" t="s">
        <v>886</v>
      </c>
      <c r="U37" s="186" t="s">
        <v>886</v>
      </c>
      <c r="V37" s="186" t="s">
        <v>2811</v>
      </c>
      <c r="W37" s="186" t="s">
        <v>886</v>
      </c>
      <c r="X37" s="186" t="s">
        <v>886</v>
      </c>
      <c r="Y37" s="186" t="s">
        <v>2811</v>
      </c>
      <c r="Z37" s="186" t="s">
        <v>886</v>
      </c>
      <c r="AA37" s="186" t="s">
        <v>886</v>
      </c>
      <c r="AB37" s="186" t="s">
        <v>2811</v>
      </c>
      <c r="AC37" s="186" t="s">
        <v>886</v>
      </c>
      <c r="AD37" s="186" t="s">
        <v>886</v>
      </c>
      <c r="AE37" s="186" t="s">
        <v>2811</v>
      </c>
      <c r="AF37" s="186" t="s">
        <v>886</v>
      </c>
      <c r="AG37" s="186" t="s">
        <v>886</v>
      </c>
      <c r="AH37" s="186" t="s">
        <v>2811</v>
      </c>
      <c r="AI37" s="186" t="s">
        <v>886</v>
      </c>
      <c r="AJ37" s="186" t="s">
        <v>886</v>
      </c>
      <c r="AK37" s="186" t="s">
        <v>2811</v>
      </c>
      <c r="AL37" s="186" t="s">
        <v>886</v>
      </c>
      <c r="AM37" s="186" t="s">
        <v>886</v>
      </c>
      <c r="AN37" s="186" t="s">
        <v>2811</v>
      </c>
      <c r="AO37" s="186" t="s">
        <v>886</v>
      </c>
      <c r="AP37" s="186" t="s">
        <v>886</v>
      </c>
      <c r="AQ37" s="186" t="s">
        <v>2811</v>
      </c>
      <c r="AR37" s="186" t="s">
        <v>886</v>
      </c>
      <c r="AS37" s="186" t="s">
        <v>886</v>
      </c>
      <c r="AT37" s="186" t="s">
        <v>2811</v>
      </c>
      <c r="AU37" s="186" t="s">
        <v>886</v>
      </c>
      <c r="AV37" s="186" t="s">
        <v>886</v>
      </c>
      <c r="AW37" s="186" t="s">
        <v>2811</v>
      </c>
      <c r="AX37" s="186" t="s">
        <v>886</v>
      </c>
      <c r="AY37" s="186" t="s">
        <v>886</v>
      </c>
      <c r="AZ37" s="186" t="s">
        <v>2811</v>
      </c>
      <c r="BA37" s="186" t="s">
        <v>886</v>
      </c>
      <c r="BB37" s="186" t="s">
        <v>886</v>
      </c>
      <c r="BC37" s="186" t="s">
        <v>2811</v>
      </c>
      <c r="BD37" s="186" t="s">
        <v>886</v>
      </c>
      <c r="BE37" s="186" t="s">
        <v>886</v>
      </c>
      <c r="BF37" s="186" t="s">
        <v>2811</v>
      </c>
      <c r="BG37" s="186" t="s">
        <v>886</v>
      </c>
      <c r="BH37" s="186" t="s">
        <v>886</v>
      </c>
      <c r="BI37" s="186" t="s">
        <v>2811</v>
      </c>
      <c r="BJ37" s="186" t="s">
        <v>886</v>
      </c>
      <c r="BK37" s="186" t="s">
        <v>886</v>
      </c>
      <c r="BL37" s="186" t="s">
        <v>2811</v>
      </c>
      <c r="BM37" s="186" t="s">
        <v>886</v>
      </c>
      <c r="BN37" s="186" t="s">
        <v>886</v>
      </c>
      <c r="BO37" s="186" t="s">
        <v>2811</v>
      </c>
      <c r="BP37" s="186" t="s">
        <v>886</v>
      </c>
      <c r="BQ37" s="186" t="s">
        <v>886</v>
      </c>
      <c r="BR37" s="186" t="s">
        <v>2811</v>
      </c>
      <c r="BS37" s="186" t="s">
        <v>886</v>
      </c>
      <c r="BT37" s="186" t="s">
        <v>886</v>
      </c>
      <c r="BU37" s="186" t="s">
        <v>2811</v>
      </c>
      <c r="BV37" s="186" t="s">
        <v>886</v>
      </c>
      <c r="BW37" s="186" t="s">
        <v>886</v>
      </c>
      <c r="BX37" s="186" t="s">
        <v>2811</v>
      </c>
      <c r="BY37" s="186" t="s">
        <v>886</v>
      </c>
      <c r="BZ37" s="186" t="s">
        <v>886</v>
      </c>
      <c r="CA37" s="186" t="s">
        <v>2811</v>
      </c>
      <c r="CB37" s="186" t="s">
        <v>886</v>
      </c>
      <c r="CC37" s="186" t="s">
        <v>886</v>
      </c>
      <c r="CD37" s="186" t="s">
        <v>2811</v>
      </c>
      <c r="CE37" s="186" t="s">
        <v>886</v>
      </c>
      <c r="CF37" s="186" t="s">
        <v>886</v>
      </c>
      <c r="CG37" s="186" t="s">
        <v>2811</v>
      </c>
      <c r="CH37" s="186" t="s">
        <v>886</v>
      </c>
      <c r="CI37" s="186" t="s">
        <v>886</v>
      </c>
      <c r="CJ37" s="186" t="s">
        <v>2811</v>
      </c>
      <c r="CK37" s="186" t="s">
        <v>886</v>
      </c>
      <c r="CL37" s="186" t="s">
        <v>886</v>
      </c>
      <c r="CM37" s="186" t="s">
        <v>2811</v>
      </c>
      <c r="CN37" s="186" t="s">
        <v>886</v>
      </c>
      <c r="CO37" s="186" t="s">
        <v>886</v>
      </c>
      <c r="CP37" s="186" t="s">
        <v>2811</v>
      </c>
      <c r="CQ37" s="186" t="s">
        <v>886</v>
      </c>
      <c r="CR37" s="186" t="s">
        <v>886</v>
      </c>
      <c r="CS37" s="186" t="s">
        <v>2811</v>
      </c>
      <c r="CT37" s="186" t="s">
        <v>886</v>
      </c>
      <c r="CU37" s="186" t="s">
        <v>886</v>
      </c>
      <c r="CV37" s="186" t="s">
        <v>2811</v>
      </c>
      <c r="CW37" s="186" t="s">
        <v>886</v>
      </c>
      <c r="CX37" s="186" t="s">
        <v>886</v>
      </c>
      <c r="CY37" s="186" t="s">
        <v>2811</v>
      </c>
      <c r="CZ37" s="186" t="s">
        <v>886</v>
      </c>
      <c r="DA37" s="186" t="s">
        <v>886</v>
      </c>
      <c r="DB37" s="186" t="s">
        <v>2811</v>
      </c>
      <c r="DC37" s="186" t="s">
        <v>886</v>
      </c>
      <c r="DD37" s="186" t="s">
        <v>886</v>
      </c>
      <c r="DE37" s="186" t="s">
        <v>2811</v>
      </c>
      <c r="DF37" s="186" t="s">
        <v>886</v>
      </c>
      <c r="DG37" s="186" t="s">
        <v>886</v>
      </c>
      <c r="DH37" s="186" t="s">
        <v>2811</v>
      </c>
      <c r="DI37" s="186" t="s">
        <v>886</v>
      </c>
      <c r="DJ37" s="186" t="s">
        <v>886</v>
      </c>
      <c r="DK37" s="186" t="s">
        <v>2811</v>
      </c>
      <c r="DL37" s="186" t="s">
        <v>886</v>
      </c>
      <c r="DM37" s="186" t="s">
        <v>886</v>
      </c>
      <c r="DN37" s="186" t="s">
        <v>2811</v>
      </c>
      <c r="DO37" s="186" t="s">
        <v>886</v>
      </c>
      <c r="DP37" s="186" t="s">
        <v>886</v>
      </c>
      <c r="DQ37" s="186" t="s">
        <v>2811</v>
      </c>
      <c r="DR37" s="186" t="s">
        <v>886</v>
      </c>
      <c r="DS37" s="186" t="s">
        <v>886</v>
      </c>
      <c r="DT37" s="186" t="s">
        <v>2811</v>
      </c>
      <c r="DU37" s="186" t="s">
        <v>886</v>
      </c>
      <c r="DV37" s="186" t="s">
        <v>886</v>
      </c>
      <c r="DW37" s="186" t="s">
        <v>2811</v>
      </c>
      <c r="DX37" s="186" t="s">
        <v>886</v>
      </c>
      <c r="DY37" s="186" t="s">
        <v>886</v>
      </c>
      <c r="DZ37" s="186" t="s">
        <v>2811</v>
      </c>
      <c r="EA37" s="186" t="s">
        <v>886</v>
      </c>
      <c r="EB37" s="186" t="s">
        <v>886</v>
      </c>
      <c r="EC37" s="186" t="s">
        <v>2811</v>
      </c>
      <c r="ED37" s="186" t="s">
        <v>886</v>
      </c>
      <c r="EE37" s="186" t="s">
        <v>886</v>
      </c>
      <c r="EF37" s="186" t="s">
        <v>2811</v>
      </c>
      <c r="EG37" s="186" t="s">
        <v>886</v>
      </c>
      <c r="EH37" s="186" t="s">
        <v>886</v>
      </c>
      <c r="EI37" s="186" t="s">
        <v>2811</v>
      </c>
      <c r="EJ37" s="186" t="s">
        <v>886</v>
      </c>
      <c r="EK37" s="186" t="s">
        <v>886</v>
      </c>
      <c r="EL37" s="186" t="s">
        <v>2811</v>
      </c>
      <c r="EM37" s="186" t="s">
        <v>886</v>
      </c>
      <c r="EN37" s="186" t="s">
        <v>886</v>
      </c>
      <c r="EO37" s="186" t="s">
        <v>2811</v>
      </c>
      <c r="EP37" s="186" t="s">
        <v>886</v>
      </c>
      <c r="EQ37" s="186" t="s">
        <v>886</v>
      </c>
      <c r="ER37" s="186" t="s">
        <v>2811</v>
      </c>
      <c r="ES37" s="186" t="s">
        <v>886</v>
      </c>
      <c r="ET37" s="186" t="s">
        <v>886</v>
      </c>
    </row>
    <row r="38" spans="1:150" x14ac:dyDescent="0.25">
      <c r="A38" s="1"/>
      <c r="B38" s="185" t="s">
        <v>2953</v>
      </c>
      <c r="C38" s="185" t="s">
        <v>136</v>
      </c>
      <c r="D38" s="185" t="s">
        <v>2935</v>
      </c>
      <c r="E38" s="185" t="s">
        <v>2954</v>
      </c>
      <c r="F38" s="185" t="s">
        <v>2955</v>
      </c>
      <c r="G38" s="186" t="s">
        <v>2811</v>
      </c>
      <c r="H38" s="186" t="s">
        <v>886</v>
      </c>
      <c r="I38" s="186" t="s">
        <v>886</v>
      </c>
      <c r="J38" s="186" t="s">
        <v>2811</v>
      </c>
      <c r="K38" s="186" t="s">
        <v>886</v>
      </c>
      <c r="L38" s="186" t="s">
        <v>886</v>
      </c>
      <c r="M38" s="186" t="s">
        <v>2811</v>
      </c>
      <c r="N38" s="186" t="s">
        <v>886</v>
      </c>
      <c r="O38" s="186" t="s">
        <v>886</v>
      </c>
      <c r="P38" s="186" t="s">
        <v>2811</v>
      </c>
      <c r="Q38" s="186" t="s">
        <v>886</v>
      </c>
      <c r="R38" s="186" t="s">
        <v>886</v>
      </c>
      <c r="S38" s="186" t="s">
        <v>2811</v>
      </c>
      <c r="T38" s="186" t="s">
        <v>886</v>
      </c>
      <c r="U38" s="186" t="s">
        <v>886</v>
      </c>
      <c r="V38" s="186" t="s">
        <v>2811</v>
      </c>
      <c r="W38" s="186" t="s">
        <v>886</v>
      </c>
      <c r="X38" s="186" t="s">
        <v>886</v>
      </c>
      <c r="Y38" s="186" t="s">
        <v>2811</v>
      </c>
      <c r="Z38" s="186" t="s">
        <v>886</v>
      </c>
      <c r="AA38" s="186" t="s">
        <v>886</v>
      </c>
      <c r="AB38" s="186" t="s">
        <v>2811</v>
      </c>
      <c r="AC38" s="186" t="s">
        <v>886</v>
      </c>
      <c r="AD38" s="186" t="s">
        <v>886</v>
      </c>
      <c r="AE38" s="186" t="s">
        <v>2811</v>
      </c>
      <c r="AF38" s="186" t="s">
        <v>886</v>
      </c>
      <c r="AG38" s="186" t="s">
        <v>886</v>
      </c>
      <c r="AH38" s="186" t="s">
        <v>2811</v>
      </c>
      <c r="AI38" s="186" t="s">
        <v>886</v>
      </c>
      <c r="AJ38" s="186" t="s">
        <v>886</v>
      </c>
      <c r="AK38" s="186" t="s">
        <v>2811</v>
      </c>
      <c r="AL38" s="186" t="s">
        <v>886</v>
      </c>
      <c r="AM38" s="186" t="s">
        <v>886</v>
      </c>
      <c r="AN38" s="186" t="s">
        <v>2811</v>
      </c>
      <c r="AO38" s="186" t="s">
        <v>886</v>
      </c>
      <c r="AP38" s="186" t="s">
        <v>886</v>
      </c>
      <c r="AQ38" s="186" t="s">
        <v>2811</v>
      </c>
      <c r="AR38" s="186" t="s">
        <v>886</v>
      </c>
      <c r="AS38" s="186" t="s">
        <v>886</v>
      </c>
      <c r="AT38" s="186" t="s">
        <v>2811</v>
      </c>
      <c r="AU38" s="186" t="s">
        <v>886</v>
      </c>
      <c r="AV38" s="186" t="s">
        <v>886</v>
      </c>
      <c r="AW38" s="186" t="s">
        <v>2811</v>
      </c>
      <c r="AX38" s="186" t="s">
        <v>886</v>
      </c>
      <c r="AY38" s="186" t="s">
        <v>886</v>
      </c>
      <c r="AZ38" s="186" t="s">
        <v>2811</v>
      </c>
      <c r="BA38" s="186" t="s">
        <v>886</v>
      </c>
      <c r="BB38" s="186" t="s">
        <v>886</v>
      </c>
      <c r="BC38" s="186" t="s">
        <v>2811</v>
      </c>
      <c r="BD38" s="186" t="s">
        <v>886</v>
      </c>
      <c r="BE38" s="186" t="s">
        <v>886</v>
      </c>
      <c r="BF38" s="186" t="s">
        <v>2811</v>
      </c>
      <c r="BG38" s="186" t="s">
        <v>886</v>
      </c>
      <c r="BH38" s="186" t="s">
        <v>886</v>
      </c>
      <c r="BI38" s="186" t="s">
        <v>2811</v>
      </c>
      <c r="BJ38" s="186" t="s">
        <v>886</v>
      </c>
      <c r="BK38" s="186" t="s">
        <v>886</v>
      </c>
      <c r="BL38" s="186" t="s">
        <v>2811</v>
      </c>
      <c r="BM38" s="186" t="s">
        <v>886</v>
      </c>
      <c r="BN38" s="186" t="s">
        <v>886</v>
      </c>
      <c r="BO38" s="186" t="s">
        <v>2811</v>
      </c>
      <c r="BP38" s="186" t="s">
        <v>886</v>
      </c>
      <c r="BQ38" s="186" t="s">
        <v>886</v>
      </c>
      <c r="BR38" s="186" t="s">
        <v>2811</v>
      </c>
      <c r="BS38" s="186" t="s">
        <v>886</v>
      </c>
      <c r="BT38" s="186" t="s">
        <v>886</v>
      </c>
      <c r="BU38" s="186" t="s">
        <v>2811</v>
      </c>
      <c r="BV38" s="186" t="s">
        <v>886</v>
      </c>
      <c r="BW38" s="186" t="s">
        <v>886</v>
      </c>
      <c r="BX38" s="186" t="s">
        <v>2811</v>
      </c>
      <c r="BY38" s="186" t="s">
        <v>886</v>
      </c>
      <c r="BZ38" s="186" t="s">
        <v>886</v>
      </c>
      <c r="CA38" s="186" t="s">
        <v>2811</v>
      </c>
      <c r="CB38" s="186" t="s">
        <v>886</v>
      </c>
      <c r="CC38" s="186" t="s">
        <v>886</v>
      </c>
      <c r="CD38" s="186" t="s">
        <v>2811</v>
      </c>
      <c r="CE38" s="186" t="s">
        <v>886</v>
      </c>
      <c r="CF38" s="186" t="s">
        <v>886</v>
      </c>
      <c r="CG38" s="186" t="s">
        <v>2811</v>
      </c>
      <c r="CH38" s="186" t="s">
        <v>886</v>
      </c>
      <c r="CI38" s="186" t="s">
        <v>886</v>
      </c>
      <c r="CJ38" s="186" t="s">
        <v>2811</v>
      </c>
      <c r="CK38" s="186" t="s">
        <v>886</v>
      </c>
      <c r="CL38" s="186" t="s">
        <v>886</v>
      </c>
      <c r="CM38" s="186" t="s">
        <v>2811</v>
      </c>
      <c r="CN38" s="186" t="s">
        <v>886</v>
      </c>
      <c r="CO38" s="186" t="s">
        <v>886</v>
      </c>
      <c r="CP38" s="186" t="s">
        <v>2811</v>
      </c>
      <c r="CQ38" s="186" t="s">
        <v>886</v>
      </c>
      <c r="CR38" s="186" t="s">
        <v>886</v>
      </c>
      <c r="CS38" s="186" t="s">
        <v>2811</v>
      </c>
      <c r="CT38" s="186" t="s">
        <v>886</v>
      </c>
      <c r="CU38" s="186" t="s">
        <v>886</v>
      </c>
      <c r="CV38" s="186" t="s">
        <v>2811</v>
      </c>
      <c r="CW38" s="186" t="s">
        <v>886</v>
      </c>
      <c r="CX38" s="186" t="s">
        <v>886</v>
      </c>
      <c r="CY38" s="186" t="s">
        <v>2811</v>
      </c>
      <c r="CZ38" s="186" t="s">
        <v>886</v>
      </c>
      <c r="DA38" s="186" t="s">
        <v>886</v>
      </c>
      <c r="DB38" s="186" t="s">
        <v>2811</v>
      </c>
      <c r="DC38" s="186" t="s">
        <v>886</v>
      </c>
      <c r="DD38" s="186" t="s">
        <v>886</v>
      </c>
      <c r="DE38" s="186" t="s">
        <v>2811</v>
      </c>
      <c r="DF38" s="186" t="s">
        <v>886</v>
      </c>
      <c r="DG38" s="186" t="s">
        <v>886</v>
      </c>
      <c r="DH38" s="186" t="s">
        <v>2811</v>
      </c>
      <c r="DI38" s="186" t="s">
        <v>886</v>
      </c>
      <c r="DJ38" s="186" t="s">
        <v>886</v>
      </c>
      <c r="DK38" s="186" t="s">
        <v>2811</v>
      </c>
      <c r="DL38" s="186" t="s">
        <v>886</v>
      </c>
      <c r="DM38" s="186" t="s">
        <v>886</v>
      </c>
      <c r="DN38" s="186" t="s">
        <v>2811</v>
      </c>
      <c r="DO38" s="186" t="s">
        <v>886</v>
      </c>
      <c r="DP38" s="186" t="s">
        <v>886</v>
      </c>
      <c r="DQ38" s="186" t="s">
        <v>2811</v>
      </c>
      <c r="DR38" s="186" t="s">
        <v>886</v>
      </c>
      <c r="DS38" s="186" t="s">
        <v>886</v>
      </c>
      <c r="DT38" s="186" t="s">
        <v>2811</v>
      </c>
      <c r="DU38" s="186" t="s">
        <v>886</v>
      </c>
      <c r="DV38" s="186" t="s">
        <v>886</v>
      </c>
      <c r="DW38" s="186" t="s">
        <v>2811</v>
      </c>
      <c r="DX38" s="186" t="s">
        <v>886</v>
      </c>
      <c r="DY38" s="186" t="s">
        <v>886</v>
      </c>
      <c r="DZ38" s="186" t="s">
        <v>2811</v>
      </c>
      <c r="EA38" s="186" t="s">
        <v>886</v>
      </c>
      <c r="EB38" s="186" t="s">
        <v>886</v>
      </c>
      <c r="EC38" s="186" t="s">
        <v>2811</v>
      </c>
      <c r="ED38" s="186" t="s">
        <v>886</v>
      </c>
      <c r="EE38" s="186" t="s">
        <v>886</v>
      </c>
      <c r="EF38" s="186" t="s">
        <v>2811</v>
      </c>
      <c r="EG38" s="186" t="s">
        <v>886</v>
      </c>
      <c r="EH38" s="186" t="s">
        <v>886</v>
      </c>
      <c r="EI38" s="186" t="s">
        <v>2811</v>
      </c>
      <c r="EJ38" s="186" t="s">
        <v>886</v>
      </c>
      <c r="EK38" s="186" t="s">
        <v>886</v>
      </c>
      <c r="EL38" s="186" t="s">
        <v>2811</v>
      </c>
      <c r="EM38" s="186" t="s">
        <v>886</v>
      </c>
      <c r="EN38" s="186" t="s">
        <v>886</v>
      </c>
      <c r="EO38" s="186" t="s">
        <v>2811</v>
      </c>
      <c r="EP38" s="186" t="s">
        <v>886</v>
      </c>
      <c r="EQ38" s="186" t="s">
        <v>886</v>
      </c>
      <c r="ER38" s="186" t="s">
        <v>2811</v>
      </c>
      <c r="ES38" s="186" t="s">
        <v>886</v>
      </c>
      <c r="ET38" s="186" t="s">
        <v>886</v>
      </c>
    </row>
    <row r="39" spans="1:150" x14ac:dyDescent="0.25">
      <c r="A39" s="1"/>
      <c r="B39" s="184" t="s">
        <v>2956</v>
      </c>
      <c r="C39" s="184" t="s">
        <v>136</v>
      </c>
      <c r="D39" s="184" t="s">
        <v>139</v>
      </c>
      <c r="E39" s="184" t="s">
        <v>2957</v>
      </c>
      <c r="F39" s="184" t="s">
        <v>2958</v>
      </c>
      <c r="G39" s="184" t="s">
        <v>2811</v>
      </c>
      <c r="H39" s="184" t="s">
        <v>2701</v>
      </c>
      <c r="I39" s="184" t="s">
        <v>2701</v>
      </c>
      <c r="J39" s="184" t="s">
        <v>2811</v>
      </c>
      <c r="K39" s="184" t="s">
        <v>2701</v>
      </c>
      <c r="L39" s="184" t="s">
        <v>2701</v>
      </c>
      <c r="M39" s="184" t="s">
        <v>2811</v>
      </c>
      <c r="N39" s="184" t="s">
        <v>2701</v>
      </c>
      <c r="O39" s="184" t="s">
        <v>2701</v>
      </c>
      <c r="P39" s="184" t="s">
        <v>2811</v>
      </c>
      <c r="Q39" s="184" t="s">
        <v>2701</v>
      </c>
      <c r="R39" s="184" t="s">
        <v>2701</v>
      </c>
      <c r="S39" s="184" t="s">
        <v>2811</v>
      </c>
      <c r="T39" s="184" t="s">
        <v>2701</v>
      </c>
      <c r="U39" s="184" t="s">
        <v>2701</v>
      </c>
      <c r="V39" s="184" t="s">
        <v>2811</v>
      </c>
      <c r="W39" s="184" t="s">
        <v>2701</v>
      </c>
      <c r="X39" s="184" t="s">
        <v>2701</v>
      </c>
      <c r="Y39" s="184" t="s">
        <v>2811</v>
      </c>
      <c r="Z39" s="184" t="s">
        <v>2701</v>
      </c>
      <c r="AA39" s="184" t="s">
        <v>2701</v>
      </c>
      <c r="AB39" s="184" t="s">
        <v>2811</v>
      </c>
      <c r="AC39" s="184" t="s">
        <v>2701</v>
      </c>
      <c r="AD39" s="184" t="s">
        <v>2701</v>
      </c>
      <c r="AE39" s="184" t="s">
        <v>2811</v>
      </c>
      <c r="AF39" s="184" t="s">
        <v>2701</v>
      </c>
      <c r="AG39" s="184" t="s">
        <v>2701</v>
      </c>
      <c r="AH39" s="184" t="s">
        <v>2811</v>
      </c>
      <c r="AI39" s="184" t="s">
        <v>2701</v>
      </c>
      <c r="AJ39" s="184" t="s">
        <v>2701</v>
      </c>
      <c r="AK39" s="184" t="s">
        <v>2811</v>
      </c>
      <c r="AL39" s="184" t="s">
        <v>2701</v>
      </c>
      <c r="AM39" s="184" t="s">
        <v>2701</v>
      </c>
      <c r="AN39" s="184" t="s">
        <v>2811</v>
      </c>
      <c r="AO39" s="184" t="s">
        <v>2701</v>
      </c>
      <c r="AP39" s="184" t="s">
        <v>2701</v>
      </c>
      <c r="AQ39" s="184" t="s">
        <v>2811</v>
      </c>
      <c r="AR39" s="184" t="s">
        <v>2701</v>
      </c>
      <c r="AS39" s="184" t="s">
        <v>2701</v>
      </c>
      <c r="AT39" s="184" t="s">
        <v>2811</v>
      </c>
      <c r="AU39" s="184" t="s">
        <v>2701</v>
      </c>
      <c r="AV39" s="184" t="s">
        <v>2701</v>
      </c>
      <c r="AW39" s="184" t="s">
        <v>2811</v>
      </c>
      <c r="AX39" s="184" t="s">
        <v>2701</v>
      </c>
      <c r="AY39" s="184" t="s">
        <v>2701</v>
      </c>
      <c r="AZ39" s="184" t="s">
        <v>2811</v>
      </c>
      <c r="BA39" s="184" t="s">
        <v>2701</v>
      </c>
      <c r="BB39" s="184" t="s">
        <v>2701</v>
      </c>
      <c r="BC39" s="184" t="s">
        <v>2811</v>
      </c>
      <c r="BD39" s="184" t="s">
        <v>2701</v>
      </c>
      <c r="BE39" s="184" t="s">
        <v>2701</v>
      </c>
      <c r="BF39" s="184" t="s">
        <v>2811</v>
      </c>
      <c r="BG39" s="184" t="s">
        <v>2701</v>
      </c>
      <c r="BH39" s="184" t="s">
        <v>2701</v>
      </c>
      <c r="BI39" s="184" t="s">
        <v>2811</v>
      </c>
      <c r="BJ39" s="184" t="s">
        <v>2701</v>
      </c>
      <c r="BK39" s="184" t="s">
        <v>2701</v>
      </c>
      <c r="BL39" s="184" t="s">
        <v>2811</v>
      </c>
      <c r="BM39" s="184" t="s">
        <v>2701</v>
      </c>
      <c r="BN39" s="184" t="s">
        <v>2701</v>
      </c>
      <c r="BO39" s="184" t="s">
        <v>2811</v>
      </c>
      <c r="BP39" s="184" t="s">
        <v>2701</v>
      </c>
      <c r="BQ39" s="184" t="s">
        <v>2701</v>
      </c>
      <c r="BR39" s="184" t="s">
        <v>2811</v>
      </c>
      <c r="BS39" s="184" t="s">
        <v>2701</v>
      </c>
      <c r="BT39" s="184" t="s">
        <v>2701</v>
      </c>
      <c r="BU39" s="184" t="s">
        <v>2811</v>
      </c>
      <c r="BV39" s="184" t="s">
        <v>2701</v>
      </c>
      <c r="BW39" s="184" t="s">
        <v>2701</v>
      </c>
      <c r="BX39" s="184" t="s">
        <v>2811</v>
      </c>
      <c r="BY39" s="184" t="s">
        <v>2701</v>
      </c>
      <c r="BZ39" s="184" t="s">
        <v>2701</v>
      </c>
      <c r="CA39" s="184" t="s">
        <v>2811</v>
      </c>
      <c r="CB39" s="184" t="s">
        <v>2701</v>
      </c>
      <c r="CC39" s="184" t="s">
        <v>2701</v>
      </c>
      <c r="CD39" s="184" t="s">
        <v>2811</v>
      </c>
      <c r="CE39" s="184" t="s">
        <v>2701</v>
      </c>
      <c r="CF39" s="184" t="s">
        <v>2701</v>
      </c>
      <c r="CG39" s="184" t="s">
        <v>2811</v>
      </c>
      <c r="CH39" s="184" t="s">
        <v>2701</v>
      </c>
      <c r="CI39" s="184" t="s">
        <v>2701</v>
      </c>
      <c r="CJ39" s="184" t="s">
        <v>2811</v>
      </c>
      <c r="CK39" s="184" t="s">
        <v>2701</v>
      </c>
      <c r="CL39" s="184" t="s">
        <v>2701</v>
      </c>
      <c r="CM39" s="184" t="s">
        <v>2811</v>
      </c>
      <c r="CN39" s="184" t="s">
        <v>2701</v>
      </c>
      <c r="CO39" s="184" t="s">
        <v>2701</v>
      </c>
      <c r="CP39" s="184" t="s">
        <v>2811</v>
      </c>
      <c r="CQ39" s="184" t="s">
        <v>2701</v>
      </c>
      <c r="CR39" s="184" t="s">
        <v>2701</v>
      </c>
      <c r="CS39" s="184" t="s">
        <v>2811</v>
      </c>
      <c r="CT39" s="184" t="s">
        <v>2701</v>
      </c>
      <c r="CU39" s="184" t="s">
        <v>2701</v>
      </c>
      <c r="CV39" s="184" t="s">
        <v>2811</v>
      </c>
      <c r="CW39" s="184" t="s">
        <v>2701</v>
      </c>
      <c r="CX39" s="184" t="s">
        <v>2701</v>
      </c>
      <c r="CY39" s="184" t="s">
        <v>2811</v>
      </c>
      <c r="CZ39" s="184" t="s">
        <v>2701</v>
      </c>
      <c r="DA39" s="184" t="s">
        <v>2701</v>
      </c>
      <c r="DB39" s="184" t="s">
        <v>2811</v>
      </c>
      <c r="DC39" s="184" t="s">
        <v>2701</v>
      </c>
      <c r="DD39" s="184" t="s">
        <v>2701</v>
      </c>
      <c r="DE39" s="184" t="s">
        <v>2811</v>
      </c>
      <c r="DF39" s="184" t="s">
        <v>2701</v>
      </c>
      <c r="DG39" s="184" t="s">
        <v>2701</v>
      </c>
      <c r="DH39" s="184" t="s">
        <v>2811</v>
      </c>
      <c r="DI39" s="184" t="s">
        <v>2701</v>
      </c>
      <c r="DJ39" s="184" t="s">
        <v>2701</v>
      </c>
      <c r="DK39" s="184" t="s">
        <v>2811</v>
      </c>
      <c r="DL39" s="184" t="s">
        <v>2701</v>
      </c>
      <c r="DM39" s="184" t="s">
        <v>2701</v>
      </c>
      <c r="DN39" s="184" t="s">
        <v>2811</v>
      </c>
      <c r="DO39" s="184" t="s">
        <v>2701</v>
      </c>
      <c r="DP39" s="184" t="s">
        <v>2701</v>
      </c>
      <c r="DQ39" s="184" t="s">
        <v>2811</v>
      </c>
      <c r="DR39" s="184" t="s">
        <v>2701</v>
      </c>
      <c r="DS39" s="184" t="s">
        <v>2701</v>
      </c>
      <c r="DT39" s="184" t="s">
        <v>2811</v>
      </c>
      <c r="DU39" s="184" t="s">
        <v>2701</v>
      </c>
      <c r="DV39" s="184" t="s">
        <v>2701</v>
      </c>
      <c r="DW39" s="184" t="s">
        <v>2811</v>
      </c>
      <c r="DX39" s="184" t="s">
        <v>2701</v>
      </c>
      <c r="DY39" s="184" t="s">
        <v>2701</v>
      </c>
      <c r="DZ39" s="184" t="s">
        <v>2811</v>
      </c>
      <c r="EA39" s="184" t="s">
        <v>2701</v>
      </c>
      <c r="EB39" s="184" t="s">
        <v>2701</v>
      </c>
      <c r="EC39" s="184" t="s">
        <v>2811</v>
      </c>
      <c r="ED39" s="184" t="s">
        <v>2701</v>
      </c>
      <c r="EE39" s="184" t="s">
        <v>2701</v>
      </c>
      <c r="EF39" s="184" t="s">
        <v>2811</v>
      </c>
      <c r="EG39" s="184" t="s">
        <v>2701</v>
      </c>
      <c r="EH39" s="184" t="s">
        <v>2701</v>
      </c>
      <c r="EI39" s="184" t="s">
        <v>2811</v>
      </c>
      <c r="EJ39" s="184" t="s">
        <v>2701</v>
      </c>
      <c r="EK39" s="184" t="s">
        <v>2701</v>
      </c>
      <c r="EL39" s="184" t="s">
        <v>2811</v>
      </c>
      <c r="EM39" s="184" t="s">
        <v>2701</v>
      </c>
      <c r="EN39" s="184" t="s">
        <v>2701</v>
      </c>
      <c r="EO39" s="184" t="s">
        <v>2811</v>
      </c>
      <c r="EP39" s="184" t="s">
        <v>2701</v>
      </c>
      <c r="EQ39" s="184" t="s">
        <v>2701</v>
      </c>
      <c r="ER39" s="184" t="s">
        <v>2811</v>
      </c>
      <c r="ES39" s="184" t="s">
        <v>2701</v>
      </c>
      <c r="ET39" s="184" t="s">
        <v>2701</v>
      </c>
    </row>
    <row r="40" spans="1:150" x14ac:dyDescent="0.25">
      <c r="A40" s="1"/>
      <c r="B40" s="185" t="s">
        <v>2959</v>
      </c>
      <c r="C40" s="185" t="s">
        <v>136</v>
      </c>
      <c r="D40" s="185" t="s">
        <v>139</v>
      </c>
      <c r="E40" s="185" t="s">
        <v>2960</v>
      </c>
      <c r="F40" s="185" t="s">
        <v>2961</v>
      </c>
      <c r="G40" s="186" t="s">
        <v>2811</v>
      </c>
      <c r="H40" s="186" t="s">
        <v>2701</v>
      </c>
      <c r="I40" s="186" t="s">
        <v>2701</v>
      </c>
      <c r="J40" s="186" t="s">
        <v>2811</v>
      </c>
      <c r="K40" s="186" t="s">
        <v>2701</v>
      </c>
      <c r="L40" s="186" t="s">
        <v>2701</v>
      </c>
      <c r="M40" s="186" t="s">
        <v>2811</v>
      </c>
      <c r="N40" s="186" t="s">
        <v>2701</v>
      </c>
      <c r="O40" s="186" t="s">
        <v>2701</v>
      </c>
      <c r="P40" s="186" t="s">
        <v>2811</v>
      </c>
      <c r="Q40" s="186" t="s">
        <v>2701</v>
      </c>
      <c r="R40" s="186" t="s">
        <v>2701</v>
      </c>
      <c r="S40" s="186" t="s">
        <v>2811</v>
      </c>
      <c r="T40" s="186" t="s">
        <v>2701</v>
      </c>
      <c r="U40" s="186" t="s">
        <v>2701</v>
      </c>
      <c r="V40" s="186" t="s">
        <v>2811</v>
      </c>
      <c r="W40" s="186" t="s">
        <v>2701</v>
      </c>
      <c r="X40" s="186" t="s">
        <v>2701</v>
      </c>
      <c r="Y40" s="186" t="s">
        <v>2811</v>
      </c>
      <c r="Z40" s="186" t="s">
        <v>2701</v>
      </c>
      <c r="AA40" s="186" t="s">
        <v>2701</v>
      </c>
      <c r="AB40" s="186" t="s">
        <v>2811</v>
      </c>
      <c r="AC40" s="186" t="s">
        <v>2701</v>
      </c>
      <c r="AD40" s="186" t="s">
        <v>2701</v>
      </c>
      <c r="AE40" s="186" t="s">
        <v>2811</v>
      </c>
      <c r="AF40" s="186" t="s">
        <v>2701</v>
      </c>
      <c r="AG40" s="186" t="s">
        <v>2701</v>
      </c>
      <c r="AH40" s="186" t="s">
        <v>2811</v>
      </c>
      <c r="AI40" s="186" t="s">
        <v>2701</v>
      </c>
      <c r="AJ40" s="186" t="s">
        <v>2701</v>
      </c>
      <c r="AK40" s="186" t="s">
        <v>2811</v>
      </c>
      <c r="AL40" s="186" t="s">
        <v>2701</v>
      </c>
      <c r="AM40" s="186" t="s">
        <v>2701</v>
      </c>
      <c r="AN40" s="186" t="s">
        <v>2811</v>
      </c>
      <c r="AO40" s="186" t="s">
        <v>2701</v>
      </c>
      <c r="AP40" s="186" t="s">
        <v>2701</v>
      </c>
      <c r="AQ40" s="186" t="s">
        <v>2811</v>
      </c>
      <c r="AR40" s="186" t="s">
        <v>2701</v>
      </c>
      <c r="AS40" s="186" t="s">
        <v>2701</v>
      </c>
      <c r="AT40" s="186" t="s">
        <v>2811</v>
      </c>
      <c r="AU40" s="186" t="s">
        <v>2701</v>
      </c>
      <c r="AV40" s="186" t="s">
        <v>2701</v>
      </c>
      <c r="AW40" s="186" t="s">
        <v>2811</v>
      </c>
      <c r="AX40" s="186" t="s">
        <v>2701</v>
      </c>
      <c r="AY40" s="186" t="s">
        <v>2701</v>
      </c>
      <c r="AZ40" s="186" t="s">
        <v>2811</v>
      </c>
      <c r="BA40" s="186" t="s">
        <v>2701</v>
      </c>
      <c r="BB40" s="186" t="s">
        <v>2701</v>
      </c>
      <c r="BC40" s="186" t="s">
        <v>2811</v>
      </c>
      <c r="BD40" s="186" t="s">
        <v>2701</v>
      </c>
      <c r="BE40" s="186" t="s">
        <v>2701</v>
      </c>
      <c r="BF40" s="186" t="s">
        <v>2811</v>
      </c>
      <c r="BG40" s="186" t="s">
        <v>2701</v>
      </c>
      <c r="BH40" s="186" t="s">
        <v>2701</v>
      </c>
      <c r="BI40" s="186" t="s">
        <v>2811</v>
      </c>
      <c r="BJ40" s="186" t="s">
        <v>2701</v>
      </c>
      <c r="BK40" s="186" t="s">
        <v>2701</v>
      </c>
      <c r="BL40" s="186" t="s">
        <v>2811</v>
      </c>
      <c r="BM40" s="186" t="s">
        <v>2701</v>
      </c>
      <c r="BN40" s="186" t="s">
        <v>2701</v>
      </c>
      <c r="BO40" s="186" t="s">
        <v>2811</v>
      </c>
      <c r="BP40" s="186" t="s">
        <v>2701</v>
      </c>
      <c r="BQ40" s="186" t="s">
        <v>2701</v>
      </c>
      <c r="BR40" s="186" t="s">
        <v>2811</v>
      </c>
      <c r="BS40" s="186" t="s">
        <v>2701</v>
      </c>
      <c r="BT40" s="186" t="s">
        <v>2701</v>
      </c>
      <c r="BU40" s="186" t="s">
        <v>2811</v>
      </c>
      <c r="BV40" s="186" t="s">
        <v>2701</v>
      </c>
      <c r="BW40" s="186" t="s">
        <v>2701</v>
      </c>
      <c r="BX40" s="186" t="s">
        <v>2811</v>
      </c>
      <c r="BY40" s="186" t="s">
        <v>2701</v>
      </c>
      <c r="BZ40" s="186" t="s">
        <v>2701</v>
      </c>
      <c r="CA40" s="186" t="s">
        <v>2811</v>
      </c>
      <c r="CB40" s="186" t="s">
        <v>2701</v>
      </c>
      <c r="CC40" s="186" t="s">
        <v>2701</v>
      </c>
      <c r="CD40" s="186" t="s">
        <v>2811</v>
      </c>
      <c r="CE40" s="186" t="s">
        <v>2701</v>
      </c>
      <c r="CF40" s="186" t="s">
        <v>2701</v>
      </c>
      <c r="CG40" s="186" t="s">
        <v>2811</v>
      </c>
      <c r="CH40" s="186" t="s">
        <v>2701</v>
      </c>
      <c r="CI40" s="186" t="s">
        <v>2701</v>
      </c>
      <c r="CJ40" s="186" t="s">
        <v>2811</v>
      </c>
      <c r="CK40" s="186" t="s">
        <v>2701</v>
      </c>
      <c r="CL40" s="186" t="s">
        <v>2701</v>
      </c>
      <c r="CM40" s="186" t="s">
        <v>2811</v>
      </c>
      <c r="CN40" s="186" t="s">
        <v>2701</v>
      </c>
      <c r="CO40" s="186" t="s">
        <v>2701</v>
      </c>
      <c r="CP40" s="186" t="s">
        <v>2811</v>
      </c>
      <c r="CQ40" s="186" t="s">
        <v>2701</v>
      </c>
      <c r="CR40" s="186" t="s">
        <v>2701</v>
      </c>
      <c r="CS40" s="186" t="s">
        <v>2811</v>
      </c>
      <c r="CT40" s="186" t="s">
        <v>2701</v>
      </c>
      <c r="CU40" s="186" t="s">
        <v>2701</v>
      </c>
      <c r="CV40" s="186" t="s">
        <v>2811</v>
      </c>
      <c r="CW40" s="186" t="s">
        <v>2701</v>
      </c>
      <c r="CX40" s="186" t="s">
        <v>2701</v>
      </c>
      <c r="CY40" s="186" t="s">
        <v>2811</v>
      </c>
      <c r="CZ40" s="186" t="s">
        <v>2701</v>
      </c>
      <c r="DA40" s="186" t="s">
        <v>2701</v>
      </c>
      <c r="DB40" s="186" t="s">
        <v>2811</v>
      </c>
      <c r="DC40" s="186" t="s">
        <v>2701</v>
      </c>
      <c r="DD40" s="186" t="s">
        <v>2701</v>
      </c>
      <c r="DE40" s="186" t="s">
        <v>2811</v>
      </c>
      <c r="DF40" s="186" t="s">
        <v>2701</v>
      </c>
      <c r="DG40" s="186" t="s">
        <v>2701</v>
      </c>
      <c r="DH40" s="186" t="s">
        <v>2811</v>
      </c>
      <c r="DI40" s="186" t="s">
        <v>2701</v>
      </c>
      <c r="DJ40" s="186" t="s">
        <v>2701</v>
      </c>
      <c r="DK40" s="186" t="s">
        <v>2811</v>
      </c>
      <c r="DL40" s="186" t="s">
        <v>2701</v>
      </c>
      <c r="DM40" s="186" t="s">
        <v>2701</v>
      </c>
      <c r="DN40" s="186" t="s">
        <v>2811</v>
      </c>
      <c r="DO40" s="186" t="s">
        <v>2701</v>
      </c>
      <c r="DP40" s="186" t="s">
        <v>2701</v>
      </c>
      <c r="DQ40" s="186" t="s">
        <v>2811</v>
      </c>
      <c r="DR40" s="186" t="s">
        <v>2701</v>
      </c>
      <c r="DS40" s="186" t="s">
        <v>2701</v>
      </c>
      <c r="DT40" s="186" t="s">
        <v>2811</v>
      </c>
      <c r="DU40" s="186" t="s">
        <v>2701</v>
      </c>
      <c r="DV40" s="186" t="s">
        <v>2701</v>
      </c>
      <c r="DW40" s="186" t="s">
        <v>2811</v>
      </c>
      <c r="DX40" s="186" t="s">
        <v>2701</v>
      </c>
      <c r="DY40" s="186" t="s">
        <v>2701</v>
      </c>
      <c r="DZ40" s="186" t="s">
        <v>2811</v>
      </c>
      <c r="EA40" s="186" t="s">
        <v>2701</v>
      </c>
      <c r="EB40" s="186" t="s">
        <v>2701</v>
      </c>
      <c r="EC40" s="186" t="s">
        <v>2811</v>
      </c>
      <c r="ED40" s="186" t="s">
        <v>2701</v>
      </c>
      <c r="EE40" s="186" t="s">
        <v>2701</v>
      </c>
      <c r="EF40" s="186" t="s">
        <v>2811</v>
      </c>
      <c r="EG40" s="186" t="s">
        <v>2701</v>
      </c>
      <c r="EH40" s="186" t="s">
        <v>2701</v>
      </c>
      <c r="EI40" s="186" t="s">
        <v>2811</v>
      </c>
      <c r="EJ40" s="186" t="s">
        <v>2701</v>
      </c>
      <c r="EK40" s="186" t="s">
        <v>2701</v>
      </c>
      <c r="EL40" s="186" t="s">
        <v>2811</v>
      </c>
      <c r="EM40" s="186" t="s">
        <v>2701</v>
      </c>
      <c r="EN40" s="186" t="s">
        <v>2701</v>
      </c>
      <c r="EO40" s="186" t="s">
        <v>2811</v>
      </c>
      <c r="EP40" s="186" t="s">
        <v>2701</v>
      </c>
      <c r="EQ40" s="186" t="s">
        <v>2701</v>
      </c>
      <c r="ER40" s="186" t="s">
        <v>2811</v>
      </c>
      <c r="ES40" s="186" t="s">
        <v>2701</v>
      </c>
      <c r="ET40" s="186" t="s">
        <v>2701</v>
      </c>
    </row>
    <row r="41" spans="1:150" x14ac:dyDescent="0.25">
      <c r="A41" s="1"/>
      <c r="B41" s="185" t="s">
        <v>2962</v>
      </c>
      <c r="C41" s="185" t="s">
        <v>136</v>
      </c>
      <c r="D41" s="185" t="s">
        <v>139</v>
      </c>
      <c r="E41" s="185" t="s">
        <v>2963</v>
      </c>
      <c r="F41" s="185" t="s">
        <v>2964</v>
      </c>
      <c r="G41" s="186" t="s">
        <v>2811</v>
      </c>
      <c r="H41" s="186" t="s">
        <v>2701</v>
      </c>
      <c r="I41" s="186" t="s">
        <v>2701</v>
      </c>
      <c r="J41" s="186" t="s">
        <v>2811</v>
      </c>
      <c r="K41" s="186" t="s">
        <v>2701</v>
      </c>
      <c r="L41" s="186" t="s">
        <v>2701</v>
      </c>
      <c r="M41" s="186" t="s">
        <v>2811</v>
      </c>
      <c r="N41" s="186" t="s">
        <v>2701</v>
      </c>
      <c r="O41" s="186" t="s">
        <v>2701</v>
      </c>
      <c r="P41" s="186" t="s">
        <v>2811</v>
      </c>
      <c r="Q41" s="186" t="s">
        <v>2701</v>
      </c>
      <c r="R41" s="186" t="s">
        <v>2701</v>
      </c>
      <c r="S41" s="186" t="s">
        <v>2811</v>
      </c>
      <c r="T41" s="186" t="s">
        <v>2701</v>
      </c>
      <c r="U41" s="186" t="s">
        <v>2701</v>
      </c>
      <c r="V41" s="186" t="s">
        <v>2811</v>
      </c>
      <c r="W41" s="186" t="s">
        <v>2701</v>
      </c>
      <c r="X41" s="186" t="s">
        <v>2701</v>
      </c>
      <c r="Y41" s="186" t="s">
        <v>2811</v>
      </c>
      <c r="Z41" s="186" t="s">
        <v>2701</v>
      </c>
      <c r="AA41" s="186" t="s">
        <v>2701</v>
      </c>
      <c r="AB41" s="186" t="s">
        <v>2811</v>
      </c>
      <c r="AC41" s="186" t="s">
        <v>2701</v>
      </c>
      <c r="AD41" s="186" t="s">
        <v>2701</v>
      </c>
      <c r="AE41" s="186" t="s">
        <v>2811</v>
      </c>
      <c r="AF41" s="186" t="s">
        <v>2701</v>
      </c>
      <c r="AG41" s="186" t="s">
        <v>2701</v>
      </c>
      <c r="AH41" s="186" t="s">
        <v>2811</v>
      </c>
      <c r="AI41" s="186" t="s">
        <v>2701</v>
      </c>
      <c r="AJ41" s="186" t="s">
        <v>2701</v>
      </c>
      <c r="AK41" s="186" t="s">
        <v>2811</v>
      </c>
      <c r="AL41" s="186" t="s">
        <v>2701</v>
      </c>
      <c r="AM41" s="186" t="s">
        <v>2701</v>
      </c>
      <c r="AN41" s="186" t="s">
        <v>2811</v>
      </c>
      <c r="AO41" s="186" t="s">
        <v>2701</v>
      </c>
      <c r="AP41" s="186" t="s">
        <v>2701</v>
      </c>
      <c r="AQ41" s="186" t="s">
        <v>2811</v>
      </c>
      <c r="AR41" s="186" t="s">
        <v>2701</v>
      </c>
      <c r="AS41" s="186" t="s">
        <v>2701</v>
      </c>
      <c r="AT41" s="186" t="s">
        <v>2811</v>
      </c>
      <c r="AU41" s="186" t="s">
        <v>2701</v>
      </c>
      <c r="AV41" s="186" t="s">
        <v>2701</v>
      </c>
      <c r="AW41" s="186" t="s">
        <v>2811</v>
      </c>
      <c r="AX41" s="186" t="s">
        <v>2701</v>
      </c>
      <c r="AY41" s="186" t="s">
        <v>2701</v>
      </c>
      <c r="AZ41" s="186" t="s">
        <v>2811</v>
      </c>
      <c r="BA41" s="186" t="s">
        <v>2701</v>
      </c>
      <c r="BB41" s="186" t="s">
        <v>2701</v>
      </c>
      <c r="BC41" s="186" t="s">
        <v>2811</v>
      </c>
      <c r="BD41" s="186" t="s">
        <v>2701</v>
      </c>
      <c r="BE41" s="186" t="s">
        <v>2701</v>
      </c>
      <c r="BF41" s="186" t="s">
        <v>2811</v>
      </c>
      <c r="BG41" s="186" t="s">
        <v>2701</v>
      </c>
      <c r="BH41" s="186" t="s">
        <v>2701</v>
      </c>
      <c r="BI41" s="186" t="s">
        <v>2811</v>
      </c>
      <c r="BJ41" s="186" t="s">
        <v>2701</v>
      </c>
      <c r="BK41" s="186" t="s">
        <v>2701</v>
      </c>
      <c r="BL41" s="186" t="s">
        <v>2811</v>
      </c>
      <c r="BM41" s="186" t="s">
        <v>2701</v>
      </c>
      <c r="BN41" s="186" t="s">
        <v>2701</v>
      </c>
      <c r="BO41" s="186" t="s">
        <v>2811</v>
      </c>
      <c r="BP41" s="186" t="s">
        <v>2701</v>
      </c>
      <c r="BQ41" s="186" t="s">
        <v>2701</v>
      </c>
      <c r="BR41" s="186" t="s">
        <v>2811</v>
      </c>
      <c r="BS41" s="186" t="s">
        <v>2701</v>
      </c>
      <c r="BT41" s="186" t="s">
        <v>2701</v>
      </c>
      <c r="BU41" s="186" t="s">
        <v>2811</v>
      </c>
      <c r="BV41" s="186" t="s">
        <v>2701</v>
      </c>
      <c r="BW41" s="186" t="s">
        <v>2701</v>
      </c>
      <c r="BX41" s="186" t="s">
        <v>2811</v>
      </c>
      <c r="BY41" s="186" t="s">
        <v>2701</v>
      </c>
      <c r="BZ41" s="186" t="s">
        <v>2701</v>
      </c>
      <c r="CA41" s="186" t="s">
        <v>2811</v>
      </c>
      <c r="CB41" s="186" t="s">
        <v>2701</v>
      </c>
      <c r="CC41" s="186" t="s">
        <v>2701</v>
      </c>
      <c r="CD41" s="186" t="s">
        <v>2811</v>
      </c>
      <c r="CE41" s="186" t="s">
        <v>2701</v>
      </c>
      <c r="CF41" s="186" t="s">
        <v>2701</v>
      </c>
      <c r="CG41" s="186" t="s">
        <v>2811</v>
      </c>
      <c r="CH41" s="186" t="s">
        <v>2701</v>
      </c>
      <c r="CI41" s="186" t="s">
        <v>2701</v>
      </c>
      <c r="CJ41" s="186" t="s">
        <v>2811</v>
      </c>
      <c r="CK41" s="186" t="s">
        <v>2701</v>
      </c>
      <c r="CL41" s="186" t="s">
        <v>2701</v>
      </c>
      <c r="CM41" s="186" t="s">
        <v>2811</v>
      </c>
      <c r="CN41" s="186" t="s">
        <v>2701</v>
      </c>
      <c r="CO41" s="186" t="s">
        <v>2701</v>
      </c>
      <c r="CP41" s="186" t="s">
        <v>2811</v>
      </c>
      <c r="CQ41" s="186" t="s">
        <v>2701</v>
      </c>
      <c r="CR41" s="186" t="s">
        <v>2701</v>
      </c>
      <c r="CS41" s="186" t="s">
        <v>2811</v>
      </c>
      <c r="CT41" s="186" t="s">
        <v>2701</v>
      </c>
      <c r="CU41" s="186" t="s">
        <v>2701</v>
      </c>
      <c r="CV41" s="186" t="s">
        <v>2811</v>
      </c>
      <c r="CW41" s="186" t="s">
        <v>2701</v>
      </c>
      <c r="CX41" s="186" t="s">
        <v>2701</v>
      </c>
      <c r="CY41" s="186" t="s">
        <v>2811</v>
      </c>
      <c r="CZ41" s="186" t="s">
        <v>2701</v>
      </c>
      <c r="DA41" s="186" t="s">
        <v>2701</v>
      </c>
      <c r="DB41" s="186" t="s">
        <v>2811</v>
      </c>
      <c r="DC41" s="186" t="s">
        <v>2701</v>
      </c>
      <c r="DD41" s="186" t="s">
        <v>2701</v>
      </c>
      <c r="DE41" s="186" t="s">
        <v>2811</v>
      </c>
      <c r="DF41" s="186" t="s">
        <v>2701</v>
      </c>
      <c r="DG41" s="186" t="s">
        <v>2701</v>
      </c>
      <c r="DH41" s="186" t="s">
        <v>2811</v>
      </c>
      <c r="DI41" s="186" t="s">
        <v>2701</v>
      </c>
      <c r="DJ41" s="186" t="s">
        <v>2701</v>
      </c>
      <c r="DK41" s="186" t="s">
        <v>2811</v>
      </c>
      <c r="DL41" s="186" t="s">
        <v>2701</v>
      </c>
      <c r="DM41" s="186" t="s">
        <v>2701</v>
      </c>
      <c r="DN41" s="186" t="s">
        <v>2811</v>
      </c>
      <c r="DO41" s="186" t="s">
        <v>2701</v>
      </c>
      <c r="DP41" s="186" t="s">
        <v>2701</v>
      </c>
      <c r="DQ41" s="186" t="s">
        <v>2811</v>
      </c>
      <c r="DR41" s="186" t="s">
        <v>2701</v>
      </c>
      <c r="DS41" s="186" t="s">
        <v>2701</v>
      </c>
      <c r="DT41" s="186" t="s">
        <v>2811</v>
      </c>
      <c r="DU41" s="186" t="s">
        <v>2701</v>
      </c>
      <c r="DV41" s="186" t="s">
        <v>2701</v>
      </c>
      <c r="DW41" s="186" t="s">
        <v>2811</v>
      </c>
      <c r="DX41" s="186" t="s">
        <v>2701</v>
      </c>
      <c r="DY41" s="186" t="s">
        <v>2701</v>
      </c>
      <c r="DZ41" s="186" t="s">
        <v>2811</v>
      </c>
      <c r="EA41" s="186" t="s">
        <v>2701</v>
      </c>
      <c r="EB41" s="186" t="s">
        <v>2701</v>
      </c>
      <c r="EC41" s="186" t="s">
        <v>2811</v>
      </c>
      <c r="ED41" s="186" t="s">
        <v>2701</v>
      </c>
      <c r="EE41" s="186" t="s">
        <v>2701</v>
      </c>
      <c r="EF41" s="186" t="s">
        <v>2811</v>
      </c>
      <c r="EG41" s="186" t="s">
        <v>2701</v>
      </c>
      <c r="EH41" s="186" t="s">
        <v>2701</v>
      </c>
      <c r="EI41" s="186" t="s">
        <v>2811</v>
      </c>
      <c r="EJ41" s="186" t="s">
        <v>2701</v>
      </c>
      <c r="EK41" s="186" t="s">
        <v>2701</v>
      </c>
      <c r="EL41" s="186" t="s">
        <v>2811</v>
      </c>
      <c r="EM41" s="186" t="s">
        <v>2701</v>
      </c>
      <c r="EN41" s="186" t="s">
        <v>2701</v>
      </c>
      <c r="EO41" s="186" t="s">
        <v>2811</v>
      </c>
      <c r="EP41" s="186" t="s">
        <v>2701</v>
      </c>
      <c r="EQ41" s="186" t="s">
        <v>2701</v>
      </c>
      <c r="ER41" s="186" t="s">
        <v>2811</v>
      </c>
      <c r="ES41" s="186" t="s">
        <v>2701</v>
      </c>
      <c r="ET41" s="186" t="s">
        <v>2701</v>
      </c>
    </row>
    <row r="42" spans="1:150" x14ac:dyDescent="0.25">
      <c r="A42" s="1"/>
      <c r="B42" s="185" t="s">
        <v>2965</v>
      </c>
      <c r="C42" s="185" t="s">
        <v>136</v>
      </c>
      <c r="D42" s="185" t="s">
        <v>139</v>
      </c>
      <c r="E42" s="185" t="s">
        <v>2966</v>
      </c>
      <c r="F42" s="185" t="s">
        <v>2967</v>
      </c>
      <c r="G42" s="186" t="s">
        <v>2811</v>
      </c>
      <c r="H42" s="186" t="s">
        <v>2701</v>
      </c>
      <c r="I42" s="186" t="s">
        <v>2701</v>
      </c>
      <c r="J42" s="186" t="s">
        <v>2811</v>
      </c>
      <c r="K42" s="186" t="s">
        <v>2701</v>
      </c>
      <c r="L42" s="186" t="s">
        <v>2701</v>
      </c>
      <c r="M42" s="186" t="s">
        <v>2811</v>
      </c>
      <c r="N42" s="186" t="s">
        <v>2701</v>
      </c>
      <c r="O42" s="186" t="s">
        <v>2701</v>
      </c>
      <c r="P42" s="186" t="s">
        <v>2811</v>
      </c>
      <c r="Q42" s="186" t="s">
        <v>2701</v>
      </c>
      <c r="R42" s="186" t="s">
        <v>2701</v>
      </c>
      <c r="S42" s="186" t="s">
        <v>2811</v>
      </c>
      <c r="T42" s="186" t="s">
        <v>2701</v>
      </c>
      <c r="U42" s="186" t="s">
        <v>2701</v>
      </c>
      <c r="V42" s="186" t="s">
        <v>2811</v>
      </c>
      <c r="W42" s="186" t="s">
        <v>2701</v>
      </c>
      <c r="X42" s="186" t="s">
        <v>2701</v>
      </c>
      <c r="Y42" s="186" t="s">
        <v>2811</v>
      </c>
      <c r="Z42" s="186" t="s">
        <v>2701</v>
      </c>
      <c r="AA42" s="186" t="s">
        <v>2701</v>
      </c>
      <c r="AB42" s="186" t="s">
        <v>2811</v>
      </c>
      <c r="AC42" s="186" t="s">
        <v>2701</v>
      </c>
      <c r="AD42" s="186" t="s">
        <v>2701</v>
      </c>
      <c r="AE42" s="186" t="s">
        <v>2811</v>
      </c>
      <c r="AF42" s="186" t="s">
        <v>2701</v>
      </c>
      <c r="AG42" s="186" t="s">
        <v>2701</v>
      </c>
      <c r="AH42" s="186" t="s">
        <v>2811</v>
      </c>
      <c r="AI42" s="186" t="s">
        <v>2701</v>
      </c>
      <c r="AJ42" s="186" t="s">
        <v>2701</v>
      </c>
      <c r="AK42" s="186" t="s">
        <v>2811</v>
      </c>
      <c r="AL42" s="186" t="s">
        <v>2701</v>
      </c>
      <c r="AM42" s="186" t="s">
        <v>2701</v>
      </c>
      <c r="AN42" s="186" t="s">
        <v>2811</v>
      </c>
      <c r="AO42" s="186" t="s">
        <v>2701</v>
      </c>
      <c r="AP42" s="186" t="s">
        <v>2701</v>
      </c>
      <c r="AQ42" s="186" t="s">
        <v>2811</v>
      </c>
      <c r="AR42" s="186" t="s">
        <v>2701</v>
      </c>
      <c r="AS42" s="186" t="s">
        <v>2701</v>
      </c>
      <c r="AT42" s="186" t="s">
        <v>2811</v>
      </c>
      <c r="AU42" s="186" t="s">
        <v>2701</v>
      </c>
      <c r="AV42" s="186" t="s">
        <v>2701</v>
      </c>
      <c r="AW42" s="186" t="s">
        <v>2811</v>
      </c>
      <c r="AX42" s="186" t="s">
        <v>2701</v>
      </c>
      <c r="AY42" s="186" t="s">
        <v>2701</v>
      </c>
      <c r="AZ42" s="186" t="s">
        <v>2811</v>
      </c>
      <c r="BA42" s="186" t="s">
        <v>2701</v>
      </c>
      <c r="BB42" s="186" t="s">
        <v>2701</v>
      </c>
      <c r="BC42" s="186" t="s">
        <v>2811</v>
      </c>
      <c r="BD42" s="186" t="s">
        <v>2701</v>
      </c>
      <c r="BE42" s="186" t="s">
        <v>2701</v>
      </c>
      <c r="BF42" s="186" t="s">
        <v>2811</v>
      </c>
      <c r="BG42" s="186" t="s">
        <v>2701</v>
      </c>
      <c r="BH42" s="186" t="s">
        <v>2701</v>
      </c>
      <c r="BI42" s="186" t="s">
        <v>2811</v>
      </c>
      <c r="BJ42" s="186" t="s">
        <v>2701</v>
      </c>
      <c r="BK42" s="186" t="s">
        <v>2701</v>
      </c>
      <c r="BL42" s="186" t="s">
        <v>2811</v>
      </c>
      <c r="BM42" s="186" t="s">
        <v>2701</v>
      </c>
      <c r="BN42" s="186" t="s">
        <v>2701</v>
      </c>
      <c r="BO42" s="186" t="s">
        <v>2811</v>
      </c>
      <c r="BP42" s="186" t="s">
        <v>2701</v>
      </c>
      <c r="BQ42" s="186" t="s">
        <v>2701</v>
      </c>
      <c r="BR42" s="186" t="s">
        <v>2811</v>
      </c>
      <c r="BS42" s="186" t="s">
        <v>2701</v>
      </c>
      <c r="BT42" s="186" t="s">
        <v>2701</v>
      </c>
      <c r="BU42" s="186" t="s">
        <v>2811</v>
      </c>
      <c r="BV42" s="186" t="s">
        <v>2701</v>
      </c>
      <c r="BW42" s="186" t="s">
        <v>2701</v>
      </c>
      <c r="BX42" s="186" t="s">
        <v>2811</v>
      </c>
      <c r="BY42" s="186" t="s">
        <v>2701</v>
      </c>
      <c r="BZ42" s="186" t="s">
        <v>2701</v>
      </c>
      <c r="CA42" s="186" t="s">
        <v>2811</v>
      </c>
      <c r="CB42" s="186" t="s">
        <v>2701</v>
      </c>
      <c r="CC42" s="186" t="s">
        <v>2701</v>
      </c>
      <c r="CD42" s="186" t="s">
        <v>2811</v>
      </c>
      <c r="CE42" s="186" t="s">
        <v>2701</v>
      </c>
      <c r="CF42" s="186" t="s">
        <v>2701</v>
      </c>
      <c r="CG42" s="186" t="s">
        <v>2811</v>
      </c>
      <c r="CH42" s="186" t="s">
        <v>2701</v>
      </c>
      <c r="CI42" s="186" t="s">
        <v>2701</v>
      </c>
      <c r="CJ42" s="186" t="s">
        <v>2811</v>
      </c>
      <c r="CK42" s="186" t="s">
        <v>2701</v>
      </c>
      <c r="CL42" s="186" t="s">
        <v>2701</v>
      </c>
      <c r="CM42" s="186" t="s">
        <v>2811</v>
      </c>
      <c r="CN42" s="186" t="s">
        <v>2701</v>
      </c>
      <c r="CO42" s="186" t="s">
        <v>2701</v>
      </c>
      <c r="CP42" s="186" t="s">
        <v>2811</v>
      </c>
      <c r="CQ42" s="186" t="s">
        <v>2701</v>
      </c>
      <c r="CR42" s="186" t="s">
        <v>2701</v>
      </c>
      <c r="CS42" s="186" t="s">
        <v>2811</v>
      </c>
      <c r="CT42" s="186" t="s">
        <v>2701</v>
      </c>
      <c r="CU42" s="186" t="s">
        <v>2701</v>
      </c>
      <c r="CV42" s="186" t="s">
        <v>2811</v>
      </c>
      <c r="CW42" s="186" t="s">
        <v>2701</v>
      </c>
      <c r="CX42" s="186" t="s">
        <v>2701</v>
      </c>
      <c r="CY42" s="186" t="s">
        <v>2811</v>
      </c>
      <c r="CZ42" s="186" t="s">
        <v>2701</v>
      </c>
      <c r="DA42" s="186" t="s">
        <v>2701</v>
      </c>
      <c r="DB42" s="186" t="s">
        <v>2811</v>
      </c>
      <c r="DC42" s="186" t="s">
        <v>2701</v>
      </c>
      <c r="DD42" s="186" t="s">
        <v>2701</v>
      </c>
      <c r="DE42" s="186" t="s">
        <v>2811</v>
      </c>
      <c r="DF42" s="186" t="s">
        <v>2701</v>
      </c>
      <c r="DG42" s="186" t="s">
        <v>2701</v>
      </c>
      <c r="DH42" s="186" t="s">
        <v>2811</v>
      </c>
      <c r="DI42" s="186" t="s">
        <v>2701</v>
      </c>
      <c r="DJ42" s="186" t="s">
        <v>2701</v>
      </c>
      <c r="DK42" s="186" t="s">
        <v>2811</v>
      </c>
      <c r="DL42" s="186" t="s">
        <v>2701</v>
      </c>
      <c r="DM42" s="186" t="s">
        <v>2701</v>
      </c>
      <c r="DN42" s="186" t="s">
        <v>2811</v>
      </c>
      <c r="DO42" s="186" t="s">
        <v>2701</v>
      </c>
      <c r="DP42" s="186" t="s">
        <v>2701</v>
      </c>
      <c r="DQ42" s="186" t="s">
        <v>2811</v>
      </c>
      <c r="DR42" s="186" t="s">
        <v>2701</v>
      </c>
      <c r="DS42" s="186" t="s">
        <v>2701</v>
      </c>
      <c r="DT42" s="186" t="s">
        <v>2811</v>
      </c>
      <c r="DU42" s="186" t="s">
        <v>2701</v>
      </c>
      <c r="DV42" s="186" t="s">
        <v>2701</v>
      </c>
      <c r="DW42" s="186" t="s">
        <v>2811</v>
      </c>
      <c r="DX42" s="186" t="s">
        <v>2701</v>
      </c>
      <c r="DY42" s="186" t="s">
        <v>2701</v>
      </c>
      <c r="DZ42" s="186" t="s">
        <v>2811</v>
      </c>
      <c r="EA42" s="186" t="s">
        <v>2701</v>
      </c>
      <c r="EB42" s="186" t="s">
        <v>2701</v>
      </c>
      <c r="EC42" s="186" t="s">
        <v>2811</v>
      </c>
      <c r="ED42" s="186" t="s">
        <v>2701</v>
      </c>
      <c r="EE42" s="186" t="s">
        <v>2701</v>
      </c>
      <c r="EF42" s="186" t="s">
        <v>2811</v>
      </c>
      <c r="EG42" s="186" t="s">
        <v>2701</v>
      </c>
      <c r="EH42" s="186" t="s">
        <v>2701</v>
      </c>
      <c r="EI42" s="186" t="s">
        <v>2811</v>
      </c>
      <c r="EJ42" s="186" t="s">
        <v>2701</v>
      </c>
      <c r="EK42" s="186" t="s">
        <v>2701</v>
      </c>
      <c r="EL42" s="186" t="s">
        <v>2811</v>
      </c>
      <c r="EM42" s="186" t="s">
        <v>2701</v>
      </c>
      <c r="EN42" s="186" t="s">
        <v>2701</v>
      </c>
      <c r="EO42" s="186" t="s">
        <v>2811</v>
      </c>
      <c r="EP42" s="186" t="s">
        <v>2701</v>
      </c>
      <c r="EQ42" s="186" t="s">
        <v>2701</v>
      </c>
      <c r="ER42" s="186" t="s">
        <v>2811</v>
      </c>
      <c r="ES42" s="186" t="s">
        <v>2701</v>
      </c>
      <c r="ET42" s="186" t="s">
        <v>2701</v>
      </c>
    </row>
    <row r="43" spans="1:150" x14ac:dyDescent="0.25">
      <c r="A43" s="1"/>
      <c r="B43" s="184" t="s">
        <v>2968</v>
      </c>
      <c r="C43" s="184" t="s">
        <v>157</v>
      </c>
      <c r="D43" s="184" t="s">
        <v>158</v>
      </c>
      <c r="E43" s="184" t="s">
        <v>2969</v>
      </c>
      <c r="F43" s="184" t="s">
        <v>2970</v>
      </c>
      <c r="G43" s="184" t="s">
        <v>2811</v>
      </c>
      <c r="H43" s="184" t="s">
        <v>2701</v>
      </c>
      <c r="I43" s="184" t="s">
        <v>2701</v>
      </c>
      <c r="J43" s="184" t="s">
        <v>2811</v>
      </c>
      <c r="K43" s="184" t="s">
        <v>2701</v>
      </c>
      <c r="L43" s="184" t="s">
        <v>2701</v>
      </c>
      <c r="M43" s="184" t="s">
        <v>2811</v>
      </c>
      <c r="N43" s="184" t="s">
        <v>2701</v>
      </c>
      <c r="O43" s="184" t="s">
        <v>2701</v>
      </c>
      <c r="P43" s="184" t="s">
        <v>2811</v>
      </c>
      <c r="Q43" s="184" t="s">
        <v>2701</v>
      </c>
      <c r="R43" s="184" t="s">
        <v>2701</v>
      </c>
      <c r="S43" s="184" t="s">
        <v>2811</v>
      </c>
      <c r="T43" s="184" t="s">
        <v>2701</v>
      </c>
      <c r="U43" s="184" t="s">
        <v>2701</v>
      </c>
      <c r="V43" s="184" t="s">
        <v>2811</v>
      </c>
      <c r="W43" s="184" t="s">
        <v>2701</v>
      </c>
      <c r="X43" s="184" t="s">
        <v>2701</v>
      </c>
      <c r="Y43" s="184" t="s">
        <v>2811</v>
      </c>
      <c r="Z43" s="184" t="s">
        <v>2701</v>
      </c>
      <c r="AA43" s="184" t="s">
        <v>2701</v>
      </c>
      <c r="AB43" s="184" t="s">
        <v>2811</v>
      </c>
      <c r="AC43" s="184" t="s">
        <v>2701</v>
      </c>
      <c r="AD43" s="184" t="s">
        <v>2701</v>
      </c>
      <c r="AE43" s="184" t="s">
        <v>2811</v>
      </c>
      <c r="AF43" s="184" t="s">
        <v>2701</v>
      </c>
      <c r="AG43" s="184" t="s">
        <v>2701</v>
      </c>
      <c r="AH43" s="184" t="s">
        <v>2811</v>
      </c>
      <c r="AI43" s="184" t="s">
        <v>2701</v>
      </c>
      <c r="AJ43" s="184" t="s">
        <v>2701</v>
      </c>
      <c r="AK43" s="184" t="s">
        <v>2811</v>
      </c>
      <c r="AL43" s="184" t="s">
        <v>2701</v>
      </c>
      <c r="AM43" s="184" t="s">
        <v>2701</v>
      </c>
      <c r="AN43" s="184" t="s">
        <v>2811</v>
      </c>
      <c r="AO43" s="184" t="s">
        <v>2701</v>
      </c>
      <c r="AP43" s="184" t="s">
        <v>2701</v>
      </c>
      <c r="AQ43" s="184" t="s">
        <v>2811</v>
      </c>
      <c r="AR43" s="184" t="s">
        <v>2701</v>
      </c>
      <c r="AS43" s="184" t="s">
        <v>2701</v>
      </c>
      <c r="AT43" s="184" t="s">
        <v>2811</v>
      </c>
      <c r="AU43" s="184" t="s">
        <v>2701</v>
      </c>
      <c r="AV43" s="184" t="s">
        <v>2701</v>
      </c>
      <c r="AW43" s="184" t="s">
        <v>2811</v>
      </c>
      <c r="AX43" s="184" t="s">
        <v>2701</v>
      </c>
      <c r="AY43" s="184" t="s">
        <v>2701</v>
      </c>
      <c r="AZ43" s="184" t="s">
        <v>2811</v>
      </c>
      <c r="BA43" s="184" t="s">
        <v>2701</v>
      </c>
      <c r="BB43" s="184" t="s">
        <v>2701</v>
      </c>
      <c r="BC43" s="184" t="s">
        <v>2811</v>
      </c>
      <c r="BD43" s="184" t="s">
        <v>2701</v>
      </c>
      <c r="BE43" s="184" t="s">
        <v>2701</v>
      </c>
      <c r="BF43" s="184" t="s">
        <v>2811</v>
      </c>
      <c r="BG43" s="184" t="s">
        <v>2701</v>
      </c>
      <c r="BH43" s="184" t="s">
        <v>2701</v>
      </c>
      <c r="BI43" s="184" t="s">
        <v>2811</v>
      </c>
      <c r="BJ43" s="184" t="s">
        <v>2701</v>
      </c>
      <c r="BK43" s="184" t="s">
        <v>2701</v>
      </c>
      <c r="BL43" s="184" t="s">
        <v>2811</v>
      </c>
      <c r="BM43" s="184" t="s">
        <v>2701</v>
      </c>
      <c r="BN43" s="184" t="s">
        <v>2701</v>
      </c>
      <c r="BO43" s="184" t="s">
        <v>2811</v>
      </c>
      <c r="BP43" s="184" t="s">
        <v>2701</v>
      </c>
      <c r="BQ43" s="184" t="s">
        <v>2701</v>
      </c>
      <c r="BR43" s="184" t="s">
        <v>2811</v>
      </c>
      <c r="BS43" s="184" t="s">
        <v>2701</v>
      </c>
      <c r="BT43" s="184" t="s">
        <v>2701</v>
      </c>
      <c r="BU43" s="184" t="s">
        <v>2811</v>
      </c>
      <c r="BV43" s="184" t="s">
        <v>2701</v>
      </c>
      <c r="BW43" s="184" t="s">
        <v>2701</v>
      </c>
      <c r="BX43" s="184" t="s">
        <v>2811</v>
      </c>
      <c r="BY43" s="184" t="s">
        <v>2701</v>
      </c>
      <c r="BZ43" s="184" t="s">
        <v>2701</v>
      </c>
      <c r="CA43" s="184" t="s">
        <v>2811</v>
      </c>
      <c r="CB43" s="184" t="s">
        <v>2701</v>
      </c>
      <c r="CC43" s="184" t="s">
        <v>2701</v>
      </c>
      <c r="CD43" s="184" t="s">
        <v>2811</v>
      </c>
      <c r="CE43" s="184" t="s">
        <v>2701</v>
      </c>
      <c r="CF43" s="184" t="s">
        <v>2701</v>
      </c>
      <c r="CG43" s="184" t="s">
        <v>2811</v>
      </c>
      <c r="CH43" s="184" t="s">
        <v>2701</v>
      </c>
      <c r="CI43" s="184" t="s">
        <v>2701</v>
      </c>
      <c r="CJ43" s="184" t="s">
        <v>2811</v>
      </c>
      <c r="CK43" s="184" t="s">
        <v>2701</v>
      </c>
      <c r="CL43" s="184" t="s">
        <v>2701</v>
      </c>
      <c r="CM43" s="184" t="s">
        <v>2811</v>
      </c>
      <c r="CN43" s="184" t="s">
        <v>2701</v>
      </c>
      <c r="CO43" s="184" t="s">
        <v>2701</v>
      </c>
      <c r="CP43" s="184" t="s">
        <v>2811</v>
      </c>
      <c r="CQ43" s="184" t="s">
        <v>2701</v>
      </c>
      <c r="CR43" s="184" t="s">
        <v>2701</v>
      </c>
      <c r="CS43" s="184" t="s">
        <v>2811</v>
      </c>
      <c r="CT43" s="184" t="s">
        <v>2701</v>
      </c>
      <c r="CU43" s="184" t="s">
        <v>2701</v>
      </c>
      <c r="CV43" s="184" t="s">
        <v>2811</v>
      </c>
      <c r="CW43" s="184" t="s">
        <v>2701</v>
      </c>
      <c r="CX43" s="184" t="s">
        <v>2701</v>
      </c>
      <c r="CY43" s="184" t="s">
        <v>2811</v>
      </c>
      <c r="CZ43" s="184" t="s">
        <v>2701</v>
      </c>
      <c r="DA43" s="184" t="s">
        <v>2701</v>
      </c>
      <c r="DB43" s="184" t="s">
        <v>2811</v>
      </c>
      <c r="DC43" s="184" t="s">
        <v>2701</v>
      </c>
      <c r="DD43" s="184" t="s">
        <v>2701</v>
      </c>
      <c r="DE43" s="184" t="s">
        <v>2811</v>
      </c>
      <c r="DF43" s="184" t="s">
        <v>2701</v>
      </c>
      <c r="DG43" s="184" t="s">
        <v>2701</v>
      </c>
      <c r="DH43" s="184" t="s">
        <v>2811</v>
      </c>
      <c r="DI43" s="184" t="s">
        <v>2701</v>
      </c>
      <c r="DJ43" s="184" t="s">
        <v>2701</v>
      </c>
      <c r="DK43" s="184" t="s">
        <v>2811</v>
      </c>
      <c r="DL43" s="184" t="s">
        <v>2701</v>
      </c>
      <c r="DM43" s="184" t="s">
        <v>2701</v>
      </c>
      <c r="DN43" s="184" t="s">
        <v>2811</v>
      </c>
      <c r="DO43" s="184" t="s">
        <v>2701</v>
      </c>
      <c r="DP43" s="184" t="s">
        <v>2701</v>
      </c>
      <c r="DQ43" s="184" t="s">
        <v>2811</v>
      </c>
      <c r="DR43" s="184" t="s">
        <v>2701</v>
      </c>
      <c r="DS43" s="184" t="s">
        <v>2701</v>
      </c>
      <c r="DT43" s="184" t="s">
        <v>2811</v>
      </c>
      <c r="DU43" s="184" t="s">
        <v>2701</v>
      </c>
      <c r="DV43" s="184" t="s">
        <v>2701</v>
      </c>
      <c r="DW43" s="184" t="s">
        <v>2811</v>
      </c>
      <c r="DX43" s="184" t="s">
        <v>2701</v>
      </c>
      <c r="DY43" s="184" t="s">
        <v>2701</v>
      </c>
      <c r="DZ43" s="184" t="s">
        <v>2811</v>
      </c>
      <c r="EA43" s="184" t="s">
        <v>2701</v>
      </c>
      <c r="EB43" s="184" t="s">
        <v>2701</v>
      </c>
      <c r="EC43" s="184" t="s">
        <v>2811</v>
      </c>
      <c r="ED43" s="184" t="s">
        <v>2701</v>
      </c>
      <c r="EE43" s="184" t="s">
        <v>2701</v>
      </c>
      <c r="EF43" s="184" t="s">
        <v>2811</v>
      </c>
      <c r="EG43" s="184" t="s">
        <v>2701</v>
      </c>
      <c r="EH43" s="184" t="s">
        <v>2701</v>
      </c>
      <c r="EI43" s="184" t="s">
        <v>2811</v>
      </c>
      <c r="EJ43" s="184" t="s">
        <v>2701</v>
      </c>
      <c r="EK43" s="184" t="s">
        <v>2701</v>
      </c>
      <c r="EL43" s="184" t="s">
        <v>2811</v>
      </c>
      <c r="EM43" s="184" t="s">
        <v>2701</v>
      </c>
      <c r="EN43" s="184" t="s">
        <v>2701</v>
      </c>
      <c r="EO43" s="184" t="s">
        <v>2811</v>
      </c>
      <c r="EP43" s="184" t="s">
        <v>2701</v>
      </c>
      <c r="EQ43" s="184" t="s">
        <v>2701</v>
      </c>
      <c r="ER43" s="184" t="s">
        <v>2811</v>
      </c>
      <c r="ES43" s="184" t="s">
        <v>2701</v>
      </c>
      <c r="ET43" s="184" t="s">
        <v>2701</v>
      </c>
    </row>
    <row r="44" spans="1:150" x14ac:dyDescent="0.25">
      <c r="A44" s="1"/>
      <c r="B44" s="185" t="s">
        <v>2971</v>
      </c>
      <c r="C44" s="185" t="s">
        <v>157</v>
      </c>
      <c r="D44" s="185" t="s">
        <v>158</v>
      </c>
      <c r="E44" s="185" t="s">
        <v>2972</v>
      </c>
      <c r="F44" s="185" t="s">
        <v>2973</v>
      </c>
      <c r="G44" s="186" t="s">
        <v>2811</v>
      </c>
      <c r="H44" s="186" t="s">
        <v>2701</v>
      </c>
      <c r="I44" s="186" t="s">
        <v>2701</v>
      </c>
      <c r="J44" s="186" t="s">
        <v>2811</v>
      </c>
      <c r="K44" s="186" t="s">
        <v>2701</v>
      </c>
      <c r="L44" s="186" t="s">
        <v>2701</v>
      </c>
      <c r="M44" s="186" t="s">
        <v>2811</v>
      </c>
      <c r="N44" s="186" t="s">
        <v>2701</v>
      </c>
      <c r="O44" s="186" t="s">
        <v>2701</v>
      </c>
      <c r="P44" s="186" t="s">
        <v>2811</v>
      </c>
      <c r="Q44" s="186" t="s">
        <v>2701</v>
      </c>
      <c r="R44" s="186" t="s">
        <v>2701</v>
      </c>
      <c r="S44" s="186" t="s">
        <v>2811</v>
      </c>
      <c r="T44" s="186" t="s">
        <v>2701</v>
      </c>
      <c r="U44" s="186" t="s">
        <v>2701</v>
      </c>
      <c r="V44" s="186" t="s">
        <v>2811</v>
      </c>
      <c r="W44" s="186" t="s">
        <v>2701</v>
      </c>
      <c r="X44" s="186" t="s">
        <v>2701</v>
      </c>
      <c r="Y44" s="186" t="s">
        <v>2811</v>
      </c>
      <c r="Z44" s="186" t="s">
        <v>2701</v>
      </c>
      <c r="AA44" s="186" t="s">
        <v>2701</v>
      </c>
      <c r="AB44" s="186" t="s">
        <v>2811</v>
      </c>
      <c r="AC44" s="186" t="s">
        <v>2701</v>
      </c>
      <c r="AD44" s="186" t="s">
        <v>2701</v>
      </c>
      <c r="AE44" s="186" t="s">
        <v>2811</v>
      </c>
      <c r="AF44" s="186" t="s">
        <v>2701</v>
      </c>
      <c r="AG44" s="186" t="s">
        <v>2701</v>
      </c>
      <c r="AH44" s="186" t="s">
        <v>2811</v>
      </c>
      <c r="AI44" s="186" t="s">
        <v>2701</v>
      </c>
      <c r="AJ44" s="186" t="s">
        <v>2701</v>
      </c>
      <c r="AK44" s="186" t="s">
        <v>2811</v>
      </c>
      <c r="AL44" s="186" t="s">
        <v>2701</v>
      </c>
      <c r="AM44" s="186" t="s">
        <v>2701</v>
      </c>
      <c r="AN44" s="186" t="s">
        <v>2811</v>
      </c>
      <c r="AO44" s="186" t="s">
        <v>2701</v>
      </c>
      <c r="AP44" s="186" t="s">
        <v>2701</v>
      </c>
      <c r="AQ44" s="186" t="s">
        <v>2811</v>
      </c>
      <c r="AR44" s="186" t="s">
        <v>2701</v>
      </c>
      <c r="AS44" s="186" t="s">
        <v>2701</v>
      </c>
      <c r="AT44" s="186" t="s">
        <v>2811</v>
      </c>
      <c r="AU44" s="186" t="s">
        <v>2701</v>
      </c>
      <c r="AV44" s="186" t="s">
        <v>2701</v>
      </c>
      <c r="AW44" s="186" t="s">
        <v>2811</v>
      </c>
      <c r="AX44" s="186" t="s">
        <v>2701</v>
      </c>
      <c r="AY44" s="186" t="s">
        <v>2701</v>
      </c>
      <c r="AZ44" s="186" t="s">
        <v>2811</v>
      </c>
      <c r="BA44" s="186" t="s">
        <v>2701</v>
      </c>
      <c r="BB44" s="186" t="s">
        <v>2701</v>
      </c>
      <c r="BC44" s="186" t="s">
        <v>2811</v>
      </c>
      <c r="BD44" s="186" t="s">
        <v>2701</v>
      </c>
      <c r="BE44" s="186" t="s">
        <v>2701</v>
      </c>
      <c r="BF44" s="186" t="s">
        <v>2811</v>
      </c>
      <c r="BG44" s="186" t="s">
        <v>2701</v>
      </c>
      <c r="BH44" s="186" t="s">
        <v>2701</v>
      </c>
      <c r="BI44" s="186" t="s">
        <v>2811</v>
      </c>
      <c r="BJ44" s="186" t="s">
        <v>2701</v>
      </c>
      <c r="BK44" s="186" t="s">
        <v>2701</v>
      </c>
      <c r="BL44" s="186" t="s">
        <v>2811</v>
      </c>
      <c r="BM44" s="186" t="s">
        <v>2701</v>
      </c>
      <c r="BN44" s="186" t="s">
        <v>2701</v>
      </c>
      <c r="BO44" s="186" t="s">
        <v>2811</v>
      </c>
      <c r="BP44" s="186" t="s">
        <v>2701</v>
      </c>
      <c r="BQ44" s="186" t="s">
        <v>2701</v>
      </c>
      <c r="BR44" s="186" t="s">
        <v>2811</v>
      </c>
      <c r="BS44" s="186" t="s">
        <v>2701</v>
      </c>
      <c r="BT44" s="186" t="s">
        <v>2701</v>
      </c>
      <c r="BU44" s="186" t="s">
        <v>2811</v>
      </c>
      <c r="BV44" s="186" t="s">
        <v>2701</v>
      </c>
      <c r="BW44" s="186" t="s">
        <v>2701</v>
      </c>
      <c r="BX44" s="186" t="s">
        <v>2811</v>
      </c>
      <c r="BY44" s="186" t="s">
        <v>2701</v>
      </c>
      <c r="BZ44" s="186" t="s">
        <v>2701</v>
      </c>
      <c r="CA44" s="186" t="s">
        <v>2811</v>
      </c>
      <c r="CB44" s="186" t="s">
        <v>2701</v>
      </c>
      <c r="CC44" s="186" t="s">
        <v>2701</v>
      </c>
      <c r="CD44" s="186" t="s">
        <v>2811</v>
      </c>
      <c r="CE44" s="186" t="s">
        <v>2701</v>
      </c>
      <c r="CF44" s="186" t="s">
        <v>2701</v>
      </c>
      <c r="CG44" s="186" t="s">
        <v>2811</v>
      </c>
      <c r="CH44" s="186" t="s">
        <v>2701</v>
      </c>
      <c r="CI44" s="186" t="s">
        <v>2701</v>
      </c>
      <c r="CJ44" s="186" t="s">
        <v>2811</v>
      </c>
      <c r="CK44" s="186" t="s">
        <v>2701</v>
      </c>
      <c r="CL44" s="186" t="s">
        <v>2701</v>
      </c>
      <c r="CM44" s="186" t="s">
        <v>2811</v>
      </c>
      <c r="CN44" s="186" t="s">
        <v>2701</v>
      </c>
      <c r="CO44" s="186" t="s">
        <v>2701</v>
      </c>
      <c r="CP44" s="186" t="s">
        <v>2811</v>
      </c>
      <c r="CQ44" s="186" t="s">
        <v>2701</v>
      </c>
      <c r="CR44" s="186" t="s">
        <v>2701</v>
      </c>
      <c r="CS44" s="186" t="s">
        <v>2811</v>
      </c>
      <c r="CT44" s="186" t="s">
        <v>2701</v>
      </c>
      <c r="CU44" s="186" t="s">
        <v>2701</v>
      </c>
      <c r="CV44" s="186" t="s">
        <v>2811</v>
      </c>
      <c r="CW44" s="186" t="s">
        <v>2701</v>
      </c>
      <c r="CX44" s="186" t="s">
        <v>2701</v>
      </c>
      <c r="CY44" s="186" t="s">
        <v>2811</v>
      </c>
      <c r="CZ44" s="186" t="s">
        <v>2701</v>
      </c>
      <c r="DA44" s="186" t="s">
        <v>2701</v>
      </c>
      <c r="DB44" s="186" t="s">
        <v>2811</v>
      </c>
      <c r="DC44" s="186" t="s">
        <v>2701</v>
      </c>
      <c r="DD44" s="186" t="s">
        <v>2701</v>
      </c>
      <c r="DE44" s="186" t="s">
        <v>2811</v>
      </c>
      <c r="DF44" s="186" t="s">
        <v>2701</v>
      </c>
      <c r="DG44" s="186" t="s">
        <v>2701</v>
      </c>
      <c r="DH44" s="186" t="s">
        <v>2811</v>
      </c>
      <c r="DI44" s="186" t="s">
        <v>2701</v>
      </c>
      <c r="DJ44" s="186" t="s">
        <v>2701</v>
      </c>
      <c r="DK44" s="186" t="s">
        <v>2811</v>
      </c>
      <c r="DL44" s="186" t="s">
        <v>2701</v>
      </c>
      <c r="DM44" s="186" t="s">
        <v>2701</v>
      </c>
      <c r="DN44" s="186" t="s">
        <v>2811</v>
      </c>
      <c r="DO44" s="186" t="s">
        <v>2701</v>
      </c>
      <c r="DP44" s="186" t="s">
        <v>2701</v>
      </c>
      <c r="DQ44" s="186" t="s">
        <v>2811</v>
      </c>
      <c r="DR44" s="186" t="s">
        <v>2701</v>
      </c>
      <c r="DS44" s="186" t="s">
        <v>2701</v>
      </c>
      <c r="DT44" s="186" t="s">
        <v>2811</v>
      </c>
      <c r="DU44" s="186" t="s">
        <v>2701</v>
      </c>
      <c r="DV44" s="186" t="s">
        <v>2701</v>
      </c>
      <c r="DW44" s="186" t="s">
        <v>2811</v>
      </c>
      <c r="DX44" s="186" t="s">
        <v>2701</v>
      </c>
      <c r="DY44" s="186" t="s">
        <v>2701</v>
      </c>
      <c r="DZ44" s="186" t="s">
        <v>2811</v>
      </c>
      <c r="EA44" s="186" t="s">
        <v>2701</v>
      </c>
      <c r="EB44" s="186" t="s">
        <v>2701</v>
      </c>
      <c r="EC44" s="186" t="s">
        <v>2811</v>
      </c>
      <c r="ED44" s="186" t="s">
        <v>2701</v>
      </c>
      <c r="EE44" s="186" t="s">
        <v>2701</v>
      </c>
      <c r="EF44" s="186" t="s">
        <v>2811</v>
      </c>
      <c r="EG44" s="186" t="s">
        <v>2701</v>
      </c>
      <c r="EH44" s="186" t="s">
        <v>2701</v>
      </c>
      <c r="EI44" s="186" t="s">
        <v>2811</v>
      </c>
      <c r="EJ44" s="186" t="s">
        <v>2701</v>
      </c>
      <c r="EK44" s="186" t="s">
        <v>2701</v>
      </c>
      <c r="EL44" s="186" t="s">
        <v>2811</v>
      </c>
      <c r="EM44" s="186" t="s">
        <v>2701</v>
      </c>
      <c r="EN44" s="186" t="s">
        <v>2701</v>
      </c>
      <c r="EO44" s="186" t="s">
        <v>2811</v>
      </c>
      <c r="EP44" s="186" t="s">
        <v>2701</v>
      </c>
      <c r="EQ44" s="186" t="s">
        <v>2701</v>
      </c>
      <c r="ER44" s="186" t="s">
        <v>2811</v>
      </c>
      <c r="ES44" s="186" t="s">
        <v>2701</v>
      </c>
      <c r="ET44" s="186" t="s">
        <v>2701</v>
      </c>
    </row>
    <row r="45" spans="1:150" x14ac:dyDescent="0.25">
      <c r="A45" s="1"/>
      <c r="B45" s="185" t="s">
        <v>2974</v>
      </c>
      <c r="C45" s="185" t="s">
        <v>157</v>
      </c>
      <c r="D45" s="185" t="s">
        <v>158</v>
      </c>
      <c r="E45" s="185" t="s">
        <v>2975</v>
      </c>
      <c r="F45" s="185" t="s">
        <v>2976</v>
      </c>
      <c r="G45" s="186" t="s">
        <v>2811</v>
      </c>
      <c r="H45" s="186" t="s">
        <v>2701</v>
      </c>
      <c r="I45" s="186" t="s">
        <v>2701</v>
      </c>
      <c r="J45" s="186" t="s">
        <v>2811</v>
      </c>
      <c r="K45" s="186" t="s">
        <v>2701</v>
      </c>
      <c r="L45" s="186" t="s">
        <v>2701</v>
      </c>
      <c r="M45" s="186" t="s">
        <v>2811</v>
      </c>
      <c r="N45" s="186" t="s">
        <v>2701</v>
      </c>
      <c r="O45" s="186" t="s">
        <v>2701</v>
      </c>
      <c r="P45" s="186" t="s">
        <v>2811</v>
      </c>
      <c r="Q45" s="186" t="s">
        <v>2701</v>
      </c>
      <c r="R45" s="186" t="s">
        <v>2701</v>
      </c>
      <c r="S45" s="186" t="s">
        <v>2811</v>
      </c>
      <c r="T45" s="186" t="s">
        <v>2701</v>
      </c>
      <c r="U45" s="186" t="s">
        <v>2701</v>
      </c>
      <c r="V45" s="186" t="s">
        <v>2811</v>
      </c>
      <c r="W45" s="186" t="s">
        <v>2701</v>
      </c>
      <c r="X45" s="186" t="s">
        <v>2701</v>
      </c>
      <c r="Y45" s="186" t="s">
        <v>2811</v>
      </c>
      <c r="Z45" s="186" t="s">
        <v>2701</v>
      </c>
      <c r="AA45" s="186" t="s">
        <v>2701</v>
      </c>
      <c r="AB45" s="186" t="s">
        <v>2811</v>
      </c>
      <c r="AC45" s="186" t="s">
        <v>2701</v>
      </c>
      <c r="AD45" s="186" t="s">
        <v>2701</v>
      </c>
      <c r="AE45" s="186" t="s">
        <v>2811</v>
      </c>
      <c r="AF45" s="186" t="s">
        <v>2701</v>
      </c>
      <c r="AG45" s="186" t="s">
        <v>2701</v>
      </c>
      <c r="AH45" s="186" t="s">
        <v>2811</v>
      </c>
      <c r="AI45" s="186" t="s">
        <v>2701</v>
      </c>
      <c r="AJ45" s="186" t="s">
        <v>2701</v>
      </c>
      <c r="AK45" s="186" t="s">
        <v>2811</v>
      </c>
      <c r="AL45" s="186" t="s">
        <v>2701</v>
      </c>
      <c r="AM45" s="186" t="s">
        <v>2701</v>
      </c>
      <c r="AN45" s="186" t="s">
        <v>2811</v>
      </c>
      <c r="AO45" s="186" t="s">
        <v>2701</v>
      </c>
      <c r="AP45" s="186" t="s">
        <v>2701</v>
      </c>
      <c r="AQ45" s="186" t="s">
        <v>2811</v>
      </c>
      <c r="AR45" s="186" t="s">
        <v>2701</v>
      </c>
      <c r="AS45" s="186" t="s">
        <v>2701</v>
      </c>
      <c r="AT45" s="186" t="s">
        <v>2811</v>
      </c>
      <c r="AU45" s="186" t="s">
        <v>2701</v>
      </c>
      <c r="AV45" s="186" t="s">
        <v>2701</v>
      </c>
      <c r="AW45" s="186" t="s">
        <v>2811</v>
      </c>
      <c r="AX45" s="186" t="s">
        <v>2701</v>
      </c>
      <c r="AY45" s="186" t="s">
        <v>2701</v>
      </c>
      <c r="AZ45" s="186" t="s">
        <v>2811</v>
      </c>
      <c r="BA45" s="186" t="s">
        <v>2701</v>
      </c>
      <c r="BB45" s="186" t="s">
        <v>2701</v>
      </c>
      <c r="BC45" s="186" t="s">
        <v>2811</v>
      </c>
      <c r="BD45" s="186" t="s">
        <v>2701</v>
      </c>
      <c r="BE45" s="186" t="s">
        <v>2701</v>
      </c>
      <c r="BF45" s="186" t="s">
        <v>2811</v>
      </c>
      <c r="BG45" s="186" t="s">
        <v>2701</v>
      </c>
      <c r="BH45" s="186" t="s">
        <v>2701</v>
      </c>
      <c r="BI45" s="186" t="s">
        <v>2811</v>
      </c>
      <c r="BJ45" s="186" t="s">
        <v>2701</v>
      </c>
      <c r="BK45" s="186" t="s">
        <v>2701</v>
      </c>
      <c r="BL45" s="186" t="s">
        <v>2811</v>
      </c>
      <c r="BM45" s="186" t="s">
        <v>2701</v>
      </c>
      <c r="BN45" s="186" t="s">
        <v>2701</v>
      </c>
      <c r="BO45" s="186" t="s">
        <v>2811</v>
      </c>
      <c r="BP45" s="186" t="s">
        <v>2701</v>
      </c>
      <c r="BQ45" s="186" t="s">
        <v>2701</v>
      </c>
      <c r="BR45" s="186" t="s">
        <v>2811</v>
      </c>
      <c r="BS45" s="186" t="s">
        <v>2701</v>
      </c>
      <c r="BT45" s="186" t="s">
        <v>2701</v>
      </c>
      <c r="BU45" s="186" t="s">
        <v>2811</v>
      </c>
      <c r="BV45" s="186" t="s">
        <v>2701</v>
      </c>
      <c r="BW45" s="186" t="s">
        <v>2701</v>
      </c>
      <c r="BX45" s="186" t="s">
        <v>2811</v>
      </c>
      <c r="BY45" s="186" t="s">
        <v>2701</v>
      </c>
      <c r="BZ45" s="186" t="s">
        <v>2701</v>
      </c>
      <c r="CA45" s="186" t="s">
        <v>2811</v>
      </c>
      <c r="CB45" s="186" t="s">
        <v>2701</v>
      </c>
      <c r="CC45" s="186" t="s">
        <v>2701</v>
      </c>
      <c r="CD45" s="186" t="s">
        <v>2811</v>
      </c>
      <c r="CE45" s="186" t="s">
        <v>2701</v>
      </c>
      <c r="CF45" s="186" t="s">
        <v>2701</v>
      </c>
      <c r="CG45" s="186" t="s">
        <v>2811</v>
      </c>
      <c r="CH45" s="186" t="s">
        <v>2701</v>
      </c>
      <c r="CI45" s="186" t="s">
        <v>2701</v>
      </c>
      <c r="CJ45" s="186" t="s">
        <v>2811</v>
      </c>
      <c r="CK45" s="186" t="s">
        <v>2701</v>
      </c>
      <c r="CL45" s="186" t="s">
        <v>2701</v>
      </c>
      <c r="CM45" s="186" t="s">
        <v>2811</v>
      </c>
      <c r="CN45" s="186" t="s">
        <v>2701</v>
      </c>
      <c r="CO45" s="186" t="s">
        <v>2701</v>
      </c>
      <c r="CP45" s="186" t="s">
        <v>2811</v>
      </c>
      <c r="CQ45" s="186" t="s">
        <v>2701</v>
      </c>
      <c r="CR45" s="186" t="s">
        <v>2701</v>
      </c>
      <c r="CS45" s="186" t="s">
        <v>2811</v>
      </c>
      <c r="CT45" s="186" t="s">
        <v>2701</v>
      </c>
      <c r="CU45" s="186" t="s">
        <v>2701</v>
      </c>
      <c r="CV45" s="186" t="s">
        <v>2811</v>
      </c>
      <c r="CW45" s="186" t="s">
        <v>2701</v>
      </c>
      <c r="CX45" s="186" t="s">
        <v>2701</v>
      </c>
      <c r="CY45" s="186" t="s">
        <v>2811</v>
      </c>
      <c r="CZ45" s="186" t="s">
        <v>2701</v>
      </c>
      <c r="DA45" s="186" t="s">
        <v>2701</v>
      </c>
      <c r="DB45" s="186" t="s">
        <v>2811</v>
      </c>
      <c r="DC45" s="186" t="s">
        <v>2701</v>
      </c>
      <c r="DD45" s="186" t="s">
        <v>2701</v>
      </c>
      <c r="DE45" s="186" t="s">
        <v>2811</v>
      </c>
      <c r="DF45" s="186" t="s">
        <v>2701</v>
      </c>
      <c r="DG45" s="186" t="s">
        <v>2701</v>
      </c>
      <c r="DH45" s="186" t="s">
        <v>2811</v>
      </c>
      <c r="DI45" s="186" t="s">
        <v>2701</v>
      </c>
      <c r="DJ45" s="186" t="s">
        <v>2701</v>
      </c>
      <c r="DK45" s="186" t="s">
        <v>2811</v>
      </c>
      <c r="DL45" s="186" t="s">
        <v>2701</v>
      </c>
      <c r="DM45" s="186" t="s">
        <v>2701</v>
      </c>
      <c r="DN45" s="186" t="s">
        <v>2811</v>
      </c>
      <c r="DO45" s="186" t="s">
        <v>2701</v>
      </c>
      <c r="DP45" s="186" t="s">
        <v>2701</v>
      </c>
      <c r="DQ45" s="186" t="s">
        <v>2811</v>
      </c>
      <c r="DR45" s="186" t="s">
        <v>2701</v>
      </c>
      <c r="DS45" s="186" t="s">
        <v>2701</v>
      </c>
      <c r="DT45" s="186" t="s">
        <v>2811</v>
      </c>
      <c r="DU45" s="186" t="s">
        <v>2701</v>
      </c>
      <c r="DV45" s="186" t="s">
        <v>2701</v>
      </c>
      <c r="DW45" s="186" t="s">
        <v>2811</v>
      </c>
      <c r="DX45" s="186" t="s">
        <v>2701</v>
      </c>
      <c r="DY45" s="186" t="s">
        <v>2701</v>
      </c>
      <c r="DZ45" s="186" t="s">
        <v>2811</v>
      </c>
      <c r="EA45" s="186" t="s">
        <v>2701</v>
      </c>
      <c r="EB45" s="186" t="s">
        <v>2701</v>
      </c>
      <c r="EC45" s="186" t="s">
        <v>2811</v>
      </c>
      <c r="ED45" s="186" t="s">
        <v>2701</v>
      </c>
      <c r="EE45" s="186" t="s">
        <v>2701</v>
      </c>
      <c r="EF45" s="186" t="s">
        <v>2811</v>
      </c>
      <c r="EG45" s="186" t="s">
        <v>2701</v>
      </c>
      <c r="EH45" s="186" t="s">
        <v>2701</v>
      </c>
      <c r="EI45" s="186" t="s">
        <v>2811</v>
      </c>
      <c r="EJ45" s="186" t="s">
        <v>2701</v>
      </c>
      <c r="EK45" s="186" t="s">
        <v>2701</v>
      </c>
      <c r="EL45" s="186" t="s">
        <v>2811</v>
      </c>
      <c r="EM45" s="186" t="s">
        <v>2701</v>
      </c>
      <c r="EN45" s="186" t="s">
        <v>2701</v>
      </c>
      <c r="EO45" s="186" t="s">
        <v>2811</v>
      </c>
      <c r="EP45" s="186" t="s">
        <v>2701</v>
      </c>
      <c r="EQ45" s="186" t="s">
        <v>2701</v>
      </c>
      <c r="ER45" s="186" t="s">
        <v>2811</v>
      </c>
      <c r="ES45" s="186" t="s">
        <v>2701</v>
      </c>
      <c r="ET45" s="186" t="s">
        <v>2701</v>
      </c>
    </row>
    <row r="46" spans="1:150" x14ac:dyDescent="0.25">
      <c r="A46" s="1"/>
      <c r="B46" s="184" t="s">
        <v>2977</v>
      </c>
      <c r="C46" s="184" t="s">
        <v>161</v>
      </c>
      <c r="D46" s="184" t="s">
        <v>1091</v>
      </c>
      <c r="E46" s="184" t="s">
        <v>2978</v>
      </c>
      <c r="F46" s="184" t="s">
        <v>2979</v>
      </c>
      <c r="G46" s="184" t="s">
        <v>2811</v>
      </c>
      <c r="H46" s="184" t="s">
        <v>2701</v>
      </c>
      <c r="I46" s="184" t="s">
        <v>2701</v>
      </c>
      <c r="J46" s="184" t="s">
        <v>2811</v>
      </c>
      <c r="K46" s="184" t="s">
        <v>2701</v>
      </c>
      <c r="L46" s="184" t="s">
        <v>2701</v>
      </c>
      <c r="M46" s="184" t="s">
        <v>2811</v>
      </c>
      <c r="N46" s="184" t="s">
        <v>2701</v>
      </c>
      <c r="O46" s="184" t="s">
        <v>2701</v>
      </c>
      <c r="P46" s="184" t="s">
        <v>2811</v>
      </c>
      <c r="Q46" s="184" t="s">
        <v>2701</v>
      </c>
      <c r="R46" s="184" t="s">
        <v>2701</v>
      </c>
      <c r="S46" s="184" t="s">
        <v>2811</v>
      </c>
      <c r="T46" s="184" t="s">
        <v>2701</v>
      </c>
      <c r="U46" s="184" t="s">
        <v>2701</v>
      </c>
      <c r="V46" s="184" t="s">
        <v>2811</v>
      </c>
      <c r="W46" s="184" t="s">
        <v>2701</v>
      </c>
      <c r="X46" s="184" t="s">
        <v>2701</v>
      </c>
      <c r="Y46" s="184" t="s">
        <v>2811</v>
      </c>
      <c r="Z46" s="184" t="s">
        <v>2701</v>
      </c>
      <c r="AA46" s="184" t="s">
        <v>2701</v>
      </c>
      <c r="AB46" s="184" t="s">
        <v>2811</v>
      </c>
      <c r="AC46" s="184" t="s">
        <v>2701</v>
      </c>
      <c r="AD46" s="184" t="s">
        <v>2701</v>
      </c>
      <c r="AE46" s="184" t="s">
        <v>2811</v>
      </c>
      <c r="AF46" s="184" t="s">
        <v>2701</v>
      </c>
      <c r="AG46" s="184" t="s">
        <v>2701</v>
      </c>
      <c r="AH46" s="184" t="s">
        <v>2811</v>
      </c>
      <c r="AI46" s="184" t="s">
        <v>2701</v>
      </c>
      <c r="AJ46" s="184" t="s">
        <v>2701</v>
      </c>
      <c r="AK46" s="184" t="s">
        <v>2811</v>
      </c>
      <c r="AL46" s="184" t="s">
        <v>2701</v>
      </c>
      <c r="AM46" s="184" t="s">
        <v>2701</v>
      </c>
      <c r="AN46" s="184" t="s">
        <v>2811</v>
      </c>
      <c r="AO46" s="184" t="s">
        <v>2701</v>
      </c>
      <c r="AP46" s="184" t="s">
        <v>2701</v>
      </c>
      <c r="AQ46" s="184" t="s">
        <v>2811</v>
      </c>
      <c r="AR46" s="184" t="s">
        <v>2701</v>
      </c>
      <c r="AS46" s="184" t="s">
        <v>2701</v>
      </c>
      <c r="AT46" s="184" t="s">
        <v>2811</v>
      </c>
      <c r="AU46" s="184" t="s">
        <v>2701</v>
      </c>
      <c r="AV46" s="184" t="s">
        <v>2701</v>
      </c>
      <c r="AW46" s="184" t="s">
        <v>2811</v>
      </c>
      <c r="AX46" s="184" t="s">
        <v>2701</v>
      </c>
      <c r="AY46" s="184" t="s">
        <v>2701</v>
      </c>
      <c r="AZ46" s="184" t="s">
        <v>2811</v>
      </c>
      <c r="BA46" s="184" t="s">
        <v>2701</v>
      </c>
      <c r="BB46" s="184" t="s">
        <v>2701</v>
      </c>
      <c r="BC46" s="184" t="s">
        <v>2811</v>
      </c>
      <c r="BD46" s="184" t="s">
        <v>2701</v>
      </c>
      <c r="BE46" s="184" t="s">
        <v>2701</v>
      </c>
      <c r="BF46" s="184" t="s">
        <v>2811</v>
      </c>
      <c r="BG46" s="184" t="s">
        <v>2701</v>
      </c>
      <c r="BH46" s="184" t="s">
        <v>2701</v>
      </c>
      <c r="BI46" s="184" t="s">
        <v>2811</v>
      </c>
      <c r="BJ46" s="184" t="s">
        <v>2701</v>
      </c>
      <c r="BK46" s="184" t="s">
        <v>2701</v>
      </c>
      <c r="BL46" s="184" t="s">
        <v>2811</v>
      </c>
      <c r="BM46" s="184" t="s">
        <v>2701</v>
      </c>
      <c r="BN46" s="184" t="s">
        <v>2701</v>
      </c>
      <c r="BO46" s="184" t="s">
        <v>2811</v>
      </c>
      <c r="BP46" s="184" t="s">
        <v>2701</v>
      </c>
      <c r="BQ46" s="184" t="s">
        <v>2701</v>
      </c>
      <c r="BR46" s="184" t="s">
        <v>2811</v>
      </c>
      <c r="BS46" s="184" t="s">
        <v>2701</v>
      </c>
      <c r="BT46" s="184" t="s">
        <v>2701</v>
      </c>
      <c r="BU46" s="184" t="s">
        <v>2811</v>
      </c>
      <c r="BV46" s="184" t="s">
        <v>2701</v>
      </c>
      <c r="BW46" s="184" t="s">
        <v>2701</v>
      </c>
      <c r="BX46" s="184" t="s">
        <v>2811</v>
      </c>
      <c r="BY46" s="184" t="s">
        <v>2701</v>
      </c>
      <c r="BZ46" s="184" t="s">
        <v>2701</v>
      </c>
      <c r="CA46" s="184" t="s">
        <v>2811</v>
      </c>
      <c r="CB46" s="184" t="s">
        <v>2701</v>
      </c>
      <c r="CC46" s="184" t="s">
        <v>2701</v>
      </c>
      <c r="CD46" s="184" t="s">
        <v>2811</v>
      </c>
      <c r="CE46" s="184" t="s">
        <v>2701</v>
      </c>
      <c r="CF46" s="184" t="s">
        <v>2701</v>
      </c>
      <c r="CG46" s="184" t="s">
        <v>2811</v>
      </c>
      <c r="CH46" s="184" t="s">
        <v>2701</v>
      </c>
      <c r="CI46" s="184" t="s">
        <v>2701</v>
      </c>
      <c r="CJ46" s="184" t="s">
        <v>2811</v>
      </c>
      <c r="CK46" s="184" t="s">
        <v>2701</v>
      </c>
      <c r="CL46" s="184" t="s">
        <v>2701</v>
      </c>
      <c r="CM46" s="184" t="s">
        <v>2811</v>
      </c>
      <c r="CN46" s="184" t="s">
        <v>2701</v>
      </c>
      <c r="CO46" s="184" t="s">
        <v>2701</v>
      </c>
      <c r="CP46" s="184" t="s">
        <v>2811</v>
      </c>
      <c r="CQ46" s="184" t="s">
        <v>2701</v>
      </c>
      <c r="CR46" s="184" t="s">
        <v>2701</v>
      </c>
      <c r="CS46" s="184" t="s">
        <v>2811</v>
      </c>
      <c r="CT46" s="184" t="s">
        <v>2701</v>
      </c>
      <c r="CU46" s="184" t="s">
        <v>2701</v>
      </c>
      <c r="CV46" s="184" t="s">
        <v>2811</v>
      </c>
      <c r="CW46" s="184" t="s">
        <v>2701</v>
      </c>
      <c r="CX46" s="184" t="s">
        <v>2701</v>
      </c>
      <c r="CY46" s="184" t="s">
        <v>2811</v>
      </c>
      <c r="CZ46" s="184" t="s">
        <v>2701</v>
      </c>
      <c r="DA46" s="184" t="s">
        <v>2701</v>
      </c>
      <c r="DB46" s="184" t="s">
        <v>2811</v>
      </c>
      <c r="DC46" s="184" t="s">
        <v>2701</v>
      </c>
      <c r="DD46" s="184" t="s">
        <v>2701</v>
      </c>
      <c r="DE46" s="184" t="s">
        <v>2811</v>
      </c>
      <c r="DF46" s="184" t="s">
        <v>2701</v>
      </c>
      <c r="DG46" s="184" t="s">
        <v>2701</v>
      </c>
      <c r="DH46" s="184" t="s">
        <v>2811</v>
      </c>
      <c r="DI46" s="184" t="s">
        <v>2701</v>
      </c>
      <c r="DJ46" s="184" t="s">
        <v>2701</v>
      </c>
      <c r="DK46" s="184" t="s">
        <v>2811</v>
      </c>
      <c r="DL46" s="184" t="s">
        <v>2701</v>
      </c>
      <c r="DM46" s="184" t="s">
        <v>2701</v>
      </c>
      <c r="DN46" s="184" t="s">
        <v>2811</v>
      </c>
      <c r="DO46" s="184" t="s">
        <v>2701</v>
      </c>
      <c r="DP46" s="184" t="s">
        <v>2701</v>
      </c>
      <c r="DQ46" s="184" t="s">
        <v>2811</v>
      </c>
      <c r="DR46" s="184" t="s">
        <v>2701</v>
      </c>
      <c r="DS46" s="184" t="s">
        <v>2701</v>
      </c>
      <c r="DT46" s="184" t="s">
        <v>2811</v>
      </c>
      <c r="DU46" s="184" t="s">
        <v>2701</v>
      </c>
      <c r="DV46" s="184" t="s">
        <v>2701</v>
      </c>
      <c r="DW46" s="184" t="s">
        <v>2811</v>
      </c>
      <c r="DX46" s="184" t="s">
        <v>2701</v>
      </c>
      <c r="DY46" s="184" t="s">
        <v>2701</v>
      </c>
      <c r="DZ46" s="184" t="s">
        <v>2811</v>
      </c>
      <c r="EA46" s="184" t="s">
        <v>2701</v>
      </c>
      <c r="EB46" s="184" t="s">
        <v>2701</v>
      </c>
      <c r="EC46" s="184" t="s">
        <v>2811</v>
      </c>
      <c r="ED46" s="184" t="s">
        <v>2701</v>
      </c>
      <c r="EE46" s="184" t="s">
        <v>2701</v>
      </c>
      <c r="EF46" s="184" t="s">
        <v>2811</v>
      </c>
      <c r="EG46" s="184" t="s">
        <v>2701</v>
      </c>
      <c r="EH46" s="184" t="s">
        <v>2701</v>
      </c>
      <c r="EI46" s="184" t="s">
        <v>2811</v>
      </c>
      <c r="EJ46" s="184" t="s">
        <v>2701</v>
      </c>
      <c r="EK46" s="184" t="s">
        <v>2701</v>
      </c>
      <c r="EL46" s="184" t="s">
        <v>2811</v>
      </c>
      <c r="EM46" s="184" t="s">
        <v>2701</v>
      </c>
      <c r="EN46" s="184" t="s">
        <v>2701</v>
      </c>
      <c r="EO46" s="184" t="s">
        <v>2811</v>
      </c>
      <c r="EP46" s="184" t="s">
        <v>2701</v>
      </c>
      <c r="EQ46" s="184" t="s">
        <v>2701</v>
      </c>
      <c r="ER46" s="184" t="s">
        <v>2811</v>
      </c>
      <c r="ES46" s="184" t="s">
        <v>2701</v>
      </c>
      <c r="ET46" s="184" t="s">
        <v>2701</v>
      </c>
    </row>
    <row r="47" spans="1:150" x14ac:dyDescent="0.25">
      <c r="A47" s="1"/>
      <c r="B47" s="185" t="s">
        <v>2980</v>
      </c>
      <c r="C47" s="185" t="s">
        <v>161</v>
      </c>
      <c r="D47" s="185" t="s">
        <v>1091</v>
      </c>
      <c r="E47" s="185" t="s">
        <v>2981</v>
      </c>
      <c r="F47" s="185" t="s">
        <v>2982</v>
      </c>
      <c r="G47" s="186" t="s">
        <v>2811</v>
      </c>
      <c r="H47" s="186" t="s">
        <v>2701</v>
      </c>
      <c r="I47" s="186" t="s">
        <v>2701</v>
      </c>
      <c r="J47" s="186" t="s">
        <v>2811</v>
      </c>
      <c r="K47" s="186" t="s">
        <v>2701</v>
      </c>
      <c r="L47" s="186" t="s">
        <v>2701</v>
      </c>
      <c r="M47" s="186" t="s">
        <v>2811</v>
      </c>
      <c r="N47" s="186" t="s">
        <v>2701</v>
      </c>
      <c r="O47" s="186" t="s">
        <v>2701</v>
      </c>
      <c r="P47" s="186" t="s">
        <v>2811</v>
      </c>
      <c r="Q47" s="186" t="s">
        <v>2701</v>
      </c>
      <c r="R47" s="186" t="s">
        <v>2701</v>
      </c>
      <c r="S47" s="186" t="s">
        <v>2811</v>
      </c>
      <c r="T47" s="186" t="s">
        <v>2701</v>
      </c>
      <c r="U47" s="186" t="s">
        <v>2701</v>
      </c>
      <c r="V47" s="186" t="s">
        <v>2811</v>
      </c>
      <c r="W47" s="186" t="s">
        <v>2701</v>
      </c>
      <c r="X47" s="186" t="s">
        <v>2701</v>
      </c>
      <c r="Y47" s="186" t="s">
        <v>2811</v>
      </c>
      <c r="Z47" s="186" t="s">
        <v>2701</v>
      </c>
      <c r="AA47" s="186" t="s">
        <v>2701</v>
      </c>
      <c r="AB47" s="186" t="s">
        <v>2811</v>
      </c>
      <c r="AC47" s="186" t="s">
        <v>2701</v>
      </c>
      <c r="AD47" s="186" t="s">
        <v>2701</v>
      </c>
      <c r="AE47" s="186" t="s">
        <v>2811</v>
      </c>
      <c r="AF47" s="186" t="s">
        <v>2701</v>
      </c>
      <c r="AG47" s="186" t="s">
        <v>2701</v>
      </c>
      <c r="AH47" s="186" t="s">
        <v>2811</v>
      </c>
      <c r="AI47" s="186" t="s">
        <v>2701</v>
      </c>
      <c r="AJ47" s="186" t="s">
        <v>2701</v>
      </c>
      <c r="AK47" s="186" t="s">
        <v>2811</v>
      </c>
      <c r="AL47" s="186" t="s">
        <v>2701</v>
      </c>
      <c r="AM47" s="186" t="s">
        <v>2701</v>
      </c>
      <c r="AN47" s="186" t="s">
        <v>2811</v>
      </c>
      <c r="AO47" s="186" t="s">
        <v>2701</v>
      </c>
      <c r="AP47" s="186" t="s">
        <v>2701</v>
      </c>
      <c r="AQ47" s="186" t="s">
        <v>2811</v>
      </c>
      <c r="AR47" s="186" t="s">
        <v>2701</v>
      </c>
      <c r="AS47" s="186" t="s">
        <v>2701</v>
      </c>
      <c r="AT47" s="186" t="s">
        <v>2811</v>
      </c>
      <c r="AU47" s="186" t="s">
        <v>2701</v>
      </c>
      <c r="AV47" s="186" t="s">
        <v>2701</v>
      </c>
      <c r="AW47" s="186" t="s">
        <v>2811</v>
      </c>
      <c r="AX47" s="186" t="s">
        <v>2701</v>
      </c>
      <c r="AY47" s="186" t="s">
        <v>2701</v>
      </c>
      <c r="AZ47" s="186" t="s">
        <v>2811</v>
      </c>
      <c r="BA47" s="186" t="s">
        <v>2701</v>
      </c>
      <c r="BB47" s="186" t="s">
        <v>2701</v>
      </c>
      <c r="BC47" s="186" t="s">
        <v>2811</v>
      </c>
      <c r="BD47" s="186" t="s">
        <v>2701</v>
      </c>
      <c r="BE47" s="186" t="s">
        <v>2701</v>
      </c>
      <c r="BF47" s="186" t="s">
        <v>2811</v>
      </c>
      <c r="BG47" s="186" t="s">
        <v>2701</v>
      </c>
      <c r="BH47" s="186" t="s">
        <v>2701</v>
      </c>
      <c r="BI47" s="186" t="s">
        <v>2811</v>
      </c>
      <c r="BJ47" s="186" t="s">
        <v>2701</v>
      </c>
      <c r="BK47" s="186" t="s">
        <v>2701</v>
      </c>
      <c r="BL47" s="186" t="s">
        <v>2811</v>
      </c>
      <c r="BM47" s="186" t="s">
        <v>2701</v>
      </c>
      <c r="BN47" s="186" t="s">
        <v>2701</v>
      </c>
      <c r="BO47" s="186" t="s">
        <v>2811</v>
      </c>
      <c r="BP47" s="186" t="s">
        <v>2701</v>
      </c>
      <c r="BQ47" s="186" t="s">
        <v>2701</v>
      </c>
      <c r="BR47" s="186" t="s">
        <v>2811</v>
      </c>
      <c r="BS47" s="186" t="s">
        <v>2701</v>
      </c>
      <c r="BT47" s="186" t="s">
        <v>2701</v>
      </c>
      <c r="BU47" s="186" t="s">
        <v>2811</v>
      </c>
      <c r="BV47" s="186" t="s">
        <v>2701</v>
      </c>
      <c r="BW47" s="186" t="s">
        <v>2701</v>
      </c>
      <c r="BX47" s="186" t="s">
        <v>2811</v>
      </c>
      <c r="BY47" s="186" t="s">
        <v>2701</v>
      </c>
      <c r="BZ47" s="186" t="s">
        <v>2701</v>
      </c>
      <c r="CA47" s="186" t="s">
        <v>2811</v>
      </c>
      <c r="CB47" s="186" t="s">
        <v>2701</v>
      </c>
      <c r="CC47" s="186" t="s">
        <v>2701</v>
      </c>
      <c r="CD47" s="186" t="s">
        <v>2811</v>
      </c>
      <c r="CE47" s="186" t="s">
        <v>2701</v>
      </c>
      <c r="CF47" s="186" t="s">
        <v>2701</v>
      </c>
      <c r="CG47" s="186" t="s">
        <v>2811</v>
      </c>
      <c r="CH47" s="186" t="s">
        <v>2701</v>
      </c>
      <c r="CI47" s="186" t="s">
        <v>2701</v>
      </c>
      <c r="CJ47" s="186" t="s">
        <v>2811</v>
      </c>
      <c r="CK47" s="186" t="s">
        <v>2701</v>
      </c>
      <c r="CL47" s="186" t="s">
        <v>2701</v>
      </c>
      <c r="CM47" s="186" t="s">
        <v>2811</v>
      </c>
      <c r="CN47" s="186" t="s">
        <v>2701</v>
      </c>
      <c r="CO47" s="186" t="s">
        <v>2701</v>
      </c>
      <c r="CP47" s="186" t="s">
        <v>2811</v>
      </c>
      <c r="CQ47" s="186" t="s">
        <v>2701</v>
      </c>
      <c r="CR47" s="186" t="s">
        <v>2701</v>
      </c>
      <c r="CS47" s="186" t="s">
        <v>2811</v>
      </c>
      <c r="CT47" s="186" t="s">
        <v>2701</v>
      </c>
      <c r="CU47" s="186" t="s">
        <v>2701</v>
      </c>
      <c r="CV47" s="186" t="s">
        <v>2811</v>
      </c>
      <c r="CW47" s="186" t="s">
        <v>2701</v>
      </c>
      <c r="CX47" s="186" t="s">
        <v>2701</v>
      </c>
      <c r="CY47" s="186" t="s">
        <v>2811</v>
      </c>
      <c r="CZ47" s="186" t="s">
        <v>2701</v>
      </c>
      <c r="DA47" s="186" t="s">
        <v>2701</v>
      </c>
      <c r="DB47" s="186" t="s">
        <v>2811</v>
      </c>
      <c r="DC47" s="186" t="s">
        <v>2701</v>
      </c>
      <c r="DD47" s="186" t="s">
        <v>2701</v>
      </c>
      <c r="DE47" s="186" t="s">
        <v>2811</v>
      </c>
      <c r="DF47" s="186" t="s">
        <v>2701</v>
      </c>
      <c r="DG47" s="186" t="s">
        <v>2701</v>
      </c>
      <c r="DH47" s="186" t="s">
        <v>2811</v>
      </c>
      <c r="DI47" s="186" t="s">
        <v>2701</v>
      </c>
      <c r="DJ47" s="186" t="s">
        <v>2701</v>
      </c>
      <c r="DK47" s="186" t="s">
        <v>2811</v>
      </c>
      <c r="DL47" s="186" t="s">
        <v>2701</v>
      </c>
      <c r="DM47" s="186" t="s">
        <v>2701</v>
      </c>
      <c r="DN47" s="186" t="s">
        <v>2811</v>
      </c>
      <c r="DO47" s="186" t="s">
        <v>2701</v>
      </c>
      <c r="DP47" s="186" t="s">
        <v>2701</v>
      </c>
      <c r="DQ47" s="186" t="s">
        <v>2811</v>
      </c>
      <c r="DR47" s="186" t="s">
        <v>2701</v>
      </c>
      <c r="DS47" s="186" t="s">
        <v>2701</v>
      </c>
      <c r="DT47" s="186" t="s">
        <v>2811</v>
      </c>
      <c r="DU47" s="186" t="s">
        <v>2701</v>
      </c>
      <c r="DV47" s="186" t="s">
        <v>2701</v>
      </c>
      <c r="DW47" s="186" t="s">
        <v>2811</v>
      </c>
      <c r="DX47" s="186" t="s">
        <v>2701</v>
      </c>
      <c r="DY47" s="186" t="s">
        <v>2701</v>
      </c>
      <c r="DZ47" s="186" t="s">
        <v>2811</v>
      </c>
      <c r="EA47" s="186" t="s">
        <v>2701</v>
      </c>
      <c r="EB47" s="186" t="s">
        <v>2701</v>
      </c>
      <c r="EC47" s="186" t="s">
        <v>2811</v>
      </c>
      <c r="ED47" s="186" t="s">
        <v>2701</v>
      </c>
      <c r="EE47" s="186" t="s">
        <v>2701</v>
      </c>
      <c r="EF47" s="186" t="s">
        <v>2811</v>
      </c>
      <c r="EG47" s="186" t="s">
        <v>2701</v>
      </c>
      <c r="EH47" s="186" t="s">
        <v>2701</v>
      </c>
      <c r="EI47" s="186" t="s">
        <v>2811</v>
      </c>
      <c r="EJ47" s="186" t="s">
        <v>2701</v>
      </c>
      <c r="EK47" s="186" t="s">
        <v>2701</v>
      </c>
      <c r="EL47" s="186" t="s">
        <v>2811</v>
      </c>
      <c r="EM47" s="186" t="s">
        <v>2701</v>
      </c>
      <c r="EN47" s="186" t="s">
        <v>2701</v>
      </c>
      <c r="EO47" s="186" t="s">
        <v>2811</v>
      </c>
      <c r="EP47" s="186" t="s">
        <v>2701</v>
      </c>
      <c r="EQ47" s="186" t="s">
        <v>2701</v>
      </c>
      <c r="ER47" s="186" t="s">
        <v>2811</v>
      </c>
      <c r="ES47" s="186" t="s">
        <v>2701</v>
      </c>
      <c r="ET47" s="186" t="s">
        <v>2701</v>
      </c>
    </row>
    <row r="48" spans="1:150" x14ac:dyDescent="0.25">
      <c r="A48" s="1"/>
      <c r="B48" s="185" t="s">
        <v>2983</v>
      </c>
      <c r="C48" s="185" t="s">
        <v>161</v>
      </c>
      <c r="D48" s="185" t="s">
        <v>1091</v>
      </c>
      <c r="E48" s="185" t="s">
        <v>2984</v>
      </c>
      <c r="F48" s="185" t="s">
        <v>2985</v>
      </c>
      <c r="G48" s="186" t="s">
        <v>2811</v>
      </c>
      <c r="H48" s="186" t="s">
        <v>886</v>
      </c>
      <c r="I48" s="186" t="s">
        <v>886</v>
      </c>
      <c r="J48" s="186" t="s">
        <v>2811</v>
      </c>
      <c r="K48" s="186" t="s">
        <v>886</v>
      </c>
      <c r="L48" s="186" t="s">
        <v>886</v>
      </c>
      <c r="M48" s="186" t="s">
        <v>2811</v>
      </c>
      <c r="N48" s="186" t="s">
        <v>886</v>
      </c>
      <c r="O48" s="186" t="s">
        <v>886</v>
      </c>
      <c r="P48" s="186" t="s">
        <v>2811</v>
      </c>
      <c r="Q48" s="186" t="s">
        <v>886</v>
      </c>
      <c r="R48" s="186" t="s">
        <v>886</v>
      </c>
      <c r="S48" s="186" t="s">
        <v>2811</v>
      </c>
      <c r="T48" s="186" t="s">
        <v>886</v>
      </c>
      <c r="U48" s="186" t="s">
        <v>886</v>
      </c>
      <c r="V48" s="186" t="s">
        <v>2811</v>
      </c>
      <c r="W48" s="186" t="s">
        <v>886</v>
      </c>
      <c r="X48" s="186" t="s">
        <v>886</v>
      </c>
      <c r="Y48" s="186" t="s">
        <v>2811</v>
      </c>
      <c r="Z48" s="186" t="s">
        <v>886</v>
      </c>
      <c r="AA48" s="186" t="s">
        <v>886</v>
      </c>
      <c r="AB48" s="186" t="s">
        <v>2811</v>
      </c>
      <c r="AC48" s="186" t="s">
        <v>886</v>
      </c>
      <c r="AD48" s="186" t="s">
        <v>886</v>
      </c>
      <c r="AE48" s="186" t="s">
        <v>2811</v>
      </c>
      <c r="AF48" s="186" t="s">
        <v>886</v>
      </c>
      <c r="AG48" s="186" t="s">
        <v>886</v>
      </c>
      <c r="AH48" s="186" t="s">
        <v>2811</v>
      </c>
      <c r="AI48" s="186" t="s">
        <v>886</v>
      </c>
      <c r="AJ48" s="186" t="s">
        <v>886</v>
      </c>
      <c r="AK48" s="186" t="s">
        <v>2811</v>
      </c>
      <c r="AL48" s="186" t="s">
        <v>886</v>
      </c>
      <c r="AM48" s="186" t="s">
        <v>886</v>
      </c>
      <c r="AN48" s="186" t="s">
        <v>2811</v>
      </c>
      <c r="AO48" s="186" t="s">
        <v>886</v>
      </c>
      <c r="AP48" s="186" t="s">
        <v>886</v>
      </c>
      <c r="AQ48" s="186" t="s">
        <v>2811</v>
      </c>
      <c r="AR48" s="186" t="s">
        <v>886</v>
      </c>
      <c r="AS48" s="186" t="s">
        <v>886</v>
      </c>
      <c r="AT48" s="186" t="s">
        <v>2811</v>
      </c>
      <c r="AU48" s="186" t="s">
        <v>886</v>
      </c>
      <c r="AV48" s="186" t="s">
        <v>886</v>
      </c>
      <c r="AW48" s="186" t="s">
        <v>2811</v>
      </c>
      <c r="AX48" s="186" t="s">
        <v>886</v>
      </c>
      <c r="AY48" s="186" t="s">
        <v>886</v>
      </c>
      <c r="AZ48" s="186" t="s">
        <v>2811</v>
      </c>
      <c r="BA48" s="186" t="s">
        <v>886</v>
      </c>
      <c r="BB48" s="186" t="s">
        <v>886</v>
      </c>
      <c r="BC48" s="186" t="s">
        <v>2811</v>
      </c>
      <c r="BD48" s="186" t="s">
        <v>886</v>
      </c>
      <c r="BE48" s="186" t="s">
        <v>886</v>
      </c>
      <c r="BF48" s="186" t="s">
        <v>2811</v>
      </c>
      <c r="BG48" s="186" t="s">
        <v>886</v>
      </c>
      <c r="BH48" s="186" t="s">
        <v>886</v>
      </c>
      <c r="BI48" s="186" t="s">
        <v>2811</v>
      </c>
      <c r="BJ48" s="186" t="s">
        <v>886</v>
      </c>
      <c r="BK48" s="186" t="s">
        <v>886</v>
      </c>
      <c r="BL48" s="186" t="s">
        <v>2811</v>
      </c>
      <c r="BM48" s="186" t="s">
        <v>886</v>
      </c>
      <c r="BN48" s="186" t="s">
        <v>886</v>
      </c>
      <c r="BO48" s="186" t="s">
        <v>2811</v>
      </c>
      <c r="BP48" s="186" t="s">
        <v>886</v>
      </c>
      <c r="BQ48" s="186" t="s">
        <v>886</v>
      </c>
      <c r="BR48" s="186" t="s">
        <v>2811</v>
      </c>
      <c r="BS48" s="186" t="s">
        <v>886</v>
      </c>
      <c r="BT48" s="186" t="s">
        <v>886</v>
      </c>
      <c r="BU48" s="186" t="s">
        <v>2811</v>
      </c>
      <c r="BV48" s="186" t="s">
        <v>886</v>
      </c>
      <c r="BW48" s="186" t="s">
        <v>886</v>
      </c>
      <c r="BX48" s="186" t="s">
        <v>2811</v>
      </c>
      <c r="BY48" s="186" t="s">
        <v>886</v>
      </c>
      <c r="BZ48" s="186" t="s">
        <v>886</v>
      </c>
      <c r="CA48" s="186" t="s">
        <v>2811</v>
      </c>
      <c r="CB48" s="186" t="s">
        <v>886</v>
      </c>
      <c r="CC48" s="186" t="s">
        <v>886</v>
      </c>
      <c r="CD48" s="186" t="s">
        <v>2811</v>
      </c>
      <c r="CE48" s="186" t="s">
        <v>886</v>
      </c>
      <c r="CF48" s="186" t="s">
        <v>886</v>
      </c>
      <c r="CG48" s="186" t="s">
        <v>2811</v>
      </c>
      <c r="CH48" s="186" t="s">
        <v>886</v>
      </c>
      <c r="CI48" s="186" t="s">
        <v>886</v>
      </c>
      <c r="CJ48" s="186" t="s">
        <v>2811</v>
      </c>
      <c r="CK48" s="186" t="s">
        <v>886</v>
      </c>
      <c r="CL48" s="186" t="s">
        <v>886</v>
      </c>
      <c r="CM48" s="186" t="s">
        <v>2811</v>
      </c>
      <c r="CN48" s="186" t="s">
        <v>886</v>
      </c>
      <c r="CO48" s="186" t="s">
        <v>886</v>
      </c>
      <c r="CP48" s="186" t="s">
        <v>2811</v>
      </c>
      <c r="CQ48" s="186" t="s">
        <v>886</v>
      </c>
      <c r="CR48" s="186" t="s">
        <v>886</v>
      </c>
      <c r="CS48" s="186" t="s">
        <v>2811</v>
      </c>
      <c r="CT48" s="186" t="s">
        <v>886</v>
      </c>
      <c r="CU48" s="186" t="s">
        <v>886</v>
      </c>
      <c r="CV48" s="186" t="s">
        <v>2811</v>
      </c>
      <c r="CW48" s="186" t="s">
        <v>886</v>
      </c>
      <c r="CX48" s="186" t="s">
        <v>886</v>
      </c>
      <c r="CY48" s="186" t="s">
        <v>2811</v>
      </c>
      <c r="CZ48" s="186" t="s">
        <v>886</v>
      </c>
      <c r="DA48" s="186" t="s">
        <v>886</v>
      </c>
      <c r="DB48" s="186" t="s">
        <v>2811</v>
      </c>
      <c r="DC48" s="186" t="s">
        <v>886</v>
      </c>
      <c r="DD48" s="186" t="s">
        <v>886</v>
      </c>
      <c r="DE48" s="186" t="s">
        <v>2811</v>
      </c>
      <c r="DF48" s="186" t="s">
        <v>886</v>
      </c>
      <c r="DG48" s="186" t="s">
        <v>886</v>
      </c>
      <c r="DH48" s="186" t="s">
        <v>2811</v>
      </c>
      <c r="DI48" s="186" t="s">
        <v>886</v>
      </c>
      <c r="DJ48" s="186" t="s">
        <v>886</v>
      </c>
      <c r="DK48" s="186" t="s">
        <v>2811</v>
      </c>
      <c r="DL48" s="186" t="s">
        <v>886</v>
      </c>
      <c r="DM48" s="186" t="s">
        <v>886</v>
      </c>
      <c r="DN48" s="186" t="s">
        <v>2811</v>
      </c>
      <c r="DO48" s="186" t="s">
        <v>886</v>
      </c>
      <c r="DP48" s="186" t="s">
        <v>886</v>
      </c>
      <c r="DQ48" s="186" t="s">
        <v>2811</v>
      </c>
      <c r="DR48" s="186" t="s">
        <v>886</v>
      </c>
      <c r="DS48" s="186" t="s">
        <v>886</v>
      </c>
      <c r="DT48" s="186" t="s">
        <v>2811</v>
      </c>
      <c r="DU48" s="186" t="s">
        <v>886</v>
      </c>
      <c r="DV48" s="186" t="s">
        <v>886</v>
      </c>
      <c r="DW48" s="186" t="s">
        <v>2811</v>
      </c>
      <c r="DX48" s="186" t="s">
        <v>886</v>
      </c>
      <c r="DY48" s="186" t="s">
        <v>886</v>
      </c>
      <c r="DZ48" s="186" t="s">
        <v>2811</v>
      </c>
      <c r="EA48" s="186" t="s">
        <v>886</v>
      </c>
      <c r="EB48" s="186" t="s">
        <v>886</v>
      </c>
      <c r="EC48" s="186" t="s">
        <v>2811</v>
      </c>
      <c r="ED48" s="186" t="s">
        <v>886</v>
      </c>
      <c r="EE48" s="186" t="s">
        <v>886</v>
      </c>
      <c r="EF48" s="186" t="s">
        <v>2811</v>
      </c>
      <c r="EG48" s="186" t="s">
        <v>886</v>
      </c>
      <c r="EH48" s="186" t="s">
        <v>886</v>
      </c>
      <c r="EI48" s="186" t="s">
        <v>2811</v>
      </c>
      <c r="EJ48" s="186" t="s">
        <v>886</v>
      </c>
      <c r="EK48" s="186" t="s">
        <v>886</v>
      </c>
      <c r="EL48" s="186" t="s">
        <v>2811</v>
      </c>
      <c r="EM48" s="186" t="s">
        <v>886</v>
      </c>
      <c r="EN48" s="186" t="s">
        <v>886</v>
      </c>
      <c r="EO48" s="186" t="s">
        <v>2811</v>
      </c>
      <c r="EP48" s="186" t="s">
        <v>886</v>
      </c>
      <c r="EQ48" s="186" t="s">
        <v>886</v>
      </c>
      <c r="ER48" s="186" t="s">
        <v>2811</v>
      </c>
      <c r="ES48" s="186" t="s">
        <v>886</v>
      </c>
      <c r="ET48" s="186" t="s">
        <v>886</v>
      </c>
    </row>
    <row r="49" spans="1:150" x14ac:dyDescent="0.25">
      <c r="A49" s="1"/>
      <c r="B49" s="184" t="s">
        <v>2986</v>
      </c>
      <c r="C49" s="184" t="s">
        <v>141</v>
      </c>
      <c r="D49" s="184" t="s">
        <v>940</v>
      </c>
      <c r="E49" s="184" t="s">
        <v>2987</v>
      </c>
      <c r="F49" s="184" t="s">
        <v>2988</v>
      </c>
      <c r="G49" s="184" t="s">
        <v>2811</v>
      </c>
      <c r="H49" s="184" t="s">
        <v>2701</v>
      </c>
      <c r="I49" s="184" t="s">
        <v>2701</v>
      </c>
      <c r="J49" s="184" t="s">
        <v>2811</v>
      </c>
      <c r="K49" s="184" t="s">
        <v>2701</v>
      </c>
      <c r="L49" s="184" t="s">
        <v>2989</v>
      </c>
      <c r="M49" s="184" t="s">
        <v>2811</v>
      </c>
      <c r="N49" s="184" t="s">
        <v>2990</v>
      </c>
      <c r="O49" s="184" t="s">
        <v>2991</v>
      </c>
      <c r="P49" s="184" t="s">
        <v>2811</v>
      </c>
      <c r="Q49" s="184" t="s">
        <v>2701</v>
      </c>
      <c r="R49" s="184" t="s">
        <v>2992</v>
      </c>
      <c r="S49" s="184" t="s">
        <v>2811</v>
      </c>
      <c r="T49" s="184" t="s">
        <v>2701</v>
      </c>
      <c r="U49" s="184" t="s">
        <v>2701</v>
      </c>
      <c r="V49" s="184" t="s">
        <v>2811</v>
      </c>
      <c r="W49" s="184" t="s">
        <v>2701</v>
      </c>
      <c r="X49" s="184" t="s">
        <v>2701</v>
      </c>
      <c r="Y49" s="184" t="s">
        <v>2811</v>
      </c>
      <c r="Z49" s="184" t="s">
        <v>2701</v>
      </c>
      <c r="AA49" s="184" t="s">
        <v>2993</v>
      </c>
      <c r="AB49" s="184" t="s">
        <v>2811</v>
      </c>
      <c r="AC49" s="184" t="s">
        <v>2994</v>
      </c>
      <c r="AD49" s="184" t="s">
        <v>2992</v>
      </c>
      <c r="AE49" s="184" t="s">
        <v>2811</v>
      </c>
      <c r="AF49" s="184" t="s">
        <v>2701</v>
      </c>
      <c r="AG49" s="184" t="s">
        <v>2992</v>
      </c>
      <c r="AH49" s="184" t="s">
        <v>2811</v>
      </c>
      <c r="AI49" s="184" t="s">
        <v>2995</v>
      </c>
      <c r="AJ49" s="184" t="s">
        <v>2992</v>
      </c>
      <c r="AK49" s="184" t="s">
        <v>2811</v>
      </c>
      <c r="AL49" s="184" t="s">
        <v>2996</v>
      </c>
      <c r="AM49" s="184" t="s">
        <v>2992</v>
      </c>
      <c r="AN49" s="184" t="s">
        <v>2811</v>
      </c>
      <c r="AO49" s="184" t="s">
        <v>2701</v>
      </c>
      <c r="AP49" s="184" t="s">
        <v>2997</v>
      </c>
      <c r="AQ49" s="184" t="s">
        <v>2811</v>
      </c>
      <c r="AR49" s="184" t="s">
        <v>2701</v>
      </c>
      <c r="AS49" s="184" t="s">
        <v>2998</v>
      </c>
      <c r="AT49" s="184" t="s">
        <v>2811</v>
      </c>
      <c r="AU49" s="184" t="s">
        <v>2999</v>
      </c>
      <c r="AV49" s="184" t="s">
        <v>2701</v>
      </c>
      <c r="AW49" s="184" t="s">
        <v>2811</v>
      </c>
      <c r="AX49" s="184" t="s">
        <v>3000</v>
      </c>
      <c r="AY49" s="184" t="s">
        <v>2701</v>
      </c>
      <c r="AZ49" s="184" t="s">
        <v>2811</v>
      </c>
      <c r="BA49" s="184" t="s">
        <v>3001</v>
      </c>
      <c r="BB49" s="184" t="s">
        <v>2701</v>
      </c>
      <c r="BC49" s="184" t="s">
        <v>2811</v>
      </c>
      <c r="BD49" s="184" t="s">
        <v>3001</v>
      </c>
      <c r="BE49" s="184" t="s">
        <v>2701</v>
      </c>
      <c r="BF49" s="184" t="s">
        <v>2811</v>
      </c>
      <c r="BG49" s="184" t="s">
        <v>3002</v>
      </c>
      <c r="BH49" s="184" t="s">
        <v>2701</v>
      </c>
      <c r="BI49" s="184" t="s">
        <v>2811</v>
      </c>
      <c r="BJ49" s="184" t="s">
        <v>3003</v>
      </c>
      <c r="BK49" s="184" t="s">
        <v>2701</v>
      </c>
      <c r="BL49" s="184" t="s">
        <v>2811</v>
      </c>
      <c r="BM49" s="184" t="s">
        <v>3004</v>
      </c>
      <c r="BN49" s="184" t="s">
        <v>2701</v>
      </c>
      <c r="BO49" s="184" t="s">
        <v>2811</v>
      </c>
      <c r="BP49" s="184" t="s">
        <v>3005</v>
      </c>
      <c r="BQ49" s="184" t="s">
        <v>2701</v>
      </c>
      <c r="BR49" s="184" t="s">
        <v>2811</v>
      </c>
      <c r="BS49" s="184" t="s">
        <v>3006</v>
      </c>
      <c r="BT49" s="184" t="s">
        <v>2701</v>
      </c>
      <c r="BU49" s="184" t="s">
        <v>2811</v>
      </c>
      <c r="BV49" s="184" t="s">
        <v>2701</v>
      </c>
      <c r="BW49" s="184" t="s">
        <v>2701</v>
      </c>
      <c r="BX49" s="184" t="s">
        <v>2811</v>
      </c>
      <c r="BY49" s="184" t="s">
        <v>3007</v>
      </c>
      <c r="BZ49" s="184" t="s">
        <v>2701</v>
      </c>
      <c r="CA49" s="184" t="s">
        <v>2811</v>
      </c>
      <c r="CB49" s="184" t="s">
        <v>3008</v>
      </c>
      <c r="CC49" s="184" t="s">
        <v>2701</v>
      </c>
      <c r="CD49" s="184" t="s">
        <v>2811</v>
      </c>
      <c r="CE49" s="184" t="s">
        <v>3009</v>
      </c>
      <c r="CF49" s="184" t="s">
        <v>2701</v>
      </c>
      <c r="CG49" s="184" t="s">
        <v>2811</v>
      </c>
      <c r="CH49" s="184" t="s">
        <v>3010</v>
      </c>
      <c r="CI49" s="184" t="s">
        <v>2701</v>
      </c>
      <c r="CJ49" s="184" t="s">
        <v>2811</v>
      </c>
      <c r="CK49" s="184" t="s">
        <v>3010</v>
      </c>
      <c r="CL49" s="184" t="s">
        <v>2701</v>
      </c>
      <c r="CM49" s="184" t="s">
        <v>2811</v>
      </c>
      <c r="CN49" s="184" t="s">
        <v>2701</v>
      </c>
      <c r="CO49" s="184" t="s">
        <v>3011</v>
      </c>
      <c r="CP49" s="184" t="s">
        <v>2811</v>
      </c>
      <c r="CQ49" s="184" t="s">
        <v>2701</v>
      </c>
      <c r="CR49" s="184" t="s">
        <v>2701</v>
      </c>
      <c r="CS49" s="184" t="s">
        <v>2811</v>
      </c>
      <c r="CT49" s="184" t="s">
        <v>3012</v>
      </c>
      <c r="CU49" s="184" t="s">
        <v>3013</v>
      </c>
      <c r="CV49" s="184" t="s">
        <v>2811</v>
      </c>
      <c r="CW49" s="184" t="s">
        <v>3012</v>
      </c>
      <c r="CX49" s="184" t="s">
        <v>3014</v>
      </c>
      <c r="CY49" s="184" t="s">
        <v>2811</v>
      </c>
      <c r="CZ49" s="184" t="s">
        <v>3015</v>
      </c>
      <c r="DA49" s="184" t="s">
        <v>2701</v>
      </c>
      <c r="DB49" s="184" t="s">
        <v>2811</v>
      </c>
      <c r="DC49" s="184" t="s">
        <v>3016</v>
      </c>
      <c r="DD49" s="184" t="s">
        <v>3017</v>
      </c>
      <c r="DE49" s="184" t="s">
        <v>2811</v>
      </c>
      <c r="DF49" s="184" t="s">
        <v>3018</v>
      </c>
      <c r="DG49" s="184" t="s">
        <v>2701</v>
      </c>
      <c r="DH49" s="184" t="s">
        <v>2811</v>
      </c>
      <c r="DI49" s="184" t="s">
        <v>3019</v>
      </c>
      <c r="DJ49" s="184" t="s">
        <v>2701</v>
      </c>
      <c r="DK49" s="184" t="s">
        <v>2811</v>
      </c>
      <c r="DL49" s="184" t="s">
        <v>3020</v>
      </c>
      <c r="DM49" s="184" t="s">
        <v>2701</v>
      </c>
      <c r="DN49" s="184" t="s">
        <v>2811</v>
      </c>
      <c r="DO49" s="184" t="s">
        <v>3021</v>
      </c>
      <c r="DP49" s="184" t="s">
        <v>3022</v>
      </c>
      <c r="DQ49" s="184" t="s">
        <v>2811</v>
      </c>
      <c r="DR49" s="184" t="s">
        <v>3023</v>
      </c>
      <c r="DS49" s="184" t="s">
        <v>3024</v>
      </c>
      <c r="DT49" s="184" t="s">
        <v>2811</v>
      </c>
      <c r="DU49" s="184" t="s">
        <v>3025</v>
      </c>
      <c r="DV49" s="184" t="s">
        <v>3026</v>
      </c>
      <c r="DW49" s="184" t="s">
        <v>2811</v>
      </c>
      <c r="DX49" s="184" t="s">
        <v>3027</v>
      </c>
      <c r="DY49" s="184" t="s">
        <v>3028</v>
      </c>
      <c r="DZ49" s="184" t="s">
        <v>2811</v>
      </c>
      <c r="EA49" s="184" t="s">
        <v>3029</v>
      </c>
      <c r="EB49" s="184" t="s">
        <v>3030</v>
      </c>
      <c r="EC49" s="184" t="s">
        <v>2811</v>
      </c>
      <c r="ED49" s="184" t="s">
        <v>3031</v>
      </c>
      <c r="EE49" s="184" t="s">
        <v>3032</v>
      </c>
      <c r="EF49" s="184" t="s">
        <v>2811</v>
      </c>
      <c r="EG49" s="184" t="s">
        <v>2701</v>
      </c>
      <c r="EH49" s="184" t="s">
        <v>3033</v>
      </c>
      <c r="EI49" s="184" t="s">
        <v>2811</v>
      </c>
      <c r="EJ49" s="184" t="s">
        <v>3034</v>
      </c>
      <c r="EK49" s="184" t="s">
        <v>3035</v>
      </c>
      <c r="EL49" s="184" t="s">
        <v>2811</v>
      </c>
      <c r="EM49" s="184" t="s">
        <v>3036</v>
      </c>
      <c r="EN49" s="184" t="s">
        <v>3037</v>
      </c>
      <c r="EO49" s="184" t="s">
        <v>2811</v>
      </c>
      <c r="EP49" s="184" t="s">
        <v>3038</v>
      </c>
      <c r="EQ49" s="184" t="s">
        <v>2701</v>
      </c>
      <c r="ER49" s="184" t="s">
        <v>2811</v>
      </c>
      <c r="ES49" s="184" t="s">
        <v>3039</v>
      </c>
      <c r="ET49" s="184" t="s">
        <v>2701</v>
      </c>
    </row>
    <row r="50" spans="1:150" x14ac:dyDescent="0.25">
      <c r="A50" s="1"/>
      <c r="B50" s="185" t="s">
        <v>3040</v>
      </c>
      <c r="C50" s="185" t="s">
        <v>141</v>
      </c>
      <c r="D50" s="185" t="s">
        <v>940</v>
      </c>
      <c r="E50" s="185" t="s">
        <v>3041</v>
      </c>
      <c r="F50" s="185" t="s">
        <v>3042</v>
      </c>
      <c r="G50" s="186" t="s">
        <v>2811</v>
      </c>
      <c r="H50" s="186" t="s">
        <v>2701</v>
      </c>
      <c r="I50" s="186" t="s">
        <v>2701</v>
      </c>
      <c r="J50" s="186" t="s">
        <v>2811</v>
      </c>
      <c r="K50" s="186" t="s">
        <v>2701</v>
      </c>
      <c r="L50" s="186" t="s">
        <v>2701</v>
      </c>
      <c r="M50" s="186" t="s">
        <v>2811</v>
      </c>
      <c r="N50" s="186" t="s">
        <v>2701</v>
      </c>
      <c r="O50" s="186" t="s">
        <v>2991</v>
      </c>
      <c r="P50" s="186" t="s">
        <v>2811</v>
      </c>
      <c r="Q50" s="186" t="s">
        <v>2701</v>
      </c>
      <c r="R50" s="186" t="s">
        <v>2701</v>
      </c>
      <c r="S50" s="186" t="s">
        <v>2811</v>
      </c>
      <c r="T50" s="186" t="s">
        <v>2701</v>
      </c>
      <c r="U50" s="186" t="s">
        <v>2701</v>
      </c>
      <c r="V50" s="186" t="s">
        <v>2811</v>
      </c>
      <c r="W50" s="186" t="s">
        <v>2701</v>
      </c>
      <c r="X50" s="186" t="s">
        <v>2701</v>
      </c>
      <c r="Y50" s="186" t="s">
        <v>2811</v>
      </c>
      <c r="Z50" s="186" t="s">
        <v>2701</v>
      </c>
      <c r="AA50" s="186" t="s">
        <v>3043</v>
      </c>
      <c r="AB50" s="186" t="s">
        <v>2811</v>
      </c>
      <c r="AC50" s="186" t="s">
        <v>2701</v>
      </c>
      <c r="AD50" s="186" t="s">
        <v>3044</v>
      </c>
      <c r="AE50" s="186" t="s">
        <v>2811</v>
      </c>
      <c r="AF50" s="186" t="s">
        <v>2701</v>
      </c>
      <c r="AG50" s="186" t="s">
        <v>2701</v>
      </c>
      <c r="AH50" s="186" t="s">
        <v>2811</v>
      </c>
      <c r="AI50" s="186" t="s">
        <v>2701</v>
      </c>
      <c r="AJ50" s="186" t="s">
        <v>3045</v>
      </c>
      <c r="AK50" s="186" t="s">
        <v>2811</v>
      </c>
      <c r="AL50" s="186" t="s">
        <v>2996</v>
      </c>
      <c r="AM50" s="186" t="s">
        <v>3046</v>
      </c>
      <c r="AN50" s="186" t="s">
        <v>2811</v>
      </c>
      <c r="AO50" s="186" t="s">
        <v>2701</v>
      </c>
      <c r="AP50" s="186" t="s">
        <v>2701</v>
      </c>
      <c r="AQ50" s="186" t="s">
        <v>2811</v>
      </c>
      <c r="AR50" s="186" t="s">
        <v>2701</v>
      </c>
      <c r="AS50" s="186" t="s">
        <v>2701</v>
      </c>
      <c r="AT50" s="186" t="s">
        <v>2811</v>
      </c>
      <c r="AU50" s="186" t="s">
        <v>2701</v>
      </c>
      <c r="AV50" s="186" t="s">
        <v>2701</v>
      </c>
      <c r="AW50" s="186" t="s">
        <v>2811</v>
      </c>
      <c r="AX50" s="186" t="s">
        <v>2701</v>
      </c>
      <c r="AY50" s="186" t="s">
        <v>2701</v>
      </c>
      <c r="AZ50" s="186" t="s">
        <v>2811</v>
      </c>
      <c r="BA50" s="186" t="s">
        <v>2701</v>
      </c>
      <c r="BB50" s="186" t="s">
        <v>2701</v>
      </c>
      <c r="BC50" s="186" t="s">
        <v>2811</v>
      </c>
      <c r="BD50" s="186" t="s">
        <v>2701</v>
      </c>
      <c r="BE50" s="186" t="s">
        <v>2701</v>
      </c>
      <c r="BF50" s="186" t="s">
        <v>2811</v>
      </c>
      <c r="BG50" s="186" t="s">
        <v>3047</v>
      </c>
      <c r="BH50" s="186" t="s">
        <v>2701</v>
      </c>
      <c r="BI50" s="186" t="s">
        <v>2811</v>
      </c>
      <c r="BJ50" s="186" t="s">
        <v>3048</v>
      </c>
      <c r="BK50" s="186" t="s">
        <v>2701</v>
      </c>
      <c r="BL50" s="186" t="s">
        <v>2811</v>
      </c>
      <c r="BM50" s="186" t="s">
        <v>3047</v>
      </c>
      <c r="BN50" s="186" t="s">
        <v>2701</v>
      </c>
      <c r="BO50" s="186" t="s">
        <v>2811</v>
      </c>
      <c r="BP50" s="186" t="s">
        <v>3049</v>
      </c>
      <c r="BQ50" s="186" t="s">
        <v>2701</v>
      </c>
      <c r="BR50" s="186" t="s">
        <v>2811</v>
      </c>
      <c r="BS50" s="186" t="s">
        <v>3050</v>
      </c>
      <c r="BT50" s="186" t="s">
        <v>2701</v>
      </c>
      <c r="BU50" s="186" t="s">
        <v>2811</v>
      </c>
      <c r="BV50" s="186" t="s">
        <v>2701</v>
      </c>
      <c r="BW50" s="186" t="s">
        <v>2701</v>
      </c>
      <c r="BX50" s="186" t="s">
        <v>2811</v>
      </c>
      <c r="BY50" s="186" t="s">
        <v>3051</v>
      </c>
      <c r="BZ50" s="186" t="s">
        <v>2701</v>
      </c>
      <c r="CA50" s="186" t="s">
        <v>2811</v>
      </c>
      <c r="CB50" s="186" t="s">
        <v>3052</v>
      </c>
      <c r="CC50" s="186" t="s">
        <v>2701</v>
      </c>
      <c r="CD50" s="186" t="s">
        <v>2811</v>
      </c>
      <c r="CE50" s="186" t="s">
        <v>3053</v>
      </c>
      <c r="CF50" s="186" t="s">
        <v>2701</v>
      </c>
      <c r="CG50" s="186" t="s">
        <v>2811</v>
      </c>
      <c r="CH50" s="186" t="s">
        <v>2701</v>
      </c>
      <c r="CI50" s="186" t="s">
        <v>2701</v>
      </c>
      <c r="CJ50" s="186" t="s">
        <v>2811</v>
      </c>
      <c r="CK50" s="186" t="s">
        <v>2701</v>
      </c>
      <c r="CL50" s="186" t="s">
        <v>2701</v>
      </c>
      <c r="CM50" s="186" t="s">
        <v>2811</v>
      </c>
      <c r="CN50" s="186" t="s">
        <v>2701</v>
      </c>
      <c r="CO50" s="186" t="s">
        <v>2701</v>
      </c>
      <c r="CP50" s="186" t="s">
        <v>2811</v>
      </c>
      <c r="CQ50" s="186" t="s">
        <v>2701</v>
      </c>
      <c r="CR50" s="186" t="s">
        <v>2701</v>
      </c>
      <c r="CS50" s="186" t="s">
        <v>2811</v>
      </c>
      <c r="CT50" s="186" t="s">
        <v>2701</v>
      </c>
      <c r="CU50" s="186" t="s">
        <v>2701</v>
      </c>
      <c r="CV50" s="186" t="s">
        <v>2811</v>
      </c>
      <c r="CW50" s="186" t="s">
        <v>2701</v>
      </c>
      <c r="CX50" s="186" t="s">
        <v>2701</v>
      </c>
      <c r="CY50" s="186" t="s">
        <v>2811</v>
      </c>
      <c r="CZ50" s="186" t="s">
        <v>2701</v>
      </c>
      <c r="DA50" s="186" t="s">
        <v>2701</v>
      </c>
      <c r="DB50" s="186" t="s">
        <v>2811</v>
      </c>
      <c r="DC50" s="186" t="s">
        <v>3054</v>
      </c>
      <c r="DD50" s="186" t="s">
        <v>3017</v>
      </c>
      <c r="DE50" s="186" t="s">
        <v>2811</v>
      </c>
      <c r="DF50" s="186" t="s">
        <v>2701</v>
      </c>
      <c r="DG50" s="186" t="s">
        <v>2701</v>
      </c>
      <c r="DH50" s="186" t="s">
        <v>2811</v>
      </c>
      <c r="DI50" s="186" t="s">
        <v>2701</v>
      </c>
      <c r="DJ50" s="186" t="s">
        <v>2701</v>
      </c>
      <c r="DK50" s="186" t="s">
        <v>2811</v>
      </c>
      <c r="DL50" s="186" t="s">
        <v>2701</v>
      </c>
      <c r="DM50" s="186" t="s">
        <v>2701</v>
      </c>
      <c r="DN50" s="186" t="s">
        <v>2811</v>
      </c>
      <c r="DO50" s="186" t="s">
        <v>3055</v>
      </c>
      <c r="DP50" s="186" t="s">
        <v>3022</v>
      </c>
      <c r="DQ50" s="186" t="s">
        <v>2811</v>
      </c>
      <c r="DR50" s="186" t="s">
        <v>2701</v>
      </c>
      <c r="DS50" s="186" t="s">
        <v>2701</v>
      </c>
      <c r="DT50" s="186" t="s">
        <v>2811</v>
      </c>
      <c r="DU50" s="186" t="s">
        <v>2701</v>
      </c>
      <c r="DV50" s="186" t="s">
        <v>2701</v>
      </c>
      <c r="DW50" s="186" t="s">
        <v>2811</v>
      </c>
      <c r="DX50" s="186" t="s">
        <v>2701</v>
      </c>
      <c r="DY50" s="186" t="s">
        <v>2701</v>
      </c>
      <c r="DZ50" s="186" t="s">
        <v>2811</v>
      </c>
      <c r="EA50" s="186" t="s">
        <v>2701</v>
      </c>
      <c r="EB50" s="186" t="s">
        <v>2701</v>
      </c>
      <c r="EC50" s="186" t="s">
        <v>2811</v>
      </c>
      <c r="ED50" s="186" t="s">
        <v>2701</v>
      </c>
      <c r="EE50" s="186" t="s">
        <v>3032</v>
      </c>
      <c r="EF50" s="186" t="s">
        <v>2811</v>
      </c>
      <c r="EG50" s="186" t="s">
        <v>2701</v>
      </c>
      <c r="EH50" s="186" t="s">
        <v>2701</v>
      </c>
      <c r="EI50" s="186" t="s">
        <v>2811</v>
      </c>
      <c r="EJ50" s="186" t="s">
        <v>3056</v>
      </c>
      <c r="EK50" s="186" t="s">
        <v>2701</v>
      </c>
      <c r="EL50" s="186" t="s">
        <v>2811</v>
      </c>
      <c r="EM50" s="186" t="s">
        <v>2701</v>
      </c>
      <c r="EN50" s="186" t="s">
        <v>2701</v>
      </c>
      <c r="EO50" s="186" t="s">
        <v>2811</v>
      </c>
      <c r="EP50" s="186" t="s">
        <v>2701</v>
      </c>
      <c r="EQ50" s="186" t="s">
        <v>2701</v>
      </c>
      <c r="ER50" s="186" t="s">
        <v>2811</v>
      </c>
      <c r="ES50" s="186" t="s">
        <v>2701</v>
      </c>
      <c r="ET50" s="186" t="s">
        <v>2701</v>
      </c>
    </row>
    <row r="51" spans="1:150" x14ac:dyDescent="0.25">
      <c r="A51" s="1"/>
      <c r="B51" s="185" t="s">
        <v>3057</v>
      </c>
      <c r="C51" s="185" t="s">
        <v>141</v>
      </c>
      <c r="D51" s="185" t="s">
        <v>940</v>
      </c>
      <c r="E51" s="185" t="s">
        <v>3058</v>
      </c>
      <c r="F51" s="185" t="s">
        <v>3059</v>
      </c>
      <c r="G51" s="186" t="s">
        <v>2811</v>
      </c>
      <c r="H51" s="186" t="s">
        <v>2701</v>
      </c>
      <c r="I51" s="186" t="s">
        <v>2701</v>
      </c>
      <c r="J51" s="186" t="s">
        <v>2811</v>
      </c>
      <c r="K51" s="186" t="s">
        <v>2701</v>
      </c>
      <c r="L51" s="186" t="s">
        <v>2701</v>
      </c>
      <c r="M51" s="186" t="s">
        <v>2811</v>
      </c>
      <c r="N51" s="186" t="s">
        <v>2990</v>
      </c>
      <c r="O51" s="186" t="s">
        <v>2701</v>
      </c>
      <c r="P51" s="186" t="s">
        <v>2811</v>
      </c>
      <c r="Q51" s="186" t="s">
        <v>2701</v>
      </c>
      <c r="R51" s="186" t="s">
        <v>3060</v>
      </c>
      <c r="S51" s="186" t="s">
        <v>2811</v>
      </c>
      <c r="T51" s="186" t="s">
        <v>2701</v>
      </c>
      <c r="U51" s="186" t="s">
        <v>2701</v>
      </c>
      <c r="V51" s="186" t="s">
        <v>2811</v>
      </c>
      <c r="W51" s="186" t="s">
        <v>2701</v>
      </c>
      <c r="X51" s="186" t="s">
        <v>2701</v>
      </c>
      <c r="Y51" s="186" t="s">
        <v>2811</v>
      </c>
      <c r="Z51" s="186" t="s">
        <v>2701</v>
      </c>
      <c r="AA51" s="186" t="s">
        <v>2701</v>
      </c>
      <c r="AB51" s="186" t="s">
        <v>2811</v>
      </c>
      <c r="AC51" s="186" t="s">
        <v>2701</v>
      </c>
      <c r="AD51" s="186" t="s">
        <v>2701</v>
      </c>
      <c r="AE51" s="186" t="s">
        <v>2811</v>
      </c>
      <c r="AF51" s="186" t="s">
        <v>2701</v>
      </c>
      <c r="AG51" s="186" t="s">
        <v>3061</v>
      </c>
      <c r="AH51" s="186" t="s">
        <v>2811</v>
      </c>
      <c r="AI51" s="186" t="s">
        <v>2701</v>
      </c>
      <c r="AJ51" s="186" t="s">
        <v>2701</v>
      </c>
      <c r="AK51" s="186" t="s">
        <v>2811</v>
      </c>
      <c r="AL51" s="186" t="s">
        <v>2701</v>
      </c>
      <c r="AM51" s="186" t="s">
        <v>2701</v>
      </c>
      <c r="AN51" s="186" t="s">
        <v>2811</v>
      </c>
      <c r="AO51" s="186" t="s">
        <v>2701</v>
      </c>
      <c r="AP51" s="186" t="s">
        <v>2701</v>
      </c>
      <c r="AQ51" s="186" t="s">
        <v>2811</v>
      </c>
      <c r="AR51" s="186" t="s">
        <v>2701</v>
      </c>
      <c r="AS51" s="186" t="s">
        <v>2701</v>
      </c>
      <c r="AT51" s="186" t="s">
        <v>2811</v>
      </c>
      <c r="AU51" s="186" t="s">
        <v>2701</v>
      </c>
      <c r="AV51" s="186" t="s">
        <v>2701</v>
      </c>
      <c r="AW51" s="186" t="s">
        <v>2811</v>
      </c>
      <c r="AX51" s="186" t="s">
        <v>2701</v>
      </c>
      <c r="AY51" s="186" t="s">
        <v>2701</v>
      </c>
      <c r="AZ51" s="186" t="s">
        <v>2811</v>
      </c>
      <c r="BA51" s="186" t="s">
        <v>2701</v>
      </c>
      <c r="BB51" s="186" t="s">
        <v>2701</v>
      </c>
      <c r="BC51" s="186" t="s">
        <v>2811</v>
      </c>
      <c r="BD51" s="186" t="s">
        <v>2701</v>
      </c>
      <c r="BE51" s="186" t="s">
        <v>2701</v>
      </c>
      <c r="BF51" s="186" t="s">
        <v>2811</v>
      </c>
      <c r="BG51" s="186" t="s">
        <v>3062</v>
      </c>
      <c r="BH51" s="186" t="s">
        <v>2701</v>
      </c>
      <c r="BI51" s="186" t="s">
        <v>2811</v>
      </c>
      <c r="BJ51" s="186" t="s">
        <v>3063</v>
      </c>
      <c r="BK51" s="186" t="s">
        <v>2701</v>
      </c>
      <c r="BL51" s="186" t="s">
        <v>2811</v>
      </c>
      <c r="BM51" s="186" t="s">
        <v>3062</v>
      </c>
      <c r="BN51" s="186" t="s">
        <v>2701</v>
      </c>
      <c r="BO51" s="186" t="s">
        <v>2811</v>
      </c>
      <c r="BP51" s="186" t="s">
        <v>3064</v>
      </c>
      <c r="BQ51" s="186" t="s">
        <v>2701</v>
      </c>
      <c r="BR51" s="186" t="s">
        <v>2811</v>
      </c>
      <c r="BS51" s="186" t="s">
        <v>2701</v>
      </c>
      <c r="BT51" s="186" t="s">
        <v>2701</v>
      </c>
      <c r="BU51" s="186" t="s">
        <v>2811</v>
      </c>
      <c r="BV51" s="186" t="s">
        <v>2701</v>
      </c>
      <c r="BW51" s="186" t="s">
        <v>2701</v>
      </c>
      <c r="BX51" s="186" t="s">
        <v>2811</v>
      </c>
      <c r="BY51" s="186" t="s">
        <v>3051</v>
      </c>
      <c r="BZ51" s="186" t="s">
        <v>2701</v>
      </c>
      <c r="CA51" s="186" t="s">
        <v>2811</v>
      </c>
      <c r="CB51" s="186" t="s">
        <v>2701</v>
      </c>
      <c r="CC51" s="186" t="s">
        <v>2701</v>
      </c>
      <c r="CD51" s="186" t="s">
        <v>2811</v>
      </c>
      <c r="CE51" s="186" t="s">
        <v>2701</v>
      </c>
      <c r="CF51" s="186" t="s">
        <v>2701</v>
      </c>
      <c r="CG51" s="186" t="s">
        <v>2811</v>
      </c>
      <c r="CH51" s="186" t="s">
        <v>2701</v>
      </c>
      <c r="CI51" s="186" t="s">
        <v>2701</v>
      </c>
      <c r="CJ51" s="186" t="s">
        <v>2811</v>
      </c>
      <c r="CK51" s="186" t="s">
        <v>2701</v>
      </c>
      <c r="CL51" s="186" t="s">
        <v>2701</v>
      </c>
      <c r="CM51" s="186" t="s">
        <v>2811</v>
      </c>
      <c r="CN51" s="186" t="s">
        <v>2701</v>
      </c>
      <c r="CO51" s="186" t="s">
        <v>3011</v>
      </c>
      <c r="CP51" s="186" t="s">
        <v>2811</v>
      </c>
      <c r="CQ51" s="186" t="s">
        <v>2701</v>
      </c>
      <c r="CR51" s="186" t="s">
        <v>2701</v>
      </c>
      <c r="CS51" s="186" t="s">
        <v>2811</v>
      </c>
      <c r="CT51" s="186" t="s">
        <v>2701</v>
      </c>
      <c r="CU51" s="186" t="s">
        <v>2701</v>
      </c>
      <c r="CV51" s="186" t="s">
        <v>2811</v>
      </c>
      <c r="CW51" s="186" t="s">
        <v>2701</v>
      </c>
      <c r="CX51" s="186" t="s">
        <v>2701</v>
      </c>
      <c r="CY51" s="186" t="s">
        <v>2811</v>
      </c>
      <c r="CZ51" s="186" t="s">
        <v>2701</v>
      </c>
      <c r="DA51" s="186" t="s">
        <v>2701</v>
      </c>
      <c r="DB51" s="186" t="s">
        <v>2811</v>
      </c>
      <c r="DC51" s="186" t="s">
        <v>2701</v>
      </c>
      <c r="DD51" s="186" t="s">
        <v>2701</v>
      </c>
      <c r="DE51" s="186" t="s">
        <v>2811</v>
      </c>
      <c r="DF51" s="186" t="s">
        <v>2701</v>
      </c>
      <c r="DG51" s="186" t="s">
        <v>2701</v>
      </c>
      <c r="DH51" s="186" t="s">
        <v>2811</v>
      </c>
      <c r="DI51" s="186" t="s">
        <v>2701</v>
      </c>
      <c r="DJ51" s="186" t="s">
        <v>2701</v>
      </c>
      <c r="DK51" s="186" t="s">
        <v>2811</v>
      </c>
      <c r="DL51" s="186" t="s">
        <v>2701</v>
      </c>
      <c r="DM51" s="186" t="s">
        <v>2701</v>
      </c>
      <c r="DN51" s="186" t="s">
        <v>2811</v>
      </c>
      <c r="DO51" s="186" t="s">
        <v>2701</v>
      </c>
      <c r="DP51" s="186" t="s">
        <v>2701</v>
      </c>
      <c r="DQ51" s="186" t="s">
        <v>2811</v>
      </c>
      <c r="DR51" s="186" t="s">
        <v>3023</v>
      </c>
      <c r="DS51" s="186" t="s">
        <v>2701</v>
      </c>
      <c r="DT51" s="186" t="s">
        <v>2811</v>
      </c>
      <c r="DU51" s="186" t="s">
        <v>2701</v>
      </c>
      <c r="DV51" s="186" t="s">
        <v>2701</v>
      </c>
      <c r="DW51" s="186" t="s">
        <v>2811</v>
      </c>
      <c r="DX51" s="186" t="s">
        <v>2701</v>
      </c>
      <c r="DY51" s="186" t="s">
        <v>2701</v>
      </c>
      <c r="DZ51" s="186" t="s">
        <v>2811</v>
      </c>
      <c r="EA51" s="186" t="s">
        <v>2701</v>
      </c>
      <c r="EB51" s="186" t="s">
        <v>2701</v>
      </c>
      <c r="EC51" s="186" t="s">
        <v>2811</v>
      </c>
      <c r="ED51" s="186" t="s">
        <v>3065</v>
      </c>
      <c r="EE51" s="186" t="s">
        <v>2701</v>
      </c>
      <c r="EF51" s="186" t="s">
        <v>2811</v>
      </c>
      <c r="EG51" s="186" t="s">
        <v>2701</v>
      </c>
      <c r="EH51" s="186" t="s">
        <v>2701</v>
      </c>
      <c r="EI51" s="186" t="s">
        <v>2811</v>
      </c>
      <c r="EJ51" s="186" t="s">
        <v>3066</v>
      </c>
      <c r="EK51" s="186" t="s">
        <v>3067</v>
      </c>
      <c r="EL51" s="186" t="s">
        <v>2811</v>
      </c>
      <c r="EM51" s="186" t="s">
        <v>3068</v>
      </c>
      <c r="EN51" s="186" t="s">
        <v>3037</v>
      </c>
      <c r="EO51" s="186" t="s">
        <v>2811</v>
      </c>
      <c r="EP51" s="186" t="s">
        <v>3069</v>
      </c>
      <c r="EQ51" s="186" t="s">
        <v>2701</v>
      </c>
      <c r="ER51" s="186" t="s">
        <v>2811</v>
      </c>
      <c r="ES51" s="186" t="s">
        <v>3070</v>
      </c>
      <c r="ET51" s="186" t="s">
        <v>2701</v>
      </c>
    </row>
    <row r="52" spans="1:150" x14ac:dyDescent="0.25">
      <c r="A52" s="1"/>
      <c r="B52" s="185" t="s">
        <v>3071</v>
      </c>
      <c r="C52" s="185" t="s">
        <v>141</v>
      </c>
      <c r="D52" s="185" t="s">
        <v>940</v>
      </c>
      <c r="E52" s="185" t="s">
        <v>3072</v>
      </c>
      <c r="F52" s="185" t="s">
        <v>3073</v>
      </c>
      <c r="G52" s="186" t="s">
        <v>2811</v>
      </c>
      <c r="H52" s="186" t="s">
        <v>2701</v>
      </c>
      <c r="I52" s="186" t="s">
        <v>2701</v>
      </c>
      <c r="J52" s="186" t="s">
        <v>2811</v>
      </c>
      <c r="K52" s="186" t="s">
        <v>2701</v>
      </c>
      <c r="L52" s="186" t="s">
        <v>3074</v>
      </c>
      <c r="M52" s="186" t="s">
        <v>2811</v>
      </c>
      <c r="N52" s="186" t="s">
        <v>2701</v>
      </c>
      <c r="O52" s="186" t="s">
        <v>2701</v>
      </c>
      <c r="P52" s="186" t="s">
        <v>2811</v>
      </c>
      <c r="Q52" s="186" t="s">
        <v>2701</v>
      </c>
      <c r="R52" s="186" t="s">
        <v>3075</v>
      </c>
      <c r="S52" s="186" t="s">
        <v>2811</v>
      </c>
      <c r="T52" s="186" t="s">
        <v>2701</v>
      </c>
      <c r="U52" s="186" t="s">
        <v>2701</v>
      </c>
      <c r="V52" s="186" t="s">
        <v>2811</v>
      </c>
      <c r="W52" s="186" t="s">
        <v>2701</v>
      </c>
      <c r="X52" s="186" t="s">
        <v>2701</v>
      </c>
      <c r="Y52" s="186" t="s">
        <v>2811</v>
      </c>
      <c r="Z52" s="186" t="s">
        <v>2701</v>
      </c>
      <c r="AA52" s="186" t="s">
        <v>2701</v>
      </c>
      <c r="AB52" s="186" t="s">
        <v>2811</v>
      </c>
      <c r="AC52" s="186" t="s">
        <v>2994</v>
      </c>
      <c r="AD52" s="186" t="s">
        <v>2701</v>
      </c>
      <c r="AE52" s="186" t="s">
        <v>2811</v>
      </c>
      <c r="AF52" s="186" t="s">
        <v>2701</v>
      </c>
      <c r="AG52" s="186" t="s">
        <v>2701</v>
      </c>
      <c r="AH52" s="186" t="s">
        <v>2811</v>
      </c>
      <c r="AI52" s="186" t="s">
        <v>2995</v>
      </c>
      <c r="AJ52" s="186" t="s">
        <v>2701</v>
      </c>
      <c r="AK52" s="186" t="s">
        <v>2811</v>
      </c>
      <c r="AL52" s="186" t="s">
        <v>2701</v>
      </c>
      <c r="AM52" s="186" t="s">
        <v>2701</v>
      </c>
      <c r="AN52" s="186" t="s">
        <v>2811</v>
      </c>
      <c r="AO52" s="186" t="s">
        <v>2701</v>
      </c>
      <c r="AP52" s="186" t="s">
        <v>2701</v>
      </c>
      <c r="AQ52" s="186" t="s">
        <v>2811</v>
      </c>
      <c r="AR52" s="186" t="s">
        <v>2701</v>
      </c>
      <c r="AS52" s="186" t="s">
        <v>2701</v>
      </c>
      <c r="AT52" s="186" t="s">
        <v>2811</v>
      </c>
      <c r="AU52" s="186" t="s">
        <v>2701</v>
      </c>
      <c r="AV52" s="186" t="s">
        <v>2701</v>
      </c>
      <c r="AW52" s="186" t="s">
        <v>2811</v>
      </c>
      <c r="AX52" s="186" t="s">
        <v>2701</v>
      </c>
      <c r="AY52" s="186" t="s">
        <v>2701</v>
      </c>
      <c r="AZ52" s="186" t="s">
        <v>2811</v>
      </c>
      <c r="BA52" s="186" t="s">
        <v>2701</v>
      </c>
      <c r="BB52" s="186" t="s">
        <v>2701</v>
      </c>
      <c r="BC52" s="186" t="s">
        <v>2811</v>
      </c>
      <c r="BD52" s="186" t="s">
        <v>2701</v>
      </c>
      <c r="BE52" s="186" t="s">
        <v>2701</v>
      </c>
      <c r="BF52" s="186" t="s">
        <v>2811</v>
      </c>
      <c r="BG52" s="186" t="s">
        <v>2701</v>
      </c>
      <c r="BH52" s="186" t="s">
        <v>2701</v>
      </c>
      <c r="BI52" s="186" t="s">
        <v>2811</v>
      </c>
      <c r="BJ52" s="186" t="s">
        <v>2701</v>
      </c>
      <c r="BK52" s="186" t="s">
        <v>2701</v>
      </c>
      <c r="BL52" s="186" t="s">
        <v>2811</v>
      </c>
      <c r="BM52" s="186" t="s">
        <v>2701</v>
      </c>
      <c r="BN52" s="186" t="s">
        <v>2701</v>
      </c>
      <c r="BO52" s="186" t="s">
        <v>2811</v>
      </c>
      <c r="BP52" s="186" t="s">
        <v>2701</v>
      </c>
      <c r="BQ52" s="186" t="s">
        <v>2701</v>
      </c>
      <c r="BR52" s="186" t="s">
        <v>2811</v>
      </c>
      <c r="BS52" s="186" t="s">
        <v>2701</v>
      </c>
      <c r="BT52" s="186" t="s">
        <v>2701</v>
      </c>
      <c r="BU52" s="186" t="s">
        <v>2811</v>
      </c>
      <c r="BV52" s="186" t="s">
        <v>2701</v>
      </c>
      <c r="BW52" s="186" t="s">
        <v>2701</v>
      </c>
      <c r="BX52" s="186" t="s">
        <v>2811</v>
      </c>
      <c r="BY52" s="186" t="s">
        <v>2701</v>
      </c>
      <c r="BZ52" s="186" t="s">
        <v>2701</v>
      </c>
      <c r="CA52" s="186" t="s">
        <v>2811</v>
      </c>
      <c r="CB52" s="186" t="s">
        <v>2701</v>
      </c>
      <c r="CC52" s="186" t="s">
        <v>2701</v>
      </c>
      <c r="CD52" s="186" t="s">
        <v>2811</v>
      </c>
      <c r="CE52" s="186" t="s">
        <v>2701</v>
      </c>
      <c r="CF52" s="186" t="s">
        <v>2701</v>
      </c>
      <c r="CG52" s="186" t="s">
        <v>2811</v>
      </c>
      <c r="CH52" s="186" t="s">
        <v>2701</v>
      </c>
      <c r="CI52" s="186" t="s">
        <v>2701</v>
      </c>
      <c r="CJ52" s="186" t="s">
        <v>2811</v>
      </c>
      <c r="CK52" s="186" t="s">
        <v>2701</v>
      </c>
      <c r="CL52" s="186" t="s">
        <v>2701</v>
      </c>
      <c r="CM52" s="186" t="s">
        <v>2811</v>
      </c>
      <c r="CN52" s="186" t="s">
        <v>2701</v>
      </c>
      <c r="CO52" s="186" t="s">
        <v>2701</v>
      </c>
      <c r="CP52" s="186" t="s">
        <v>2811</v>
      </c>
      <c r="CQ52" s="186" t="s">
        <v>2701</v>
      </c>
      <c r="CR52" s="186" t="s">
        <v>2701</v>
      </c>
      <c r="CS52" s="186" t="s">
        <v>2811</v>
      </c>
      <c r="CT52" s="186" t="s">
        <v>2701</v>
      </c>
      <c r="CU52" s="186" t="s">
        <v>2701</v>
      </c>
      <c r="CV52" s="186" t="s">
        <v>2811</v>
      </c>
      <c r="CW52" s="186" t="s">
        <v>2701</v>
      </c>
      <c r="CX52" s="186" t="s">
        <v>2701</v>
      </c>
      <c r="CY52" s="186" t="s">
        <v>2811</v>
      </c>
      <c r="CZ52" s="186" t="s">
        <v>3076</v>
      </c>
      <c r="DA52" s="186" t="s">
        <v>2701</v>
      </c>
      <c r="DB52" s="186" t="s">
        <v>2811</v>
      </c>
      <c r="DC52" s="186" t="s">
        <v>3077</v>
      </c>
      <c r="DD52" s="186" t="s">
        <v>2701</v>
      </c>
      <c r="DE52" s="186" t="s">
        <v>2811</v>
      </c>
      <c r="DF52" s="186" t="s">
        <v>3078</v>
      </c>
      <c r="DG52" s="186" t="s">
        <v>2701</v>
      </c>
      <c r="DH52" s="186" t="s">
        <v>2811</v>
      </c>
      <c r="DI52" s="186" t="s">
        <v>2701</v>
      </c>
      <c r="DJ52" s="186" t="s">
        <v>2701</v>
      </c>
      <c r="DK52" s="186" t="s">
        <v>2811</v>
      </c>
      <c r="DL52" s="186" t="s">
        <v>2701</v>
      </c>
      <c r="DM52" s="186" t="s">
        <v>2701</v>
      </c>
      <c r="DN52" s="186" t="s">
        <v>2811</v>
      </c>
      <c r="DO52" s="186" t="s">
        <v>2701</v>
      </c>
      <c r="DP52" s="186" t="s">
        <v>2701</v>
      </c>
      <c r="DQ52" s="186" t="s">
        <v>2811</v>
      </c>
      <c r="DR52" s="186" t="s">
        <v>2701</v>
      </c>
      <c r="DS52" s="186" t="s">
        <v>3024</v>
      </c>
      <c r="DT52" s="186" t="s">
        <v>2811</v>
      </c>
      <c r="DU52" s="186" t="s">
        <v>2701</v>
      </c>
      <c r="DV52" s="186" t="s">
        <v>2701</v>
      </c>
      <c r="DW52" s="186" t="s">
        <v>2811</v>
      </c>
      <c r="DX52" s="186" t="s">
        <v>2701</v>
      </c>
      <c r="DY52" s="186" t="s">
        <v>2701</v>
      </c>
      <c r="DZ52" s="186" t="s">
        <v>2811</v>
      </c>
      <c r="EA52" s="186" t="s">
        <v>2701</v>
      </c>
      <c r="EB52" s="186" t="s">
        <v>2701</v>
      </c>
      <c r="EC52" s="186" t="s">
        <v>2811</v>
      </c>
      <c r="ED52" s="186" t="s">
        <v>3079</v>
      </c>
      <c r="EE52" s="186" t="s">
        <v>2701</v>
      </c>
      <c r="EF52" s="186" t="s">
        <v>2811</v>
      </c>
      <c r="EG52" s="186" t="s">
        <v>2701</v>
      </c>
      <c r="EH52" s="186" t="s">
        <v>3033</v>
      </c>
      <c r="EI52" s="186" t="s">
        <v>2811</v>
      </c>
      <c r="EJ52" s="186" t="s">
        <v>2701</v>
      </c>
      <c r="EK52" s="186" t="s">
        <v>2701</v>
      </c>
      <c r="EL52" s="186" t="s">
        <v>2811</v>
      </c>
      <c r="EM52" s="186" t="s">
        <v>3080</v>
      </c>
      <c r="EN52" s="186" t="s">
        <v>2701</v>
      </c>
      <c r="EO52" s="186" t="s">
        <v>2811</v>
      </c>
      <c r="EP52" s="186" t="s">
        <v>2701</v>
      </c>
      <c r="EQ52" s="186" t="s">
        <v>2701</v>
      </c>
      <c r="ER52" s="186" t="s">
        <v>2811</v>
      </c>
      <c r="ES52" s="186" t="s">
        <v>3070</v>
      </c>
      <c r="ET52" s="186" t="s">
        <v>2701</v>
      </c>
    </row>
    <row r="53" spans="1:150" x14ac:dyDescent="0.25">
      <c r="A53" s="1"/>
      <c r="B53" s="185" t="s">
        <v>3081</v>
      </c>
      <c r="C53" s="185" t="s">
        <v>141</v>
      </c>
      <c r="D53" s="185" t="s">
        <v>940</v>
      </c>
      <c r="E53" s="185" t="s">
        <v>3082</v>
      </c>
      <c r="F53" s="185" t="s">
        <v>3083</v>
      </c>
      <c r="G53" s="186" t="s">
        <v>2811</v>
      </c>
      <c r="H53" s="186" t="s">
        <v>2701</v>
      </c>
      <c r="I53" s="186" t="s">
        <v>2701</v>
      </c>
      <c r="J53" s="186" t="s">
        <v>2811</v>
      </c>
      <c r="K53" s="186" t="s">
        <v>2701</v>
      </c>
      <c r="L53" s="186" t="s">
        <v>3084</v>
      </c>
      <c r="M53" s="186" t="s">
        <v>2811</v>
      </c>
      <c r="N53" s="186" t="s">
        <v>2701</v>
      </c>
      <c r="O53" s="186" t="s">
        <v>2701</v>
      </c>
      <c r="P53" s="186" t="s">
        <v>2811</v>
      </c>
      <c r="Q53" s="186" t="s">
        <v>2701</v>
      </c>
      <c r="R53" s="186" t="s">
        <v>2701</v>
      </c>
      <c r="S53" s="186" t="s">
        <v>2811</v>
      </c>
      <c r="T53" s="186" t="s">
        <v>2701</v>
      </c>
      <c r="U53" s="186" t="s">
        <v>2701</v>
      </c>
      <c r="V53" s="186" t="s">
        <v>2811</v>
      </c>
      <c r="W53" s="186" t="s">
        <v>2701</v>
      </c>
      <c r="X53" s="186" t="s">
        <v>2701</v>
      </c>
      <c r="Y53" s="186" t="s">
        <v>2811</v>
      </c>
      <c r="Z53" s="186" t="s">
        <v>2701</v>
      </c>
      <c r="AA53" s="186" t="s">
        <v>3085</v>
      </c>
      <c r="AB53" s="186" t="s">
        <v>2811</v>
      </c>
      <c r="AC53" s="186" t="s">
        <v>2701</v>
      </c>
      <c r="AD53" s="186" t="s">
        <v>3086</v>
      </c>
      <c r="AE53" s="186" t="s">
        <v>2811</v>
      </c>
      <c r="AF53" s="186" t="s">
        <v>2701</v>
      </c>
      <c r="AG53" s="186" t="s">
        <v>3087</v>
      </c>
      <c r="AH53" s="186" t="s">
        <v>2811</v>
      </c>
      <c r="AI53" s="186" t="s">
        <v>2701</v>
      </c>
      <c r="AJ53" s="186" t="s">
        <v>3088</v>
      </c>
      <c r="AK53" s="186" t="s">
        <v>2811</v>
      </c>
      <c r="AL53" s="186" t="s">
        <v>2701</v>
      </c>
      <c r="AM53" s="186" t="s">
        <v>3089</v>
      </c>
      <c r="AN53" s="186" t="s">
        <v>2811</v>
      </c>
      <c r="AO53" s="186" t="s">
        <v>2701</v>
      </c>
      <c r="AP53" s="186" t="s">
        <v>2997</v>
      </c>
      <c r="AQ53" s="186" t="s">
        <v>2811</v>
      </c>
      <c r="AR53" s="186" t="s">
        <v>2701</v>
      </c>
      <c r="AS53" s="186" t="s">
        <v>2998</v>
      </c>
      <c r="AT53" s="186" t="s">
        <v>2811</v>
      </c>
      <c r="AU53" s="186" t="s">
        <v>2999</v>
      </c>
      <c r="AV53" s="186" t="s">
        <v>2701</v>
      </c>
      <c r="AW53" s="186" t="s">
        <v>2811</v>
      </c>
      <c r="AX53" s="186" t="s">
        <v>3000</v>
      </c>
      <c r="AY53" s="186" t="s">
        <v>2701</v>
      </c>
      <c r="AZ53" s="186" t="s">
        <v>2811</v>
      </c>
      <c r="BA53" s="186" t="s">
        <v>3001</v>
      </c>
      <c r="BB53" s="186" t="s">
        <v>2701</v>
      </c>
      <c r="BC53" s="186" t="s">
        <v>2811</v>
      </c>
      <c r="BD53" s="186" t="s">
        <v>3001</v>
      </c>
      <c r="BE53" s="186" t="s">
        <v>2701</v>
      </c>
      <c r="BF53" s="186" t="s">
        <v>2811</v>
      </c>
      <c r="BG53" s="186" t="s">
        <v>3047</v>
      </c>
      <c r="BH53" s="186" t="s">
        <v>2701</v>
      </c>
      <c r="BI53" s="186" t="s">
        <v>2811</v>
      </c>
      <c r="BJ53" s="186" t="s">
        <v>3048</v>
      </c>
      <c r="BK53" s="186" t="s">
        <v>2701</v>
      </c>
      <c r="BL53" s="186" t="s">
        <v>2811</v>
      </c>
      <c r="BM53" s="186" t="s">
        <v>3047</v>
      </c>
      <c r="BN53" s="186" t="s">
        <v>2701</v>
      </c>
      <c r="BO53" s="186" t="s">
        <v>2811</v>
      </c>
      <c r="BP53" s="186" t="s">
        <v>3049</v>
      </c>
      <c r="BQ53" s="186" t="s">
        <v>2701</v>
      </c>
      <c r="BR53" s="186" t="s">
        <v>2811</v>
      </c>
      <c r="BS53" s="186" t="s">
        <v>3050</v>
      </c>
      <c r="BT53" s="186" t="s">
        <v>2701</v>
      </c>
      <c r="BU53" s="186" t="s">
        <v>2811</v>
      </c>
      <c r="BV53" s="186" t="s">
        <v>2701</v>
      </c>
      <c r="BW53" s="186" t="s">
        <v>2701</v>
      </c>
      <c r="BX53" s="186" t="s">
        <v>2811</v>
      </c>
      <c r="BY53" s="186" t="s">
        <v>3051</v>
      </c>
      <c r="BZ53" s="186" t="s">
        <v>2701</v>
      </c>
      <c r="CA53" s="186" t="s">
        <v>2811</v>
      </c>
      <c r="CB53" s="186" t="s">
        <v>3052</v>
      </c>
      <c r="CC53" s="186" t="s">
        <v>2701</v>
      </c>
      <c r="CD53" s="186" t="s">
        <v>2811</v>
      </c>
      <c r="CE53" s="186" t="s">
        <v>3053</v>
      </c>
      <c r="CF53" s="186" t="s">
        <v>2701</v>
      </c>
      <c r="CG53" s="186" t="s">
        <v>2811</v>
      </c>
      <c r="CH53" s="186" t="s">
        <v>3010</v>
      </c>
      <c r="CI53" s="186" t="s">
        <v>2701</v>
      </c>
      <c r="CJ53" s="186" t="s">
        <v>2811</v>
      </c>
      <c r="CK53" s="186" t="s">
        <v>3010</v>
      </c>
      <c r="CL53" s="186" t="s">
        <v>2701</v>
      </c>
      <c r="CM53" s="186" t="s">
        <v>2811</v>
      </c>
      <c r="CN53" s="186" t="s">
        <v>2701</v>
      </c>
      <c r="CO53" s="186" t="s">
        <v>2701</v>
      </c>
      <c r="CP53" s="186" t="s">
        <v>2811</v>
      </c>
      <c r="CQ53" s="186" t="s">
        <v>2701</v>
      </c>
      <c r="CR53" s="186" t="s">
        <v>2701</v>
      </c>
      <c r="CS53" s="186" t="s">
        <v>2811</v>
      </c>
      <c r="CT53" s="186" t="s">
        <v>3012</v>
      </c>
      <c r="CU53" s="186" t="s">
        <v>3013</v>
      </c>
      <c r="CV53" s="186" t="s">
        <v>2811</v>
      </c>
      <c r="CW53" s="186" t="s">
        <v>3012</v>
      </c>
      <c r="CX53" s="186" t="s">
        <v>3014</v>
      </c>
      <c r="CY53" s="186" t="s">
        <v>2811</v>
      </c>
      <c r="CZ53" s="186" t="s">
        <v>3076</v>
      </c>
      <c r="DA53" s="186" t="s">
        <v>2701</v>
      </c>
      <c r="DB53" s="186" t="s">
        <v>2811</v>
      </c>
      <c r="DC53" s="186" t="s">
        <v>3090</v>
      </c>
      <c r="DD53" s="186" t="s">
        <v>2701</v>
      </c>
      <c r="DE53" s="186" t="s">
        <v>2811</v>
      </c>
      <c r="DF53" s="186" t="s">
        <v>3078</v>
      </c>
      <c r="DG53" s="186" t="s">
        <v>2701</v>
      </c>
      <c r="DH53" s="186" t="s">
        <v>2811</v>
      </c>
      <c r="DI53" s="186" t="s">
        <v>3019</v>
      </c>
      <c r="DJ53" s="186" t="s">
        <v>2701</v>
      </c>
      <c r="DK53" s="186" t="s">
        <v>2811</v>
      </c>
      <c r="DL53" s="186" t="s">
        <v>3020</v>
      </c>
      <c r="DM53" s="186" t="s">
        <v>2701</v>
      </c>
      <c r="DN53" s="186" t="s">
        <v>2811</v>
      </c>
      <c r="DO53" s="186" t="s">
        <v>3091</v>
      </c>
      <c r="DP53" s="186" t="s">
        <v>2701</v>
      </c>
      <c r="DQ53" s="186" t="s">
        <v>2811</v>
      </c>
      <c r="DR53" s="186" t="s">
        <v>2701</v>
      </c>
      <c r="DS53" s="186" t="s">
        <v>2701</v>
      </c>
      <c r="DT53" s="186" t="s">
        <v>2811</v>
      </c>
      <c r="DU53" s="186" t="s">
        <v>3025</v>
      </c>
      <c r="DV53" s="186" t="s">
        <v>3026</v>
      </c>
      <c r="DW53" s="186" t="s">
        <v>2811</v>
      </c>
      <c r="DX53" s="186" t="s">
        <v>3027</v>
      </c>
      <c r="DY53" s="186" t="s">
        <v>3028</v>
      </c>
      <c r="DZ53" s="186" t="s">
        <v>2811</v>
      </c>
      <c r="EA53" s="186" t="s">
        <v>3029</v>
      </c>
      <c r="EB53" s="186" t="s">
        <v>3030</v>
      </c>
      <c r="EC53" s="186" t="s">
        <v>2811</v>
      </c>
      <c r="ED53" s="186" t="s">
        <v>2701</v>
      </c>
      <c r="EE53" s="186" t="s">
        <v>2701</v>
      </c>
      <c r="EF53" s="186" t="s">
        <v>2811</v>
      </c>
      <c r="EG53" s="186" t="s">
        <v>2701</v>
      </c>
      <c r="EH53" s="186" t="s">
        <v>2701</v>
      </c>
      <c r="EI53" s="186" t="s">
        <v>2811</v>
      </c>
      <c r="EJ53" s="186" t="s">
        <v>2701</v>
      </c>
      <c r="EK53" s="186" t="s">
        <v>3092</v>
      </c>
      <c r="EL53" s="186" t="s">
        <v>2811</v>
      </c>
      <c r="EM53" s="186" t="s">
        <v>3080</v>
      </c>
      <c r="EN53" s="186" t="s">
        <v>2701</v>
      </c>
      <c r="EO53" s="186" t="s">
        <v>2811</v>
      </c>
      <c r="EP53" s="186" t="s">
        <v>3093</v>
      </c>
      <c r="EQ53" s="186" t="s">
        <v>2701</v>
      </c>
      <c r="ER53" s="186" t="s">
        <v>2811</v>
      </c>
      <c r="ES53" s="186" t="s">
        <v>2701</v>
      </c>
      <c r="ET53" s="186" t="s">
        <v>2701</v>
      </c>
    </row>
    <row r="54" spans="1:150" x14ac:dyDescent="0.25">
      <c r="A54" s="1"/>
      <c r="B54" s="184" t="s">
        <v>3094</v>
      </c>
      <c r="C54" s="184" t="s">
        <v>141</v>
      </c>
      <c r="D54" s="184" t="s">
        <v>941</v>
      </c>
      <c r="E54" s="184" t="s">
        <v>3095</v>
      </c>
      <c r="F54" s="184" t="s">
        <v>3096</v>
      </c>
      <c r="G54" s="184" t="s">
        <v>2811</v>
      </c>
      <c r="H54" s="184" t="s">
        <v>2701</v>
      </c>
      <c r="I54" s="184" t="s">
        <v>3097</v>
      </c>
      <c r="J54" s="184" t="s">
        <v>2811</v>
      </c>
      <c r="K54" s="184" t="s">
        <v>2701</v>
      </c>
      <c r="L54" s="184" t="s">
        <v>3098</v>
      </c>
      <c r="M54" s="184" t="s">
        <v>2811</v>
      </c>
      <c r="N54" s="184" t="s">
        <v>2701</v>
      </c>
      <c r="O54" s="184" t="s">
        <v>3099</v>
      </c>
      <c r="P54" s="184" t="s">
        <v>2811</v>
      </c>
      <c r="Q54" s="184" t="s">
        <v>2701</v>
      </c>
      <c r="R54" s="184" t="s">
        <v>3100</v>
      </c>
      <c r="S54" s="184" t="s">
        <v>2811</v>
      </c>
      <c r="T54" s="184" t="s">
        <v>2701</v>
      </c>
      <c r="U54" s="184" t="s">
        <v>2701</v>
      </c>
      <c r="V54" s="184" t="s">
        <v>2811</v>
      </c>
      <c r="W54" s="184" t="s">
        <v>2701</v>
      </c>
      <c r="X54" s="184" t="s">
        <v>2701</v>
      </c>
      <c r="Y54" s="184" t="s">
        <v>2811</v>
      </c>
      <c r="Z54" s="184" t="s">
        <v>2701</v>
      </c>
      <c r="AA54" s="184" t="s">
        <v>3101</v>
      </c>
      <c r="AB54" s="184" t="s">
        <v>2811</v>
      </c>
      <c r="AC54" s="184" t="s">
        <v>2701</v>
      </c>
      <c r="AD54" s="184" t="s">
        <v>3100</v>
      </c>
      <c r="AE54" s="184" t="s">
        <v>2811</v>
      </c>
      <c r="AF54" s="184" t="s">
        <v>2701</v>
      </c>
      <c r="AG54" s="184" t="s">
        <v>3100</v>
      </c>
      <c r="AH54" s="184" t="s">
        <v>2811</v>
      </c>
      <c r="AI54" s="184" t="s">
        <v>2701</v>
      </c>
      <c r="AJ54" s="184" t="s">
        <v>3100</v>
      </c>
      <c r="AK54" s="184" t="s">
        <v>2811</v>
      </c>
      <c r="AL54" s="184" t="s">
        <v>2701</v>
      </c>
      <c r="AM54" s="184" t="s">
        <v>3100</v>
      </c>
      <c r="AN54" s="184" t="s">
        <v>2811</v>
      </c>
      <c r="AO54" s="184" t="s">
        <v>2701</v>
      </c>
      <c r="AP54" s="184" t="s">
        <v>3100</v>
      </c>
      <c r="AQ54" s="184" t="s">
        <v>2811</v>
      </c>
      <c r="AR54" s="184" t="s">
        <v>2701</v>
      </c>
      <c r="AS54" s="184" t="s">
        <v>3100</v>
      </c>
      <c r="AT54" s="184" t="s">
        <v>2811</v>
      </c>
      <c r="AU54" s="184" t="s">
        <v>2701</v>
      </c>
      <c r="AV54" s="184" t="s">
        <v>3100</v>
      </c>
      <c r="AW54" s="184" t="s">
        <v>2811</v>
      </c>
      <c r="AX54" s="184" t="s">
        <v>2701</v>
      </c>
      <c r="AY54" s="184" t="s">
        <v>2701</v>
      </c>
      <c r="AZ54" s="184" t="s">
        <v>2811</v>
      </c>
      <c r="BA54" s="184" t="s">
        <v>2701</v>
      </c>
      <c r="BB54" s="184" t="s">
        <v>2701</v>
      </c>
      <c r="BC54" s="184" t="s">
        <v>2811</v>
      </c>
      <c r="BD54" s="184" t="s">
        <v>2701</v>
      </c>
      <c r="BE54" s="184" t="s">
        <v>2701</v>
      </c>
      <c r="BF54" s="184" t="s">
        <v>2811</v>
      </c>
      <c r="BG54" s="184" t="s">
        <v>2701</v>
      </c>
      <c r="BH54" s="184" t="s">
        <v>2701</v>
      </c>
      <c r="BI54" s="184" t="s">
        <v>2811</v>
      </c>
      <c r="BJ54" s="184" t="s">
        <v>2701</v>
      </c>
      <c r="BK54" s="184" t="s">
        <v>2701</v>
      </c>
      <c r="BL54" s="184" t="s">
        <v>2811</v>
      </c>
      <c r="BM54" s="184" t="s">
        <v>2701</v>
      </c>
      <c r="BN54" s="184" t="s">
        <v>2701</v>
      </c>
      <c r="BO54" s="184" t="s">
        <v>2811</v>
      </c>
      <c r="BP54" s="184" t="s">
        <v>2701</v>
      </c>
      <c r="BQ54" s="184" t="s">
        <v>2701</v>
      </c>
      <c r="BR54" s="184" t="s">
        <v>2811</v>
      </c>
      <c r="BS54" s="184" t="s">
        <v>2701</v>
      </c>
      <c r="BT54" s="184" t="s">
        <v>2701</v>
      </c>
      <c r="BU54" s="184" t="s">
        <v>2811</v>
      </c>
      <c r="BV54" s="184" t="s">
        <v>2701</v>
      </c>
      <c r="BW54" s="184" t="s">
        <v>2701</v>
      </c>
      <c r="BX54" s="184" t="s">
        <v>2811</v>
      </c>
      <c r="BY54" s="184" t="s">
        <v>2701</v>
      </c>
      <c r="BZ54" s="184" t="s">
        <v>2701</v>
      </c>
      <c r="CA54" s="184" t="s">
        <v>2811</v>
      </c>
      <c r="CB54" s="184" t="s">
        <v>2701</v>
      </c>
      <c r="CC54" s="184" t="s">
        <v>2701</v>
      </c>
      <c r="CD54" s="184" t="s">
        <v>2811</v>
      </c>
      <c r="CE54" s="184" t="s">
        <v>2701</v>
      </c>
      <c r="CF54" s="184" t="s">
        <v>2701</v>
      </c>
      <c r="CG54" s="184" t="s">
        <v>2811</v>
      </c>
      <c r="CH54" s="184" t="s">
        <v>2701</v>
      </c>
      <c r="CI54" s="184" t="s">
        <v>2701</v>
      </c>
      <c r="CJ54" s="184" t="s">
        <v>2811</v>
      </c>
      <c r="CK54" s="184" t="s">
        <v>2701</v>
      </c>
      <c r="CL54" s="184" t="s">
        <v>2701</v>
      </c>
      <c r="CM54" s="184" t="s">
        <v>2811</v>
      </c>
      <c r="CN54" s="184" t="s">
        <v>2701</v>
      </c>
      <c r="CO54" s="184" t="s">
        <v>2701</v>
      </c>
      <c r="CP54" s="184" t="s">
        <v>2811</v>
      </c>
      <c r="CQ54" s="184" t="s">
        <v>2701</v>
      </c>
      <c r="CR54" s="184" t="s">
        <v>2701</v>
      </c>
      <c r="CS54" s="184" t="s">
        <v>2811</v>
      </c>
      <c r="CT54" s="184" t="s">
        <v>2701</v>
      </c>
      <c r="CU54" s="184" t="s">
        <v>2701</v>
      </c>
      <c r="CV54" s="184" t="s">
        <v>2811</v>
      </c>
      <c r="CW54" s="184" t="s">
        <v>2701</v>
      </c>
      <c r="CX54" s="184" t="s">
        <v>2701</v>
      </c>
      <c r="CY54" s="184" t="s">
        <v>2811</v>
      </c>
      <c r="CZ54" s="184" t="s">
        <v>2701</v>
      </c>
      <c r="DA54" s="184" t="s">
        <v>2701</v>
      </c>
      <c r="DB54" s="184" t="s">
        <v>2811</v>
      </c>
      <c r="DC54" s="184" t="s">
        <v>2701</v>
      </c>
      <c r="DD54" s="184" t="s">
        <v>2701</v>
      </c>
      <c r="DE54" s="184" t="s">
        <v>2811</v>
      </c>
      <c r="DF54" s="184" t="s">
        <v>2701</v>
      </c>
      <c r="DG54" s="184" t="s">
        <v>2701</v>
      </c>
      <c r="DH54" s="184" t="s">
        <v>2811</v>
      </c>
      <c r="DI54" s="184" t="s">
        <v>2701</v>
      </c>
      <c r="DJ54" s="184" t="s">
        <v>2701</v>
      </c>
      <c r="DK54" s="184" t="s">
        <v>2811</v>
      </c>
      <c r="DL54" s="184" t="s">
        <v>2701</v>
      </c>
      <c r="DM54" s="184" t="s">
        <v>2701</v>
      </c>
      <c r="DN54" s="184" t="s">
        <v>2811</v>
      </c>
      <c r="DO54" s="184" t="s">
        <v>2701</v>
      </c>
      <c r="DP54" s="184" t="s">
        <v>2701</v>
      </c>
      <c r="DQ54" s="184" t="s">
        <v>2811</v>
      </c>
      <c r="DR54" s="184" t="s">
        <v>2701</v>
      </c>
      <c r="DS54" s="184" t="s">
        <v>2701</v>
      </c>
      <c r="DT54" s="184" t="s">
        <v>2811</v>
      </c>
      <c r="DU54" s="184" t="s">
        <v>2701</v>
      </c>
      <c r="DV54" s="184" t="s">
        <v>2701</v>
      </c>
      <c r="DW54" s="184" t="s">
        <v>2811</v>
      </c>
      <c r="DX54" s="184" t="s">
        <v>2701</v>
      </c>
      <c r="DY54" s="184" t="s">
        <v>2701</v>
      </c>
      <c r="DZ54" s="184" t="s">
        <v>2811</v>
      </c>
      <c r="EA54" s="184" t="s">
        <v>2701</v>
      </c>
      <c r="EB54" s="184" t="s">
        <v>2701</v>
      </c>
      <c r="EC54" s="184" t="s">
        <v>2811</v>
      </c>
      <c r="ED54" s="184" t="s">
        <v>2701</v>
      </c>
      <c r="EE54" s="184" t="s">
        <v>2701</v>
      </c>
      <c r="EF54" s="184" t="s">
        <v>2811</v>
      </c>
      <c r="EG54" s="184" t="s">
        <v>2701</v>
      </c>
      <c r="EH54" s="184" t="s">
        <v>2701</v>
      </c>
      <c r="EI54" s="184" t="s">
        <v>2811</v>
      </c>
      <c r="EJ54" s="184" t="s">
        <v>2701</v>
      </c>
      <c r="EK54" s="184" t="s">
        <v>2701</v>
      </c>
      <c r="EL54" s="184" t="s">
        <v>2811</v>
      </c>
      <c r="EM54" s="184" t="s">
        <v>2701</v>
      </c>
      <c r="EN54" s="184" t="s">
        <v>2701</v>
      </c>
      <c r="EO54" s="184" t="s">
        <v>2811</v>
      </c>
      <c r="EP54" s="184" t="s">
        <v>2701</v>
      </c>
      <c r="EQ54" s="184" t="s">
        <v>2701</v>
      </c>
      <c r="ER54" s="184" t="s">
        <v>2811</v>
      </c>
      <c r="ES54" s="184" t="s">
        <v>2701</v>
      </c>
      <c r="ET54" s="184" t="s">
        <v>2701</v>
      </c>
    </row>
    <row r="55" spans="1:150" x14ac:dyDescent="0.25">
      <c r="A55" s="1"/>
      <c r="B55" s="185" t="s">
        <v>3102</v>
      </c>
      <c r="C55" s="185" t="s">
        <v>141</v>
      </c>
      <c r="D55" s="185" t="s">
        <v>941</v>
      </c>
      <c r="E55" s="185" t="s">
        <v>3103</v>
      </c>
      <c r="F55" s="185" t="s">
        <v>3104</v>
      </c>
      <c r="G55" s="186" t="s">
        <v>2811</v>
      </c>
      <c r="H55" s="186" t="s">
        <v>2701</v>
      </c>
      <c r="I55" s="186" t="s">
        <v>3097</v>
      </c>
      <c r="J55" s="186" t="s">
        <v>2811</v>
      </c>
      <c r="K55" s="186" t="s">
        <v>2701</v>
      </c>
      <c r="L55" s="186" t="s">
        <v>3098</v>
      </c>
      <c r="M55" s="186" t="s">
        <v>2811</v>
      </c>
      <c r="N55" s="186" t="s">
        <v>2701</v>
      </c>
      <c r="O55" s="186" t="s">
        <v>3099</v>
      </c>
      <c r="P55" s="186" t="s">
        <v>2811</v>
      </c>
      <c r="Q55" s="186" t="s">
        <v>2701</v>
      </c>
      <c r="R55" s="186" t="s">
        <v>3100</v>
      </c>
      <c r="S55" s="186" t="s">
        <v>2811</v>
      </c>
      <c r="T55" s="186" t="s">
        <v>2701</v>
      </c>
      <c r="U55" s="186" t="s">
        <v>2701</v>
      </c>
      <c r="V55" s="186" t="s">
        <v>2811</v>
      </c>
      <c r="W55" s="186" t="s">
        <v>2701</v>
      </c>
      <c r="X55" s="186" t="s">
        <v>2701</v>
      </c>
      <c r="Y55" s="186" t="s">
        <v>2811</v>
      </c>
      <c r="Z55" s="186" t="s">
        <v>2701</v>
      </c>
      <c r="AA55" s="186" t="s">
        <v>3101</v>
      </c>
      <c r="AB55" s="186" t="s">
        <v>2811</v>
      </c>
      <c r="AC55" s="186" t="s">
        <v>2701</v>
      </c>
      <c r="AD55" s="186" t="s">
        <v>3100</v>
      </c>
      <c r="AE55" s="186" t="s">
        <v>2811</v>
      </c>
      <c r="AF55" s="186" t="s">
        <v>2701</v>
      </c>
      <c r="AG55" s="186" t="s">
        <v>3100</v>
      </c>
      <c r="AH55" s="186" t="s">
        <v>2811</v>
      </c>
      <c r="AI55" s="186" t="s">
        <v>2701</v>
      </c>
      <c r="AJ55" s="186" t="s">
        <v>3100</v>
      </c>
      <c r="AK55" s="186" t="s">
        <v>2811</v>
      </c>
      <c r="AL55" s="186" t="s">
        <v>2701</v>
      </c>
      <c r="AM55" s="186" t="s">
        <v>3100</v>
      </c>
      <c r="AN55" s="186" t="s">
        <v>2811</v>
      </c>
      <c r="AO55" s="186" t="s">
        <v>2701</v>
      </c>
      <c r="AP55" s="186" t="s">
        <v>3100</v>
      </c>
      <c r="AQ55" s="186" t="s">
        <v>2811</v>
      </c>
      <c r="AR55" s="186" t="s">
        <v>2701</v>
      </c>
      <c r="AS55" s="186" t="s">
        <v>3100</v>
      </c>
      <c r="AT55" s="186" t="s">
        <v>2811</v>
      </c>
      <c r="AU55" s="186" t="s">
        <v>2701</v>
      </c>
      <c r="AV55" s="186" t="s">
        <v>3100</v>
      </c>
      <c r="AW55" s="186" t="s">
        <v>2811</v>
      </c>
      <c r="AX55" s="186" t="s">
        <v>2701</v>
      </c>
      <c r="AY55" s="186" t="s">
        <v>2701</v>
      </c>
      <c r="AZ55" s="186" t="s">
        <v>2811</v>
      </c>
      <c r="BA55" s="186" t="s">
        <v>2701</v>
      </c>
      <c r="BB55" s="186" t="s">
        <v>2701</v>
      </c>
      <c r="BC55" s="186" t="s">
        <v>2811</v>
      </c>
      <c r="BD55" s="186" t="s">
        <v>2701</v>
      </c>
      <c r="BE55" s="186" t="s">
        <v>2701</v>
      </c>
      <c r="BF55" s="186" t="s">
        <v>2811</v>
      </c>
      <c r="BG55" s="186" t="s">
        <v>2701</v>
      </c>
      <c r="BH55" s="186" t="s">
        <v>2701</v>
      </c>
      <c r="BI55" s="186" t="s">
        <v>2811</v>
      </c>
      <c r="BJ55" s="186" t="s">
        <v>2701</v>
      </c>
      <c r="BK55" s="186" t="s">
        <v>2701</v>
      </c>
      <c r="BL55" s="186" t="s">
        <v>2811</v>
      </c>
      <c r="BM55" s="186" t="s">
        <v>2701</v>
      </c>
      <c r="BN55" s="186" t="s">
        <v>2701</v>
      </c>
      <c r="BO55" s="186" t="s">
        <v>2811</v>
      </c>
      <c r="BP55" s="186" t="s">
        <v>2701</v>
      </c>
      <c r="BQ55" s="186" t="s">
        <v>2701</v>
      </c>
      <c r="BR55" s="186" t="s">
        <v>2811</v>
      </c>
      <c r="BS55" s="186" t="s">
        <v>2701</v>
      </c>
      <c r="BT55" s="186" t="s">
        <v>2701</v>
      </c>
      <c r="BU55" s="186" t="s">
        <v>2811</v>
      </c>
      <c r="BV55" s="186" t="s">
        <v>2701</v>
      </c>
      <c r="BW55" s="186" t="s">
        <v>2701</v>
      </c>
      <c r="BX55" s="186" t="s">
        <v>2811</v>
      </c>
      <c r="BY55" s="186" t="s">
        <v>2701</v>
      </c>
      <c r="BZ55" s="186" t="s">
        <v>2701</v>
      </c>
      <c r="CA55" s="186" t="s">
        <v>2811</v>
      </c>
      <c r="CB55" s="186" t="s">
        <v>2701</v>
      </c>
      <c r="CC55" s="186" t="s">
        <v>2701</v>
      </c>
      <c r="CD55" s="186" t="s">
        <v>2811</v>
      </c>
      <c r="CE55" s="186" t="s">
        <v>2701</v>
      </c>
      <c r="CF55" s="186" t="s">
        <v>2701</v>
      </c>
      <c r="CG55" s="186" t="s">
        <v>2811</v>
      </c>
      <c r="CH55" s="186" t="s">
        <v>2701</v>
      </c>
      <c r="CI55" s="186" t="s">
        <v>2701</v>
      </c>
      <c r="CJ55" s="186" t="s">
        <v>2811</v>
      </c>
      <c r="CK55" s="186" t="s">
        <v>2701</v>
      </c>
      <c r="CL55" s="186" t="s">
        <v>2701</v>
      </c>
      <c r="CM55" s="186" t="s">
        <v>2811</v>
      </c>
      <c r="CN55" s="186" t="s">
        <v>2701</v>
      </c>
      <c r="CO55" s="186" t="s">
        <v>2701</v>
      </c>
      <c r="CP55" s="186" t="s">
        <v>2811</v>
      </c>
      <c r="CQ55" s="186" t="s">
        <v>2701</v>
      </c>
      <c r="CR55" s="186" t="s">
        <v>2701</v>
      </c>
      <c r="CS55" s="186" t="s">
        <v>2811</v>
      </c>
      <c r="CT55" s="186" t="s">
        <v>2701</v>
      </c>
      <c r="CU55" s="186" t="s">
        <v>2701</v>
      </c>
      <c r="CV55" s="186" t="s">
        <v>2811</v>
      </c>
      <c r="CW55" s="186" t="s">
        <v>2701</v>
      </c>
      <c r="CX55" s="186" t="s">
        <v>2701</v>
      </c>
      <c r="CY55" s="186" t="s">
        <v>2811</v>
      </c>
      <c r="CZ55" s="186" t="s">
        <v>2701</v>
      </c>
      <c r="DA55" s="186" t="s">
        <v>2701</v>
      </c>
      <c r="DB55" s="186" t="s">
        <v>2811</v>
      </c>
      <c r="DC55" s="186" t="s">
        <v>2701</v>
      </c>
      <c r="DD55" s="186" t="s">
        <v>2701</v>
      </c>
      <c r="DE55" s="186" t="s">
        <v>2811</v>
      </c>
      <c r="DF55" s="186" t="s">
        <v>2701</v>
      </c>
      <c r="DG55" s="186" t="s">
        <v>2701</v>
      </c>
      <c r="DH55" s="186" t="s">
        <v>2811</v>
      </c>
      <c r="DI55" s="186" t="s">
        <v>2701</v>
      </c>
      <c r="DJ55" s="186" t="s">
        <v>2701</v>
      </c>
      <c r="DK55" s="186" t="s">
        <v>2811</v>
      </c>
      <c r="DL55" s="186" t="s">
        <v>2701</v>
      </c>
      <c r="DM55" s="186" t="s">
        <v>2701</v>
      </c>
      <c r="DN55" s="186" t="s">
        <v>2811</v>
      </c>
      <c r="DO55" s="186" t="s">
        <v>2701</v>
      </c>
      <c r="DP55" s="186" t="s">
        <v>2701</v>
      </c>
      <c r="DQ55" s="186" t="s">
        <v>2811</v>
      </c>
      <c r="DR55" s="186" t="s">
        <v>2701</v>
      </c>
      <c r="DS55" s="186" t="s">
        <v>2701</v>
      </c>
      <c r="DT55" s="186" t="s">
        <v>2811</v>
      </c>
      <c r="DU55" s="186" t="s">
        <v>2701</v>
      </c>
      <c r="DV55" s="186" t="s">
        <v>2701</v>
      </c>
      <c r="DW55" s="186" t="s">
        <v>2811</v>
      </c>
      <c r="DX55" s="186" t="s">
        <v>2701</v>
      </c>
      <c r="DY55" s="186" t="s">
        <v>2701</v>
      </c>
      <c r="DZ55" s="186" t="s">
        <v>2811</v>
      </c>
      <c r="EA55" s="186" t="s">
        <v>2701</v>
      </c>
      <c r="EB55" s="186" t="s">
        <v>2701</v>
      </c>
      <c r="EC55" s="186" t="s">
        <v>2811</v>
      </c>
      <c r="ED55" s="186" t="s">
        <v>2701</v>
      </c>
      <c r="EE55" s="186" t="s">
        <v>2701</v>
      </c>
      <c r="EF55" s="186" t="s">
        <v>2811</v>
      </c>
      <c r="EG55" s="186" t="s">
        <v>2701</v>
      </c>
      <c r="EH55" s="186" t="s">
        <v>2701</v>
      </c>
      <c r="EI55" s="186" t="s">
        <v>2811</v>
      </c>
      <c r="EJ55" s="186" t="s">
        <v>2701</v>
      </c>
      <c r="EK55" s="186" t="s">
        <v>2701</v>
      </c>
      <c r="EL55" s="186" t="s">
        <v>2811</v>
      </c>
      <c r="EM55" s="186" t="s">
        <v>2701</v>
      </c>
      <c r="EN55" s="186" t="s">
        <v>2701</v>
      </c>
      <c r="EO55" s="186" t="s">
        <v>2811</v>
      </c>
      <c r="EP55" s="186" t="s">
        <v>2701</v>
      </c>
      <c r="EQ55" s="186" t="s">
        <v>2701</v>
      </c>
      <c r="ER55" s="186" t="s">
        <v>2811</v>
      </c>
      <c r="ES55" s="186" t="s">
        <v>2701</v>
      </c>
      <c r="ET55" s="186" t="s">
        <v>2701</v>
      </c>
    </row>
    <row r="56" spans="1:150" x14ac:dyDescent="0.25">
      <c r="A56" s="1"/>
      <c r="B56" s="185" t="s">
        <v>3105</v>
      </c>
      <c r="C56" s="185" t="s">
        <v>141</v>
      </c>
      <c r="D56" s="185" t="s">
        <v>941</v>
      </c>
      <c r="E56" s="185" t="s">
        <v>3106</v>
      </c>
      <c r="F56" s="185" t="s">
        <v>3107</v>
      </c>
      <c r="G56" s="186" t="s">
        <v>2811</v>
      </c>
      <c r="H56" s="186" t="s">
        <v>2701</v>
      </c>
      <c r="I56" s="186" t="s">
        <v>2701</v>
      </c>
      <c r="J56" s="186" t="s">
        <v>2811</v>
      </c>
      <c r="K56" s="186" t="s">
        <v>2701</v>
      </c>
      <c r="L56" s="186" t="s">
        <v>2701</v>
      </c>
      <c r="M56" s="186" t="s">
        <v>2811</v>
      </c>
      <c r="N56" s="186" t="s">
        <v>2701</v>
      </c>
      <c r="O56" s="186" t="s">
        <v>2701</v>
      </c>
      <c r="P56" s="186" t="s">
        <v>2811</v>
      </c>
      <c r="Q56" s="186" t="s">
        <v>2701</v>
      </c>
      <c r="R56" s="186" t="s">
        <v>2701</v>
      </c>
      <c r="S56" s="186" t="s">
        <v>2811</v>
      </c>
      <c r="T56" s="186" t="s">
        <v>2701</v>
      </c>
      <c r="U56" s="186" t="s">
        <v>2701</v>
      </c>
      <c r="V56" s="186" t="s">
        <v>2811</v>
      </c>
      <c r="W56" s="186" t="s">
        <v>2701</v>
      </c>
      <c r="X56" s="186" t="s">
        <v>2701</v>
      </c>
      <c r="Y56" s="186" t="s">
        <v>2811</v>
      </c>
      <c r="Z56" s="186" t="s">
        <v>2701</v>
      </c>
      <c r="AA56" s="186" t="s">
        <v>2701</v>
      </c>
      <c r="AB56" s="186" t="s">
        <v>2811</v>
      </c>
      <c r="AC56" s="186" t="s">
        <v>2701</v>
      </c>
      <c r="AD56" s="186" t="s">
        <v>2701</v>
      </c>
      <c r="AE56" s="186" t="s">
        <v>2811</v>
      </c>
      <c r="AF56" s="186" t="s">
        <v>2701</v>
      </c>
      <c r="AG56" s="186" t="s">
        <v>2701</v>
      </c>
      <c r="AH56" s="186" t="s">
        <v>2811</v>
      </c>
      <c r="AI56" s="186" t="s">
        <v>2701</v>
      </c>
      <c r="AJ56" s="186" t="s">
        <v>2701</v>
      </c>
      <c r="AK56" s="186" t="s">
        <v>2811</v>
      </c>
      <c r="AL56" s="186" t="s">
        <v>2701</v>
      </c>
      <c r="AM56" s="186" t="s">
        <v>2701</v>
      </c>
      <c r="AN56" s="186" t="s">
        <v>2811</v>
      </c>
      <c r="AO56" s="186" t="s">
        <v>2701</v>
      </c>
      <c r="AP56" s="186" t="s">
        <v>2701</v>
      </c>
      <c r="AQ56" s="186" t="s">
        <v>2811</v>
      </c>
      <c r="AR56" s="186" t="s">
        <v>2701</v>
      </c>
      <c r="AS56" s="186" t="s">
        <v>2701</v>
      </c>
      <c r="AT56" s="186" t="s">
        <v>2811</v>
      </c>
      <c r="AU56" s="186" t="s">
        <v>2701</v>
      </c>
      <c r="AV56" s="186" t="s">
        <v>2701</v>
      </c>
      <c r="AW56" s="186" t="s">
        <v>2811</v>
      </c>
      <c r="AX56" s="186" t="s">
        <v>2701</v>
      </c>
      <c r="AY56" s="186" t="s">
        <v>2701</v>
      </c>
      <c r="AZ56" s="186" t="s">
        <v>2811</v>
      </c>
      <c r="BA56" s="186" t="s">
        <v>2701</v>
      </c>
      <c r="BB56" s="186" t="s">
        <v>2701</v>
      </c>
      <c r="BC56" s="186" t="s">
        <v>2811</v>
      </c>
      <c r="BD56" s="186" t="s">
        <v>2701</v>
      </c>
      <c r="BE56" s="186" t="s">
        <v>2701</v>
      </c>
      <c r="BF56" s="186" t="s">
        <v>2811</v>
      </c>
      <c r="BG56" s="186" t="s">
        <v>2701</v>
      </c>
      <c r="BH56" s="186" t="s">
        <v>2701</v>
      </c>
      <c r="BI56" s="186" t="s">
        <v>2811</v>
      </c>
      <c r="BJ56" s="186" t="s">
        <v>2701</v>
      </c>
      <c r="BK56" s="186" t="s">
        <v>2701</v>
      </c>
      <c r="BL56" s="186" t="s">
        <v>2811</v>
      </c>
      <c r="BM56" s="186" t="s">
        <v>2701</v>
      </c>
      <c r="BN56" s="186" t="s">
        <v>2701</v>
      </c>
      <c r="BO56" s="186" t="s">
        <v>2811</v>
      </c>
      <c r="BP56" s="186" t="s">
        <v>2701</v>
      </c>
      <c r="BQ56" s="186" t="s">
        <v>2701</v>
      </c>
      <c r="BR56" s="186" t="s">
        <v>2811</v>
      </c>
      <c r="BS56" s="186" t="s">
        <v>2701</v>
      </c>
      <c r="BT56" s="186" t="s">
        <v>2701</v>
      </c>
      <c r="BU56" s="186" t="s">
        <v>2811</v>
      </c>
      <c r="BV56" s="186" t="s">
        <v>2701</v>
      </c>
      <c r="BW56" s="186" t="s">
        <v>2701</v>
      </c>
      <c r="BX56" s="186" t="s">
        <v>2811</v>
      </c>
      <c r="BY56" s="186" t="s">
        <v>2701</v>
      </c>
      <c r="BZ56" s="186" t="s">
        <v>2701</v>
      </c>
      <c r="CA56" s="186" t="s">
        <v>2811</v>
      </c>
      <c r="CB56" s="186" t="s">
        <v>2701</v>
      </c>
      <c r="CC56" s="186" t="s">
        <v>2701</v>
      </c>
      <c r="CD56" s="186" t="s">
        <v>2811</v>
      </c>
      <c r="CE56" s="186" t="s">
        <v>2701</v>
      </c>
      <c r="CF56" s="186" t="s">
        <v>2701</v>
      </c>
      <c r="CG56" s="186" t="s">
        <v>2811</v>
      </c>
      <c r="CH56" s="186" t="s">
        <v>2701</v>
      </c>
      <c r="CI56" s="186" t="s">
        <v>2701</v>
      </c>
      <c r="CJ56" s="186" t="s">
        <v>2811</v>
      </c>
      <c r="CK56" s="186" t="s">
        <v>2701</v>
      </c>
      <c r="CL56" s="186" t="s">
        <v>2701</v>
      </c>
      <c r="CM56" s="186" t="s">
        <v>2811</v>
      </c>
      <c r="CN56" s="186" t="s">
        <v>2701</v>
      </c>
      <c r="CO56" s="186" t="s">
        <v>2701</v>
      </c>
      <c r="CP56" s="186" t="s">
        <v>2811</v>
      </c>
      <c r="CQ56" s="186" t="s">
        <v>2701</v>
      </c>
      <c r="CR56" s="186" t="s">
        <v>2701</v>
      </c>
      <c r="CS56" s="186" t="s">
        <v>2811</v>
      </c>
      <c r="CT56" s="186" t="s">
        <v>2701</v>
      </c>
      <c r="CU56" s="186" t="s">
        <v>2701</v>
      </c>
      <c r="CV56" s="186" t="s">
        <v>2811</v>
      </c>
      <c r="CW56" s="186" t="s">
        <v>2701</v>
      </c>
      <c r="CX56" s="186" t="s">
        <v>2701</v>
      </c>
      <c r="CY56" s="186" t="s">
        <v>2811</v>
      </c>
      <c r="CZ56" s="186" t="s">
        <v>2701</v>
      </c>
      <c r="DA56" s="186" t="s">
        <v>2701</v>
      </c>
      <c r="DB56" s="186" t="s">
        <v>2811</v>
      </c>
      <c r="DC56" s="186" t="s">
        <v>2701</v>
      </c>
      <c r="DD56" s="186" t="s">
        <v>2701</v>
      </c>
      <c r="DE56" s="186" t="s">
        <v>2811</v>
      </c>
      <c r="DF56" s="186" t="s">
        <v>2701</v>
      </c>
      <c r="DG56" s="186" t="s">
        <v>2701</v>
      </c>
      <c r="DH56" s="186" t="s">
        <v>2811</v>
      </c>
      <c r="DI56" s="186" t="s">
        <v>2701</v>
      </c>
      <c r="DJ56" s="186" t="s">
        <v>2701</v>
      </c>
      <c r="DK56" s="186" t="s">
        <v>2811</v>
      </c>
      <c r="DL56" s="186" t="s">
        <v>2701</v>
      </c>
      <c r="DM56" s="186" t="s">
        <v>2701</v>
      </c>
      <c r="DN56" s="186" t="s">
        <v>2811</v>
      </c>
      <c r="DO56" s="186" t="s">
        <v>2701</v>
      </c>
      <c r="DP56" s="186" t="s">
        <v>2701</v>
      </c>
      <c r="DQ56" s="186" t="s">
        <v>2811</v>
      </c>
      <c r="DR56" s="186" t="s">
        <v>2701</v>
      </c>
      <c r="DS56" s="186" t="s">
        <v>2701</v>
      </c>
      <c r="DT56" s="186" t="s">
        <v>2811</v>
      </c>
      <c r="DU56" s="186" t="s">
        <v>2701</v>
      </c>
      <c r="DV56" s="186" t="s">
        <v>2701</v>
      </c>
      <c r="DW56" s="186" t="s">
        <v>2811</v>
      </c>
      <c r="DX56" s="186" t="s">
        <v>2701</v>
      </c>
      <c r="DY56" s="186" t="s">
        <v>2701</v>
      </c>
      <c r="DZ56" s="186" t="s">
        <v>2811</v>
      </c>
      <c r="EA56" s="186" t="s">
        <v>2701</v>
      </c>
      <c r="EB56" s="186" t="s">
        <v>2701</v>
      </c>
      <c r="EC56" s="186" t="s">
        <v>2811</v>
      </c>
      <c r="ED56" s="186" t="s">
        <v>2701</v>
      </c>
      <c r="EE56" s="186" t="s">
        <v>2701</v>
      </c>
      <c r="EF56" s="186" t="s">
        <v>2811</v>
      </c>
      <c r="EG56" s="186" t="s">
        <v>2701</v>
      </c>
      <c r="EH56" s="186" t="s">
        <v>2701</v>
      </c>
      <c r="EI56" s="186" t="s">
        <v>2811</v>
      </c>
      <c r="EJ56" s="186" t="s">
        <v>2701</v>
      </c>
      <c r="EK56" s="186" t="s">
        <v>2701</v>
      </c>
      <c r="EL56" s="186" t="s">
        <v>2811</v>
      </c>
      <c r="EM56" s="186" t="s">
        <v>2701</v>
      </c>
      <c r="EN56" s="186" t="s">
        <v>2701</v>
      </c>
      <c r="EO56" s="186" t="s">
        <v>2811</v>
      </c>
      <c r="EP56" s="186" t="s">
        <v>2701</v>
      </c>
      <c r="EQ56" s="186" t="s">
        <v>2701</v>
      </c>
      <c r="ER56" s="186" t="s">
        <v>2811</v>
      </c>
      <c r="ES56" s="186" t="s">
        <v>2701</v>
      </c>
      <c r="ET56" s="186" t="s">
        <v>2701</v>
      </c>
    </row>
    <row r="57" spans="1:150" x14ac:dyDescent="0.25">
      <c r="A57" s="1"/>
      <c r="B57" s="184" t="s">
        <v>3108</v>
      </c>
      <c r="C57" s="184" t="s">
        <v>106</v>
      </c>
      <c r="D57" s="184" t="s">
        <v>3109</v>
      </c>
      <c r="E57" s="184" t="s">
        <v>3110</v>
      </c>
      <c r="F57" s="184" t="s">
        <v>3111</v>
      </c>
      <c r="G57" s="184" t="s">
        <v>2811</v>
      </c>
      <c r="H57" s="184" t="s">
        <v>2701</v>
      </c>
      <c r="I57" s="184" t="s">
        <v>2701</v>
      </c>
      <c r="J57" s="184" t="s">
        <v>2811</v>
      </c>
      <c r="K57" s="184" t="s">
        <v>2701</v>
      </c>
      <c r="L57" s="184" t="s">
        <v>2701</v>
      </c>
      <c r="M57" s="184" t="s">
        <v>2811</v>
      </c>
      <c r="N57" s="184" t="s">
        <v>2701</v>
      </c>
      <c r="O57" s="184" t="s">
        <v>2701</v>
      </c>
      <c r="P57" s="184" t="s">
        <v>2811</v>
      </c>
      <c r="Q57" s="184" t="s">
        <v>2701</v>
      </c>
      <c r="R57" s="184" t="s">
        <v>2701</v>
      </c>
      <c r="S57" s="184" t="s">
        <v>2811</v>
      </c>
      <c r="T57" s="184" t="s">
        <v>2701</v>
      </c>
      <c r="U57" s="184" t="s">
        <v>2701</v>
      </c>
      <c r="V57" s="184" t="s">
        <v>2811</v>
      </c>
      <c r="W57" s="184" t="s">
        <v>2701</v>
      </c>
      <c r="X57" s="184" t="s">
        <v>2701</v>
      </c>
      <c r="Y57" s="184" t="s">
        <v>2811</v>
      </c>
      <c r="Z57" s="184" t="s">
        <v>2701</v>
      </c>
      <c r="AA57" s="184" t="s">
        <v>2701</v>
      </c>
      <c r="AB57" s="184" t="s">
        <v>2811</v>
      </c>
      <c r="AC57" s="184" t="s">
        <v>2701</v>
      </c>
      <c r="AD57" s="184" t="s">
        <v>2701</v>
      </c>
      <c r="AE57" s="184" t="s">
        <v>2811</v>
      </c>
      <c r="AF57" s="184" t="s">
        <v>2701</v>
      </c>
      <c r="AG57" s="184" t="s">
        <v>2701</v>
      </c>
      <c r="AH57" s="184" t="s">
        <v>2811</v>
      </c>
      <c r="AI57" s="184" t="s">
        <v>2701</v>
      </c>
      <c r="AJ57" s="184" t="s">
        <v>2701</v>
      </c>
      <c r="AK57" s="184" t="s">
        <v>2811</v>
      </c>
      <c r="AL57" s="184" t="s">
        <v>2701</v>
      </c>
      <c r="AM57" s="184" t="s">
        <v>2701</v>
      </c>
      <c r="AN57" s="184" t="s">
        <v>2811</v>
      </c>
      <c r="AO57" s="184" t="s">
        <v>2701</v>
      </c>
      <c r="AP57" s="184" t="s">
        <v>2701</v>
      </c>
      <c r="AQ57" s="184" t="s">
        <v>2811</v>
      </c>
      <c r="AR57" s="184" t="s">
        <v>2701</v>
      </c>
      <c r="AS57" s="184" t="s">
        <v>2701</v>
      </c>
      <c r="AT57" s="184" t="s">
        <v>2811</v>
      </c>
      <c r="AU57" s="184" t="s">
        <v>2701</v>
      </c>
      <c r="AV57" s="184" t="s">
        <v>2701</v>
      </c>
      <c r="AW57" s="184" t="s">
        <v>2811</v>
      </c>
      <c r="AX57" s="184" t="s">
        <v>2701</v>
      </c>
      <c r="AY57" s="184" t="s">
        <v>2701</v>
      </c>
      <c r="AZ57" s="184" t="s">
        <v>2811</v>
      </c>
      <c r="BA57" s="184" t="s">
        <v>2701</v>
      </c>
      <c r="BB57" s="184" t="s">
        <v>2701</v>
      </c>
      <c r="BC57" s="184" t="s">
        <v>2811</v>
      </c>
      <c r="BD57" s="184" t="s">
        <v>2701</v>
      </c>
      <c r="BE57" s="184" t="s">
        <v>2701</v>
      </c>
      <c r="BF57" s="184" t="s">
        <v>2811</v>
      </c>
      <c r="BG57" s="184" t="s">
        <v>2701</v>
      </c>
      <c r="BH57" s="184" t="s">
        <v>2701</v>
      </c>
      <c r="BI57" s="184" t="s">
        <v>2811</v>
      </c>
      <c r="BJ57" s="184" t="s">
        <v>2701</v>
      </c>
      <c r="BK57" s="184" t="s">
        <v>2701</v>
      </c>
      <c r="BL57" s="184" t="s">
        <v>2811</v>
      </c>
      <c r="BM57" s="184" t="s">
        <v>2701</v>
      </c>
      <c r="BN57" s="184" t="s">
        <v>2701</v>
      </c>
      <c r="BO57" s="184" t="s">
        <v>2811</v>
      </c>
      <c r="BP57" s="184" t="s">
        <v>2701</v>
      </c>
      <c r="BQ57" s="184" t="s">
        <v>2701</v>
      </c>
      <c r="BR57" s="184" t="s">
        <v>2811</v>
      </c>
      <c r="BS57" s="184" t="s">
        <v>2701</v>
      </c>
      <c r="BT57" s="184" t="s">
        <v>2701</v>
      </c>
      <c r="BU57" s="184" t="s">
        <v>2811</v>
      </c>
      <c r="BV57" s="184" t="s">
        <v>2701</v>
      </c>
      <c r="BW57" s="184" t="s">
        <v>2701</v>
      </c>
      <c r="BX57" s="184" t="s">
        <v>2811</v>
      </c>
      <c r="BY57" s="184" t="s">
        <v>2701</v>
      </c>
      <c r="BZ57" s="184" t="s">
        <v>2701</v>
      </c>
      <c r="CA57" s="184" t="s">
        <v>2811</v>
      </c>
      <c r="CB57" s="184" t="s">
        <v>2701</v>
      </c>
      <c r="CC57" s="184" t="s">
        <v>2701</v>
      </c>
      <c r="CD57" s="184" t="s">
        <v>2811</v>
      </c>
      <c r="CE57" s="184" t="s">
        <v>2701</v>
      </c>
      <c r="CF57" s="184" t="s">
        <v>2701</v>
      </c>
      <c r="CG57" s="184" t="s">
        <v>2811</v>
      </c>
      <c r="CH57" s="184" t="s">
        <v>2701</v>
      </c>
      <c r="CI57" s="184" t="s">
        <v>2701</v>
      </c>
      <c r="CJ57" s="184" t="s">
        <v>2811</v>
      </c>
      <c r="CK57" s="184" t="s">
        <v>2701</v>
      </c>
      <c r="CL57" s="184" t="s">
        <v>2701</v>
      </c>
      <c r="CM57" s="184" t="s">
        <v>2811</v>
      </c>
      <c r="CN57" s="184" t="s">
        <v>2701</v>
      </c>
      <c r="CO57" s="184" t="s">
        <v>2701</v>
      </c>
      <c r="CP57" s="184" t="s">
        <v>2811</v>
      </c>
      <c r="CQ57" s="184" t="s">
        <v>2701</v>
      </c>
      <c r="CR57" s="184" t="s">
        <v>2701</v>
      </c>
      <c r="CS57" s="184" t="s">
        <v>2811</v>
      </c>
      <c r="CT57" s="184" t="s">
        <v>2701</v>
      </c>
      <c r="CU57" s="184" t="s">
        <v>2701</v>
      </c>
      <c r="CV57" s="184" t="s">
        <v>2811</v>
      </c>
      <c r="CW57" s="184" t="s">
        <v>2701</v>
      </c>
      <c r="CX57" s="184" t="s">
        <v>2701</v>
      </c>
      <c r="CY57" s="184" t="s">
        <v>2811</v>
      </c>
      <c r="CZ57" s="184" t="s">
        <v>2701</v>
      </c>
      <c r="DA57" s="184" t="s">
        <v>2701</v>
      </c>
      <c r="DB57" s="184" t="s">
        <v>2811</v>
      </c>
      <c r="DC57" s="184" t="s">
        <v>2701</v>
      </c>
      <c r="DD57" s="184" t="s">
        <v>2701</v>
      </c>
      <c r="DE57" s="184" t="s">
        <v>2811</v>
      </c>
      <c r="DF57" s="184" t="s">
        <v>2701</v>
      </c>
      <c r="DG57" s="184" t="s">
        <v>2701</v>
      </c>
      <c r="DH57" s="184" t="s">
        <v>2811</v>
      </c>
      <c r="DI57" s="184" t="s">
        <v>2701</v>
      </c>
      <c r="DJ57" s="184" t="s">
        <v>2701</v>
      </c>
      <c r="DK57" s="184" t="s">
        <v>2811</v>
      </c>
      <c r="DL57" s="184" t="s">
        <v>2701</v>
      </c>
      <c r="DM57" s="184" t="s">
        <v>2701</v>
      </c>
      <c r="DN57" s="184" t="s">
        <v>2811</v>
      </c>
      <c r="DO57" s="184" t="s">
        <v>2701</v>
      </c>
      <c r="DP57" s="184" t="s">
        <v>2701</v>
      </c>
      <c r="DQ57" s="184" t="s">
        <v>2811</v>
      </c>
      <c r="DR57" s="184" t="s">
        <v>2701</v>
      </c>
      <c r="DS57" s="184" t="s">
        <v>2701</v>
      </c>
      <c r="DT57" s="184" t="s">
        <v>2811</v>
      </c>
      <c r="DU57" s="184" t="s">
        <v>2701</v>
      </c>
      <c r="DV57" s="184" t="s">
        <v>2701</v>
      </c>
      <c r="DW57" s="184" t="s">
        <v>2811</v>
      </c>
      <c r="DX57" s="184" t="s">
        <v>2701</v>
      </c>
      <c r="DY57" s="184" t="s">
        <v>2701</v>
      </c>
      <c r="DZ57" s="184" t="s">
        <v>2811</v>
      </c>
      <c r="EA57" s="184" t="s">
        <v>2701</v>
      </c>
      <c r="EB57" s="184" t="s">
        <v>2701</v>
      </c>
      <c r="EC57" s="184" t="s">
        <v>2811</v>
      </c>
      <c r="ED57" s="184" t="s">
        <v>2701</v>
      </c>
      <c r="EE57" s="184" t="s">
        <v>2701</v>
      </c>
      <c r="EF57" s="184" t="s">
        <v>2811</v>
      </c>
      <c r="EG57" s="184" t="s">
        <v>2701</v>
      </c>
      <c r="EH57" s="184" t="s">
        <v>2701</v>
      </c>
      <c r="EI57" s="184" t="s">
        <v>2811</v>
      </c>
      <c r="EJ57" s="184" t="s">
        <v>2701</v>
      </c>
      <c r="EK57" s="184" t="s">
        <v>2701</v>
      </c>
      <c r="EL57" s="184" t="s">
        <v>2811</v>
      </c>
      <c r="EM57" s="184" t="s">
        <v>2701</v>
      </c>
      <c r="EN57" s="184" t="s">
        <v>2701</v>
      </c>
      <c r="EO57" s="184" t="s">
        <v>2811</v>
      </c>
      <c r="EP57" s="184" t="s">
        <v>2701</v>
      </c>
      <c r="EQ57" s="184" t="s">
        <v>2701</v>
      </c>
      <c r="ER57" s="184" t="s">
        <v>2811</v>
      </c>
      <c r="ES57" s="184" t="s">
        <v>2701</v>
      </c>
      <c r="ET57" s="184" t="s">
        <v>2701</v>
      </c>
    </row>
    <row r="58" spans="1:150" x14ac:dyDescent="0.25">
      <c r="A58" s="1"/>
      <c r="B58" s="185" t="s">
        <v>3112</v>
      </c>
      <c r="C58" s="185" t="s">
        <v>106</v>
      </c>
      <c r="D58" s="185" t="s">
        <v>3109</v>
      </c>
      <c r="E58" s="185" t="s">
        <v>3113</v>
      </c>
      <c r="F58" s="185" t="s">
        <v>3114</v>
      </c>
      <c r="G58" s="186" t="s">
        <v>2811</v>
      </c>
      <c r="H58" s="186" t="s">
        <v>886</v>
      </c>
      <c r="I58" s="186" t="s">
        <v>886</v>
      </c>
      <c r="J58" s="186" t="s">
        <v>2811</v>
      </c>
      <c r="K58" s="186" t="s">
        <v>886</v>
      </c>
      <c r="L58" s="186" t="s">
        <v>886</v>
      </c>
      <c r="M58" s="186" t="s">
        <v>2811</v>
      </c>
      <c r="N58" s="186" t="s">
        <v>886</v>
      </c>
      <c r="O58" s="186" t="s">
        <v>886</v>
      </c>
      <c r="P58" s="186" t="s">
        <v>2811</v>
      </c>
      <c r="Q58" s="186" t="s">
        <v>886</v>
      </c>
      <c r="R58" s="186" t="s">
        <v>886</v>
      </c>
      <c r="S58" s="186" t="s">
        <v>2811</v>
      </c>
      <c r="T58" s="186" t="s">
        <v>886</v>
      </c>
      <c r="U58" s="186" t="s">
        <v>886</v>
      </c>
      <c r="V58" s="186" t="s">
        <v>2811</v>
      </c>
      <c r="W58" s="186" t="s">
        <v>886</v>
      </c>
      <c r="X58" s="186" t="s">
        <v>886</v>
      </c>
      <c r="Y58" s="186" t="s">
        <v>2811</v>
      </c>
      <c r="Z58" s="186" t="s">
        <v>886</v>
      </c>
      <c r="AA58" s="186" t="s">
        <v>886</v>
      </c>
      <c r="AB58" s="186" t="s">
        <v>2811</v>
      </c>
      <c r="AC58" s="186" t="s">
        <v>886</v>
      </c>
      <c r="AD58" s="186" t="s">
        <v>886</v>
      </c>
      <c r="AE58" s="186" t="s">
        <v>2811</v>
      </c>
      <c r="AF58" s="186" t="s">
        <v>886</v>
      </c>
      <c r="AG58" s="186" t="s">
        <v>886</v>
      </c>
      <c r="AH58" s="186" t="s">
        <v>2811</v>
      </c>
      <c r="AI58" s="186" t="s">
        <v>886</v>
      </c>
      <c r="AJ58" s="186" t="s">
        <v>886</v>
      </c>
      <c r="AK58" s="186" t="s">
        <v>2811</v>
      </c>
      <c r="AL58" s="186" t="s">
        <v>886</v>
      </c>
      <c r="AM58" s="186" t="s">
        <v>886</v>
      </c>
      <c r="AN58" s="186" t="s">
        <v>2811</v>
      </c>
      <c r="AO58" s="186" t="s">
        <v>886</v>
      </c>
      <c r="AP58" s="186" t="s">
        <v>886</v>
      </c>
      <c r="AQ58" s="186" t="s">
        <v>2811</v>
      </c>
      <c r="AR58" s="186" t="s">
        <v>886</v>
      </c>
      <c r="AS58" s="186" t="s">
        <v>886</v>
      </c>
      <c r="AT58" s="186" t="s">
        <v>2811</v>
      </c>
      <c r="AU58" s="186" t="s">
        <v>886</v>
      </c>
      <c r="AV58" s="186" t="s">
        <v>886</v>
      </c>
      <c r="AW58" s="186" t="s">
        <v>2811</v>
      </c>
      <c r="AX58" s="186" t="s">
        <v>886</v>
      </c>
      <c r="AY58" s="186" t="s">
        <v>886</v>
      </c>
      <c r="AZ58" s="186" t="s">
        <v>2811</v>
      </c>
      <c r="BA58" s="186" t="s">
        <v>886</v>
      </c>
      <c r="BB58" s="186" t="s">
        <v>886</v>
      </c>
      <c r="BC58" s="186" t="s">
        <v>2811</v>
      </c>
      <c r="BD58" s="186" t="s">
        <v>886</v>
      </c>
      <c r="BE58" s="186" t="s">
        <v>886</v>
      </c>
      <c r="BF58" s="186" t="s">
        <v>2811</v>
      </c>
      <c r="BG58" s="186" t="s">
        <v>886</v>
      </c>
      <c r="BH58" s="186" t="s">
        <v>886</v>
      </c>
      <c r="BI58" s="186" t="s">
        <v>2811</v>
      </c>
      <c r="BJ58" s="186" t="s">
        <v>886</v>
      </c>
      <c r="BK58" s="186" t="s">
        <v>886</v>
      </c>
      <c r="BL58" s="186" t="s">
        <v>2811</v>
      </c>
      <c r="BM58" s="186" t="s">
        <v>886</v>
      </c>
      <c r="BN58" s="186" t="s">
        <v>886</v>
      </c>
      <c r="BO58" s="186" t="s">
        <v>2811</v>
      </c>
      <c r="BP58" s="186" t="s">
        <v>886</v>
      </c>
      <c r="BQ58" s="186" t="s">
        <v>886</v>
      </c>
      <c r="BR58" s="186" t="s">
        <v>2811</v>
      </c>
      <c r="BS58" s="186" t="s">
        <v>886</v>
      </c>
      <c r="BT58" s="186" t="s">
        <v>886</v>
      </c>
      <c r="BU58" s="186" t="s">
        <v>2811</v>
      </c>
      <c r="BV58" s="186" t="s">
        <v>886</v>
      </c>
      <c r="BW58" s="186" t="s">
        <v>886</v>
      </c>
      <c r="BX58" s="186" t="s">
        <v>2811</v>
      </c>
      <c r="BY58" s="186" t="s">
        <v>886</v>
      </c>
      <c r="BZ58" s="186" t="s">
        <v>886</v>
      </c>
      <c r="CA58" s="186" t="s">
        <v>2811</v>
      </c>
      <c r="CB58" s="186" t="s">
        <v>886</v>
      </c>
      <c r="CC58" s="186" t="s">
        <v>886</v>
      </c>
      <c r="CD58" s="186" t="s">
        <v>2811</v>
      </c>
      <c r="CE58" s="186" t="s">
        <v>886</v>
      </c>
      <c r="CF58" s="186" t="s">
        <v>886</v>
      </c>
      <c r="CG58" s="186" t="s">
        <v>2811</v>
      </c>
      <c r="CH58" s="186" t="s">
        <v>886</v>
      </c>
      <c r="CI58" s="186" t="s">
        <v>886</v>
      </c>
      <c r="CJ58" s="186" t="s">
        <v>2811</v>
      </c>
      <c r="CK58" s="186" t="s">
        <v>886</v>
      </c>
      <c r="CL58" s="186" t="s">
        <v>886</v>
      </c>
      <c r="CM58" s="186" t="s">
        <v>2811</v>
      </c>
      <c r="CN58" s="186" t="s">
        <v>886</v>
      </c>
      <c r="CO58" s="186" t="s">
        <v>886</v>
      </c>
      <c r="CP58" s="186" t="s">
        <v>2811</v>
      </c>
      <c r="CQ58" s="186" t="s">
        <v>886</v>
      </c>
      <c r="CR58" s="186" t="s">
        <v>886</v>
      </c>
      <c r="CS58" s="186" t="s">
        <v>2811</v>
      </c>
      <c r="CT58" s="186" t="s">
        <v>886</v>
      </c>
      <c r="CU58" s="186" t="s">
        <v>886</v>
      </c>
      <c r="CV58" s="186" t="s">
        <v>2811</v>
      </c>
      <c r="CW58" s="186" t="s">
        <v>886</v>
      </c>
      <c r="CX58" s="186" t="s">
        <v>886</v>
      </c>
      <c r="CY58" s="186" t="s">
        <v>2811</v>
      </c>
      <c r="CZ58" s="186" t="s">
        <v>886</v>
      </c>
      <c r="DA58" s="186" t="s">
        <v>886</v>
      </c>
      <c r="DB58" s="186" t="s">
        <v>2811</v>
      </c>
      <c r="DC58" s="186" t="s">
        <v>886</v>
      </c>
      <c r="DD58" s="186" t="s">
        <v>886</v>
      </c>
      <c r="DE58" s="186" t="s">
        <v>2811</v>
      </c>
      <c r="DF58" s="186" t="s">
        <v>886</v>
      </c>
      <c r="DG58" s="186" t="s">
        <v>886</v>
      </c>
      <c r="DH58" s="186" t="s">
        <v>2811</v>
      </c>
      <c r="DI58" s="186" t="s">
        <v>886</v>
      </c>
      <c r="DJ58" s="186" t="s">
        <v>886</v>
      </c>
      <c r="DK58" s="186" t="s">
        <v>2811</v>
      </c>
      <c r="DL58" s="186" t="s">
        <v>886</v>
      </c>
      <c r="DM58" s="186" t="s">
        <v>886</v>
      </c>
      <c r="DN58" s="186" t="s">
        <v>2811</v>
      </c>
      <c r="DO58" s="186" t="s">
        <v>886</v>
      </c>
      <c r="DP58" s="186" t="s">
        <v>886</v>
      </c>
      <c r="DQ58" s="186" t="s">
        <v>2811</v>
      </c>
      <c r="DR58" s="186" t="s">
        <v>886</v>
      </c>
      <c r="DS58" s="186" t="s">
        <v>886</v>
      </c>
      <c r="DT58" s="186" t="s">
        <v>2811</v>
      </c>
      <c r="DU58" s="186" t="s">
        <v>886</v>
      </c>
      <c r="DV58" s="186" t="s">
        <v>886</v>
      </c>
      <c r="DW58" s="186" t="s">
        <v>2811</v>
      </c>
      <c r="DX58" s="186" t="s">
        <v>886</v>
      </c>
      <c r="DY58" s="186" t="s">
        <v>886</v>
      </c>
      <c r="DZ58" s="186" t="s">
        <v>2811</v>
      </c>
      <c r="EA58" s="186" t="s">
        <v>886</v>
      </c>
      <c r="EB58" s="186" t="s">
        <v>886</v>
      </c>
      <c r="EC58" s="186" t="s">
        <v>2811</v>
      </c>
      <c r="ED58" s="186" t="s">
        <v>886</v>
      </c>
      <c r="EE58" s="186" t="s">
        <v>886</v>
      </c>
      <c r="EF58" s="186" t="s">
        <v>2811</v>
      </c>
      <c r="EG58" s="186" t="s">
        <v>886</v>
      </c>
      <c r="EH58" s="186" t="s">
        <v>886</v>
      </c>
      <c r="EI58" s="186" t="s">
        <v>2811</v>
      </c>
      <c r="EJ58" s="186" t="s">
        <v>886</v>
      </c>
      <c r="EK58" s="186" t="s">
        <v>886</v>
      </c>
      <c r="EL58" s="186" t="s">
        <v>2811</v>
      </c>
      <c r="EM58" s="186" t="s">
        <v>886</v>
      </c>
      <c r="EN58" s="186" t="s">
        <v>886</v>
      </c>
      <c r="EO58" s="186" t="s">
        <v>2811</v>
      </c>
      <c r="EP58" s="186" t="s">
        <v>886</v>
      </c>
      <c r="EQ58" s="186" t="s">
        <v>886</v>
      </c>
      <c r="ER58" s="186" t="s">
        <v>2811</v>
      </c>
      <c r="ES58" s="186" t="s">
        <v>886</v>
      </c>
      <c r="ET58" s="186" t="s">
        <v>886</v>
      </c>
    </row>
    <row r="59" spans="1:150" x14ac:dyDescent="0.25">
      <c r="A59" s="1"/>
      <c r="B59" s="185" t="s">
        <v>3115</v>
      </c>
      <c r="C59" s="185" t="s">
        <v>106</v>
      </c>
      <c r="D59" s="185" t="s">
        <v>3109</v>
      </c>
      <c r="E59" s="185" t="s">
        <v>3116</v>
      </c>
      <c r="F59" s="185" t="s">
        <v>3117</v>
      </c>
      <c r="G59" s="186" t="s">
        <v>2811</v>
      </c>
      <c r="H59" s="186" t="s">
        <v>886</v>
      </c>
      <c r="I59" s="186" t="s">
        <v>886</v>
      </c>
      <c r="J59" s="186" t="s">
        <v>2811</v>
      </c>
      <c r="K59" s="186" t="s">
        <v>886</v>
      </c>
      <c r="L59" s="186" t="s">
        <v>886</v>
      </c>
      <c r="M59" s="186" t="s">
        <v>2811</v>
      </c>
      <c r="N59" s="186" t="s">
        <v>886</v>
      </c>
      <c r="O59" s="186" t="s">
        <v>886</v>
      </c>
      <c r="P59" s="186" t="s">
        <v>2811</v>
      </c>
      <c r="Q59" s="186" t="s">
        <v>886</v>
      </c>
      <c r="R59" s="186" t="s">
        <v>886</v>
      </c>
      <c r="S59" s="186" t="s">
        <v>2811</v>
      </c>
      <c r="T59" s="186" t="s">
        <v>886</v>
      </c>
      <c r="U59" s="186" t="s">
        <v>886</v>
      </c>
      <c r="V59" s="186" t="s">
        <v>2811</v>
      </c>
      <c r="W59" s="186" t="s">
        <v>886</v>
      </c>
      <c r="X59" s="186" t="s">
        <v>886</v>
      </c>
      <c r="Y59" s="186" t="s">
        <v>2811</v>
      </c>
      <c r="Z59" s="186" t="s">
        <v>886</v>
      </c>
      <c r="AA59" s="186" t="s">
        <v>886</v>
      </c>
      <c r="AB59" s="186" t="s">
        <v>2811</v>
      </c>
      <c r="AC59" s="186" t="s">
        <v>886</v>
      </c>
      <c r="AD59" s="186" t="s">
        <v>886</v>
      </c>
      <c r="AE59" s="186" t="s">
        <v>2811</v>
      </c>
      <c r="AF59" s="186" t="s">
        <v>886</v>
      </c>
      <c r="AG59" s="186" t="s">
        <v>886</v>
      </c>
      <c r="AH59" s="186" t="s">
        <v>2811</v>
      </c>
      <c r="AI59" s="186" t="s">
        <v>886</v>
      </c>
      <c r="AJ59" s="186" t="s">
        <v>886</v>
      </c>
      <c r="AK59" s="186" t="s">
        <v>2811</v>
      </c>
      <c r="AL59" s="186" t="s">
        <v>886</v>
      </c>
      <c r="AM59" s="186" t="s">
        <v>886</v>
      </c>
      <c r="AN59" s="186" t="s">
        <v>2811</v>
      </c>
      <c r="AO59" s="186" t="s">
        <v>886</v>
      </c>
      <c r="AP59" s="186" t="s">
        <v>886</v>
      </c>
      <c r="AQ59" s="186" t="s">
        <v>2811</v>
      </c>
      <c r="AR59" s="186" t="s">
        <v>886</v>
      </c>
      <c r="AS59" s="186" t="s">
        <v>886</v>
      </c>
      <c r="AT59" s="186" t="s">
        <v>2811</v>
      </c>
      <c r="AU59" s="186" t="s">
        <v>886</v>
      </c>
      <c r="AV59" s="186" t="s">
        <v>886</v>
      </c>
      <c r="AW59" s="186" t="s">
        <v>2811</v>
      </c>
      <c r="AX59" s="186" t="s">
        <v>886</v>
      </c>
      <c r="AY59" s="186" t="s">
        <v>886</v>
      </c>
      <c r="AZ59" s="186" t="s">
        <v>2811</v>
      </c>
      <c r="BA59" s="186" t="s">
        <v>886</v>
      </c>
      <c r="BB59" s="186" t="s">
        <v>886</v>
      </c>
      <c r="BC59" s="186" t="s">
        <v>2811</v>
      </c>
      <c r="BD59" s="186" t="s">
        <v>886</v>
      </c>
      <c r="BE59" s="186" t="s">
        <v>886</v>
      </c>
      <c r="BF59" s="186" t="s">
        <v>2811</v>
      </c>
      <c r="BG59" s="186" t="s">
        <v>886</v>
      </c>
      <c r="BH59" s="186" t="s">
        <v>886</v>
      </c>
      <c r="BI59" s="186" t="s">
        <v>2811</v>
      </c>
      <c r="BJ59" s="186" t="s">
        <v>886</v>
      </c>
      <c r="BK59" s="186" t="s">
        <v>886</v>
      </c>
      <c r="BL59" s="186" t="s">
        <v>2811</v>
      </c>
      <c r="BM59" s="186" t="s">
        <v>886</v>
      </c>
      <c r="BN59" s="186" t="s">
        <v>886</v>
      </c>
      <c r="BO59" s="186" t="s">
        <v>2811</v>
      </c>
      <c r="BP59" s="186" t="s">
        <v>886</v>
      </c>
      <c r="BQ59" s="186" t="s">
        <v>886</v>
      </c>
      <c r="BR59" s="186" t="s">
        <v>2811</v>
      </c>
      <c r="BS59" s="186" t="s">
        <v>886</v>
      </c>
      <c r="BT59" s="186" t="s">
        <v>886</v>
      </c>
      <c r="BU59" s="186" t="s">
        <v>2811</v>
      </c>
      <c r="BV59" s="186" t="s">
        <v>886</v>
      </c>
      <c r="BW59" s="186" t="s">
        <v>886</v>
      </c>
      <c r="BX59" s="186" t="s">
        <v>2811</v>
      </c>
      <c r="BY59" s="186" t="s">
        <v>886</v>
      </c>
      <c r="BZ59" s="186" t="s">
        <v>886</v>
      </c>
      <c r="CA59" s="186" t="s">
        <v>2811</v>
      </c>
      <c r="CB59" s="186" t="s">
        <v>886</v>
      </c>
      <c r="CC59" s="186" t="s">
        <v>886</v>
      </c>
      <c r="CD59" s="186" t="s">
        <v>2811</v>
      </c>
      <c r="CE59" s="186" t="s">
        <v>886</v>
      </c>
      <c r="CF59" s="186" t="s">
        <v>886</v>
      </c>
      <c r="CG59" s="186" t="s">
        <v>2811</v>
      </c>
      <c r="CH59" s="186" t="s">
        <v>886</v>
      </c>
      <c r="CI59" s="186" t="s">
        <v>886</v>
      </c>
      <c r="CJ59" s="186" t="s">
        <v>2811</v>
      </c>
      <c r="CK59" s="186" t="s">
        <v>886</v>
      </c>
      <c r="CL59" s="186" t="s">
        <v>886</v>
      </c>
      <c r="CM59" s="186" t="s">
        <v>2811</v>
      </c>
      <c r="CN59" s="186" t="s">
        <v>886</v>
      </c>
      <c r="CO59" s="186" t="s">
        <v>886</v>
      </c>
      <c r="CP59" s="186" t="s">
        <v>2811</v>
      </c>
      <c r="CQ59" s="186" t="s">
        <v>886</v>
      </c>
      <c r="CR59" s="186" t="s">
        <v>886</v>
      </c>
      <c r="CS59" s="186" t="s">
        <v>2811</v>
      </c>
      <c r="CT59" s="186" t="s">
        <v>886</v>
      </c>
      <c r="CU59" s="186" t="s">
        <v>886</v>
      </c>
      <c r="CV59" s="186" t="s">
        <v>2811</v>
      </c>
      <c r="CW59" s="186" t="s">
        <v>886</v>
      </c>
      <c r="CX59" s="186" t="s">
        <v>886</v>
      </c>
      <c r="CY59" s="186" t="s">
        <v>2811</v>
      </c>
      <c r="CZ59" s="186" t="s">
        <v>886</v>
      </c>
      <c r="DA59" s="186" t="s">
        <v>886</v>
      </c>
      <c r="DB59" s="186" t="s">
        <v>2811</v>
      </c>
      <c r="DC59" s="186" t="s">
        <v>886</v>
      </c>
      <c r="DD59" s="186" t="s">
        <v>886</v>
      </c>
      <c r="DE59" s="186" t="s">
        <v>2811</v>
      </c>
      <c r="DF59" s="186" t="s">
        <v>886</v>
      </c>
      <c r="DG59" s="186" t="s">
        <v>886</v>
      </c>
      <c r="DH59" s="186" t="s">
        <v>2811</v>
      </c>
      <c r="DI59" s="186" t="s">
        <v>886</v>
      </c>
      <c r="DJ59" s="186" t="s">
        <v>886</v>
      </c>
      <c r="DK59" s="186" t="s">
        <v>2811</v>
      </c>
      <c r="DL59" s="186" t="s">
        <v>886</v>
      </c>
      <c r="DM59" s="186" t="s">
        <v>886</v>
      </c>
      <c r="DN59" s="186" t="s">
        <v>2811</v>
      </c>
      <c r="DO59" s="186" t="s">
        <v>886</v>
      </c>
      <c r="DP59" s="186" t="s">
        <v>886</v>
      </c>
      <c r="DQ59" s="186" t="s">
        <v>2811</v>
      </c>
      <c r="DR59" s="186" t="s">
        <v>886</v>
      </c>
      <c r="DS59" s="186" t="s">
        <v>886</v>
      </c>
      <c r="DT59" s="186" t="s">
        <v>2811</v>
      </c>
      <c r="DU59" s="186" t="s">
        <v>886</v>
      </c>
      <c r="DV59" s="186" t="s">
        <v>886</v>
      </c>
      <c r="DW59" s="186" t="s">
        <v>2811</v>
      </c>
      <c r="DX59" s="186" t="s">
        <v>886</v>
      </c>
      <c r="DY59" s="186" t="s">
        <v>886</v>
      </c>
      <c r="DZ59" s="186" t="s">
        <v>2811</v>
      </c>
      <c r="EA59" s="186" t="s">
        <v>886</v>
      </c>
      <c r="EB59" s="186" t="s">
        <v>886</v>
      </c>
      <c r="EC59" s="186" t="s">
        <v>2811</v>
      </c>
      <c r="ED59" s="186" t="s">
        <v>886</v>
      </c>
      <c r="EE59" s="186" t="s">
        <v>886</v>
      </c>
      <c r="EF59" s="186" t="s">
        <v>2811</v>
      </c>
      <c r="EG59" s="186" t="s">
        <v>886</v>
      </c>
      <c r="EH59" s="186" t="s">
        <v>886</v>
      </c>
      <c r="EI59" s="186" t="s">
        <v>2811</v>
      </c>
      <c r="EJ59" s="186" t="s">
        <v>886</v>
      </c>
      <c r="EK59" s="186" t="s">
        <v>886</v>
      </c>
      <c r="EL59" s="186" t="s">
        <v>2811</v>
      </c>
      <c r="EM59" s="186" t="s">
        <v>886</v>
      </c>
      <c r="EN59" s="186" t="s">
        <v>886</v>
      </c>
      <c r="EO59" s="186" t="s">
        <v>2811</v>
      </c>
      <c r="EP59" s="186" t="s">
        <v>886</v>
      </c>
      <c r="EQ59" s="186" t="s">
        <v>886</v>
      </c>
      <c r="ER59" s="186" t="s">
        <v>2811</v>
      </c>
      <c r="ES59" s="186" t="s">
        <v>886</v>
      </c>
      <c r="ET59" s="186" t="s">
        <v>886</v>
      </c>
    </row>
    <row r="60" spans="1:150" x14ac:dyDescent="0.25">
      <c r="A60" s="1"/>
      <c r="B60" s="185" t="s">
        <v>3118</v>
      </c>
      <c r="C60" s="185" t="s">
        <v>106</v>
      </c>
      <c r="D60" s="185" t="s">
        <v>3109</v>
      </c>
      <c r="E60" s="185" t="s">
        <v>3119</v>
      </c>
      <c r="F60" s="185" t="s">
        <v>3120</v>
      </c>
      <c r="G60" s="186" t="s">
        <v>2811</v>
      </c>
      <c r="H60" s="186" t="s">
        <v>886</v>
      </c>
      <c r="I60" s="186" t="s">
        <v>886</v>
      </c>
      <c r="J60" s="186" t="s">
        <v>2811</v>
      </c>
      <c r="K60" s="186" t="s">
        <v>886</v>
      </c>
      <c r="L60" s="186" t="s">
        <v>886</v>
      </c>
      <c r="M60" s="186" t="s">
        <v>2811</v>
      </c>
      <c r="N60" s="186" t="s">
        <v>886</v>
      </c>
      <c r="O60" s="186" t="s">
        <v>886</v>
      </c>
      <c r="P60" s="186" t="s">
        <v>2811</v>
      </c>
      <c r="Q60" s="186" t="s">
        <v>886</v>
      </c>
      <c r="R60" s="186" t="s">
        <v>886</v>
      </c>
      <c r="S60" s="186" t="s">
        <v>2811</v>
      </c>
      <c r="T60" s="186" t="s">
        <v>886</v>
      </c>
      <c r="U60" s="186" t="s">
        <v>886</v>
      </c>
      <c r="V60" s="186" t="s">
        <v>2811</v>
      </c>
      <c r="W60" s="186" t="s">
        <v>886</v>
      </c>
      <c r="X60" s="186" t="s">
        <v>886</v>
      </c>
      <c r="Y60" s="186" t="s">
        <v>2811</v>
      </c>
      <c r="Z60" s="186" t="s">
        <v>886</v>
      </c>
      <c r="AA60" s="186" t="s">
        <v>886</v>
      </c>
      <c r="AB60" s="186" t="s">
        <v>2811</v>
      </c>
      <c r="AC60" s="186" t="s">
        <v>886</v>
      </c>
      <c r="AD60" s="186" t="s">
        <v>886</v>
      </c>
      <c r="AE60" s="186" t="s">
        <v>2811</v>
      </c>
      <c r="AF60" s="186" t="s">
        <v>886</v>
      </c>
      <c r="AG60" s="186" t="s">
        <v>886</v>
      </c>
      <c r="AH60" s="186" t="s">
        <v>2811</v>
      </c>
      <c r="AI60" s="186" t="s">
        <v>886</v>
      </c>
      <c r="AJ60" s="186" t="s">
        <v>886</v>
      </c>
      <c r="AK60" s="186" t="s">
        <v>2811</v>
      </c>
      <c r="AL60" s="186" t="s">
        <v>886</v>
      </c>
      <c r="AM60" s="186" t="s">
        <v>886</v>
      </c>
      <c r="AN60" s="186" t="s">
        <v>2811</v>
      </c>
      <c r="AO60" s="186" t="s">
        <v>886</v>
      </c>
      <c r="AP60" s="186" t="s">
        <v>886</v>
      </c>
      <c r="AQ60" s="186" t="s">
        <v>2811</v>
      </c>
      <c r="AR60" s="186" t="s">
        <v>886</v>
      </c>
      <c r="AS60" s="186" t="s">
        <v>886</v>
      </c>
      <c r="AT60" s="186" t="s">
        <v>2811</v>
      </c>
      <c r="AU60" s="186" t="s">
        <v>886</v>
      </c>
      <c r="AV60" s="186" t="s">
        <v>886</v>
      </c>
      <c r="AW60" s="186" t="s">
        <v>2811</v>
      </c>
      <c r="AX60" s="186" t="s">
        <v>886</v>
      </c>
      <c r="AY60" s="186" t="s">
        <v>886</v>
      </c>
      <c r="AZ60" s="186" t="s">
        <v>2811</v>
      </c>
      <c r="BA60" s="186" t="s">
        <v>886</v>
      </c>
      <c r="BB60" s="186" t="s">
        <v>886</v>
      </c>
      <c r="BC60" s="186" t="s">
        <v>2811</v>
      </c>
      <c r="BD60" s="186" t="s">
        <v>886</v>
      </c>
      <c r="BE60" s="186" t="s">
        <v>886</v>
      </c>
      <c r="BF60" s="186" t="s">
        <v>2811</v>
      </c>
      <c r="BG60" s="186" t="s">
        <v>886</v>
      </c>
      <c r="BH60" s="186" t="s">
        <v>886</v>
      </c>
      <c r="BI60" s="186" t="s">
        <v>2811</v>
      </c>
      <c r="BJ60" s="186" t="s">
        <v>886</v>
      </c>
      <c r="BK60" s="186" t="s">
        <v>886</v>
      </c>
      <c r="BL60" s="186" t="s">
        <v>2811</v>
      </c>
      <c r="BM60" s="186" t="s">
        <v>886</v>
      </c>
      <c r="BN60" s="186" t="s">
        <v>886</v>
      </c>
      <c r="BO60" s="186" t="s">
        <v>2811</v>
      </c>
      <c r="BP60" s="186" t="s">
        <v>886</v>
      </c>
      <c r="BQ60" s="186" t="s">
        <v>886</v>
      </c>
      <c r="BR60" s="186" t="s">
        <v>2811</v>
      </c>
      <c r="BS60" s="186" t="s">
        <v>886</v>
      </c>
      <c r="BT60" s="186" t="s">
        <v>886</v>
      </c>
      <c r="BU60" s="186" t="s">
        <v>2811</v>
      </c>
      <c r="BV60" s="186" t="s">
        <v>886</v>
      </c>
      <c r="BW60" s="186" t="s">
        <v>886</v>
      </c>
      <c r="BX60" s="186" t="s">
        <v>2811</v>
      </c>
      <c r="BY60" s="186" t="s">
        <v>886</v>
      </c>
      <c r="BZ60" s="186" t="s">
        <v>886</v>
      </c>
      <c r="CA60" s="186" t="s">
        <v>2811</v>
      </c>
      <c r="CB60" s="186" t="s">
        <v>886</v>
      </c>
      <c r="CC60" s="186" t="s">
        <v>886</v>
      </c>
      <c r="CD60" s="186" t="s">
        <v>2811</v>
      </c>
      <c r="CE60" s="186" t="s">
        <v>886</v>
      </c>
      <c r="CF60" s="186" t="s">
        <v>886</v>
      </c>
      <c r="CG60" s="186" t="s">
        <v>2811</v>
      </c>
      <c r="CH60" s="186" t="s">
        <v>886</v>
      </c>
      <c r="CI60" s="186" t="s">
        <v>886</v>
      </c>
      <c r="CJ60" s="186" t="s">
        <v>2811</v>
      </c>
      <c r="CK60" s="186" t="s">
        <v>886</v>
      </c>
      <c r="CL60" s="186" t="s">
        <v>886</v>
      </c>
      <c r="CM60" s="186" t="s">
        <v>2811</v>
      </c>
      <c r="CN60" s="186" t="s">
        <v>886</v>
      </c>
      <c r="CO60" s="186" t="s">
        <v>886</v>
      </c>
      <c r="CP60" s="186" t="s">
        <v>2811</v>
      </c>
      <c r="CQ60" s="186" t="s">
        <v>886</v>
      </c>
      <c r="CR60" s="186" t="s">
        <v>886</v>
      </c>
      <c r="CS60" s="186" t="s">
        <v>2811</v>
      </c>
      <c r="CT60" s="186" t="s">
        <v>886</v>
      </c>
      <c r="CU60" s="186" t="s">
        <v>886</v>
      </c>
      <c r="CV60" s="186" t="s">
        <v>2811</v>
      </c>
      <c r="CW60" s="186" t="s">
        <v>886</v>
      </c>
      <c r="CX60" s="186" t="s">
        <v>886</v>
      </c>
      <c r="CY60" s="186" t="s">
        <v>2811</v>
      </c>
      <c r="CZ60" s="186" t="s">
        <v>886</v>
      </c>
      <c r="DA60" s="186" t="s">
        <v>886</v>
      </c>
      <c r="DB60" s="186" t="s">
        <v>2811</v>
      </c>
      <c r="DC60" s="186" t="s">
        <v>886</v>
      </c>
      <c r="DD60" s="186" t="s">
        <v>886</v>
      </c>
      <c r="DE60" s="186" t="s">
        <v>2811</v>
      </c>
      <c r="DF60" s="186" t="s">
        <v>886</v>
      </c>
      <c r="DG60" s="186" t="s">
        <v>886</v>
      </c>
      <c r="DH60" s="186" t="s">
        <v>2811</v>
      </c>
      <c r="DI60" s="186" t="s">
        <v>886</v>
      </c>
      <c r="DJ60" s="186" t="s">
        <v>886</v>
      </c>
      <c r="DK60" s="186" t="s">
        <v>2811</v>
      </c>
      <c r="DL60" s="186" t="s">
        <v>886</v>
      </c>
      <c r="DM60" s="186" t="s">
        <v>886</v>
      </c>
      <c r="DN60" s="186" t="s">
        <v>2811</v>
      </c>
      <c r="DO60" s="186" t="s">
        <v>886</v>
      </c>
      <c r="DP60" s="186" t="s">
        <v>886</v>
      </c>
      <c r="DQ60" s="186" t="s">
        <v>2811</v>
      </c>
      <c r="DR60" s="186" t="s">
        <v>886</v>
      </c>
      <c r="DS60" s="186" t="s">
        <v>886</v>
      </c>
      <c r="DT60" s="186" t="s">
        <v>2811</v>
      </c>
      <c r="DU60" s="186" t="s">
        <v>886</v>
      </c>
      <c r="DV60" s="186" t="s">
        <v>886</v>
      </c>
      <c r="DW60" s="186" t="s">
        <v>2811</v>
      </c>
      <c r="DX60" s="186" t="s">
        <v>886</v>
      </c>
      <c r="DY60" s="186" t="s">
        <v>886</v>
      </c>
      <c r="DZ60" s="186" t="s">
        <v>2811</v>
      </c>
      <c r="EA60" s="186" t="s">
        <v>886</v>
      </c>
      <c r="EB60" s="186" t="s">
        <v>886</v>
      </c>
      <c r="EC60" s="186" t="s">
        <v>2811</v>
      </c>
      <c r="ED60" s="186" t="s">
        <v>886</v>
      </c>
      <c r="EE60" s="186" t="s">
        <v>886</v>
      </c>
      <c r="EF60" s="186" t="s">
        <v>2811</v>
      </c>
      <c r="EG60" s="186" t="s">
        <v>886</v>
      </c>
      <c r="EH60" s="186" t="s">
        <v>886</v>
      </c>
      <c r="EI60" s="186" t="s">
        <v>2811</v>
      </c>
      <c r="EJ60" s="186" t="s">
        <v>886</v>
      </c>
      <c r="EK60" s="186" t="s">
        <v>886</v>
      </c>
      <c r="EL60" s="186" t="s">
        <v>2811</v>
      </c>
      <c r="EM60" s="186" t="s">
        <v>886</v>
      </c>
      <c r="EN60" s="186" t="s">
        <v>886</v>
      </c>
      <c r="EO60" s="186" t="s">
        <v>2811</v>
      </c>
      <c r="EP60" s="186" t="s">
        <v>886</v>
      </c>
      <c r="EQ60" s="186" t="s">
        <v>886</v>
      </c>
      <c r="ER60" s="186" t="s">
        <v>2811</v>
      </c>
      <c r="ES60" s="186" t="s">
        <v>886</v>
      </c>
      <c r="ET60" s="186" t="s">
        <v>886</v>
      </c>
    </row>
    <row r="61" spans="1:150" x14ac:dyDescent="0.25">
      <c r="A61" s="1"/>
      <c r="B61" s="185" t="s">
        <v>3121</v>
      </c>
      <c r="C61" s="185" t="s">
        <v>106</v>
      </c>
      <c r="D61" s="185" t="s">
        <v>3109</v>
      </c>
      <c r="E61" s="185" t="s">
        <v>3122</v>
      </c>
      <c r="F61" s="185" t="s">
        <v>3123</v>
      </c>
      <c r="G61" s="186" t="s">
        <v>2811</v>
      </c>
      <c r="H61" s="186" t="s">
        <v>2701</v>
      </c>
      <c r="I61" s="186" t="s">
        <v>2701</v>
      </c>
      <c r="J61" s="186" t="s">
        <v>2811</v>
      </c>
      <c r="K61" s="186" t="s">
        <v>2701</v>
      </c>
      <c r="L61" s="186" t="s">
        <v>2701</v>
      </c>
      <c r="M61" s="186" t="s">
        <v>2811</v>
      </c>
      <c r="N61" s="186" t="s">
        <v>2701</v>
      </c>
      <c r="O61" s="186" t="s">
        <v>2701</v>
      </c>
      <c r="P61" s="186" t="s">
        <v>2811</v>
      </c>
      <c r="Q61" s="186" t="s">
        <v>2701</v>
      </c>
      <c r="R61" s="186" t="s">
        <v>2701</v>
      </c>
      <c r="S61" s="186" t="s">
        <v>2811</v>
      </c>
      <c r="T61" s="186" t="s">
        <v>2701</v>
      </c>
      <c r="U61" s="186" t="s">
        <v>2701</v>
      </c>
      <c r="V61" s="186" t="s">
        <v>2811</v>
      </c>
      <c r="W61" s="186" t="s">
        <v>2701</v>
      </c>
      <c r="X61" s="186" t="s">
        <v>2701</v>
      </c>
      <c r="Y61" s="186" t="s">
        <v>2811</v>
      </c>
      <c r="Z61" s="186" t="s">
        <v>2701</v>
      </c>
      <c r="AA61" s="186" t="s">
        <v>2701</v>
      </c>
      <c r="AB61" s="186" t="s">
        <v>2811</v>
      </c>
      <c r="AC61" s="186" t="s">
        <v>2701</v>
      </c>
      <c r="AD61" s="186" t="s">
        <v>2701</v>
      </c>
      <c r="AE61" s="186" t="s">
        <v>2811</v>
      </c>
      <c r="AF61" s="186" t="s">
        <v>2701</v>
      </c>
      <c r="AG61" s="186" t="s">
        <v>2701</v>
      </c>
      <c r="AH61" s="186" t="s">
        <v>2811</v>
      </c>
      <c r="AI61" s="186" t="s">
        <v>2701</v>
      </c>
      <c r="AJ61" s="186" t="s">
        <v>2701</v>
      </c>
      <c r="AK61" s="186" t="s">
        <v>2811</v>
      </c>
      <c r="AL61" s="186" t="s">
        <v>2701</v>
      </c>
      <c r="AM61" s="186" t="s">
        <v>2701</v>
      </c>
      <c r="AN61" s="186" t="s">
        <v>2811</v>
      </c>
      <c r="AO61" s="186" t="s">
        <v>2701</v>
      </c>
      <c r="AP61" s="186" t="s">
        <v>2701</v>
      </c>
      <c r="AQ61" s="186" t="s">
        <v>2811</v>
      </c>
      <c r="AR61" s="186" t="s">
        <v>2701</v>
      </c>
      <c r="AS61" s="186" t="s">
        <v>2701</v>
      </c>
      <c r="AT61" s="186" t="s">
        <v>2811</v>
      </c>
      <c r="AU61" s="186" t="s">
        <v>2701</v>
      </c>
      <c r="AV61" s="186" t="s">
        <v>2701</v>
      </c>
      <c r="AW61" s="186" t="s">
        <v>2811</v>
      </c>
      <c r="AX61" s="186" t="s">
        <v>2701</v>
      </c>
      <c r="AY61" s="186" t="s">
        <v>2701</v>
      </c>
      <c r="AZ61" s="186" t="s">
        <v>2811</v>
      </c>
      <c r="BA61" s="186" t="s">
        <v>2701</v>
      </c>
      <c r="BB61" s="186" t="s">
        <v>2701</v>
      </c>
      <c r="BC61" s="186" t="s">
        <v>2811</v>
      </c>
      <c r="BD61" s="186" t="s">
        <v>2701</v>
      </c>
      <c r="BE61" s="186" t="s">
        <v>2701</v>
      </c>
      <c r="BF61" s="186" t="s">
        <v>2811</v>
      </c>
      <c r="BG61" s="186" t="s">
        <v>2701</v>
      </c>
      <c r="BH61" s="186" t="s">
        <v>2701</v>
      </c>
      <c r="BI61" s="186" t="s">
        <v>2811</v>
      </c>
      <c r="BJ61" s="186" t="s">
        <v>2701</v>
      </c>
      <c r="BK61" s="186" t="s">
        <v>2701</v>
      </c>
      <c r="BL61" s="186" t="s">
        <v>2811</v>
      </c>
      <c r="BM61" s="186" t="s">
        <v>2701</v>
      </c>
      <c r="BN61" s="186" t="s">
        <v>2701</v>
      </c>
      <c r="BO61" s="186" t="s">
        <v>2811</v>
      </c>
      <c r="BP61" s="186" t="s">
        <v>2701</v>
      </c>
      <c r="BQ61" s="186" t="s">
        <v>2701</v>
      </c>
      <c r="BR61" s="186" t="s">
        <v>2811</v>
      </c>
      <c r="BS61" s="186" t="s">
        <v>2701</v>
      </c>
      <c r="BT61" s="186" t="s">
        <v>2701</v>
      </c>
      <c r="BU61" s="186" t="s">
        <v>2811</v>
      </c>
      <c r="BV61" s="186" t="s">
        <v>2701</v>
      </c>
      <c r="BW61" s="186" t="s">
        <v>2701</v>
      </c>
      <c r="BX61" s="186" t="s">
        <v>2811</v>
      </c>
      <c r="BY61" s="186" t="s">
        <v>2701</v>
      </c>
      <c r="BZ61" s="186" t="s">
        <v>2701</v>
      </c>
      <c r="CA61" s="186" t="s">
        <v>2811</v>
      </c>
      <c r="CB61" s="186" t="s">
        <v>2701</v>
      </c>
      <c r="CC61" s="186" t="s">
        <v>2701</v>
      </c>
      <c r="CD61" s="186" t="s">
        <v>2811</v>
      </c>
      <c r="CE61" s="186" t="s">
        <v>2701</v>
      </c>
      <c r="CF61" s="186" t="s">
        <v>2701</v>
      </c>
      <c r="CG61" s="186" t="s">
        <v>2811</v>
      </c>
      <c r="CH61" s="186" t="s">
        <v>2701</v>
      </c>
      <c r="CI61" s="186" t="s">
        <v>2701</v>
      </c>
      <c r="CJ61" s="186" t="s">
        <v>2811</v>
      </c>
      <c r="CK61" s="186" t="s">
        <v>2701</v>
      </c>
      <c r="CL61" s="186" t="s">
        <v>2701</v>
      </c>
      <c r="CM61" s="186" t="s">
        <v>2811</v>
      </c>
      <c r="CN61" s="186" t="s">
        <v>2701</v>
      </c>
      <c r="CO61" s="186" t="s">
        <v>2701</v>
      </c>
      <c r="CP61" s="186" t="s">
        <v>2811</v>
      </c>
      <c r="CQ61" s="186" t="s">
        <v>2701</v>
      </c>
      <c r="CR61" s="186" t="s">
        <v>2701</v>
      </c>
      <c r="CS61" s="186" t="s">
        <v>2811</v>
      </c>
      <c r="CT61" s="186" t="s">
        <v>2701</v>
      </c>
      <c r="CU61" s="186" t="s">
        <v>2701</v>
      </c>
      <c r="CV61" s="186" t="s">
        <v>2811</v>
      </c>
      <c r="CW61" s="186" t="s">
        <v>2701</v>
      </c>
      <c r="CX61" s="186" t="s">
        <v>2701</v>
      </c>
      <c r="CY61" s="186" t="s">
        <v>2811</v>
      </c>
      <c r="CZ61" s="186" t="s">
        <v>2701</v>
      </c>
      <c r="DA61" s="186" t="s">
        <v>2701</v>
      </c>
      <c r="DB61" s="186" t="s">
        <v>2811</v>
      </c>
      <c r="DC61" s="186" t="s">
        <v>2701</v>
      </c>
      <c r="DD61" s="186" t="s">
        <v>2701</v>
      </c>
      <c r="DE61" s="186" t="s">
        <v>2811</v>
      </c>
      <c r="DF61" s="186" t="s">
        <v>2701</v>
      </c>
      <c r="DG61" s="186" t="s">
        <v>2701</v>
      </c>
      <c r="DH61" s="186" t="s">
        <v>2811</v>
      </c>
      <c r="DI61" s="186" t="s">
        <v>2701</v>
      </c>
      <c r="DJ61" s="186" t="s">
        <v>2701</v>
      </c>
      <c r="DK61" s="186" t="s">
        <v>2811</v>
      </c>
      <c r="DL61" s="186" t="s">
        <v>2701</v>
      </c>
      <c r="DM61" s="186" t="s">
        <v>2701</v>
      </c>
      <c r="DN61" s="186" t="s">
        <v>2811</v>
      </c>
      <c r="DO61" s="186" t="s">
        <v>2701</v>
      </c>
      <c r="DP61" s="186" t="s">
        <v>2701</v>
      </c>
      <c r="DQ61" s="186" t="s">
        <v>2811</v>
      </c>
      <c r="DR61" s="186" t="s">
        <v>2701</v>
      </c>
      <c r="DS61" s="186" t="s">
        <v>2701</v>
      </c>
      <c r="DT61" s="186" t="s">
        <v>2811</v>
      </c>
      <c r="DU61" s="186" t="s">
        <v>2701</v>
      </c>
      <c r="DV61" s="186" t="s">
        <v>2701</v>
      </c>
      <c r="DW61" s="186" t="s">
        <v>2811</v>
      </c>
      <c r="DX61" s="186" t="s">
        <v>2701</v>
      </c>
      <c r="DY61" s="186" t="s">
        <v>2701</v>
      </c>
      <c r="DZ61" s="186" t="s">
        <v>2811</v>
      </c>
      <c r="EA61" s="186" t="s">
        <v>2701</v>
      </c>
      <c r="EB61" s="186" t="s">
        <v>2701</v>
      </c>
      <c r="EC61" s="186" t="s">
        <v>2811</v>
      </c>
      <c r="ED61" s="186" t="s">
        <v>2701</v>
      </c>
      <c r="EE61" s="186" t="s">
        <v>2701</v>
      </c>
      <c r="EF61" s="186" t="s">
        <v>2811</v>
      </c>
      <c r="EG61" s="186" t="s">
        <v>2701</v>
      </c>
      <c r="EH61" s="186" t="s">
        <v>2701</v>
      </c>
      <c r="EI61" s="186" t="s">
        <v>2811</v>
      </c>
      <c r="EJ61" s="186" t="s">
        <v>2701</v>
      </c>
      <c r="EK61" s="186" t="s">
        <v>2701</v>
      </c>
      <c r="EL61" s="186" t="s">
        <v>2811</v>
      </c>
      <c r="EM61" s="186" t="s">
        <v>2701</v>
      </c>
      <c r="EN61" s="186" t="s">
        <v>2701</v>
      </c>
      <c r="EO61" s="186" t="s">
        <v>2811</v>
      </c>
      <c r="EP61" s="186" t="s">
        <v>2701</v>
      </c>
      <c r="EQ61" s="186" t="s">
        <v>2701</v>
      </c>
      <c r="ER61" s="186" t="s">
        <v>2811</v>
      </c>
      <c r="ES61" s="186" t="s">
        <v>2701</v>
      </c>
      <c r="ET61" s="186" t="s">
        <v>2701</v>
      </c>
    </row>
    <row r="62" spans="1:150" x14ac:dyDescent="0.25">
      <c r="A62" s="1"/>
      <c r="B62" s="184" t="s">
        <v>3124</v>
      </c>
      <c r="C62" s="184" t="s">
        <v>61</v>
      </c>
      <c r="D62" s="184" t="s">
        <v>927</v>
      </c>
      <c r="E62" s="184" t="s">
        <v>3125</v>
      </c>
      <c r="F62" s="184" t="s">
        <v>3126</v>
      </c>
      <c r="G62" s="184" t="s">
        <v>2811</v>
      </c>
      <c r="H62" s="184" t="s">
        <v>2701</v>
      </c>
      <c r="I62" s="184" t="s">
        <v>2701</v>
      </c>
      <c r="J62" s="184" t="s">
        <v>2811</v>
      </c>
      <c r="K62" s="184" t="s">
        <v>2701</v>
      </c>
      <c r="L62" s="184" t="s">
        <v>2701</v>
      </c>
      <c r="M62" s="184" t="s">
        <v>2811</v>
      </c>
      <c r="N62" s="184" t="s">
        <v>2701</v>
      </c>
      <c r="O62" s="184" t="s">
        <v>2701</v>
      </c>
      <c r="P62" s="184" t="s">
        <v>2811</v>
      </c>
      <c r="Q62" s="184" t="s">
        <v>2701</v>
      </c>
      <c r="R62" s="184" t="s">
        <v>2701</v>
      </c>
      <c r="S62" s="184" t="s">
        <v>2811</v>
      </c>
      <c r="T62" s="184" t="s">
        <v>2701</v>
      </c>
      <c r="U62" s="184" t="s">
        <v>2701</v>
      </c>
      <c r="V62" s="184" t="s">
        <v>2811</v>
      </c>
      <c r="W62" s="184" t="s">
        <v>2701</v>
      </c>
      <c r="X62" s="184" t="s">
        <v>2701</v>
      </c>
      <c r="Y62" s="184" t="s">
        <v>2811</v>
      </c>
      <c r="Z62" s="184" t="s">
        <v>2701</v>
      </c>
      <c r="AA62" s="184" t="s">
        <v>2701</v>
      </c>
      <c r="AB62" s="184" t="s">
        <v>2811</v>
      </c>
      <c r="AC62" s="184" t="s">
        <v>2701</v>
      </c>
      <c r="AD62" s="184" t="s">
        <v>2701</v>
      </c>
      <c r="AE62" s="184" t="s">
        <v>2811</v>
      </c>
      <c r="AF62" s="184" t="s">
        <v>2701</v>
      </c>
      <c r="AG62" s="184" t="s">
        <v>2701</v>
      </c>
      <c r="AH62" s="184" t="s">
        <v>2811</v>
      </c>
      <c r="AI62" s="184" t="s">
        <v>2701</v>
      </c>
      <c r="AJ62" s="184" t="s">
        <v>2701</v>
      </c>
      <c r="AK62" s="184" t="s">
        <v>2811</v>
      </c>
      <c r="AL62" s="184" t="s">
        <v>2701</v>
      </c>
      <c r="AM62" s="184" t="s">
        <v>2701</v>
      </c>
      <c r="AN62" s="184" t="s">
        <v>2811</v>
      </c>
      <c r="AO62" s="184" t="s">
        <v>2701</v>
      </c>
      <c r="AP62" s="184" t="s">
        <v>2701</v>
      </c>
      <c r="AQ62" s="184" t="s">
        <v>2811</v>
      </c>
      <c r="AR62" s="184" t="s">
        <v>2701</v>
      </c>
      <c r="AS62" s="184" t="s">
        <v>2701</v>
      </c>
      <c r="AT62" s="184" t="s">
        <v>2811</v>
      </c>
      <c r="AU62" s="184" t="s">
        <v>2701</v>
      </c>
      <c r="AV62" s="184" t="s">
        <v>2701</v>
      </c>
      <c r="AW62" s="184" t="s">
        <v>2811</v>
      </c>
      <c r="AX62" s="184" t="s">
        <v>2701</v>
      </c>
      <c r="AY62" s="184" t="s">
        <v>2701</v>
      </c>
      <c r="AZ62" s="184" t="s">
        <v>2811</v>
      </c>
      <c r="BA62" s="184" t="s">
        <v>2701</v>
      </c>
      <c r="BB62" s="184" t="s">
        <v>2701</v>
      </c>
      <c r="BC62" s="184" t="s">
        <v>2811</v>
      </c>
      <c r="BD62" s="184" t="s">
        <v>2701</v>
      </c>
      <c r="BE62" s="184" t="s">
        <v>2701</v>
      </c>
      <c r="BF62" s="184" t="s">
        <v>2811</v>
      </c>
      <c r="BG62" s="184" t="s">
        <v>2701</v>
      </c>
      <c r="BH62" s="184" t="s">
        <v>2701</v>
      </c>
      <c r="BI62" s="184" t="s">
        <v>2811</v>
      </c>
      <c r="BJ62" s="184" t="s">
        <v>2701</v>
      </c>
      <c r="BK62" s="184" t="s">
        <v>2701</v>
      </c>
      <c r="BL62" s="184" t="s">
        <v>2811</v>
      </c>
      <c r="BM62" s="184" t="s">
        <v>2701</v>
      </c>
      <c r="BN62" s="184" t="s">
        <v>2701</v>
      </c>
      <c r="BO62" s="184" t="s">
        <v>2811</v>
      </c>
      <c r="BP62" s="184" t="s">
        <v>2701</v>
      </c>
      <c r="BQ62" s="184" t="s">
        <v>2701</v>
      </c>
      <c r="BR62" s="184" t="s">
        <v>2811</v>
      </c>
      <c r="BS62" s="184" t="s">
        <v>2701</v>
      </c>
      <c r="BT62" s="184" t="s">
        <v>2701</v>
      </c>
      <c r="BU62" s="184" t="s">
        <v>2811</v>
      </c>
      <c r="BV62" s="184" t="s">
        <v>2701</v>
      </c>
      <c r="BW62" s="184" t="s">
        <v>2701</v>
      </c>
      <c r="BX62" s="184" t="s">
        <v>2811</v>
      </c>
      <c r="BY62" s="184" t="s">
        <v>2701</v>
      </c>
      <c r="BZ62" s="184" t="s">
        <v>2701</v>
      </c>
      <c r="CA62" s="184" t="s">
        <v>2811</v>
      </c>
      <c r="CB62" s="184" t="s">
        <v>2701</v>
      </c>
      <c r="CC62" s="184" t="s">
        <v>2701</v>
      </c>
      <c r="CD62" s="184" t="s">
        <v>2811</v>
      </c>
      <c r="CE62" s="184" t="s">
        <v>2701</v>
      </c>
      <c r="CF62" s="184" t="s">
        <v>2701</v>
      </c>
      <c r="CG62" s="184" t="s">
        <v>2811</v>
      </c>
      <c r="CH62" s="184" t="s">
        <v>2701</v>
      </c>
      <c r="CI62" s="184" t="s">
        <v>2701</v>
      </c>
      <c r="CJ62" s="184" t="s">
        <v>2811</v>
      </c>
      <c r="CK62" s="184" t="s">
        <v>2701</v>
      </c>
      <c r="CL62" s="184" t="s">
        <v>2701</v>
      </c>
      <c r="CM62" s="184" t="s">
        <v>2811</v>
      </c>
      <c r="CN62" s="184" t="s">
        <v>2701</v>
      </c>
      <c r="CO62" s="184" t="s">
        <v>2701</v>
      </c>
      <c r="CP62" s="184" t="s">
        <v>2811</v>
      </c>
      <c r="CQ62" s="184" t="s">
        <v>2701</v>
      </c>
      <c r="CR62" s="184" t="s">
        <v>2701</v>
      </c>
      <c r="CS62" s="184" t="s">
        <v>2811</v>
      </c>
      <c r="CT62" s="184" t="s">
        <v>2701</v>
      </c>
      <c r="CU62" s="184" t="s">
        <v>2701</v>
      </c>
      <c r="CV62" s="184" t="s">
        <v>2811</v>
      </c>
      <c r="CW62" s="184" t="s">
        <v>2701</v>
      </c>
      <c r="CX62" s="184" t="s">
        <v>2701</v>
      </c>
      <c r="CY62" s="184" t="s">
        <v>2811</v>
      </c>
      <c r="CZ62" s="184" t="s">
        <v>2701</v>
      </c>
      <c r="DA62" s="184" t="s">
        <v>2701</v>
      </c>
      <c r="DB62" s="184" t="s">
        <v>2811</v>
      </c>
      <c r="DC62" s="184" t="s">
        <v>2701</v>
      </c>
      <c r="DD62" s="184" t="s">
        <v>2701</v>
      </c>
      <c r="DE62" s="184" t="s">
        <v>2811</v>
      </c>
      <c r="DF62" s="184" t="s">
        <v>2701</v>
      </c>
      <c r="DG62" s="184" t="s">
        <v>2701</v>
      </c>
      <c r="DH62" s="184" t="s">
        <v>2811</v>
      </c>
      <c r="DI62" s="184" t="s">
        <v>2701</v>
      </c>
      <c r="DJ62" s="184" t="s">
        <v>2701</v>
      </c>
      <c r="DK62" s="184" t="s">
        <v>2811</v>
      </c>
      <c r="DL62" s="184" t="s">
        <v>2701</v>
      </c>
      <c r="DM62" s="184" t="s">
        <v>2701</v>
      </c>
      <c r="DN62" s="184" t="s">
        <v>2811</v>
      </c>
      <c r="DO62" s="184" t="s">
        <v>2701</v>
      </c>
      <c r="DP62" s="184" t="s">
        <v>2701</v>
      </c>
      <c r="DQ62" s="184" t="s">
        <v>2811</v>
      </c>
      <c r="DR62" s="184" t="s">
        <v>2701</v>
      </c>
      <c r="DS62" s="184" t="s">
        <v>2701</v>
      </c>
      <c r="DT62" s="184" t="s">
        <v>2811</v>
      </c>
      <c r="DU62" s="184" t="s">
        <v>2701</v>
      </c>
      <c r="DV62" s="184" t="s">
        <v>2701</v>
      </c>
      <c r="DW62" s="184" t="s">
        <v>2811</v>
      </c>
      <c r="DX62" s="184" t="s">
        <v>2701</v>
      </c>
      <c r="DY62" s="184" t="s">
        <v>2701</v>
      </c>
      <c r="DZ62" s="184" t="s">
        <v>2811</v>
      </c>
      <c r="EA62" s="184" t="s">
        <v>2701</v>
      </c>
      <c r="EB62" s="184" t="s">
        <v>2701</v>
      </c>
      <c r="EC62" s="184" t="s">
        <v>2811</v>
      </c>
      <c r="ED62" s="184" t="s">
        <v>2701</v>
      </c>
      <c r="EE62" s="184" t="s">
        <v>2701</v>
      </c>
      <c r="EF62" s="184" t="s">
        <v>2811</v>
      </c>
      <c r="EG62" s="184" t="s">
        <v>2701</v>
      </c>
      <c r="EH62" s="184" t="s">
        <v>2701</v>
      </c>
      <c r="EI62" s="184" t="s">
        <v>2811</v>
      </c>
      <c r="EJ62" s="184" t="s">
        <v>2701</v>
      </c>
      <c r="EK62" s="184" t="s">
        <v>2701</v>
      </c>
      <c r="EL62" s="184" t="s">
        <v>2811</v>
      </c>
      <c r="EM62" s="184" t="s">
        <v>2701</v>
      </c>
      <c r="EN62" s="184" t="s">
        <v>2701</v>
      </c>
      <c r="EO62" s="184" t="s">
        <v>2811</v>
      </c>
      <c r="EP62" s="184" t="s">
        <v>2701</v>
      </c>
      <c r="EQ62" s="184" t="s">
        <v>2701</v>
      </c>
      <c r="ER62" s="184" t="s">
        <v>2811</v>
      </c>
      <c r="ES62" s="184" t="s">
        <v>2701</v>
      </c>
      <c r="ET62" s="184" t="s">
        <v>2701</v>
      </c>
    </row>
    <row r="63" spans="1:150" x14ac:dyDescent="0.25">
      <c r="A63" s="1"/>
      <c r="B63" s="185" t="s">
        <v>3127</v>
      </c>
      <c r="C63" s="185" t="s">
        <v>61</v>
      </c>
      <c r="D63" s="185" t="s">
        <v>927</v>
      </c>
      <c r="E63" s="185" t="s">
        <v>3128</v>
      </c>
      <c r="F63" s="185" t="s">
        <v>3129</v>
      </c>
      <c r="G63" s="186" t="s">
        <v>2811</v>
      </c>
      <c r="H63" s="186" t="s">
        <v>2701</v>
      </c>
      <c r="I63" s="186" t="s">
        <v>2701</v>
      </c>
      <c r="J63" s="186" t="s">
        <v>2811</v>
      </c>
      <c r="K63" s="186" t="s">
        <v>2701</v>
      </c>
      <c r="L63" s="186" t="s">
        <v>2701</v>
      </c>
      <c r="M63" s="186" t="s">
        <v>2811</v>
      </c>
      <c r="N63" s="186" t="s">
        <v>2701</v>
      </c>
      <c r="O63" s="186" t="s">
        <v>2701</v>
      </c>
      <c r="P63" s="186" t="s">
        <v>2811</v>
      </c>
      <c r="Q63" s="186" t="s">
        <v>2701</v>
      </c>
      <c r="R63" s="186" t="s">
        <v>2701</v>
      </c>
      <c r="S63" s="186" t="s">
        <v>2811</v>
      </c>
      <c r="T63" s="186" t="s">
        <v>2701</v>
      </c>
      <c r="U63" s="186" t="s">
        <v>2701</v>
      </c>
      <c r="V63" s="186" t="s">
        <v>2811</v>
      </c>
      <c r="W63" s="186" t="s">
        <v>2701</v>
      </c>
      <c r="X63" s="186" t="s">
        <v>2701</v>
      </c>
      <c r="Y63" s="186" t="s">
        <v>2811</v>
      </c>
      <c r="Z63" s="186" t="s">
        <v>2701</v>
      </c>
      <c r="AA63" s="186" t="s">
        <v>2701</v>
      </c>
      <c r="AB63" s="186" t="s">
        <v>2811</v>
      </c>
      <c r="AC63" s="186" t="s">
        <v>2701</v>
      </c>
      <c r="AD63" s="186" t="s">
        <v>2701</v>
      </c>
      <c r="AE63" s="186" t="s">
        <v>2811</v>
      </c>
      <c r="AF63" s="186" t="s">
        <v>2701</v>
      </c>
      <c r="AG63" s="186" t="s">
        <v>2701</v>
      </c>
      <c r="AH63" s="186" t="s">
        <v>2811</v>
      </c>
      <c r="AI63" s="186" t="s">
        <v>2701</v>
      </c>
      <c r="AJ63" s="186" t="s">
        <v>2701</v>
      </c>
      <c r="AK63" s="186" t="s">
        <v>2811</v>
      </c>
      <c r="AL63" s="186" t="s">
        <v>2701</v>
      </c>
      <c r="AM63" s="186" t="s">
        <v>2701</v>
      </c>
      <c r="AN63" s="186" t="s">
        <v>2811</v>
      </c>
      <c r="AO63" s="186" t="s">
        <v>2701</v>
      </c>
      <c r="AP63" s="186" t="s">
        <v>2701</v>
      </c>
      <c r="AQ63" s="186" t="s">
        <v>2811</v>
      </c>
      <c r="AR63" s="186" t="s">
        <v>2701</v>
      </c>
      <c r="AS63" s="186" t="s">
        <v>2701</v>
      </c>
      <c r="AT63" s="186" t="s">
        <v>2811</v>
      </c>
      <c r="AU63" s="186" t="s">
        <v>2701</v>
      </c>
      <c r="AV63" s="186" t="s">
        <v>2701</v>
      </c>
      <c r="AW63" s="186" t="s">
        <v>2811</v>
      </c>
      <c r="AX63" s="186" t="s">
        <v>2701</v>
      </c>
      <c r="AY63" s="186" t="s">
        <v>2701</v>
      </c>
      <c r="AZ63" s="186" t="s">
        <v>2811</v>
      </c>
      <c r="BA63" s="186" t="s">
        <v>2701</v>
      </c>
      <c r="BB63" s="186" t="s">
        <v>2701</v>
      </c>
      <c r="BC63" s="186" t="s">
        <v>2811</v>
      </c>
      <c r="BD63" s="186" t="s">
        <v>2701</v>
      </c>
      <c r="BE63" s="186" t="s">
        <v>2701</v>
      </c>
      <c r="BF63" s="186" t="s">
        <v>2811</v>
      </c>
      <c r="BG63" s="186" t="s">
        <v>2701</v>
      </c>
      <c r="BH63" s="186" t="s">
        <v>2701</v>
      </c>
      <c r="BI63" s="186" t="s">
        <v>2811</v>
      </c>
      <c r="BJ63" s="186" t="s">
        <v>2701</v>
      </c>
      <c r="BK63" s="186" t="s">
        <v>2701</v>
      </c>
      <c r="BL63" s="186" t="s">
        <v>2811</v>
      </c>
      <c r="BM63" s="186" t="s">
        <v>2701</v>
      </c>
      <c r="BN63" s="186" t="s">
        <v>2701</v>
      </c>
      <c r="BO63" s="186" t="s">
        <v>2811</v>
      </c>
      <c r="BP63" s="186" t="s">
        <v>2701</v>
      </c>
      <c r="BQ63" s="186" t="s">
        <v>2701</v>
      </c>
      <c r="BR63" s="186" t="s">
        <v>2811</v>
      </c>
      <c r="BS63" s="186" t="s">
        <v>2701</v>
      </c>
      <c r="BT63" s="186" t="s">
        <v>2701</v>
      </c>
      <c r="BU63" s="186" t="s">
        <v>2811</v>
      </c>
      <c r="BV63" s="186" t="s">
        <v>2701</v>
      </c>
      <c r="BW63" s="186" t="s">
        <v>2701</v>
      </c>
      <c r="BX63" s="186" t="s">
        <v>2811</v>
      </c>
      <c r="BY63" s="186" t="s">
        <v>2701</v>
      </c>
      <c r="BZ63" s="186" t="s">
        <v>2701</v>
      </c>
      <c r="CA63" s="186" t="s">
        <v>2811</v>
      </c>
      <c r="CB63" s="186" t="s">
        <v>2701</v>
      </c>
      <c r="CC63" s="186" t="s">
        <v>2701</v>
      </c>
      <c r="CD63" s="186" t="s">
        <v>2811</v>
      </c>
      <c r="CE63" s="186" t="s">
        <v>2701</v>
      </c>
      <c r="CF63" s="186" t="s">
        <v>2701</v>
      </c>
      <c r="CG63" s="186" t="s">
        <v>2811</v>
      </c>
      <c r="CH63" s="186" t="s">
        <v>2701</v>
      </c>
      <c r="CI63" s="186" t="s">
        <v>2701</v>
      </c>
      <c r="CJ63" s="186" t="s">
        <v>2811</v>
      </c>
      <c r="CK63" s="186" t="s">
        <v>2701</v>
      </c>
      <c r="CL63" s="186" t="s">
        <v>2701</v>
      </c>
      <c r="CM63" s="186" t="s">
        <v>2811</v>
      </c>
      <c r="CN63" s="186" t="s">
        <v>2701</v>
      </c>
      <c r="CO63" s="186" t="s">
        <v>2701</v>
      </c>
      <c r="CP63" s="186" t="s">
        <v>2811</v>
      </c>
      <c r="CQ63" s="186" t="s">
        <v>2701</v>
      </c>
      <c r="CR63" s="186" t="s">
        <v>2701</v>
      </c>
      <c r="CS63" s="186" t="s">
        <v>2811</v>
      </c>
      <c r="CT63" s="186" t="s">
        <v>2701</v>
      </c>
      <c r="CU63" s="186" t="s">
        <v>2701</v>
      </c>
      <c r="CV63" s="186" t="s">
        <v>2811</v>
      </c>
      <c r="CW63" s="186" t="s">
        <v>2701</v>
      </c>
      <c r="CX63" s="186" t="s">
        <v>2701</v>
      </c>
      <c r="CY63" s="186" t="s">
        <v>2811</v>
      </c>
      <c r="CZ63" s="186" t="s">
        <v>2701</v>
      </c>
      <c r="DA63" s="186" t="s">
        <v>2701</v>
      </c>
      <c r="DB63" s="186" t="s">
        <v>2811</v>
      </c>
      <c r="DC63" s="186" t="s">
        <v>2701</v>
      </c>
      <c r="DD63" s="186" t="s">
        <v>2701</v>
      </c>
      <c r="DE63" s="186" t="s">
        <v>2811</v>
      </c>
      <c r="DF63" s="186" t="s">
        <v>2701</v>
      </c>
      <c r="DG63" s="186" t="s">
        <v>2701</v>
      </c>
      <c r="DH63" s="186" t="s">
        <v>2811</v>
      </c>
      <c r="DI63" s="186" t="s">
        <v>2701</v>
      </c>
      <c r="DJ63" s="186" t="s">
        <v>2701</v>
      </c>
      <c r="DK63" s="186" t="s">
        <v>2811</v>
      </c>
      <c r="DL63" s="186" t="s">
        <v>2701</v>
      </c>
      <c r="DM63" s="186" t="s">
        <v>2701</v>
      </c>
      <c r="DN63" s="186" t="s">
        <v>2811</v>
      </c>
      <c r="DO63" s="186" t="s">
        <v>2701</v>
      </c>
      <c r="DP63" s="186" t="s">
        <v>2701</v>
      </c>
      <c r="DQ63" s="186" t="s">
        <v>2811</v>
      </c>
      <c r="DR63" s="186" t="s">
        <v>2701</v>
      </c>
      <c r="DS63" s="186" t="s">
        <v>2701</v>
      </c>
      <c r="DT63" s="186" t="s">
        <v>2811</v>
      </c>
      <c r="DU63" s="186" t="s">
        <v>2701</v>
      </c>
      <c r="DV63" s="186" t="s">
        <v>2701</v>
      </c>
      <c r="DW63" s="186" t="s">
        <v>2811</v>
      </c>
      <c r="DX63" s="186" t="s">
        <v>2701</v>
      </c>
      <c r="DY63" s="186" t="s">
        <v>2701</v>
      </c>
      <c r="DZ63" s="186" t="s">
        <v>2811</v>
      </c>
      <c r="EA63" s="186" t="s">
        <v>2701</v>
      </c>
      <c r="EB63" s="186" t="s">
        <v>2701</v>
      </c>
      <c r="EC63" s="186" t="s">
        <v>2811</v>
      </c>
      <c r="ED63" s="186" t="s">
        <v>2701</v>
      </c>
      <c r="EE63" s="186" t="s">
        <v>2701</v>
      </c>
      <c r="EF63" s="186" t="s">
        <v>2811</v>
      </c>
      <c r="EG63" s="186" t="s">
        <v>2701</v>
      </c>
      <c r="EH63" s="186" t="s">
        <v>2701</v>
      </c>
      <c r="EI63" s="186" t="s">
        <v>2811</v>
      </c>
      <c r="EJ63" s="186" t="s">
        <v>2701</v>
      </c>
      <c r="EK63" s="186" t="s">
        <v>2701</v>
      </c>
      <c r="EL63" s="186" t="s">
        <v>2811</v>
      </c>
      <c r="EM63" s="186" t="s">
        <v>2701</v>
      </c>
      <c r="EN63" s="186" t="s">
        <v>2701</v>
      </c>
      <c r="EO63" s="186" t="s">
        <v>2811</v>
      </c>
      <c r="EP63" s="186" t="s">
        <v>2701</v>
      </c>
      <c r="EQ63" s="186" t="s">
        <v>2701</v>
      </c>
      <c r="ER63" s="186" t="s">
        <v>2811</v>
      </c>
      <c r="ES63" s="186" t="s">
        <v>2701</v>
      </c>
      <c r="ET63" s="186" t="s">
        <v>2701</v>
      </c>
    </row>
    <row r="64" spans="1:150" x14ac:dyDescent="0.25">
      <c r="A64" s="1"/>
      <c r="B64" s="185" t="s">
        <v>3130</v>
      </c>
      <c r="C64" s="185" t="s">
        <v>61</v>
      </c>
      <c r="D64" s="185" t="s">
        <v>927</v>
      </c>
      <c r="E64" s="185" t="s">
        <v>3131</v>
      </c>
      <c r="F64" s="185" t="s">
        <v>3132</v>
      </c>
      <c r="G64" s="186" t="s">
        <v>2811</v>
      </c>
      <c r="H64" s="186" t="s">
        <v>2701</v>
      </c>
      <c r="I64" s="186" t="s">
        <v>2701</v>
      </c>
      <c r="J64" s="186" t="s">
        <v>2811</v>
      </c>
      <c r="K64" s="186" t="s">
        <v>2701</v>
      </c>
      <c r="L64" s="186" t="s">
        <v>2701</v>
      </c>
      <c r="M64" s="186" t="s">
        <v>2811</v>
      </c>
      <c r="N64" s="186" t="s">
        <v>2701</v>
      </c>
      <c r="O64" s="186" t="s">
        <v>2701</v>
      </c>
      <c r="P64" s="186" t="s">
        <v>2811</v>
      </c>
      <c r="Q64" s="186" t="s">
        <v>2701</v>
      </c>
      <c r="R64" s="186" t="s">
        <v>2701</v>
      </c>
      <c r="S64" s="186" t="s">
        <v>2811</v>
      </c>
      <c r="T64" s="186" t="s">
        <v>2701</v>
      </c>
      <c r="U64" s="186" t="s">
        <v>2701</v>
      </c>
      <c r="V64" s="186" t="s">
        <v>2811</v>
      </c>
      <c r="W64" s="186" t="s">
        <v>2701</v>
      </c>
      <c r="X64" s="186" t="s">
        <v>2701</v>
      </c>
      <c r="Y64" s="186" t="s">
        <v>2811</v>
      </c>
      <c r="Z64" s="186" t="s">
        <v>2701</v>
      </c>
      <c r="AA64" s="186" t="s">
        <v>2701</v>
      </c>
      <c r="AB64" s="186" t="s">
        <v>2811</v>
      </c>
      <c r="AC64" s="186" t="s">
        <v>2701</v>
      </c>
      <c r="AD64" s="186" t="s">
        <v>2701</v>
      </c>
      <c r="AE64" s="186" t="s">
        <v>2811</v>
      </c>
      <c r="AF64" s="186" t="s">
        <v>2701</v>
      </c>
      <c r="AG64" s="186" t="s">
        <v>2701</v>
      </c>
      <c r="AH64" s="186" t="s">
        <v>2811</v>
      </c>
      <c r="AI64" s="186" t="s">
        <v>2701</v>
      </c>
      <c r="AJ64" s="186" t="s">
        <v>2701</v>
      </c>
      <c r="AK64" s="186" t="s">
        <v>2811</v>
      </c>
      <c r="AL64" s="186" t="s">
        <v>2701</v>
      </c>
      <c r="AM64" s="186" t="s">
        <v>2701</v>
      </c>
      <c r="AN64" s="186" t="s">
        <v>2811</v>
      </c>
      <c r="AO64" s="186" t="s">
        <v>2701</v>
      </c>
      <c r="AP64" s="186" t="s">
        <v>2701</v>
      </c>
      <c r="AQ64" s="186" t="s">
        <v>2811</v>
      </c>
      <c r="AR64" s="186" t="s">
        <v>2701</v>
      </c>
      <c r="AS64" s="186" t="s">
        <v>2701</v>
      </c>
      <c r="AT64" s="186" t="s">
        <v>2811</v>
      </c>
      <c r="AU64" s="186" t="s">
        <v>2701</v>
      </c>
      <c r="AV64" s="186" t="s">
        <v>2701</v>
      </c>
      <c r="AW64" s="186" t="s">
        <v>2811</v>
      </c>
      <c r="AX64" s="186" t="s">
        <v>2701</v>
      </c>
      <c r="AY64" s="186" t="s">
        <v>2701</v>
      </c>
      <c r="AZ64" s="186" t="s">
        <v>2811</v>
      </c>
      <c r="BA64" s="186" t="s">
        <v>2701</v>
      </c>
      <c r="BB64" s="186" t="s">
        <v>2701</v>
      </c>
      <c r="BC64" s="186" t="s">
        <v>2811</v>
      </c>
      <c r="BD64" s="186" t="s">
        <v>2701</v>
      </c>
      <c r="BE64" s="186" t="s">
        <v>2701</v>
      </c>
      <c r="BF64" s="186" t="s">
        <v>2811</v>
      </c>
      <c r="BG64" s="186" t="s">
        <v>2701</v>
      </c>
      <c r="BH64" s="186" t="s">
        <v>2701</v>
      </c>
      <c r="BI64" s="186" t="s">
        <v>2811</v>
      </c>
      <c r="BJ64" s="186" t="s">
        <v>2701</v>
      </c>
      <c r="BK64" s="186" t="s">
        <v>2701</v>
      </c>
      <c r="BL64" s="186" t="s">
        <v>2811</v>
      </c>
      <c r="BM64" s="186" t="s">
        <v>2701</v>
      </c>
      <c r="BN64" s="186" t="s">
        <v>2701</v>
      </c>
      <c r="BO64" s="186" t="s">
        <v>2811</v>
      </c>
      <c r="BP64" s="186" t="s">
        <v>2701</v>
      </c>
      <c r="BQ64" s="186" t="s">
        <v>2701</v>
      </c>
      <c r="BR64" s="186" t="s">
        <v>2811</v>
      </c>
      <c r="BS64" s="186" t="s">
        <v>2701</v>
      </c>
      <c r="BT64" s="186" t="s">
        <v>2701</v>
      </c>
      <c r="BU64" s="186" t="s">
        <v>2811</v>
      </c>
      <c r="BV64" s="186" t="s">
        <v>2701</v>
      </c>
      <c r="BW64" s="186" t="s">
        <v>2701</v>
      </c>
      <c r="BX64" s="186" t="s">
        <v>2811</v>
      </c>
      <c r="BY64" s="186" t="s">
        <v>2701</v>
      </c>
      <c r="BZ64" s="186" t="s">
        <v>2701</v>
      </c>
      <c r="CA64" s="186" t="s">
        <v>2811</v>
      </c>
      <c r="CB64" s="186" t="s">
        <v>2701</v>
      </c>
      <c r="CC64" s="186" t="s">
        <v>2701</v>
      </c>
      <c r="CD64" s="186" t="s">
        <v>2811</v>
      </c>
      <c r="CE64" s="186" t="s">
        <v>2701</v>
      </c>
      <c r="CF64" s="186" t="s">
        <v>2701</v>
      </c>
      <c r="CG64" s="186" t="s">
        <v>2811</v>
      </c>
      <c r="CH64" s="186" t="s">
        <v>2701</v>
      </c>
      <c r="CI64" s="186" t="s">
        <v>2701</v>
      </c>
      <c r="CJ64" s="186" t="s">
        <v>2811</v>
      </c>
      <c r="CK64" s="186" t="s">
        <v>2701</v>
      </c>
      <c r="CL64" s="186" t="s">
        <v>2701</v>
      </c>
      <c r="CM64" s="186" t="s">
        <v>2811</v>
      </c>
      <c r="CN64" s="186" t="s">
        <v>2701</v>
      </c>
      <c r="CO64" s="186" t="s">
        <v>2701</v>
      </c>
      <c r="CP64" s="186" t="s">
        <v>2811</v>
      </c>
      <c r="CQ64" s="186" t="s">
        <v>2701</v>
      </c>
      <c r="CR64" s="186" t="s">
        <v>2701</v>
      </c>
      <c r="CS64" s="186" t="s">
        <v>2811</v>
      </c>
      <c r="CT64" s="186" t="s">
        <v>2701</v>
      </c>
      <c r="CU64" s="186" t="s">
        <v>2701</v>
      </c>
      <c r="CV64" s="186" t="s">
        <v>2811</v>
      </c>
      <c r="CW64" s="186" t="s">
        <v>2701</v>
      </c>
      <c r="CX64" s="186" t="s">
        <v>2701</v>
      </c>
      <c r="CY64" s="186" t="s">
        <v>2811</v>
      </c>
      <c r="CZ64" s="186" t="s">
        <v>2701</v>
      </c>
      <c r="DA64" s="186" t="s">
        <v>2701</v>
      </c>
      <c r="DB64" s="186" t="s">
        <v>2811</v>
      </c>
      <c r="DC64" s="186" t="s">
        <v>2701</v>
      </c>
      <c r="DD64" s="186" t="s">
        <v>2701</v>
      </c>
      <c r="DE64" s="186" t="s">
        <v>2811</v>
      </c>
      <c r="DF64" s="186" t="s">
        <v>2701</v>
      </c>
      <c r="DG64" s="186" t="s">
        <v>2701</v>
      </c>
      <c r="DH64" s="186" t="s">
        <v>2811</v>
      </c>
      <c r="DI64" s="186" t="s">
        <v>2701</v>
      </c>
      <c r="DJ64" s="186" t="s">
        <v>2701</v>
      </c>
      <c r="DK64" s="186" t="s">
        <v>2811</v>
      </c>
      <c r="DL64" s="186" t="s">
        <v>2701</v>
      </c>
      <c r="DM64" s="186" t="s">
        <v>2701</v>
      </c>
      <c r="DN64" s="186" t="s">
        <v>2811</v>
      </c>
      <c r="DO64" s="186" t="s">
        <v>2701</v>
      </c>
      <c r="DP64" s="186" t="s">
        <v>2701</v>
      </c>
      <c r="DQ64" s="186" t="s">
        <v>2811</v>
      </c>
      <c r="DR64" s="186" t="s">
        <v>2701</v>
      </c>
      <c r="DS64" s="186" t="s">
        <v>2701</v>
      </c>
      <c r="DT64" s="186" t="s">
        <v>2811</v>
      </c>
      <c r="DU64" s="186" t="s">
        <v>2701</v>
      </c>
      <c r="DV64" s="186" t="s">
        <v>2701</v>
      </c>
      <c r="DW64" s="186" t="s">
        <v>2811</v>
      </c>
      <c r="DX64" s="186" t="s">
        <v>2701</v>
      </c>
      <c r="DY64" s="186" t="s">
        <v>2701</v>
      </c>
      <c r="DZ64" s="186" t="s">
        <v>2811</v>
      </c>
      <c r="EA64" s="186" t="s">
        <v>2701</v>
      </c>
      <c r="EB64" s="186" t="s">
        <v>2701</v>
      </c>
      <c r="EC64" s="186" t="s">
        <v>2811</v>
      </c>
      <c r="ED64" s="186" t="s">
        <v>2701</v>
      </c>
      <c r="EE64" s="186" t="s">
        <v>2701</v>
      </c>
      <c r="EF64" s="186" t="s">
        <v>2811</v>
      </c>
      <c r="EG64" s="186" t="s">
        <v>2701</v>
      </c>
      <c r="EH64" s="186" t="s">
        <v>2701</v>
      </c>
      <c r="EI64" s="186" t="s">
        <v>2811</v>
      </c>
      <c r="EJ64" s="186" t="s">
        <v>2701</v>
      </c>
      <c r="EK64" s="186" t="s">
        <v>2701</v>
      </c>
      <c r="EL64" s="186" t="s">
        <v>2811</v>
      </c>
      <c r="EM64" s="186" t="s">
        <v>2701</v>
      </c>
      <c r="EN64" s="186" t="s">
        <v>2701</v>
      </c>
      <c r="EO64" s="186" t="s">
        <v>2811</v>
      </c>
      <c r="EP64" s="186" t="s">
        <v>2701</v>
      </c>
      <c r="EQ64" s="186" t="s">
        <v>2701</v>
      </c>
      <c r="ER64" s="186" t="s">
        <v>2811</v>
      </c>
      <c r="ES64" s="186" t="s">
        <v>2701</v>
      </c>
      <c r="ET64" s="186" t="s">
        <v>2701</v>
      </c>
    </row>
    <row r="65" spans="1:150" x14ac:dyDescent="0.25">
      <c r="A65" s="1"/>
      <c r="B65" s="185" t="s">
        <v>3133</v>
      </c>
      <c r="C65" s="185" t="s">
        <v>61</v>
      </c>
      <c r="D65" s="185" t="s">
        <v>927</v>
      </c>
      <c r="E65" s="185" t="s">
        <v>3134</v>
      </c>
      <c r="F65" s="185" t="s">
        <v>3135</v>
      </c>
      <c r="G65" s="186" t="s">
        <v>2811</v>
      </c>
      <c r="H65" s="186" t="s">
        <v>2701</v>
      </c>
      <c r="I65" s="186" t="s">
        <v>2701</v>
      </c>
      <c r="J65" s="186" t="s">
        <v>2811</v>
      </c>
      <c r="K65" s="186" t="s">
        <v>2701</v>
      </c>
      <c r="L65" s="186" t="s">
        <v>2701</v>
      </c>
      <c r="M65" s="186" t="s">
        <v>2811</v>
      </c>
      <c r="N65" s="186" t="s">
        <v>2701</v>
      </c>
      <c r="O65" s="186" t="s">
        <v>2701</v>
      </c>
      <c r="P65" s="186" t="s">
        <v>2811</v>
      </c>
      <c r="Q65" s="186" t="s">
        <v>2701</v>
      </c>
      <c r="R65" s="186" t="s">
        <v>2701</v>
      </c>
      <c r="S65" s="186" t="s">
        <v>2811</v>
      </c>
      <c r="T65" s="186" t="s">
        <v>2701</v>
      </c>
      <c r="U65" s="186" t="s">
        <v>2701</v>
      </c>
      <c r="V65" s="186" t="s">
        <v>2811</v>
      </c>
      <c r="W65" s="186" t="s">
        <v>2701</v>
      </c>
      <c r="X65" s="186" t="s">
        <v>2701</v>
      </c>
      <c r="Y65" s="186" t="s">
        <v>2811</v>
      </c>
      <c r="Z65" s="186" t="s">
        <v>2701</v>
      </c>
      <c r="AA65" s="186" t="s">
        <v>2701</v>
      </c>
      <c r="AB65" s="186" t="s">
        <v>2811</v>
      </c>
      <c r="AC65" s="186" t="s">
        <v>2701</v>
      </c>
      <c r="AD65" s="186" t="s">
        <v>2701</v>
      </c>
      <c r="AE65" s="186" t="s">
        <v>2811</v>
      </c>
      <c r="AF65" s="186" t="s">
        <v>2701</v>
      </c>
      <c r="AG65" s="186" t="s">
        <v>2701</v>
      </c>
      <c r="AH65" s="186" t="s">
        <v>2811</v>
      </c>
      <c r="AI65" s="186" t="s">
        <v>2701</v>
      </c>
      <c r="AJ65" s="186" t="s">
        <v>2701</v>
      </c>
      <c r="AK65" s="186" t="s">
        <v>2811</v>
      </c>
      <c r="AL65" s="186" t="s">
        <v>2701</v>
      </c>
      <c r="AM65" s="186" t="s">
        <v>2701</v>
      </c>
      <c r="AN65" s="186" t="s">
        <v>2811</v>
      </c>
      <c r="AO65" s="186" t="s">
        <v>2701</v>
      </c>
      <c r="AP65" s="186" t="s">
        <v>2701</v>
      </c>
      <c r="AQ65" s="186" t="s">
        <v>2811</v>
      </c>
      <c r="AR65" s="186" t="s">
        <v>2701</v>
      </c>
      <c r="AS65" s="186" t="s">
        <v>2701</v>
      </c>
      <c r="AT65" s="186" t="s">
        <v>2811</v>
      </c>
      <c r="AU65" s="186" t="s">
        <v>2701</v>
      </c>
      <c r="AV65" s="186" t="s">
        <v>2701</v>
      </c>
      <c r="AW65" s="186" t="s">
        <v>2811</v>
      </c>
      <c r="AX65" s="186" t="s">
        <v>2701</v>
      </c>
      <c r="AY65" s="186" t="s">
        <v>2701</v>
      </c>
      <c r="AZ65" s="186" t="s">
        <v>2811</v>
      </c>
      <c r="BA65" s="186" t="s">
        <v>2701</v>
      </c>
      <c r="BB65" s="186" t="s">
        <v>2701</v>
      </c>
      <c r="BC65" s="186" t="s">
        <v>2811</v>
      </c>
      <c r="BD65" s="186" t="s">
        <v>2701</v>
      </c>
      <c r="BE65" s="186" t="s">
        <v>2701</v>
      </c>
      <c r="BF65" s="186" t="s">
        <v>2811</v>
      </c>
      <c r="BG65" s="186" t="s">
        <v>2701</v>
      </c>
      <c r="BH65" s="186" t="s">
        <v>2701</v>
      </c>
      <c r="BI65" s="186" t="s">
        <v>2811</v>
      </c>
      <c r="BJ65" s="186" t="s">
        <v>2701</v>
      </c>
      <c r="BK65" s="186" t="s">
        <v>2701</v>
      </c>
      <c r="BL65" s="186" t="s">
        <v>2811</v>
      </c>
      <c r="BM65" s="186" t="s">
        <v>2701</v>
      </c>
      <c r="BN65" s="186" t="s">
        <v>2701</v>
      </c>
      <c r="BO65" s="186" t="s">
        <v>2811</v>
      </c>
      <c r="BP65" s="186" t="s">
        <v>2701</v>
      </c>
      <c r="BQ65" s="186" t="s">
        <v>2701</v>
      </c>
      <c r="BR65" s="186" t="s">
        <v>2811</v>
      </c>
      <c r="BS65" s="186" t="s">
        <v>2701</v>
      </c>
      <c r="BT65" s="186" t="s">
        <v>2701</v>
      </c>
      <c r="BU65" s="186" t="s">
        <v>2811</v>
      </c>
      <c r="BV65" s="186" t="s">
        <v>2701</v>
      </c>
      <c r="BW65" s="186" t="s">
        <v>2701</v>
      </c>
      <c r="BX65" s="186" t="s">
        <v>2811</v>
      </c>
      <c r="BY65" s="186" t="s">
        <v>2701</v>
      </c>
      <c r="BZ65" s="186" t="s">
        <v>2701</v>
      </c>
      <c r="CA65" s="186" t="s">
        <v>2811</v>
      </c>
      <c r="CB65" s="186" t="s">
        <v>2701</v>
      </c>
      <c r="CC65" s="186" t="s">
        <v>2701</v>
      </c>
      <c r="CD65" s="186" t="s">
        <v>2811</v>
      </c>
      <c r="CE65" s="186" t="s">
        <v>2701</v>
      </c>
      <c r="CF65" s="186" t="s">
        <v>2701</v>
      </c>
      <c r="CG65" s="186" t="s">
        <v>2811</v>
      </c>
      <c r="CH65" s="186" t="s">
        <v>2701</v>
      </c>
      <c r="CI65" s="186" t="s">
        <v>2701</v>
      </c>
      <c r="CJ65" s="186" t="s">
        <v>2811</v>
      </c>
      <c r="CK65" s="186" t="s">
        <v>2701</v>
      </c>
      <c r="CL65" s="186" t="s">
        <v>2701</v>
      </c>
      <c r="CM65" s="186" t="s">
        <v>2811</v>
      </c>
      <c r="CN65" s="186" t="s">
        <v>2701</v>
      </c>
      <c r="CO65" s="186" t="s">
        <v>2701</v>
      </c>
      <c r="CP65" s="186" t="s">
        <v>2811</v>
      </c>
      <c r="CQ65" s="186" t="s">
        <v>2701</v>
      </c>
      <c r="CR65" s="186" t="s">
        <v>2701</v>
      </c>
      <c r="CS65" s="186" t="s">
        <v>2811</v>
      </c>
      <c r="CT65" s="186" t="s">
        <v>2701</v>
      </c>
      <c r="CU65" s="186" t="s">
        <v>2701</v>
      </c>
      <c r="CV65" s="186" t="s">
        <v>2811</v>
      </c>
      <c r="CW65" s="186" t="s">
        <v>2701</v>
      </c>
      <c r="CX65" s="186" t="s">
        <v>2701</v>
      </c>
      <c r="CY65" s="186" t="s">
        <v>2811</v>
      </c>
      <c r="CZ65" s="186" t="s">
        <v>2701</v>
      </c>
      <c r="DA65" s="186" t="s">
        <v>2701</v>
      </c>
      <c r="DB65" s="186" t="s">
        <v>2811</v>
      </c>
      <c r="DC65" s="186" t="s">
        <v>2701</v>
      </c>
      <c r="DD65" s="186" t="s">
        <v>2701</v>
      </c>
      <c r="DE65" s="186" t="s">
        <v>2811</v>
      </c>
      <c r="DF65" s="186" t="s">
        <v>2701</v>
      </c>
      <c r="DG65" s="186" t="s">
        <v>2701</v>
      </c>
      <c r="DH65" s="186" t="s">
        <v>2811</v>
      </c>
      <c r="DI65" s="186" t="s">
        <v>2701</v>
      </c>
      <c r="DJ65" s="186" t="s">
        <v>2701</v>
      </c>
      <c r="DK65" s="186" t="s">
        <v>2811</v>
      </c>
      <c r="DL65" s="186" t="s">
        <v>2701</v>
      </c>
      <c r="DM65" s="186" t="s">
        <v>2701</v>
      </c>
      <c r="DN65" s="186" t="s">
        <v>2811</v>
      </c>
      <c r="DO65" s="186" t="s">
        <v>2701</v>
      </c>
      <c r="DP65" s="186" t="s">
        <v>2701</v>
      </c>
      <c r="DQ65" s="186" t="s">
        <v>2811</v>
      </c>
      <c r="DR65" s="186" t="s">
        <v>2701</v>
      </c>
      <c r="DS65" s="186" t="s">
        <v>2701</v>
      </c>
      <c r="DT65" s="186" t="s">
        <v>2811</v>
      </c>
      <c r="DU65" s="186" t="s">
        <v>2701</v>
      </c>
      <c r="DV65" s="186" t="s">
        <v>2701</v>
      </c>
      <c r="DW65" s="186" t="s">
        <v>2811</v>
      </c>
      <c r="DX65" s="186" t="s">
        <v>2701</v>
      </c>
      <c r="DY65" s="186" t="s">
        <v>2701</v>
      </c>
      <c r="DZ65" s="186" t="s">
        <v>2811</v>
      </c>
      <c r="EA65" s="186" t="s">
        <v>2701</v>
      </c>
      <c r="EB65" s="186" t="s">
        <v>2701</v>
      </c>
      <c r="EC65" s="186" t="s">
        <v>2811</v>
      </c>
      <c r="ED65" s="186" t="s">
        <v>2701</v>
      </c>
      <c r="EE65" s="186" t="s">
        <v>2701</v>
      </c>
      <c r="EF65" s="186" t="s">
        <v>2811</v>
      </c>
      <c r="EG65" s="186" t="s">
        <v>2701</v>
      </c>
      <c r="EH65" s="186" t="s">
        <v>2701</v>
      </c>
      <c r="EI65" s="186" t="s">
        <v>2811</v>
      </c>
      <c r="EJ65" s="186" t="s">
        <v>2701</v>
      </c>
      <c r="EK65" s="186" t="s">
        <v>2701</v>
      </c>
      <c r="EL65" s="186" t="s">
        <v>2811</v>
      </c>
      <c r="EM65" s="186" t="s">
        <v>2701</v>
      </c>
      <c r="EN65" s="186" t="s">
        <v>2701</v>
      </c>
      <c r="EO65" s="186" t="s">
        <v>2811</v>
      </c>
      <c r="EP65" s="186" t="s">
        <v>2701</v>
      </c>
      <c r="EQ65" s="186" t="s">
        <v>2701</v>
      </c>
      <c r="ER65" s="186" t="s">
        <v>2811</v>
      </c>
      <c r="ES65" s="186" t="s">
        <v>2701</v>
      </c>
      <c r="ET65" s="186" t="s">
        <v>2701</v>
      </c>
    </row>
    <row r="66" spans="1:150" x14ac:dyDescent="0.25">
      <c r="A66" s="1"/>
      <c r="B66" s="184" t="s">
        <v>3136</v>
      </c>
      <c r="C66" s="184" t="s">
        <v>93</v>
      </c>
      <c r="D66" s="184" t="s">
        <v>3137</v>
      </c>
      <c r="E66" s="184" t="s">
        <v>3138</v>
      </c>
      <c r="F66" s="184" t="s">
        <v>3139</v>
      </c>
      <c r="G66" s="184" t="s">
        <v>2811</v>
      </c>
      <c r="H66" s="184" t="s">
        <v>2701</v>
      </c>
      <c r="I66" s="184" t="s">
        <v>2701</v>
      </c>
      <c r="J66" s="184" t="s">
        <v>2811</v>
      </c>
      <c r="K66" s="184" t="s">
        <v>2701</v>
      </c>
      <c r="L66" s="184" t="s">
        <v>2701</v>
      </c>
      <c r="M66" s="184" t="s">
        <v>2811</v>
      </c>
      <c r="N66" s="184" t="s">
        <v>2701</v>
      </c>
      <c r="O66" s="184" t="s">
        <v>2701</v>
      </c>
      <c r="P66" s="184" t="s">
        <v>2811</v>
      </c>
      <c r="Q66" s="184" t="s">
        <v>2701</v>
      </c>
      <c r="R66" s="184" t="s">
        <v>2701</v>
      </c>
      <c r="S66" s="184" t="s">
        <v>2811</v>
      </c>
      <c r="T66" s="184" t="s">
        <v>2701</v>
      </c>
      <c r="U66" s="184" t="s">
        <v>2701</v>
      </c>
      <c r="V66" s="184" t="s">
        <v>2811</v>
      </c>
      <c r="W66" s="184" t="s">
        <v>2701</v>
      </c>
      <c r="X66" s="184" t="s">
        <v>2701</v>
      </c>
      <c r="Y66" s="184" t="s">
        <v>2811</v>
      </c>
      <c r="Z66" s="184" t="s">
        <v>2701</v>
      </c>
      <c r="AA66" s="184" t="s">
        <v>2701</v>
      </c>
      <c r="AB66" s="184" t="s">
        <v>2811</v>
      </c>
      <c r="AC66" s="184" t="s">
        <v>2701</v>
      </c>
      <c r="AD66" s="184" t="s">
        <v>2701</v>
      </c>
      <c r="AE66" s="184" t="s">
        <v>2811</v>
      </c>
      <c r="AF66" s="184" t="s">
        <v>2701</v>
      </c>
      <c r="AG66" s="184" t="s">
        <v>2701</v>
      </c>
      <c r="AH66" s="184" t="s">
        <v>2811</v>
      </c>
      <c r="AI66" s="184" t="s">
        <v>2701</v>
      </c>
      <c r="AJ66" s="184" t="s">
        <v>3140</v>
      </c>
      <c r="AK66" s="184" t="s">
        <v>2811</v>
      </c>
      <c r="AL66" s="184" t="s">
        <v>2701</v>
      </c>
      <c r="AM66" s="184" t="s">
        <v>3140</v>
      </c>
      <c r="AN66" s="184" t="s">
        <v>2811</v>
      </c>
      <c r="AO66" s="184" t="s">
        <v>2701</v>
      </c>
      <c r="AP66" s="184" t="s">
        <v>3140</v>
      </c>
      <c r="AQ66" s="184" t="s">
        <v>2811</v>
      </c>
      <c r="AR66" s="184" t="s">
        <v>2701</v>
      </c>
      <c r="AS66" s="184" t="s">
        <v>3140</v>
      </c>
      <c r="AT66" s="184" t="s">
        <v>2811</v>
      </c>
      <c r="AU66" s="184" t="s">
        <v>2701</v>
      </c>
      <c r="AV66" s="184" t="s">
        <v>2701</v>
      </c>
      <c r="AW66" s="184" t="s">
        <v>2811</v>
      </c>
      <c r="AX66" s="184" t="s">
        <v>2701</v>
      </c>
      <c r="AY66" s="184" t="s">
        <v>3140</v>
      </c>
      <c r="AZ66" s="184" t="s">
        <v>2811</v>
      </c>
      <c r="BA66" s="184" t="s">
        <v>2701</v>
      </c>
      <c r="BB66" s="184" t="s">
        <v>3140</v>
      </c>
      <c r="BC66" s="184" t="s">
        <v>2811</v>
      </c>
      <c r="BD66" s="184" t="s">
        <v>2701</v>
      </c>
      <c r="BE66" s="184" t="s">
        <v>3140</v>
      </c>
      <c r="BF66" s="184" t="s">
        <v>2811</v>
      </c>
      <c r="BG66" s="184" t="s">
        <v>2701</v>
      </c>
      <c r="BH66" s="184" t="s">
        <v>2701</v>
      </c>
      <c r="BI66" s="184" t="s">
        <v>2811</v>
      </c>
      <c r="BJ66" s="184" t="s">
        <v>2701</v>
      </c>
      <c r="BK66" s="184" t="s">
        <v>2701</v>
      </c>
      <c r="BL66" s="184" t="s">
        <v>2811</v>
      </c>
      <c r="BM66" s="184" t="s">
        <v>2701</v>
      </c>
      <c r="BN66" s="184" t="s">
        <v>2701</v>
      </c>
      <c r="BO66" s="184" t="s">
        <v>2811</v>
      </c>
      <c r="BP66" s="184" t="s">
        <v>2701</v>
      </c>
      <c r="BQ66" s="184" t="s">
        <v>2701</v>
      </c>
      <c r="BR66" s="184" t="s">
        <v>2811</v>
      </c>
      <c r="BS66" s="184" t="s">
        <v>2701</v>
      </c>
      <c r="BT66" s="184" t="s">
        <v>3140</v>
      </c>
      <c r="BU66" s="184" t="s">
        <v>2811</v>
      </c>
      <c r="BV66" s="184" t="s">
        <v>2701</v>
      </c>
      <c r="BW66" s="184" t="s">
        <v>3140</v>
      </c>
      <c r="BX66" s="184" t="s">
        <v>2811</v>
      </c>
      <c r="BY66" s="184" t="s">
        <v>2701</v>
      </c>
      <c r="BZ66" s="184" t="s">
        <v>2701</v>
      </c>
      <c r="CA66" s="184" t="s">
        <v>2811</v>
      </c>
      <c r="CB66" s="184" t="s">
        <v>2701</v>
      </c>
      <c r="CC66" s="184" t="s">
        <v>3140</v>
      </c>
      <c r="CD66" s="184" t="s">
        <v>2811</v>
      </c>
      <c r="CE66" s="184" t="s">
        <v>2701</v>
      </c>
      <c r="CF66" s="184" t="s">
        <v>2701</v>
      </c>
      <c r="CG66" s="184" t="s">
        <v>2811</v>
      </c>
      <c r="CH66" s="184" t="s">
        <v>2701</v>
      </c>
      <c r="CI66" s="184" t="s">
        <v>3140</v>
      </c>
      <c r="CJ66" s="184" t="s">
        <v>2811</v>
      </c>
      <c r="CK66" s="184" t="s">
        <v>2701</v>
      </c>
      <c r="CL66" s="184" t="s">
        <v>3140</v>
      </c>
      <c r="CM66" s="184" t="s">
        <v>2811</v>
      </c>
      <c r="CN66" s="184" t="s">
        <v>2701</v>
      </c>
      <c r="CO66" s="184" t="s">
        <v>2701</v>
      </c>
      <c r="CP66" s="184" t="s">
        <v>2811</v>
      </c>
      <c r="CQ66" s="184" t="s">
        <v>2701</v>
      </c>
      <c r="CR66" s="184" t="s">
        <v>3141</v>
      </c>
      <c r="CS66" s="184" t="s">
        <v>2811</v>
      </c>
      <c r="CT66" s="184" t="s">
        <v>2701</v>
      </c>
      <c r="CU66" s="184" t="s">
        <v>3142</v>
      </c>
      <c r="CV66" s="184" t="s">
        <v>2811</v>
      </c>
      <c r="CW66" s="184" t="s">
        <v>2701</v>
      </c>
      <c r="CX66" s="184" t="s">
        <v>3143</v>
      </c>
      <c r="CY66" s="184" t="s">
        <v>2811</v>
      </c>
      <c r="CZ66" s="184" t="s">
        <v>2701</v>
      </c>
      <c r="DA66" s="184" t="s">
        <v>2701</v>
      </c>
      <c r="DB66" s="184" t="s">
        <v>2811</v>
      </c>
      <c r="DC66" s="184" t="s">
        <v>2701</v>
      </c>
      <c r="DD66" s="184" t="s">
        <v>2701</v>
      </c>
      <c r="DE66" s="184" t="s">
        <v>2811</v>
      </c>
      <c r="DF66" s="184" t="s">
        <v>2701</v>
      </c>
      <c r="DG66" s="184" t="s">
        <v>2701</v>
      </c>
      <c r="DH66" s="184" t="s">
        <v>2811</v>
      </c>
      <c r="DI66" s="184" t="s">
        <v>2701</v>
      </c>
      <c r="DJ66" s="184" t="s">
        <v>2701</v>
      </c>
      <c r="DK66" s="184" t="s">
        <v>2811</v>
      </c>
      <c r="DL66" s="184" t="s">
        <v>2701</v>
      </c>
      <c r="DM66" s="184" t="s">
        <v>2701</v>
      </c>
      <c r="DN66" s="184" t="s">
        <v>2811</v>
      </c>
      <c r="DO66" s="184" t="s">
        <v>2701</v>
      </c>
      <c r="DP66" s="184" t="s">
        <v>2701</v>
      </c>
      <c r="DQ66" s="184" t="s">
        <v>2811</v>
      </c>
      <c r="DR66" s="184" t="s">
        <v>2701</v>
      </c>
      <c r="DS66" s="184" t="s">
        <v>2701</v>
      </c>
      <c r="DT66" s="184" t="s">
        <v>2811</v>
      </c>
      <c r="DU66" s="184" t="s">
        <v>2701</v>
      </c>
      <c r="DV66" s="184" t="s">
        <v>2701</v>
      </c>
      <c r="DW66" s="184" t="s">
        <v>2811</v>
      </c>
      <c r="DX66" s="184" t="s">
        <v>2701</v>
      </c>
      <c r="DY66" s="184" t="s">
        <v>2701</v>
      </c>
      <c r="DZ66" s="184" t="s">
        <v>2811</v>
      </c>
      <c r="EA66" s="184" t="s">
        <v>2701</v>
      </c>
      <c r="EB66" s="184" t="s">
        <v>2701</v>
      </c>
      <c r="EC66" s="184" t="s">
        <v>2811</v>
      </c>
      <c r="ED66" s="184" t="s">
        <v>2701</v>
      </c>
      <c r="EE66" s="184" t="s">
        <v>2701</v>
      </c>
      <c r="EF66" s="184" t="s">
        <v>2811</v>
      </c>
      <c r="EG66" s="184" t="s">
        <v>2701</v>
      </c>
      <c r="EH66" s="184" t="s">
        <v>2701</v>
      </c>
      <c r="EI66" s="184" t="s">
        <v>2811</v>
      </c>
      <c r="EJ66" s="184" t="s">
        <v>2701</v>
      </c>
      <c r="EK66" s="184" t="s">
        <v>2701</v>
      </c>
      <c r="EL66" s="184" t="s">
        <v>2811</v>
      </c>
      <c r="EM66" s="184" t="s">
        <v>2701</v>
      </c>
      <c r="EN66" s="184" t="s">
        <v>2701</v>
      </c>
      <c r="EO66" s="184" t="s">
        <v>2811</v>
      </c>
      <c r="EP66" s="184" t="s">
        <v>2701</v>
      </c>
      <c r="EQ66" s="184" t="s">
        <v>2701</v>
      </c>
      <c r="ER66" s="184" t="s">
        <v>2811</v>
      </c>
      <c r="ES66" s="184" t="s">
        <v>2701</v>
      </c>
      <c r="ET66" s="184" t="s">
        <v>2701</v>
      </c>
    </row>
    <row r="67" spans="1:150" x14ac:dyDescent="0.25">
      <c r="A67" s="1"/>
      <c r="B67" s="185" t="s">
        <v>3144</v>
      </c>
      <c r="C67" s="185" t="s">
        <v>93</v>
      </c>
      <c r="D67" s="185" t="s">
        <v>3137</v>
      </c>
      <c r="E67" s="185" t="s">
        <v>3145</v>
      </c>
      <c r="F67" s="185" t="s">
        <v>3146</v>
      </c>
      <c r="G67" s="186" t="s">
        <v>2811</v>
      </c>
      <c r="H67" s="186" t="s">
        <v>2701</v>
      </c>
      <c r="I67" s="186" t="s">
        <v>2701</v>
      </c>
      <c r="J67" s="186" t="s">
        <v>2811</v>
      </c>
      <c r="K67" s="186" t="s">
        <v>2701</v>
      </c>
      <c r="L67" s="186" t="s">
        <v>2701</v>
      </c>
      <c r="M67" s="186" t="s">
        <v>2811</v>
      </c>
      <c r="N67" s="186" t="s">
        <v>2701</v>
      </c>
      <c r="O67" s="186" t="s">
        <v>2701</v>
      </c>
      <c r="P67" s="186" t="s">
        <v>2811</v>
      </c>
      <c r="Q67" s="186" t="s">
        <v>2701</v>
      </c>
      <c r="R67" s="186" t="s">
        <v>2701</v>
      </c>
      <c r="S67" s="186" t="s">
        <v>2811</v>
      </c>
      <c r="T67" s="186" t="s">
        <v>2701</v>
      </c>
      <c r="U67" s="186" t="s">
        <v>2701</v>
      </c>
      <c r="V67" s="186" t="s">
        <v>2811</v>
      </c>
      <c r="W67" s="186" t="s">
        <v>2701</v>
      </c>
      <c r="X67" s="186" t="s">
        <v>2701</v>
      </c>
      <c r="Y67" s="186" t="s">
        <v>2811</v>
      </c>
      <c r="Z67" s="186" t="s">
        <v>2701</v>
      </c>
      <c r="AA67" s="186" t="s">
        <v>2701</v>
      </c>
      <c r="AB67" s="186" t="s">
        <v>2811</v>
      </c>
      <c r="AC67" s="186" t="s">
        <v>2701</v>
      </c>
      <c r="AD67" s="186" t="s">
        <v>2701</v>
      </c>
      <c r="AE67" s="186" t="s">
        <v>2811</v>
      </c>
      <c r="AF67" s="186" t="s">
        <v>2701</v>
      </c>
      <c r="AG67" s="186" t="s">
        <v>2701</v>
      </c>
      <c r="AH67" s="186" t="s">
        <v>2811</v>
      </c>
      <c r="AI67" s="186" t="s">
        <v>2701</v>
      </c>
      <c r="AJ67" s="186" t="s">
        <v>2701</v>
      </c>
      <c r="AK67" s="186" t="s">
        <v>2811</v>
      </c>
      <c r="AL67" s="186" t="s">
        <v>2701</v>
      </c>
      <c r="AM67" s="186" t="s">
        <v>2701</v>
      </c>
      <c r="AN67" s="186" t="s">
        <v>2811</v>
      </c>
      <c r="AO67" s="186" t="s">
        <v>2701</v>
      </c>
      <c r="AP67" s="186" t="s">
        <v>2701</v>
      </c>
      <c r="AQ67" s="186" t="s">
        <v>2811</v>
      </c>
      <c r="AR67" s="186" t="s">
        <v>2701</v>
      </c>
      <c r="AS67" s="186" t="s">
        <v>2701</v>
      </c>
      <c r="AT67" s="186" t="s">
        <v>2811</v>
      </c>
      <c r="AU67" s="186" t="s">
        <v>2701</v>
      </c>
      <c r="AV67" s="186" t="s">
        <v>2701</v>
      </c>
      <c r="AW67" s="186" t="s">
        <v>2811</v>
      </c>
      <c r="AX67" s="186" t="s">
        <v>2701</v>
      </c>
      <c r="AY67" s="186" t="s">
        <v>2701</v>
      </c>
      <c r="AZ67" s="186" t="s">
        <v>2811</v>
      </c>
      <c r="BA67" s="186" t="s">
        <v>2701</v>
      </c>
      <c r="BB67" s="186" t="s">
        <v>2701</v>
      </c>
      <c r="BC67" s="186" t="s">
        <v>2811</v>
      </c>
      <c r="BD67" s="186" t="s">
        <v>2701</v>
      </c>
      <c r="BE67" s="186" t="s">
        <v>2701</v>
      </c>
      <c r="BF67" s="186" t="s">
        <v>2811</v>
      </c>
      <c r="BG67" s="186" t="s">
        <v>2701</v>
      </c>
      <c r="BH67" s="186" t="s">
        <v>2701</v>
      </c>
      <c r="BI67" s="186" t="s">
        <v>2811</v>
      </c>
      <c r="BJ67" s="186" t="s">
        <v>2701</v>
      </c>
      <c r="BK67" s="186" t="s">
        <v>2701</v>
      </c>
      <c r="BL67" s="186" t="s">
        <v>2811</v>
      </c>
      <c r="BM67" s="186" t="s">
        <v>2701</v>
      </c>
      <c r="BN67" s="186" t="s">
        <v>2701</v>
      </c>
      <c r="BO67" s="186" t="s">
        <v>2811</v>
      </c>
      <c r="BP67" s="186" t="s">
        <v>2701</v>
      </c>
      <c r="BQ67" s="186" t="s">
        <v>2701</v>
      </c>
      <c r="BR67" s="186" t="s">
        <v>2811</v>
      </c>
      <c r="BS67" s="186" t="s">
        <v>2701</v>
      </c>
      <c r="BT67" s="186" t="s">
        <v>2701</v>
      </c>
      <c r="BU67" s="186" t="s">
        <v>2811</v>
      </c>
      <c r="BV67" s="186" t="s">
        <v>2701</v>
      </c>
      <c r="BW67" s="186" t="s">
        <v>2701</v>
      </c>
      <c r="BX67" s="186" t="s">
        <v>2811</v>
      </c>
      <c r="BY67" s="186" t="s">
        <v>2701</v>
      </c>
      <c r="BZ67" s="186" t="s">
        <v>2701</v>
      </c>
      <c r="CA67" s="186" t="s">
        <v>2811</v>
      </c>
      <c r="CB67" s="186" t="s">
        <v>2701</v>
      </c>
      <c r="CC67" s="186" t="s">
        <v>2701</v>
      </c>
      <c r="CD67" s="186" t="s">
        <v>2811</v>
      </c>
      <c r="CE67" s="186" t="s">
        <v>2701</v>
      </c>
      <c r="CF67" s="186" t="s">
        <v>2701</v>
      </c>
      <c r="CG67" s="186" t="s">
        <v>2811</v>
      </c>
      <c r="CH67" s="186" t="s">
        <v>2701</v>
      </c>
      <c r="CI67" s="186" t="s">
        <v>2701</v>
      </c>
      <c r="CJ67" s="186" t="s">
        <v>2811</v>
      </c>
      <c r="CK67" s="186" t="s">
        <v>2701</v>
      </c>
      <c r="CL67" s="186" t="s">
        <v>2701</v>
      </c>
      <c r="CM67" s="186" t="s">
        <v>2811</v>
      </c>
      <c r="CN67" s="186" t="s">
        <v>2701</v>
      </c>
      <c r="CO67" s="186" t="s">
        <v>2701</v>
      </c>
      <c r="CP67" s="186" t="s">
        <v>2811</v>
      </c>
      <c r="CQ67" s="186" t="s">
        <v>2701</v>
      </c>
      <c r="CR67" s="186" t="s">
        <v>2701</v>
      </c>
      <c r="CS67" s="186" t="s">
        <v>2811</v>
      </c>
      <c r="CT67" s="186" t="s">
        <v>2701</v>
      </c>
      <c r="CU67" s="186" t="s">
        <v>2701</v>
      </c>
      <c r="CV67" s="186" t="s">
        <v>2811</v>
      </c>
      <c r="CW67" s="186" t="s">
        <v>2701</v>
      </c>
      <c r="CX67" s="186" t="s">
        <v>2701</v>
      </c>
      <c r="CY67" s="186" t="s">
        <v>2811</v>
      </c>
      <c r="CZ67" s="186" t="s">
        <v>2701</v>
      </c>
      <c r="DA67" s="186" t="s">
        <v>2701</v>
      </c>
      <c r="DB67" s="186" t="s">
        <v>2811</v>
      </c>
      <c r="DC67" s="186" t="s">
        <v>2701</v>
      </c>
      <c r="DD67" s="186" t="s">
        <v>2701</v>
      </c>
      <c r="DE67" s="186" t="s">
        <v>2811</v>
      </c>
      <c r="DF67" s="186" t="s">
        <v>2701</v>
      </c>
      <c r="DG67" s="186" t="s">
        <v>2701</v>
      </c>
      <c r="DH67" s="186" t="s">
        <v>2811</v>
      </c>
      <c r="DI67" s="186" t="s">
        <v>2701</v>
      </c>
      <c r="DJ67" s="186" t="s">
        <v>2701</v>
      </c>
      <c r="DK67" s="186" t="s">
        <v>2811</v>
      </c>
      <c r="DL67" s="186" t="s">
        <v>2701</v>
      </c>
      <c r="DM67" s="186" t="s">
        <v>2701</v>
      </c>
      <c r="DN67" s="186" t="s">
        <v>2811</v>
      </c>
      <c r="DO67" s="186" t="s">
        <v>2701</v>
      </c>
      <c r="DP67" s="186" t="s">
        <v>2701</v>
      </c>
      <c r="DQ67" s="186" t="s">
        <v>2811</v>
      </c>
      <c r="DR67" s="186" t="s">
        <v>2701</v>
      </c>
      <c r="DS67" s="186" t="s">
        <v>2701</v>
      </c>
      <c r="DT67" s="186" t="s">
        <v>2811</v>
      </c>
      <c r="DU67" s="186" t="s">
        <v>2701</v>
      </c>
      <c r="DV67" s="186" t="s">
        <v>2701</v>
      </c>
      <c r="DW67" s="186" t="s">
        <v>2811</v>
      </c>
      <c r="DX67" s="186" t="s">
        <v>2701</v>
      </c>
      <c r="DY67" s="186" t="s">
        <v>2701</v>
      </c>
      <c r="DZ67" s="186" t="s">
        <v>2811</v>
      </c>
      <c r="EA67" s="186" t="s">
        <v>2701</v>
      </c>
      <c r="EB67" s="186" t="s">
        <v>2701</v>
      </c>
      <c r="EC67" s="186" t="s">
        <v>2811</v>
      </c>
      <c r="ED67" s="186" t="s">
        <v>2701</v>
      </c>
      <c r="EE67" s="186" t="s">
        <v>2701</v>
      </c>
      <c r="EF67" s="186" t="s">
        <v>2811</v>
      </c>
      <c r="EG67" s="186" t="s">
        <v>2701</v>
      </c>
      <c r="EH67" s="186" t="s">
        <v>2701</v>
      </c>
      <c r="EI67" s="186" t="s">
        <v>2811</v>
      </c>
      <c r="EJ67" s="186" t="s">
        <v>2701</v>
      </c>
      <c r="EK67" s="186" t="s">
        <v>2701</v>
      </c>
      <c r="EL67" s="186" t="s">
        <v>2811</v>
      </c>
      <c r="EM67" s="186" t="s">
        <v>2701</v>
      </c>
      <c r="EN67" s="186" t="s">
        <v>2701</v>
      </c>
      <c r="EO67" s="186" t="s">
        <v>2811</v>
      </c>
      <c r="EP67" s="186" t="s">
        <v>2701</v>
      </c>
      <c r="EQ67" s="186" t="s">
        <v>2701</v>
      </c>
      <c r="ER67" s="186" t="s">
        <v>2811</v>
      </c>
      <c r="ES67" s="186" t="s">
        <v>2701</v>
      </c>
      <c r="ET67" s="186" t="s">
        <v>2701</v>
      </c>
    </row>
    <row r="68" spans="1:150" x14ac:dyDescent="0.25">
      <c r="A68" s="1"/>
      <c r="B68" s="185" t="s">
        <v>3147</v>
      </c>
      <c r="C68" s="185" t="s">
        <v>93</v>
      </c>
      <c r="D68" s="185" t="s">
        <v>3137</v>
      </c>
      <c r="E68" s="185" t="s">
        <v>3148</v>
      </c>
      <c r="F68" s="185" t="s">
        <v>3149</v>
      </c>
      <c r="G68" s="186" t="s">
        <v>2811</v>
      </c>
      <c r="H68" s="186" t="s">
        <v>2701</v>
      </c>
      <c r="I68" s="186" t="s">
        <v>2701</v>
      </c>
      <c r="J68" s="186" t="s">
        <v>2811</v>
      </c>
      <c r="K68" s="186" t="s">
        <v>2701</v>
      </c>
      <c r="L68" s="186" t="s">
        <v>2701</v>
      </c>
      <c r="M68" s="186" t="s">
        <v>2811</v>
      </c>
      <c r="N68" s="186" t="s">
        <v>2701</v>
      </c>
      <c r="O68" s="186" t="s">
        <v>2701</v>
      </c>
      <c r="P68" s="186" t="s">
        <v>2811</v>
      </c>
      <c r="Q68" s="186" t="s">
        <v>2701</v>
      </c>
      <c r="R68" s="186" t="s">
        <v>2701</v>
      </c>
      <c r="S68" s="186" t="s">
        <v>2811</v>
      </c>
      <c r="T68" s="186" t="s">
        <v>2701</v>
      </c>
      <c r="U68" s="186" t="s">
        <v>2701</v>
      </c>
      <c r="V68" s="186" t="s">
        <v>2811</v>
      </c>
      <c r="W68" s="186" t="s">
        <v>2701</v>
      </c>
      <c r="X68" s="186" t="s">
        <v>2701</v>
      </c>
      <c r="Y68" s="186" t="s">
        <v>2811</v>
      </c>
      <c r="Z68" s="186" t="s">
        <v>2701</v>
      </c>
      <c r="AA68" s="186" t="s">
        <v>2701</v>
      </c>
      <c r="AB68" s="186" t="s">
        <v>2811</v>
      </c>
      <c r="AC68" s="186" t="s">
        <v>2701</v>
      </c>
      <c r="AD68" s="186" t="s">
        <v>2701</v>
      </c>
      <c r="AE68" s="186" t="s">
        <v>2811</v>
      </c>
      <c r="AF68" s="186" t="s">
        <v>2701</v>
      </c>
      <c r="AG68" s="186" t="s">
        <v>2701</v>
      </c>
      <c r="AH68" s="186" t="s">
        <v>2811</v>
      </c>
      <c r="AI68" s="186" t="s">
        <v>2701</v>
      </c>
      <c r="AJ68" s="186" t="s">
        <v>3140</v>
      </c>
      <c r="AK68" s="186" t="s">
        <v>2811</v>
      </c>
      <c r="AL68" s="186" t="s">
        <v>2701</v>
      </c>
      <c r="AM68" s="186" t="s">
        <v>3140</v>
      </c>
      <c r="AN68" s="186" t="s">
        <v>2811</v>
      </c>
      <c r="AO68" s="186" t="s">
        <v>2701</v>
      </c>
      <c r="AP68" s="186" t="s">
        <v>3140</v>
      </c>
      <c r="AQ68" s="186" t="s">
        <v>2811</v>
      </c>
      <c r="AR68" s="186" t="s">
        <v>2701</v>
      </c>
      <c r="AS68" s="186" t="s">
        <v>3140</v>
      </c>
      <c r="AT68" s="186" t="s">
        <v>2811</v>
      </c>
      <c r="AU68" s="186" t="s">
        <v>2701</v>
      </c>
      <c r="AV68" s="186" t="s">
        <v>2701</v>
      </c>
      <c r="AW68" s="186" t="s">
        <v>2811</v>
      </c>
      <c r="AX68" s="186" t="s">
        <v>2701</v>
      </c>
      <c r="AY68" s="186" t="s">
        <v>3140</v>
      </c>
      <c r="AZ68" s="186" t="s">
        <v>2811</v>
      </c>
      <c r="BA68" s="186" t="s">
        <v>2701</v>
      </c>
      <c r="BB68" s="186" t="s">
        <v>3140</v>
      </c>
      <c r="BC68" s="186" t="s">
        <v>2811</v>
      </c>
      <c r="BD68" s="186" t="s">
        <v>2701</v>
      </c>
      <c r="BE68" s="186" t="s">
        <v>3140</v>
      </c>
      <c r="BF68" s="186" t="s">
        <v>2811</v>
      </c>
      <c r="BG68" s="186" t="s">
        <v>2701</v>
      </c>
      <c r="BH68" s="186" t="s">
        <v>2701</v>
      </c>
      <c r="BI68" s="186" t="s">
        <v>2811</v>
      </c>
      <c r="BJ68" s="186" t="s">
        <v>2701</v>
      </c>
      <c r="BK68" s="186" t="s">
        <v>2701</v>
      </c>
      <c r="BL68" s="186" t="s">
        <v>2811</v>
      </c>
      <c r="BM68" s="186" t="s">
        <v>2701</v>
      </c>
      <c r="BN68" s="186" t="s">
        <v>2701</v>
      </c>
      <c r="BO68" s="186" t="s">
        <v>2811</v>
      </c>
      <c r="BP68" s="186" t="s">
        <v>2701</v>
      </c>
      <c r="BQ68" s="186" t="s">
        <v>2701</v>
      </c>
      <c r="BR68" s="186" t="s">
        <v>2811</v>
      </c>
      <c r="BS68" s="186" t="s">
        <v>2701</v>
      </c>
      <c r="BT68" s="186" t="s">
        <v>3140</v>
      </c>
      <c r="BU68" s="186" t="s">
        <v>2811</v>
      </c>
      <c r="BV68" s="186" t="s">
        <v>2701</v>
      </c>
      <c r="BW68" s="186" t="s">
        <v>3140</v>
      </c>
      <c r="BX68" s="186" t="s">
        <v>2811</v>
      </c>
      <c r="BY68" s="186" t="s">
        <v>2701</v>
      </c>
      <c r="BZ68" s="186" t="s">
        <v>2701</v>
      </c>
      <c r="CA68" s="186" t="s">
        <v>2811</v>
      </c>
      <c r="CB68" s="186" t="s">
        <v>2701</v>
      </c>
      <c r="CC68" s="186" t="s">
        <v>3140</v>
      </c>
      <c r="CD68" s="186" t="s">
        <v>2811</v>
      </c>
      <c r="CE68" s="186" t="s">
        <v>2701</v>
      </c>
      <c r="CF68" s="186" t="s">
        <v>2701</v>
      </c>
      <c r="CG68" s="186" t="s">
        <v>2811</v>
      </c>
      <c r="CH68" s="186" t="s">
        <v>2701</v>
      </c>
      <c r="CI68" s="186" t="s">
        <v>3140</v>
      </c>
      <c r="CJ68" s="186" t="s">
        <v>2811</v>
      </c>
      <c r="CK68" s="186" t="s">
        <v>2701</v>
      </c>
      <c r="CL68" s="186" t="s">
        <v>3140</v>
      </c>
      <c r="CM68" s="186" t="s">
        <v>2811</v>
      </c>
      <c r="CN68" s="186" t="s">
        <v>2701</v>
      </c>
      <c r="CO68" s="186" t="s">
        <v>2701</v>
      </c>
      <c r="CP68" s="186" t="s">
        <v>2811</v>
      </c>
      <c r="CQ68" s="186" t="s">
        <v>2701</v>
      </c>
      <c r="CR68" s="186" t="s">
        <v>3141</v>
      </c>
      <c r="CS68" s="186" t="s">
        <v>2811</v>
      </c>
      <c r="CT68" s="186" t="s">
        <v>2701</v>
      </c>
      <c r="CU68" s="186" t="s">
        <v>3142</v>
      </c>
      <c r="CV68" s="186" t="s">
        <v>2811</v>
      </c>
      <c r="CW68" s="186" t="s">
        <v>2701</v>
      </c>
      <c r="CX68" s="186" t="s">
        <v>3143</v>
      </c>
      <c r="CY68" s="186" t="s">
        <v>2811</v>
      </c>
      <c r="CZ68" s="186" t="s">
        <v>2701</v>
      </c>
      <c r="DA68" s="186" t="s">
        <v>2701</v>
      </c>
      <c r="DB68" s="186" t="s">
        <v>2811</v>
      </c>
      <c r="DC68" s="186" t="s">
        <v>2701</v>
      </c>
      <c r="DD68" s="186" t="s">
        <v>2701</v>
      </c>
      <c r="DE68" s="186" t="s">
        <v>2811</v>
      </c>
      <c r="DF68" s="186" t="s">
        <v>2701</v>
      </c>
      <c r="DG68" s="186" t="s">
        <v>2701</v>
      </c>
      <c r="DH68" s="186" t="s">
        <v>2811</v>
      </c>
      <c r="DI68" s="186" t="s">
        <v>2701</v>
      </c>
      <c r="DJ68" s="186" t="s">
        <v>2701</v>
      </c>
      <c r="DK68" s="186" t="s">
        <v>2811</v>
      </c>
      <c r="DL68" s="186" t="s">
        <v>2701</v>
      </c>
      <c r="DM68" s="186" t="s">
        <v>2701</v>
      </c>
      <c r="DN68" s="186" t="s">
        <v>2811</v>
      </c>
      <c r="DO68" s="186" t="s">
        <v>2701</v>
      </c>
      <c r="DP68" s="186" t="s">
        <v>2701</v>
      </c>
      <c r="DQ68" s="186" t="s">
        <v>2811</v>
      </c>
      <c r="DR68" s="186" t="s">
        <v>2701</v>
      </c>
      <c r="DS68" s="186" t="s">
        <v>2701</v>
      </c>
      <c r="DT68" s="186" t="s">
        <v>2811</v>
      </c>
      <c r="DU68" s="186" t="s">
        <v>2701</v>
      </c>
      <c r="DV68" s="186" t="s">
        <v>2701</v>
      </c>
      <c r="DW68" s="186" t="s">
        <v>2811</v>
      </c>
      <c r="DX68" s="186" t="s">
        <v>2701</v>
      </c>
      <c r="DY68" s="186" t="s">
        <v>2701</v>
      </c>
      <c r="DZ68" s="186" t="s">
        <v>2811</v>
      </c>
      <c r="EA68" s="186" t="s">
        <v>2701</v>
      </c>
      <c r="EB68" s="186" t="s">
        <v>2701</v>
      </c>
      <c r="EC68" s="186" t="s">
        <v>2811</v>
      </c>
      <c r="ED68" s="186" t="s">
        <v>2701</v>
      </c>
      <c r="EE68" s="186" t="s">
        <v>2701</v>
      </c>
      <c r="EF68" s="186" t="s">
        <v>2811</v>
      </c>
      <c r="EG68" s="186" t="s">
        <v>2701</v>
      </c>
      <c r="EH68" s="186" t="s">
        <v>2701</v>
      </c>
      <c r="EI68" s="186" t="s">
        <v>2811</v>
      </c>
      <c r="EJ68" s="186" t="s">
        <v>2701</v>
      </c>
      <c r="EK68" s="186" t="s">
        <v>2701</v>
      </c>
      <c r="EL68" s="186" t="s">
        <v>2811</v>
      </c>
      <c r="EM68" s="186" t="s">
        <v>2701</v>
      </c>
      <c r="EN68" s="186" t="s">
        <v>2701</v>
      </c>
      <c r="EO68" s="186" t="s">
        <v>2811</v>
      </c>
      <c r="EP68" s="186" t="s">
        <v>2701</v>
      </c>
      <c r="EQ68" s="186" t="s">
        <v>2701</v>
      </c>
      <c r="ER68" s="186" t="s">
        <v>2811</v>
      </c>
      <c r="ES68" s="186" t="s">
        <v>2701</v>
      </c>
      <c r="ET68" s="186" t="s">
        <v>2701</v>
      </c>
    </row>
    <row r="69" spans="1:150" x14ac:dyDescent="0.25">
      <c r="A69" s="1"/>
      <c r="B69" s="184" t="s">
        <v>3150</v>
      </c>
      <c r="C69" s="184" t="s">
        <v>528</v>
      </c>
      <c r="D69" s="184" t="s">
        <v>891</v>
      </c>
      <c r="E69" s="184" t="s">
        <v>3151</v>
      </c>
      <c r="F69" s="184" t="s">
        <v>3152</v>
      </c>
      <c r="G69" s="184" t="s">
        <v>2811</v>
      </c>
      <c r="H69" s="184" t="s">
        <v>2701</v>
      </c>
      <c r="I69" s="184" t="s">
        <v>3153</v>
      </c>
      <c r="J69" s="184" t="s">
        <v>2811</v>
      </c>
      <c r="K69" s="184" t="s">
        <v>2701</v>
      </c>
      <c r="L69" s="184" t="s">
        <v>2701</v>
      </c>
      <c r="M69" s="184" t="s">
        <v>2811</v>
      </c>
      <c r="N69" s="184" t="s">
        <v>2701</v>
      </c>
      <c r="O69" s="184" t="s">
        <v>3154</v>
      </c>
      <c r="P69" s="184" t="s">
        <v>2811</v>
      </c>
      <c r="Q69" s="184" t="s">
        <v>2701</v>
      </c>
      <c r="R69" s="184" t="s">
        <v>3155</v>
      </c>
      <c r="S69" s="184" t="s">
        <v>2811</v>
      </c>
      <c r="T69" s="184" t="s">
        <v>2701</v>
      </c>
      <c r="U69" s="184" t="s">
        <v>2701</v>
      </c>
      <c r="V69" s="184" t="s">
        <v>2811</v>
      </c>
      <c r="W69" s="184" t="s">
        <v>3156</v>
      </c>
      <c r="X69" s="184" t="s">
        <v>2701</v>
      </c>
      <c r="Y69" s="184" t="s">
        <v>2811</v>
      </c>
      <c r="Z69" s="184" t="s">
        <v>2701</v>
      </c>
      <c r="AA69" s="184" t="s">
        <v>3157</v>
      </c>
      <c r="AB69" s="184" t="s">
        <v>2811</v>
      </c>
      <c r="AC69" s="184" t="s">
        <v>2701</v>
      </c>
      <c r="AD69" s="184" t="s">
        <v>3155</v>
      </c>
      <c r="AE69" s="184" t="s">
        <v>2811</v>
      </c>
      <c r="AF69" s="184" t="s">
        <v>2701</v>
      </c>
      <c r="AG69" s="184" t="s">
        <v>3155</v>
      </c>
      <c r="AH69" s="184" t="s">
        <v>2811</v>
      </c>
      <c r="AI69" s="184" t="s">
        <v>2701</v>
      </c>
      <c r="AJ69" s="184" t="s">
        <v>3155</v>
      </c>
      <c r="AK69" s="184" t="s">
        <v>2811</v>
      </c>
      <c r="AL69" s="184" t="s">
        <v>2701</v>
      </c>
      <c r="AM69" s="184" t="s">
        <v>3155</v>
      </c>
      <c r="AN69" s="184" t="s">
        <v>2811</v>
      </c>
      <c r="AO69" s="184" t="s">
        <v>2701</v>
      </c>
      <c r="AP69" s="184" t="s">
        <v>3155</v>
      </c>
      <c r="AQ69" s="184" t="s">
        <v>2811</v>
      </c>
      <c r="AR69" s="184" t="s">
        <v>2701</v>
      </c>
      <c r="AS69" s="184" t="s">
        <v>3155</v>
      </c>
      <c r="AT69" s="184" t="s">
        <v>2811</v>
      </c>
      <c r="AU69" s="184" t="s">
        <v>2701</v>
      </c>
      <c r="AV69" s="184" t="s">
        <v>3155</v>
      </c>
      <c r="AW69" s="184" t="s">
        <v>2811</v>
      </c>
      <c r="AX69" s="184" t="s">
        <v>2701</v>
      </c>
      <c r="AY69" s="184" t="s">
        <v>3155</v>
      </c>
      <c r="AZ69" s="184" t="s">
        <v>2811</v>
      </c>
      <c r="BA69" s="184" t="s">
        <v>2701</v>
      </c>
      <c r="BB69" s="184" t="s">
        <v>3155</v>
      </c>
      <c r="BC69" s="184" t="s">
        <v>2811</v>
      </c>
      <c r="BD69" s="184" t="s">
        <v>2701</v>
      </c>
      <c r="BE69" s="184" t="s">
        <v>3155</v>
      </c>
      <c r="BF69" s="184" t="s">
        <v>2811</v>
      </c>
      <c r="BG69" s="184" t="s">
        <v>2701</v>
      </c>
      <c r="BH69" s="184" t="s">
        <v>3155</v>
      </c>
      <c r="BI69" s="184" t="s">
        <v>2811</v>
      </c>
      <c r="BJ69" s="184" t="s">
        <v>2701</v>
      </c>
      <c r="BK69" s="184" t="s">
        <v>2701</v>
      </c>
      <c r="BL69" s="184" t="s">
        <v>2811</v>
      </c>
      <c r="BM69" s="184" t="s">
        <v>2701</v>
      </c>
      <c r="BN69" s="184" t="s">
        <v>3155</v>
      </c>
      <c r="BO69" s="184" t="s">
        <v>2811</v>
      </c>
      <c r="BP69" s="184" t="s">
        <v>2701</v>
      </c>
      <c r="BQ69" s="184" t="s">
        <v>3155</v>
      </c>
      <c r="BR69" s="184" t="s">
        <v>2811</v>
      </c>
      <c r="BS69" s="184" t="s">
        <v>2701</v>
      </c>
      <c r="BT69" s="184" t="s">
        <v>3155</v>
      </c>
      <c r="BU69" s="184" t="s">
        <v>2811</v>
      </c>
      <c r="BV69" s="184" t="s">
        <v>2701</v>
      </c>
      <c r="BW69" s="184" t="s">
        <v>3155</v>
      </c>
      <c r="BX69" s="184" t="s">
        <v>2811</v>
      </c>
      <c r="BY69" s="184" t="s">
        <v>2701</v>
      </c>
      <c r="BZ69" s="184" t="s">
        <v>2701</v>
      </c>
      <c r="CA69" s="184" t="s">
        <v>2811</v>
      </c>
      <c r="CB69" s="184" t="s">
        <v>2701</v>
      </c>
      <c r="CC69" s="184" t="s">
        <v>3155</v>
      </c>
      <c r="CD69" s="184" t="s">
        <v>2811</v>
      </c>
      <c r="CE69" s="184" t="s">
        <v>2701</v>
      </c>
      <c r="CF69" s="184" t="s">
        <v>3155</v>
      </c>
      <c r="CG69" s="184" t="s">
        <v>2811</v>
      </c>
      <c r="CH69" s="184" t="s">
        <v>2701</v>
      </c>
      <c r="CI69" s="184" t="s">
        <v>3155</v>
      </c>
      <c r="CJ69" s="184" t="s">
        <v>2811</v>
      </c>
      <c r="CK69" s="184" t="s">
        <v>2701</v>
      </c>
      <c r="CL69" s="184" t="s">
        <v>3155</v>
      </c>
      <c r="CM69" s="184" t="s">
        <v>2811</v>
      </c>
      <c r="CN69" s="184" t="s">
        <v>2701</v>
      </c>
      <c r="CO69" s="184" t="s">
        <v>3158</v>
      </c>
      <c r="CP69" s="184" t="s">
        <v>2811</v>
      </c>
      <c r="CQ69" s="184" t="s">
        <v>2701</v>
      </c>
      <c r="CR69" s="184" t="s">
        <v>3159</v>
      </c>
      <c r="CS69" s="184" t="s">
        <v>2811</v>
      </c>
      <c r="CT69" s="184" t="s">
        <v>2701</v>
      </c>
      <c r="CU69" s="184" t="s">
        <v>3160</v>
      </c>
      <c r="CV69" s="184" t="s">
        <v>2811</v>
      </c>
      <c r="CW69" s="184" t="s">
        <v>2701</v>
      </c>
      <c r="CX69" s="184" t="s">
        <v>3161</v>
      </c>
      <c r="CY69" s="184" t="s">
        <v>2811</v>
      </c>
      <c r="CZ69" s="184" t="s">
        <v>2701</v>
      </c>
      <c r="DA69" s="184" t="s">
        <v>3155</v>
      </c>
      <c r="DB69" s="184" t="s">
        <v>2811</v>
      </c>
      <c r="DC69" s="184" t="s">
        <v>2701</v>
      </c>
      <c r="DD69" s="184" t="s">
        <v>3162</v>
      </c>
      <c r="DE69" s="184" t="s">
        <v>2811</v>
      </c>
      <c r="DF69" s="184" t="s">
        <v>2701</v>
      </c>
      <c r="DG69" s="184" t="s">
        <v>3163</v>
      </c>
      <c r="DH69" s="184" t="s">
        <v>2811</v>
      </c>
      <c r="DI69" s="184" t="s">
        <v>2701</v>
      </c>
      <c r="DJ69" s="184" t="s">
        <v>3164</v>
      </c>
      <c r="DK69" s="184" t="s">
        <v>2811</v>
      </c>
      <c r="DL69" s="184" t="s">
        <v>2701</v>
      </c>
      <c r="DM69" s="184" t="s">
        <v>3164</v>
      </c>
      <c r="DN69" s="184" t="s">
        <v>2811</v>
      </c>
      <c r="DO69" s="184" t="s">
        <v>2701</v>
      </c>
      <c r="DP69" s="184" t="s">
        <v>3165</v>
      </c>
      <c r="DQ69" s="184" t="s">
        <v>2811</v>
      </c>
      <c r="DR69" s="184" t="s">
        <v>2701</v>
      </c>
      <c r="DS69" s="184" t="s">
        <v>3166</v>
      </c>
      <c r="DT69" s="184" t="s">
        <v>2811</v>
      </c>
      <c r="DU69" s="184" t="s">
        <v>2701</v>
      </c>
      <c r="DV69" s="184" t="s">
        <v>3167</v>
      </c>
      <c r="DW69" s="184" t="s">
        <v>2811</v>
      </c>
      <c r="DX69" s="184" t="s">
        <v>2701</v>
      </c>
      <c r="DY69" s="184" t="s">
        <v>3168</v>
      </c>
      <c r="DZ69" s="184" t="s">
        <v>2811</v>
      </c>
      <c r="EA69" s="184" t="s">
        <v>2701</v>
      </c>
      <c r="EB69" s="184" t="s">
        <v>3169</v>
      </c>
      <c r="EC69" s="184" t="s">
        <v>2811</v>
      </c>
      <c r="ED69" s="184" t="s">
        <v>2701</v>
      </c>
      <c r="EE69" s="184" t="s">
        <v>3170</v>
      </c>
      <c r="EF69" s="184" t="s">
        <v>2811</v>
      </c>
      <c r="EG69" s="184" t="s">
        <v>2701</v>
      </c>
      <c r="EH69" s="184" t="s">
        <v>3171</v>
      </c>
      <c r="EI69" s="184" t="s">
        <v>2811</v>
      </c>
      <c r="EJ69" s="184" t="s">
        <v>2701</v>
      </c>
      <c r="EK69" s="184" t="s">
        <v>3172</v>
      </c>
      <c r="EL69" s="184" t="s">
        <v>2811</v>
      </c>
      <c r="EM69" s="184" t="s">
        <v>2701</v>
      </c>
      <c r="EN69" s="184" t="s">
        <v>3173</v>
      </c>
      <c r="EO69" s="184" t="s">
        <v>2811</v>
      </c>
      <c r="EP69" s="184" t="s">
        <v>2701</v>
      </c>
      <c r="EQ69" s="184" t="s">
        <v>2701</v>
      </c>
      <c r="ER69" s="184" t="s">
        <v>2811</v>
      </c>
      <c r="ES69" s="184" t="s">
        <v>2701</v>
      </c>
      <c r="ET69" s="184" t="s">
        <v>3174</v>
      </c>
    </row>
    <row r="70" spans="1:150" x14ac:dyDescent="0.25">
      <c r="A70" s="1"/>
      <c r="B70" s="185" t="s">
        <v>3175</v>
      </c>
      <c r="C70" s="185" t="s">
        <v>528</v>
      </c>
      <c r="D70" s="185" t="s">
        <v>891</v>
      </c>
      <c r="E70" s="185" t="s">
        <v>3176</v>
      </c>
      <c r="F70" s="185" t="s">
        <v>3177</v>
      </c>
      <c r="G70" s="186" t="s">
        <v>2811</v>
      </c>
      <c r="H70" s="186" t="s">
        <v>2701</v>
      </c>
      <c r="I70" s="186" t="s">
        <v>2701</v>
      </c>
      <c r="J70" s="186" t="s">
        <v>2811</v>
      </c>
      <c r="K70" s="186" t="s">
        <v>2701</v>
      </c>
      <c r="L70" s="186" t="s">
        <v>2701</v>
      </c>
      <c r="M70" s="186" t="s">
        <v>2811</v>
      </c>
      <c r="N70" s="186" t="s">
        <v>2701</v>
      </c>
      <c r="O70" s="186" t="s">
        <v>2701</v>
      </c>
      <c r="P70" s="186" t="s">
        <v>2811</v>
      </c>
      <c r="Q70" s="186" t="s">
        <v>2701</v>
      </c>
      <c r="R70" s="186" t="s">
        <v>2701</v>
      </c>
      <c r="S70" s="186" t="s">
        <v>2811</v>
      </c>
      <c r="T70" s="186" t="s">
        <v>2701</v>
      </c>
      <c r="U70" s="186" t="s">
        <v>2701</v>
      </c>
      <c r="V70" s="186" t="s">
        <v>2811</v>
      </c>
      <c r="W70" s="186" t="s">
        <v>2701</v>
      </c>
      <c r="X70" s="186" t="s">
        <v>2701</v>
      </c>
      <c r="Y70" s="186" t="s">
        <v>2811</v>
      </c>
      <c r="Z70" s="186" t="s">
        <v>2701</v>
      </c>
      <c r="AA70" s="186" t="s">
        <v>2701</v>
      </c>
      <c r="AB70" s="186" t="s">
        <v>2811</v>
      </c>
      <c r="AC70" s="186" t="s">
        <v>2701</v>
      </c>
      <c r="AD70" s="186" t="s">
        <v>2701</v>
      </c>
      <c r="AE70" s="186" t="s">
        <v>2811</v>
      </c>
      <c r="AF70" s="186" t="s">
        <v>2701</v>
      </c>
      <c r="AG70" s="186" t="s">
        <v>2701</v>
      </c>
      <c r="AH70" s="186" t="s">
        <v>2811</v>
      </c>
      <c r="AI70" s="186" t="s">
        <v>2701</v>
      </c>
      <c r="AJ70" s="186" t="s">
        <v>2701</v>
      </c>
      <c r="AK70" s="186" t="s">
        <v>2811</v>
      </c>
      <c r="AL70" s="186" t="s">
        <v>2701</v>
      </c>
      <c r="AM70" s="186" t="s">
        <v>2701</v>
      </c>
      <c r="AN70" s="186" t="s">
        <v>2811</v>
      </c>
      <c r="AO70" s="186" t="s">
        <v>2701</v>
      </c>
      <c r="AP70" s="186" t="s">
        <v>2701</v>
      </c>
      <c r="AQ70" s="186" t="s">
        <v>2811</v>
      </c>
      <c r="AR70" s="186" t="s">
        <v>2701</v>
      </c>
      <c r="AS70" s="186" t="s">
        <v>2701</v>
      </c>
      <c r="AT70" s="186" t="s">
        <v>2811</v>
      </c>
      <c r="AU70" s="186" t="s">
        <v>2701</v>
      </c>
      <c r="AV70" s="186" t="s">
        <v>2701</v>
      </c>
      <c r="AW70" s="186" t="s">
        <v>2811</v>
      </c>
      <c r="AX70" s="186" t="s">
        <v>2701</v>
      </c>
      <c r="AY70" s="186" t="s">
        <v>2701</v>
      </c>
      <c r="AZ70" s="186" t="s">
        <v>2811</v>
      </c>
      <c r="BA70" s="186" t="s">
        <v>2701</v>
      </c>
      <c r="BB70" s="186" t="s">
        <v>2701</v>
      </c>
      <c r="BC70" s="186" t="s">
        <v>2811</v>
      </c>
      <c r="BD70" s="186" t="s">
        <v>2701</v>
      </c>
      <c r="BE70" s="186" t="s">
        <v>2701</v>
      </c>
      <c r="BF70" s="186" t="s">
        <v>2811</v>
      </c>
      <c r="BG70" s="186" t="s">
        <v>2701</v>
      </c>
      <c r="BH70" s="186" t="s">
        <v>2701</v>
      </c>
      <c r="BI70" s="186" t="s">
        <v>2811</v>
      </c>
      <c r="BJ70" s="186" t="s">
        <v>2701</v>
      </c>
      <c r="BK70" s="186" t="s">
        <v>2701</v>
      </c>
      <c r="BL70" s="186" t="s">
        <v>2811</v>
      </c>
      <c r="BM70" s="186" t="s">
        <v>2701</v>
      </c>
      <c r="BN70" s="186" t="s">
        <v>2701</v>
      </c>
      <c r="BO70" s="186" t="s">
        <v>2811</v>
      </c>
      <c r="BP70" s="186" t="s">
        <v>2701</v>
      </c>
      <c r="BQ70" s="186" t="s">
        <v>2701</v>
      </c>
      <c r="BR70" s="186" t="s">
        <v>2811</v>
      </c>
      <c r="BS70" s="186" t="s">
        <v>2701</v>
      </c>
      <c r="BT70" s="186" t="s">
        <v>2701</v>
      </c>
      <c r="BU70" s="186" t="s">
        <v>2811</v>
      </c>
      <c r="BV70" s="186" t="s">
        <v>2701</v>
      </c>
      <c r="BW70" s="186" t="s">
        <v>2701</v>
      </c>
      <c r="BX70" s="186" t="s">
        <v>2811</v>
      </c>
      <c r="BY70" s="186" t="s">
        <v>2701</v>
      </c>
      <c r="BZ70" s="186" t="s">
        <v>2701</v>
      </c>
      <c r="CA70" s="186" t="s">
        <v>2811</v>
      </c>
      <c r="CB70" s="186" t="s">
        <v>2701</v>
      </c>
      <c r="CC70" s="186" t="s">
        <v>2701</v>
      </c>
      <c r="CD70" s="186" t="s">
        <v>2811</v>
      </c>
      <c r="CE70" s="186" t="s">
        <v>2701</v>
      </c>
      <c r="CF70" s="186" t="s">
        <v>2701</v>
      </c>
      <c r="CG70" s="186" t="s">
        <v>2811</v>
      </c>
      <c r="CH70" s="186" t="s">
        <v>2701</v>
      </c>
      <c r="CI70" s="186" t="s">
        <v>2701</v>
      </c>
      <c r="CJ70" s="186" t="s">
        <v>2811</v>
      </c>
      <c r="CK70" s="186" t="s">
        <v>2701</v>
      </c>
      <c r="CL70" s="186" t="s">
        <v>2701</v>
      </c>
      <c r="CM70" s="186" t="s">
        <v>2811</v>
      </c>
      <c r="CN70" s="186" t="s">
        <v>2701</v>
      </c>
      <c r="CO70" s="186" t="s">
        <v>2701</v>
      </c>
      <c r="CP70" s="186" t="s">
        <v>2811</v>
      </c>
      <c r="CQ70" s="186" t="s">
        <v>2701</v>
      </c>
      <c r="CR70" s="186" t="s">
        <v>2701</v>
      </c>
      <c r="CS70" s="186" t="s">
        <v>2811</v>
      </c>
      <c r="CT70" s="186" t="s">
        <v>2701</v>
      </c>
      <c r="CU70" s="186" t="s">
        <v>2701</v>
      </c>
      <c r="CV70" s="186" t="s">
        <v>2811</v>
      </c>
      <c r="CW70" s="186" t="s">
        <v>2701</v>
      </c>
      <c r="CX70" s="186" t="s">
        <v>2701</v>
      </c>
      <c r="CY70" s="186" t="s">
        <v>2811</v>
      </c>
      <c r="CZ70" s="186" t="s">
        <v>2701</v>
      </c>
      <c r="DA70" s="186" t="s">
        <v>2701</v>
      </c>
      <c r="DB70" s="186" t="s">
        <v>2811</v>
      </c>
      <c r="DC70" s="186" t="s">
        <v>2701</v>
      </c>
      <c r="DD70" s="186" t="s">
        <v>2701</v>
      </c>
      <c r="DE70" s="186" t="s">
        <v>2811</v>
      </c>
      <c r="DF70" s="186" t="s">
        <v>2701</v>
      </c>
      <c r="DG70" s="186" t="s">
        <v>2701</v>
      </c>
      <c r="DH70" s="186" t="s">
        <v>2811</v>
      </c>
      <c r="DI70" s="186" t="s">
        <v>2701</v>
      </c>
      <c r="DJ70" s="186" t="s">
        <v>2701</v>
      </c>
      <c r="DK70" s="186" t="s">
        <v>2811</v>
      </c>
      <c r="DL70" s="186" t="s">
        <v>2701</v>
      </c>
      <c r="DM70" s="186" t="s">
        <v>2701</v>
      </c>
      <c r="DN70" s="186" t="s">
        <v>2811</v>
      </c>
      <c r="DO70" s="186" t="s">
        <v>2701</v>
      </c>
      <c r="DP70" s="186" t="s">
        <v>2701</v>
      </c>
      <c r="DQ70" s="186" t="s">
        <v>2811</v>
      </c>
      <c r="DR70" s="186" t="s">
        <v>2701</v>
      </c>
      <c r="DS70" s="186" t="s">
        <v>2701</v>
      </c>
      <c r="DT70" s="186" t="s">
        <v>2811</v>
      </c>
      <c r="DU70" s="186" t="s">
        <v>2701</v>
      </c>
      <c r="DV70" s="186" t="s">
        <v>2701</v>
      </c>
      <c r="DW70" s="186" t="s">
        <v>2811</v>
      </c>
      <c r="DX70" s="186" t="s">
        <v>2701</v>
      </c>
      <c r="DY70" s="186" t="s">
        <v>2701</v>
      </c>
      <c r="DZ70" s="186" t="s">
        <v>2811</v>
      </c>
      <c r="EA70" s="186" t="s">
        <v>2701</v>
      </c>
      <c r="EB70" s="186" t="s">
        <v>2701</v>
      </c>
      <c r="EC70" s="186" t="s">
        <v>2811</v>
      </c>
      <c r="ED70" s="186" t="s">
        <v>2701</v>
      </c>
      <c r="EE70" s="186" t="s">
        <v>2701</v>
      </c>
      <c r="EF70" s="186" t="s">
        <v>2811</v>
      </c>
      <c r="EG70" s="186" t="s">
        <v>2701</v>
      </c>
      <c r="EH70" s="186" t="s">
        <v>2701</v>
      </c>
      <c r="EI70" s="186" t="s">
        <v>2811</v>
      </c>
      <c r="EJ70" s="186" t="s">
        <v>2701</v>
      </c>
      <c r="EK70" s="186" t="s">
        <v>2701</v>
      </c>
      <c r="EL70" s="186" t="s">
        <v>2811</v>
      </c>
      <c r="EM70" s="186" t="s">
        <v>2701</v>
      </c>
      <c r="EN70" s="186" t="s">
        <v>2701</v>
      </c>
      <c r="EO70" s="186" t="s">
        <v>2811</v>
      </c>
      <c r="EP70" s="186" t="s">
        <v>2701</v>
      </c>
      <c r="EQ70" s="186" t="s">
        <v>2701</v>
      </c>
      <c r="ER70" s="186" t="s">
        <v>2811</v>
      </c>
      <c r="ES70" s="186" t="s">
        <v>2701</v>
      </c>
      <c r="ET70" s="186" t="s">
        <v>2701</v>
      </c>
    </row>
    <row r="71" spans="1:150" x14ac:dyDescent="0.25">
      <c r="A71" s="1"/>
      <c r="B71" s="185" t="s">
        <v>3178</v>
      </c>
      <c r="C71" s="185" t="s">
        <v>528</v>
      </c>
      <c r="D71" s="185" t="s">
        <v>891</v>
      </c>
      <c r="E71" s="185" t="s">
        <v>3179</v>
      </c>
      <c r="F71" s="185" t="s">
        <v>3180</v>
      </c>
      <c r="G71" s="186" t="s">
        <v>2811</v>
      </c>
      <c r="H71" s="186" t="s">
        <v>2701</v>
      </c>
      <c r="I71" s="186" t="s">
        <v>3153</v>
      </c>
      <c r="J71" s="186" t="s">
        <v>2811</v>
      </c>
      <c r="K71" s="186" t="s">
        <v>2701</v>
      </c>
      <c r="L71" s="186" t="s">
        <v>2701</v>
      </c>
      <c r="M71" s="186" t="s">
        <v>2811</v>
      </c>
      <c r="N71" s="186" t="s">
        <v>2701</v>
      </c>
      <c r="O71" s="186" t="s">
        <v>3154</v>
      </c>
      <c r="P71" s="186" t="s">
        <v>2811</v>
      </c>
      <c r="Q71" s="186" t="s">
        <v>2701</v>
      </c>
      <c r="R71" s="186" t="s">
        <v>3155</v>
      </c>
      <c r="S71" s="186" t="s">
        <v>2811</v>
      </c>
      <c r="T71" s="186" t="s">
        <v>2701</v>
      </c>
      <c r="U71" s="186" t="s">
        <v>2701</v>
      </c>
      <c r="V71" s="186" t="s">
        <v>2811</v>
      </c>
      <c r="W71" s="186" t="s">
        <v>3156</v>
      </c>
      <c r="X71" s="186" t="s">
        <v>2701</v>
      </c>
      <c r="Y71" s="186" t="s">
        <v>2811</v>
      </c>
      <c r="Z71" s="186" t="s">
        <v>2701</v>
      </c>
      <c r="AA71" s="186" t="s">
        <v>3157</v>
      </c>
      <c r="AB71" s="186" t="s">
        <v>2811</v>
      </c>
      <c r="AC71" s="186" t="s">
        <v>2701</v>
      </c>
      <c r="AD71" s="186" t="s">
        <v>3155</v>
      </c>
      <c r="AE71" s="186" t="s">
        <v>2811</v>
      </c>
      <c r="AF71" s="186" t="s">
        <v>2701</v>
      </c>
      <c r="AG71" s="186" t="s">
        <v>3155</v>
      </c>
      <c r="AH71" s="186" t="s">
        <v>2811</v>
      </c>
      <c r="AI71" s="186" t="s">
        <v>2701</v>
      </c>
      <c r="AJ71" s="186" t="s">
        <v>3155</v>
      </c>
      <c r="AK71" s="186" t="s">
        <v>2811</v>
      </c>
      <c r="AL71" s="186" t="s">
        <v>2701</v>
      </c>
      <c r="AM71" s="186" t="s">
        <v>3155</v>
      </c>
      <c r="AN71" s="186" t="s">
        <v>2811</v>
      </c>
      <c r="AO71" s="186" t="s">
        <v>2701</v>
      </c>
      <c r="AP71" s="186" t="s">
        <v>3155</v>
      </c>
      <c r="AQ71" s="186" t="s">
        <v>2811</v>
      </c>
      <c r="AR71" s="186" t="s">
        <v>2701</v>
      </c>
      <c r="AS71" s="186" t="s">
        <v>3155</v>
      </c>
      <c r="AT71" s="186" t="s">
        <v>2811</v>
      </c>
      <c r="AU71" s="186" t="s">
        <v>2701</v>
      </c>
      <c r="AV71" s="186" t="s">
        <v>3155</v>
      </c>
      <c r="AW71" s="186" t="s">
        <v>2811</v>
      </c>
      <c r="AX71" s="186" t="s">
        <v>2701</v>
      </c>
      <c r="AY71" s="186" t="s">
        <v>3155</v>
      </c>
      <c r="AZ71" s="186" t="s">
        <v>2811</v>
      </c>
      <c r="BA71" s="186" t="s">
        <v>2701</v>
      </c>
      <c r="BB71" s="186" t="s">
        <v>3155</v>
      </c>
      <c r="BC71" s="186" t="s">
        <v>2811</v>
      </c>
      <c r="BD71" s="186" t="s">
        <v>2701</v>
      </c>
      <c r="BE71" s="186" t="s">
        <v>3155</v>
      </c>
      <c r="BF71" s="186" t="s">
        <v>2811</v>
      </c>
      <c r="BG71" s="186" t="s">
        <v>2701</v>
      </c>
      <c r="BH71" s="186" t="s">
        <v>3155</v>
      </c>
      <c r="BI71" s="186" t="s">
        <v>2811</v>
      </c>
      <c r="BJ71" s="186" t="s">
        <v>2701</v>
      </c>
      <c r="BK71" s="186" t="s">
        <v>2701</v>
      </c>
      <c r="BL71" s="186" t="s">
        <v>2811</v>
      </c>
      <c r="BM71" s="186" t="s">
        <v>2701</v>
      </c>
      <c r="BN71" s="186" t="s">
        <v>3155</v>
      </c>
      <c r="BO71" s="186" t="s">
        <v>2811</v>
      </c>
      <c r="BP71" s="186" t="s">
        <v>2701</v>
      </c>
      <c r="BQ71" s="186" t="s">
        <v>3155</v>
      </c>
      <c r="BR71" s="186" t="s">
        <v>2811</v>
      </c>
      <c r="BS71" s="186" t="s">
        <v>2701</v>
      </c>
      <c r="BT71" s="186" t="s">
        <v>3155</v>
      </c>
      <c r="BU71" s="186" t="s">
        <v>2811</v>
      </c>
      <c r="BV71" s="186" t="s">
        <v>2701</v>
      </c>
      <c r="BW71" s="186" t="s">
        <v>3155</v>
      </c>
      <c r="BX71" s="186" t="s">
        <v>2811</v>
      </c>
      <c r="BY71" s="186" t="s">
        <v>2701</v>
      </c>
      <c r="BZ71" s="186" t="s">
        <v>2701</v>
      </c>
      <c r="CA71" s="186" t="s">
        <v>2811</v>
      </c>
      <c r="CB71" s="186" t="s">
        <v>2701</v>
      </c>
      <c r="CC71" s="186" t="s">
        <v>3155</v>
      </c>
      <c r="CD71" s="186" t="s">
        <v>2811</v>
      </c>
      <c r="CE71" s="186" t="s">
        <v>2701</v>
      </c>
      <c r="CF71" s="186" t="s">
        <v>3155</v>
      </c>
      <c r="CG71" s="186" t="s">
        <v>2811</v>
      </c>
      <c r="CH71" s="186" t="s">
        <v>2701</v>
      </c>
      <c r="CI71" s="186" t="s">
        <v>3155</v>
      </c>
      <c r="CJ71" s="186" t="s">
        <v>2811</v>
      </c>
      <c r="CK71" s="186" t="s">
        <v>2701</v>
      </c>
      <c r="CL71" s="186" t="s">
        <v>3155</v>
      </c>
      <c r="CM71" s="186" t="s">
        <v>2811</v>
      </c>
      <c r="CN71" s="186" t="s">
        <v>2701</v>
      </c>
      <c r="CO71" s="186" t="s">
        <v>3158</v>
      </c>
      <c r="CP71" s="186" t="s">
        <v>2811</v>
      </c>
      <c r="CQ71" s="186" t="s">
        <v>2701</v>
      </c>
      <c r="CR71" s="186" t="s">
        <v>3159</v>
      </c>
      <c r="CS71" s="186" t="s">
        <v>2811</v>
      </c>
      <c r="CT71" s="186" t="s">
        <v>2701</v>
      </c>
      <c r="CU71" s="186" t="s">
        <v>3160</v>
      </c>
      <c r="CV71" s="186" t="s">
        <v>2811</v>
      </c>
      <c r="CW71" s="186" t="s">
        <v>2701</v>
      </c>
      <c r="CX71" s="186" t="s">
        <v>3161</v>
      </c>
      <c r="CY71" s="186" t="s">
        <v>2811</v>
      </c>
      <c r="CZ71" s="186" t="s">
        <v>2701</v>
      </c>
      <c r="DA71" s="186" t="s">
        <v>3155</v>
      </c>
      <c r="DB71" s="186" t="s">
        <v>2811</v>
      </c>
      <c r="DC71" s="186" t="s">
        <v>2701</v>
      </c>
      <c r="DD71" s="186" t="s">
        <v>3162</v>
      </c>
      <c r="DE71" s="186" t="s">
        <v>2811</v>
      </c>
      <c r="DF71" s="186" t="s">
        <v>2701</v>
      </c>
      <c r="DG71" s="186" t="s">
        <v>3163</v>
      </c>
      <c r="DH71" s="186" t="s">
        <v>2811</v>
      </c>
      <c r="DI71" s="186" t="s">
        <v>2701</v>
      </c>
      <c r="DJ71" s="186" t="s">
        <v>3164</v>
      </c>
      <c r="DK71" s="186" t="s">
        <v>2811</v>
      </c>
      <c r="DL71" s="186" t="s">
        <v>2701</v>
      </c>
      <c r="DM71" s="186" t="s">
        <v>3164</v>
      </c>
      <c r="DN71" s="186" t="s">
        <v>2811</v>
      </c>
      <c r="DO71" s="186" t="s">
        <v>2701</v>
      </c>
      <c r="DP71" s="186" t="s">
        <v>3165</v>
      </c>
      <c r="DQ71" s="186" t="s">
        <v>2811</v>
      </c>
      <c r="DR71" s="186" t="s">
        <v>2701</v>
      </c>
      <c r="DS71" s="186" t="s">
        <v>3166</v>
      </c>
      <c r="DT71" s="186" t="s">
        <v>2811</v>
      </c>
      <c r="DU71" s="186" t="s">
        <v>2701</v>
      </c>
      <c r="DV71" s="186" t="s">
        <v>3167</v>
      </c>
      <c r="DW71" s="186" t="s">
        <v>2811</v>
      </c>
      <c r="DX71" s="186" t="s">
        <v>2701</v>
      </c>
      <c r="DY71" s="186" t="s">
        <v>3168</v>
      </c>
      <c r="DZ71" s="186" t="s">
        <v>2811</v>
      </c>
      <c r="EA71" s="186" t="s">
        <v>2701</v>
      </c>
      <c r="EB71" s="186" t="s">
        <v>3169</v>
      </c>
      <c r="EC71" s="186" t="s">
        <v>2811</v>
      </c>
      <c r="ED71" s="186" t="s">
        <v>2701</v>
      </c>
      <c r="EE71" s="186" t="s">
        <v>3170</v>
      </c>
      <c r="EF71" s="186" t="s">
        <v>2811</v>
      </c>
      <c r="EG71" s="186" t="s">
        <v>2701</v>
      </c>
      <c r="EH71" s="186" t="s">
        <v>3171</v>
      </c>
      <c r="EI71" s="186" t="s">
        <v>2811</v>
      </c>
      <c r="EJ71" s="186" t="s">
        <v>2701</v>
      </c>
      <c r="EK71" s="186" t="s">
        <v>3172</v>
      </c>
      <c r="EL71" s="186" t="s">
        <v>2811</v>
      </c>
      <c r="EM71" s="186" t="s">
        <v>2701</v>
      </c>
      <c r="EN71" s="186" t="s">
        <v>3173</v>
      </c>
      <c r="EO71" s="186" t="s">
        <v>2811</v>
      </c>
      <c r="EP71" s="186" t="s">
        <v>2701</v>
      </c>
      <c r="EQ71" s="186" t="s">
        <v>2701</v>
      </c>
      <c r="ER71" s="186" t="s">
        <v>2811</v>
      </c>
      <c r="ES71" s="186" t="s">
        <v>2701</v>
      </c>
      <c r="ET71" s="186" t="s">
        <v>3174</v>
      </c>
    </row>
    <row r="72" spans="1:150" x14ac:dyDescent="0.25">
      <c r="A72" s="1"/>
      <c r="B72" s="184" t="s">
        <v>3181</v>
      </c>
      <c r="C72" s="184" t="s">
        <v>141</v>
      </c>
      <c r="D72" s="184" t="s">
        <v>3182</v>
      </c>
      <c r="E72" s="184" t="s">
        <v>3183</v>
      </c>
      <c r="F72" s="184" t="s">
        <v>3184</v>
      </c>
      <c r="G72" s="184" t="s">
        <v>2811</v>
      </c>
      <c r="H72" s="184" t="s">
        <v>2701</v>
      </c>
      <c r="I72" s="184" t="s">
        <v>2701</v>
      </c>
      <c r="J72" s="184" t="s">
        <v>2811</v>
      </c>
      <c r="K72" s="184" t="s">
        <v>2701</v>
      </c>
      <c r="L72" s="184" t="s">
        <v>2701</v>
      </c>
      <c r="M72" s="184" t="s">
        <v>2811</v>
      </c>
      <c r="N72" s="184" t="s">
        <v>2701</v>
      </c>
      <c r="O72" s="184" t="s">
        <v>2701</v>
      </c>
      <c r="P72" s="184" t="s">
        <v>2811</v>
      </c>
      <c r="Q72" s="184" t="s">
        <v>2701</v>
      </c>
      <c r="R72" s="184" t="s">
        <v>2701</v>
      </c>
      <c r="S72" s="184" t="s">
        <v>2811</v>
      </c>
      <c r="T72" s="184" t="s">
        <v>2701</v>
      </c>
      <c r="U72" s="184" t="s">
        <v>2701</v>
      </c>
      <c r="V72" s="184" t="s">
        <v>2811</v>
      </c>
      <c r="W72" s="184" t="s">
        <v>2701</v>
      </c>
      <c r="X72" s="184" t="s">
        <v>2701</v>
      </c>
      <c r="Y72" s="184" t="s">
        <v>2811</v>
      </c>
      <c r="Z72" s="184" t="s">
        <v>2701</v>
      </c>
      <c r="AA72" s="184" t="s">
        <v>2701</v>
      </c>
      <c r="AB72" s="184" t="s">
        <v>2811</v>
      </c>
      <c r="AC72" s="184" t="s">
        <v>2701</v>
      </c>
      <c r="AD72" s="184" t="s">
        <v>2701</v>
      </c>
      <c r="AE72" s="184" t="s">
        <v>2811</v>
      </c>
      <c r="AF72" s="184" t="s">
        <v>2701</v>
      </c>
      <c r="AG72" s="184" t="s">
        <v>2701</v>
      </c>
      <c r="AH72" s="184" t="s">
        <v>2811</v>
      </c>
      <c r="AI72" s="184" t="s">
        <v>2701</v>
      </c>
      <c r="AJ72" s="184" t="s">
        <v>2701</v>
      </c>
      <c r="AK72" s="184" t="s">
        <v>2811</v>
      </c>
      <c r="AL72" s="184" t="s">
        <v>2701</v>
      </c>
      <c r="AM72" s="184" t="s">
        <v>2701</v>
      </c>
      <c r="AN72" s="184" t="s">
        <v>2811</v>
      </c>
      <c r="AO72" s="184" t="s">
        <v>2701</v>
      </c>
      <c r="AP72" s="184" t="s">
        <v>2701</v>
      </c>
      <c r="AQ72" s="184" t="s">
        <v>2811</v>
      </c>
      <c r="AR72" s="184" t="s">
        <v>2701</v>
      </c>
      <c r="AS72" s="184" t="s">
        <v>2701</v>
      </c>
      <c r="AT72" s="184" t="s">
        <v>2811</v>
      </c>
      <c r="AU72" s="184" t="s">
        <v>2701</v>
      </c>
      <c r="AV72" s="184" t="s">
        <v>2701</v>
      </c>
      <c r="AW72" s="184" t="s">
        <v>2811</v>
      </c>
      <c r="AX72" s="184" t="s">
        <v>2701</v>
      </c>
      <c r="AY72" s="184" t="s">
        <v>2701</v>
      </c>
      <c r="AZ72" s="184" t="s">
        <v>2811</v>
      </c>
      <c r="BA72" s="184" t="s">
        <v>2701</v>
      </c>
      <c r="BB72" s="184" t="s">
        <v>2701</v>
      </c>
      <c r="BC72" s="184" t="s">
        <v>2811</v>
      </c>
      <c r="BD72" s="184" t="s">
        <v>2701</v>
      </c>
      <c r="BE72" s="184" t="s">
        <v>2701</v>
      </c>
      <c r="BF72" s="184" t="s">
        <v>2811</v>
      </c>
      <c r="BG72" s="184" t="s">
        <v>2701</v>
      </c>
      <c r="BH72" s="184" t="s">
        <v>2701</v>
      </c>
      <c r="BI72" s="184" t="s">
        <v>2811</v>
      </c>
      <c r="BJ72" s="184" t="s">
        <v>2701</v>
      </c>
      <c r="BK72" s="184" t="s">
        <v>2701</v>
      </c>
      <c r="BL72" s="184" t="s">
        <v>2811</v>
      </c>
      <c r="BM72" s="184" t="s">
        <v>2701</v>
      </c>
      <c r="BN72" s="184" t="s">
        <v>2701</v>
      </c>
      <c r="BO72" s="184" t="s">
        <v>2811</v>
      </c>
      <c r="BP72" s="184" t="s">
        <v>2701</v>
      </c>
      <c r="BQ72" s="184" t="s">
        <v>2701</v>
      </c>
      <c r="BR72" s="184" t="s">
        <v>2811</v>
      </c>
      <c r="BS72" s="184" t="s">
        <v>2701</v>
      </c>
      <c r="BT72" s="184" t="s">
        <v>2701</v>
      </c>
      <c r="BU72" s="184" t="s">
        <v>2811</v>
      </c>
      <c r="BV72" s="184" t="s">
        <v>2701</v>
      </c>
      <c r="BW72" s="184" t="s">
        <v>2701</v>
      </c>
      <c r="BX72" s="184" t="s">
        <v>2811</v>
      </c>
      <c r="BY72" s="184" t="s">
        <v>2701</v>
      </c>
      <c r="BZ72" s="184" t="s">
        <v>2701</v>
      </c>
      <c r="CA72" s="184" t="s">
        <v>2811</v>
      </c>
      <c r="CB72" s="184" t="s">
        <v>2701</v>
      </c>
      <c r="CC72" s="184" t="s">
        <v>2701</v>
      </c>
      <c r="CD72" s="184" t="s">
        <v>2811</v>
      </c>
      <c r="CE72" s="184" t="s">
        <v>2701</v>
      </c>
      <c r="CF72" s="184" t="s">
        <v>2701</v>
      </c>
      <c r="CG72" s="184" t="s">
        <v>2811</v>
      </c>
      <c r="CH72" s="184" t="s">
        <v>2701</v>
      </c>
      <c r="CI72" s="184" t="s">
        <v>2701</v>
      </c>
      <c r="CJ72" s="184" t="s">
        <v>2811</v>
      </c>
      <c r="CK72" s="184" t="s">
        <v>2701</v>
      </c>
      <c r="CL72" s="184" t="s">
        <v>2701</v>
      </c>
      <c r="CM72" s="184" t="s">
        <v>2811</v>
      </c>
      <c r="CN72" s="184" t="s">
        <v>2701</v>
      </c>
      <c r="CO72" s="184" t="s">
        <v>2701</v>
      </c>
      <c r="CP72" s="184" t="s">
        <v>2811</v>
      </c>
      <c r="CQ72" s="184" t="s">
        <v>2701</v>
      </c>
      <c r="CR72" s="184" t="s">
        <v>2701</v>
      </c>
      <c r="CS72" s="184" t="s">
        <v>2811</v>
      </c>
      <c r="CT72" s="184" t="s">
        <v>2701</v>
      </c>
      <c r="CU72" s="184" t="s">
        <v>2701</v>
      </c>
      <c r="CV72" s="184" t="s">
        <v>2811</v>
      </c>
      <c r="CW72" s="184" t="s">
        <v>2701</v>
      </c>
      <c r="CX72" s="184" t="s">
        <v>2701</v>
      </c>
      <c r="CY72" s="184" t="s">
        <v>2811</v>
      </c>
      <c r="CZ72" s="184" t="s">
        <v>2701</v>
      </c>
      <c r="DA72" s="184" t="s">
        <v>2701</v>
      </c>
      <c r="DB72" s="184" t="s">
        <v>2811</v>
      </c>
      <c r="DC72" s="184" t="s">
        <v>2701</v>
      </c>
      <c r="DD72" s="184" t="s">
        <v>2701</v>
      </c>
      <c r="DE72" s="184" t="s">
        <v>2811</v>
      </c>
      <c r="DF72" s="184" t="s">
        <v>2701</v>
      </c>
      <c r="DG72" s="184" t="s">
        <v>2701</v>
      </c>
      <c r="DH72" s="184" t="s">
        <v>2811</v>
      </c>
      <c r="DI72" s="184" t="s">
        <v>2701</v>
      </c>
      <c r="DJ72" s="184" t="s">
        <v>2701</v>
      </c>
      <c r="DK72" s="184" t="s">
        <v>2811</v>
      </c>
      <c r="DL72" s="184" t="s">
        <v>2701</v>
      </c>
      <c r="DM72" s="184" t="s">
        <v>2701</v>
      </c>
      <c r="DN72" s="184" t="s">
        <v>2811</v>
      </c>
      <c r="DO72" s="184" t="s">
        <v>2701</v>
      </c>
      <c r="DP72" s="184" t="s">
        <v>2701</v>
      </c>
      <c r="DQ72" s="184" t="s">
        <v>2811</v>
      </c>
      <c r="DR72" s="184" t="s">
        <v>2701</v>
      </c>
      <c r="DS72" s="184" t="s">
        <v>2701</v>
      </c>
      <c r="DT72" s="184" t="s">
        <v>2811</v>
      </c>
      <c r="DU72" s="184" t="s">
        <v>2701</v>
      </c>
      <c r="DV72" s="184" t="s">
        <v>2701</v>
      </c>
      <c r="DW72" s="184" t="s">
        <v>2811</v>
      </c>
      <c r="DX72" s="184" t="s">
        <v>2701</v>
      </c>
      <c r="DY72" s="184" t="s">
        <v>2701</v>
      </c>
      <c r="DZ72" s="184" t="s">
        <v>2811</v>
      </c>
      <c r="EA72" s="184" t="s">
        <v>2701</v>
      </c>
      <c r="EB72" s="184" t="s">
        <v>2701</v>
      </c>
      <c r="EC72" s="184" t="s">
        <v>2811</v>
      </c>
      <c r="ED72" s="184" t="s">
        <v>2701</v>
      </c>
      <c r="EE72" s="184" t="s">
        <v>2701</v>
      </c>
      <c r="EF72" s="184" t="s">
        <v>2811</v>
      </c>
      <c r="EG72" s="184" t="s">
        <v>2701</v>
      </c>
      <c r="EH72" s="184" t="s">
        <v>2701</v>
      </c>
      <c r="EI72" s="184" t="s">
        <v>2811</v>
      </c>
      <c r="EJ72" s="184" t="s">
        <v>2701</v>
      </c>
      <c r="EK72" s="184" t="s">
        <v>2701</v>
      </c>
      <c r="EL72" s="184" t="s">
        <v>2811</v>
      </c>
      <c r="EM72" s="184" t="s">
        <v>2701</v>
      </c>
      <c r="EN72" s="184" t="s">
        <v>2701</v>
      </c>
      <c r="EO72" s="184" t="s">
        <v>2811</v>
      </c>
      <c r="EP72" s="184" t="s">
        <v>2701</v>
      </c>
      <c r="EQ72" s="184" t="s">
        <v>2701</v>
      </c>
      <c r="ER72" s="184" t="s">
        <v>2811</v>
      </c>
      <c r="ES72" s="184" t="s">
        <v>2701</v>
      </c>
      <c r="ET72" s="184" t="s">
        <v>2701</v>
      </c>
    </row>
    <row r="73" spans="1:150" x14ac:dyDescent="0.25">
      <c r="A73" s="1"/>
      <c r="B73" s="185" t="s">
        <v>3185</v>
      </c>
      <c r="C73" s="185" t="s">
        <v>141</v>
      </c>
      <c r="D73" s="185" t="s">
        <v>3182</v>
      </c>
      <c r="E73" s="185" t="s">
        <v>3186</v>
      </c>
      <c r="F73" s="185" t="s">
        <v>3187</v>
      </c>
      <c r="G73" s="186" t="s">
        <v>2811</v>
      </c>
      <c r="H73" s="186" t="s">
        <v>2701</v>
      </c>
      <c r="I73" s="186" t="s">
        <v>2701</v>
      </c>
      <c r="J73" s="186" t="s">
        <v>2811</v>
      </c>
      <c r="K73" s="186" t="s">
        <v>2701</v>
      </c>
      <c r="L73" s="186" t="s">
        <v>2701</v>
      </c>
      <c r="M73" s="186" t="s">
        <v>2811</v>
      </c>
      <c r="N73" s="186" t="s">
        <v>2701</v>
      </c>
      <c r="O73" s="186" t="s">
        <v>2701</v>
      </c>
      <c r="P73" s="186" t="s">
        <v>2811</v>
      </c>
      <c r="Q73" s="186" t="s">
        <v>2701</v>
      </c>
      <c r="R73" s="186" t="s">
        <v>2701</v>
      </c>
      <c r="S73" s="186" t="s">
        <v>2811</v>
      </c>
      <c r="T73" s="186" t="s">
        <v>2701</v>
      </c>
      <c r="U73" s="186" t="s">
        <v>2701</v>
      </c>
      <c r="V73" s="186" t="s">
        <v>2811</v>
      </c>
      <c r="W73" s="186" t="s">
        <v>2701</v>
      </c>
      <c r="X73" s="186" t="s">
        <v>2701</v>
      </c>
      <c r="Y73" s="186" t="s">
        <v>2811</v>
      </c>
      <c r="Z73" s="186" t="s">
        <v>2701</v>
      </c>
      <c r="AA73" s="186" t="s">
        <v>2701</v>
      </c>
      <c r="AB73" s="186" t="s">
        <v>2811</v>
      </c>
      <c r="AC73" s="186" t="s">
        <v>2701</v>
      </c>
      <c r="AD73" s="186" t="s">
        <v>2701</v>
      </c>
      <c r="AE73" s="186" t="s">
        <v>2811</v>
      </c>
      <c r="AF73" s="186" t="s">
        <v>2701</v>
      </c>
      <c r="AG73" s="186" t="s">
        <v>2701</v>
      </c>
      <c r="AH73" s="186" t="s">
        <v>2811</v>
      </c>
      <c r="AI73" s="186" t="s">
        <v>2701</v>
      </c>
      <c r="AJ73" s="186" t="s">
        <v>2701</v>
      </c>
      <c r="AK73" s="186" t="s">
        <v>2811</v>
      </c>
      <c r="AL73" s="186" t="s">
        <v>2701</v>
      </c>
      <c r="AM73" s="186" t="s">
        <v>2701</v>
      </c>
      <c r="AN73" s="186" t="s">
        <v>2811</v>
      </c>
      <c r="AO73" s="186" t="s">
        <v>2701</v>
      </c>
      <c r="AP73" s="186" t="s">
        <v>2701</v>
      </c>
      <c r="AQ73" s="186" t="s">
        <v>2811</v>
      </c>
      <c r="AR73" s="186" t="s">
        <v>2701</v>
      </c>
      <c r="AS73" s="186" t="s">
        <v>2701</v>
      </c>
      <c r="AT73" s="186" t="s">
        <v>2811</v>
      </c>
      <c r="AU73" s="186" t="s">
        <v>2701</v>
      </c>
      <c r="AV73" s="186" t="s">
        <v>2701</v>
      </c>
      <c r="AW73" s="186" t="s">
        <v>2811</v>
      </c>
      <c r="AX73" s="186" t="s">
        <v>2701</v>
      </c>
      <c r="AY73" s="186" t="s">
        <v>2701</v>
      </c>
      <c r="AZ73" s="186" t="s">
        <v>2811</v>
      </c>
      <c r="BA73" s="186" t="s">
        <v>2701</v>
      </c>
      <c r="BB73" s="186" t="s">
        <v>2701</v>
      </c>
      <c r="BC73" s="186" t="s">
        <v>2811</v>
      </c>
      <c r="BD73" s="186" t="s">
        <v>2701</v>
      </c>
      <c r="BE73" s="186" t="s">
        <v>2701</v>
      </c>
      <c r="BF73" s="186" t="s">
        <v>2811</v>
      </c>
      <c r="BG73" s="186" t="s">
        <v>2701</v>
      </c>
      <c r="BH73" s="186" t="s">
        <v>2701</v>
      </c>
      <c r="BI73" s="186" t="s">
        <v>2811</v>
      </c>
      <c r="BJ73" s="186" t="s">
        <v>2701</v>
      </c>
      <c r="BK73" s="186" t="s">
        <v>2701</v>
      </c>
      <c r="BL73" s="186" t="s">
        <v>2811</v>
      </c>
      <c r="BM73" s="186" t="s">
        <v>2701</v>
      </c>
      <c r="BN73" s="186" t="s">
        <v>2701</v>
      </c>
      <c r="BO73" s="186" t="s">
        <v>2811</v>
      </c>
      <c r="BP73" s="186" t="s">
        <v>2701</v>
      </c>
      <c r="BQ73" s="186" t="s">
        <v>2701</v>
      </c>
      <c r="BR73" s="186" t="s">
        <v>2811</v>
      </c>
      <c r="BS73" s="186" t="s">
        <v>2701</v>
      </c>
      <c r="BT73" s="186" t="s">
        <v>2701</v>
      </c>
      <c r="BU73" s="186" t="s">
        <v>2811</v>
      </c>
      <c r="BV73" s="186" t="s">
        <v>2701</v>
      </c>
      <c r="BW73" s="186" t="s">
        <v>2701</v>
      </c>
      <c r="BX73" s="186" t="s">
        <v>2811</v>
      </c>
      <c r="BY73" s="186" t="s">
        <v>2701</v>
      </c>
      <c r="BZ73" s="186" t="s">
        <v>2701</v>
      </c>
      <c r="CA73" s="186" t="s">
        <v>2811</v>
      </c>
      <c r="CB73" s="186" t="s">
        <v>2701</v>
      </c>
      <c r="CC73" s="186" t="s">
        <v>2701</v>
      </c>
      <c r="CD73" s="186" t="s">
        <v>2811</v>
      </c>
      <c r="CE73" s="186" t="s">
        <v>2701</v>
      </c>
      <c r="CF73" s="186" t="s">
        <v>2701</v>
      </c>
      <c r="CG73" s="186" t="s">
        <v>2811</v>
      </c>
      <c r="CH73" s="186" t="s">
        <v>2701</v>
      </c>
      <c r="CI73" s="186" t="s">
        <v>2701</v>
      </c>
      <c r="CJ73" s="186" t="s">
        <v>2811</v>
      </c>
      <c r="CK73" s="186" t="s">
        <v>2701</v>
      </c>
      <c r="CL73" s="186" t="s">
        <v>2701</v>
      </c>
      <c r="CM73" s="186" t="s">
        <v>2811</v>
      </c>
      <c r="CN73" s="186" t="s">
        <v>2701</v>
      </c>
      <c r="CO73" s="186" t="s">
        <v>2701</v>
      </c>
      <c r="CP73" s="186" t="s">
        <v>2811</v>
      </c>
      <c r="CQ73" s="186" t="s">
        <v>2701</v>
      </c>
      <c r="CR73" s="186" t="s">
        <v>2701</v>
      </c>
      <c r="CS73" s="186" t="s">
        <v>2811</v>
      </c>
      <c r="CT73" s="186" t="s">
        <v>2701</v>
      </c>
      <c r="CU73" s="186" t="s">
        <v>2701</v>
      </c>
      <c r="CV73" s="186" t="s">
        <v>2811</v>
      </c>
      <c r="CW73" s="186" t="s">
        <v>2701</v>
      </c>
      <c r="CX73" s="186" t="s">
        <v>2701</v>
      </c>
      <c r="CY73" s="186" t="s">
        <v>2811</v>
      </c>
      <c r="CZ73" s="186" t="s">
        <v>2701</v>
      </c>
      <c r="DA73" s="186" t="s">
        <v>2701</v>
      </c>
      <c r="DB73" s="186" t="s">
        <v>2811</v>
      </c>
      <c r="DC73" s="186" t="s">
        <v>2701</v>
      </c>
      <c r="DD73" s="186" t="s">
        <v>2701</v>
      </c>
      <c r="DE73" s="186" t="s">
        <v>2811</v>
      </c>
      <c r="DF73" s="186" t="s">
        <v>2701</v>
      </c>
      <c r="DG73" s="186" t="s">
        <v>2701</v>
      </c>
      <c r="DH73" s="186" t="s">
        <v>2811</v>
      </c>
      <c r="DI73" s="186" t="s">
        <v>2701</v>
      </c>
      <c r="DJ73" s="186" t="s">
        <v>2701</v>
      </c>
      <c r="DK73" s="186" t="s">
        <v>2811</v>
      </c>
      <c r="DL73" s="186" t="s">
        <v>2701</v>
      </c>
      <c r="DM73" s="186" t="s">
        <v>2701</v>
      </c>
      <c r="DN73" s="186" t="s">
        <v>2811</v>
      </c>
      <c r="DO73" s="186" t="s">
        <v>2701</v>
      </c>
      <c r="DP73" s="186" t="s">
        <v>2701</v>
      </c>
      <c r="DQ73" s="186" t="s">
        <v>2811</v>
      </c>
      <c r="DR73" s="186" t="s">
        <v>2701</v>
      </c>
      <c r="DS73" s="186" t="s">
        <v>2701</v>
      </c>
      <c r="DT73" s="186" t="s">
        <v>2811</v>
      </c>
      <c r="DU73" s="186" t="s">
        <v>2701</v>
      </c>
      <c r="DV73" s="186" t="s">
        <v>2701</v>
      </c>
      <c r="DW73" s="186" t="s">
        <v>2811</v>
      </c>
      <c r="DX73" s="186" t="s">
        <v>2701</v>
      </c>
      <c r="DY73" s="186" t="s">
        <v>2701</v>
      </c>
      <c r="DZ73" s="186" t="s">
        <v>2811</v>
      </c>
      <c r="EA73" s="186" t="s">
        <v>2701</v>
      </c>
      <c r="EB73" s="186" t="s">
        <v>2701</v>
      </c>
      <c r="EC73" s="186" t="s">
        <v>2811</v>
      </c>
      <c r="ED73" s="186" t="s">
        <v>2701</v>
      </c>
      <c r="EE73" s="186" t="s">
        <v>2701</v>
      </c>
      <c r="EF73" s="186" t="s">
        <v>2811</v>
      </c>
      <c r="EG73" s="186" t="s">
        <v>2701</v>
      </c>
      <c r="EH73" s="186" t="s">
        <v>2701</v>
      </c>
      <c r="EI73" s="186" t="s">
        <v>2811</v>
      </c>
      <c r="EJ73" s="186" t="s">
        <v>2701</v>
      </c>
      <c r="EK73" s="186" t="s">
        <v>2701</v>
      </c>
      <c r="EL73" s="186" t="s">
        <v>2811</v>
      </c>
      <c r="EM73" s="186" t="s">
        <v>2701</v>
      </c>
      <c r="EN73" s="186" t="s">
        <v>2701</v>
      </c>
      <c r="EO73" s="186" t="s">
        <v>2811</v>
      </c>
      <c r="EP73" s="186" t="s">
        <v>2701</v>
      </c>
      <c r="EQ73" s="186" t="s">
        <v>2701</v>
      </c>
      <c r="ER73" s="186" t="s">
        <v>2811</v>
      </c>
      <c r="ES73" s="186" t="s">
        <v>2701</v>
      </c>
      <c r="ET73" s="186" t="s">
        <v>2701</v>
      </c>
    </row>
    <row r="74" spans="1:150" x14ac:dyDescent="0.25">
      <c r="A74" s="1"/>
      <c r="B74" s="184" t="s">
        <v>3188</v>
      </c>
      <c r="C74" s="184" t="s">
        <v>526</v>
      </c>
      <c r="D74" s="184" t="s">
        <v>909</v>
      </c>
      <c r="E74" s="184" t="s">
        <v>3189</v>
      </c>
      <c r="F74" s="184" t="s">
        <v>3190</v>
      </c>
      <c r="G74" s="184" t="s">
        <v>2811</v>
      </c>
      <c r="H74" s="184" t="s">
        <v>2817</v>
      </c>
      <c r="I74" s="184" t="s">
        <v>2701</v>
      </c>
      <c r="J74" s="184" t="s">
        <v>2811</v>
      </c>
      <c r="K74" s="184" t="s">
        <v>3191</v>
      </c>
      <c r="L74" s="184" t="s">
        <v>2701</v>
      </c>
      <c r="M74" s="184" t="s">
        <v>2811</v>
      </c>
      <c r="N74" s="184" t="s">
        <v>2701</v>
      </c>
      <c r="O74" s="184" t="s">
        <v>2701</v>
      </c>
      <c r="P74" s="184" t="s">
        <v>2811</v>
      </c>
      <c r="Q74" s="184" t="s">
        <v>2701</v>
      </c>
      <c r="R74" s="184" t="s">
        <v>2701</v>
      </c>
      <c r="S74" s="184" t="s">
        <v>2811</v>
      </c>
      <c r="T74" s="184" t="s">
        <v>3156</v>
      </c>
      <c r="U74" s="184" t="s">
        <v>2701</v>
      </c>
      <c r="V74" s="184" t="s">
        <v>2811</v>
      </c>
      <c r="W74" s="184" t="s">
        <v>2701</v>
      </c>
      <c r="X74" s="184" t="s">
        <v>2701</v>
      </c>
      <c r="Y74" s="184" t="s">
        <v>2811</v>
      </c>
      <c r="Z74" s="184" t="s">
        <v>2701</v>
      </c>
      <c r="AA74" s="184" t="s">
        <v>2701</v>
      </c>
      <c r="AB74" s="184" t="s">
        <v>2811</v>
      </c>
      <c r="AC74" s="184" t="s">
        <v>2701</v>
      </c>
      <c r="AD74" s="184" t="s">
        <v>2701</v>
      </c>
      <c r="AE74" s="184" t="s">
        <v>2811</v>
      </c>
      <c r="AF74" s="184" t="s">
        <v>2701</v>
      </c>
      <c r="AG74" s="184" t="s">
        <v>2701</v>
      </c>
      <c r="AH74" s="184" t="s">
        <v>2811</v>
      </c>
      <c r="AI74" s="184" t="s">
        <v>2701</v>
      </c>
      <c r="AJ74" s="184" t="s">
        <v>2701</v>
      </c>
      <c r="AK74" s="184" t="s">
        <v>2811</v>
      </c>
      <c r="AL74" s="184" t="s">
        <v>2701</v>
      </c>
      <c r="AM74" s="184" t="s">
        <v>2701</v>
      </c>
      <c r="AN74" s="184" t="s">
        <v>2811</v>
      </c>
      <c r="AO74" s="184" t="s">
        <v>2701</v>
      </c>
      <c r="AP74" s="184" t="s">
        <v>2701</v>
      </c>
      <c r="AQ74" s="184" t="s">
        <v>2811</v>
      </c>
      <c r="AR74" s="184" t="s">
        <v>2701</v>
      </c>
      <c r="AS74" s="184" t="s">
        <v>2701</v>
      </c>
      <c r="AT74" s="184" t="s">
        <v>2811</v>
      </c>
      <c r="AU74" s="184" t="s">
        <v>2701</v>
      </c>
      <c r="AV74" s="184" t="s">
        <v>2701</v>
      </c>
      <c r="AW74" s="184" t="s">
        <v>2811</v>
      </c>
      <c r="AX74" s="184" t="s">
        <v>2701</v>
      </c>
      <c r="AY74" s="184" t="s">
        <v>2701</v>
      </c>
      <c r="AZ74" s="184" t="s">
        <v>2811</v>
      </c>
      <c r="BA74" s="184" t="s">
        <v>2701</v>
      </c>
      <c r="BB74" s="184" t="s">
        <v>2701</v>
      </c>
      <c r="BC74" s="184" t="s">
        <v>2811</v>
      </c>
      <c r="BD74" s="184" t="s">
        <v>2701</v>
      </c>
      <c r="BE74" s="184" t="s">
        <v>2701</v>
      </c>
      <c r="BF74" s="184" t="s">
        <v>2811</v>
      </c>
      <c r="BG74" s="184" t="s">
        <v>2701</v>
      </c>
      <c r="BH74" s="184" t="s">
        <v>2701</v>
      </c>
      <c r="BI74" s="184" t="s">
        <v>2811</v>
      </c>
      <c r="BJ74" s="184" t="s">
        <v>2701</v>
      </c>
      <c r="BK74" s="184" t="s">
        <v>2701</v>
      </c>
      <c r="BL74" s="184" t="s">
        <v>2811</v>
      </c>
      <c r="BM74" s="184" t="s">
        <v>2701</v>
      </c>
      <c r="BN74" s="184" t="s">
        <v>2701</v>
      </c>
      <c r="BO74" s="184" t="s">
        <v>2811</v>
      </c>
      <c r="BP74" s="184" t="s">
        <v>2701</v>
      </c>
      <c r="BQ74" s="184" t="s">
        <v>2701</v>
      </c>
      <c r="BR74" s="184" t="s">
        <v>2811</v>
      </c>
      <c r="BS74" s="184" t="s">
        <v>2701</v>
      </c>
      <c r="BT74" s="184" t="s">
        <v>2701</v>
      </c>
      <c r="BU74" s="184" t="s">
        <v>2811</v>
      </c>
      <c r="BV74" s="184" t="s">
        <v>2701</v>
      </c>
      <c r="BW74" s="184" t="s">
        <v>2701</v>
      </c>
      <c r="BX74" s="184" t="s">
        <v>2811</v>
      </c>
      <c r="BY74" s="184" t="s">
        <v>2701</v>
      </c>
      <c r="BZ74" s="184" t="s">
        <v>2701</v>
      </c>
      <c r="CA74" s="184" t="s">
        <v>2811</v>
      </c>
      <c r="CB74" s="184" t="s">
        <v>2701</v>
      </c>
      <c r="CC74" s="184" t="s">
        <v>2701</v>
      </c>
      <c r="CD74" s="184" t="s">
        <v>2811</v>
      </c>
      <c r="CE74" s="184" t="s">
        <v>2701</v>
      </c>
      <c r="CF74" s="184" t="s">
        <v>2701</v>
      </c>
      <c r="CG74" s="184" t="s">
        <v>2811</v>
      </c>
      <c r="CH74" s="184" t="s">
        <v>2701</v>
      </c>
      <c r="CI74" s="184" t="s">
        <v>2701</v>
      </c>
      <c r="CJ74" s="184" t="s">
        <v>2811</v>
      </c>
      <c r="CK74" s="184" t="s">
        <v>2701</v>
      </c>
      <c r="CL74" s="184" t="s">
        <v>2701</v>
      </c>
      <c r="CM74" s="184" t="s">
        <v>2811</v>
      </c>
      <c r="CN74" s="184" t="s">
        <v>2701</v>
      </c>
      <c r="CO74" s="184" t="s">
        <v>3012</v>
      </c>
      <c r="CP74" s="184" t="s">
        <v>2811</v>
      </c>
      <c r="CQ74" s="184" t="s">
        <v>2701</v>
      </c>
      <c r="CR74" s="184" t="s">
        <v>3012</v>
      </c>
      <c r="CS74" s="184" t="s">
        <v>2811</v>
      </c>
      <c r="CT74" s="184" t="s">
        <v>3192</v>
      </c>
      <c r="CU74" s="184" t="s">
        <v>2701</v>
      </c>
      <c r="CV74" s="184" t="s">
        <v>2811</v>
      </c>
      <c r="CW74" s="184" t="s">
        <v>2701</v>
      </c>
      <c r="CX74" s="184" t="s">
        <v>2701</v>
      </c>
      <c r="CY74" s="184" t="s">
        <v>2811</v>
      </c>
      <c r="CZ74" s="184" t="s">
        <v>3193</v>
      </c>
      <c r="DA74" s="184" t="s">
        <v>2701</v>
      </c>
      <c r="DB74" s="184" t="s">
        <v>2811</v>
      </c>
      <c r="DC74" s="184" t="s">
        <v>3194</v>
      </c>
      <c r="DD74" s="184" t="s">
        <v>2701</v>
      </c>
      <c r="DE74" s="184" t="s">
        <v>2811</v>
      </c>
      <c r="DF74" s="184" t="s">
        <v>3195</v>
      </c>
      <c r="DG74" s="184" t="s">
        <v>2701</v>
      </c>
      <c r="DH74" s="184" t="s">
        <v>2811</v>
      </c>
      <c r="DI74" s="184" t="s">
        <v>3196</v>
      </c>
      <c r="DJ74" s="184" t="s">
        <v>2701</v>
      </c>
      <c r="DK74" s="184" t="s">
        <v>2811</v>
      </c>
      <c r="DL74" s="184" t="s">
        <v>3197</v>
      </c>
      <c r="DM74" s="184" t="s">
        <v>2701</v>
      </c>
      <c r="DN74" s="184" t="s">
        <v>2811</v>
      </c>
      <c r="DO74" s="184" t="s">
        <v>3198</v>
      </c>
      <c r="DP74" s="184" t="s">
        <v>2701</v>
      </c>
      <c r="DQ74" s="184" t="s">
        <v>2811</v>
      </c>
      <c r="DR74" s="184" t="s">
        <v>3199</v>
      </c>
      <c r="DS74" s="184" t="s">
        <v>2701</v>
      </c>
      <c r="DT74" s="184" t="s">
        <v>2811</v>
      </c>
      <c r="DU74" s="184" t="s">
        <v>3200</v>
      </c>
      <c r="DV74" s="184" t="s">
        <v>2701</v>
      </c>
      <c r="DW74" s="184" t="s">
        <v>2811</v>
      </c>
      <c r="DX74" s="184" t="s">
        <v>3201</v>
      </c>
      <c r="DY74" s="184" t="s">
        <v>2701</v>
      </c>
      <c r="DZ74" s="184" t="s">
        <v>2811</v>
      </c>
      <c r="EA74" s="184" t="s">
        <v>3202</v>
      </c>
      <c r="EB74" s="184" t="s">
        <v>2701</v>
      </c>
      <c r="EC74" s="184" t="s">
        <v>2811</v>
      </c>
      <c r="ED74" s="184" t="s">
        <v>3203</v>
      </c>
      <c r="EE74" s="184" t="s">
        <v>2701</v>
      </c>
      <c r="EF74" s="184" t="s">
        <v>2811</v>
      </c>
      <c r="EG74" s="184" t="s">
        <v>3204</v>
      </c>
      <c r="EH74" s="184" t="s">
        <v>2701</v>
      </c>
      <c r="EI74" s="184" t="s">
        <v>2811</v>
      </c>
      <c r="EJ74" s="184" t="s">
        <v>3205</v>
      </c>
      <c r="EK74" s="184" t="s">
        <v>2701</v>
      </c>
      <c r="EL74" s="184" t="s">
        <v>2811</v>
      </c>
      <c r="EM74" s="184" t="s">
        <v>3206</v>
      </c>
      <c r="EN74" s="184" t="s">
        <v>2701</v>
      </c>
      <c r="EO74" s="184" t="s">
        <v>2811</v>
      </c>
      <c r="EP74" s="184" t="s">
        <v>3207</v>
      </c>
      <c r="EQ74" s="184" t="s">
        <v>2701</v>
      </c>
      <c r="ER74" s="184" t="s">
        <v>2811</v>
      </c>
      <c r="ES74" s="184" t="s">
        <v>3208</v>
      </c>
      <c r="ET74" s="184" t="s">
        <v>2701</v>
      </c>
    </row>
    <row r="75" spans="1:150" x14ac:dyDescent="0.25">
      <c r="A75" s="1"/>
      <c r="B75" s="185" t="s">
        <v>3209</v>
      </c>
      <c r="C75" s="185" t="s">
        <v>526</v>
      </c>
      <c r="D75" s="185" t="s">
        <v>909</v>
      </c>
      <c r="E75" s="185" t="s">
        <v>3210</v>
      </c>
      <c r="F75" s="185" t="s">
        <v>3211</v>
      </c>
      <c r="G75" s="186" t="s">
        <v>2811</v>
      </c>
      <c r="H75" s="186" t="s">
        <v>3212</v>
      </c>
      <c r="I75" s="186" t="s">
        <v>2701</v>
      </c>
      <c r="J75" s="186" t="s">
        <v>2811</v>
      </c>
      <c r="K75" s="186" t="s">
        <v>3191</v>
      </c>
      <c r="L75" s="186" t="s">
        <v>2701</v>
      </c>
      <c r="M75" s="186" t="s">
        <v>2811</v>
      </c>
      <c r="N75" s="186" t="s">
        <v>2701</v>
      </c>
      <c r="O75" s="186" t="s">
        <v>2701</v>
      </c>
      <c r="P75" s="186" t="s">
        <v>2811</v>
      </c>
      <c r="Q75" s="186" t="s">
        <v>2701</v>
      </c>
      <c r="R75" s="186" t="s">
        <v>2701</v>
      </c>
      <c r="S75" s="186" t="s">
        <v>2811</v>
      </c>
      <c r="T75" s="186" t="s">
        <v>2701</v>
      </c>
      <c r="U75" s="186" t="s">
        <v>2701</v>
      </c>
      <c r="V75" s="186" t="s">
        <v>2811</v>
      </c>
      <c r="W75" s="186" t="s">
        <v>2701</v>
      </c>
      <c r="X75" s="186" t="s">
        <v>2701</v>
      </c>
      <c r="Y75" s="186" t="s">
        <v>2811</v>
      </c>
      <c r="Z75" s="186" t="s">
        <v>2701</v>
      </c>
      <c r="AA75" s="186" t="s">
        <v>2701</v>
      </c>
      <c r="AB75" s="186" t="s">
        <v>2811</v>
      </c>
      <c r="AC75" s="186" t="s">
        <v>2701</v>
      </c>
      <c r="AD75" s="186" t="s">
        <v>2701</v>
      </c>
      <c r="AE75" s="186" t="s">
        <v>2811</v>
      </c>
      <c r="AF75" s="186" t="s">
        <v>2701</v>
      </c>
      <c r="AG75" s="186" t="s">
        <v>2701</v>
      </c>
      <c r="AH75" s="186" t="s">
        <v>2811</v>
      </c>
      <c r="AI75" s="186" t="s">
        <v>2701</v>
      </c>
      <c r="AJ75" s="186" t="s">
        <v>2701</v>
      </c>
      <c r="AK75" s="186" t="s">
        <v>2811</v>
      </c>
      <c r="AL75" s="186" t="s">
        <v>2701</v>
      </c>
      <c r="AM75" s="186" t="s">
        <v>2701</v>
      </c>
      <c r="AN75" s="186" t="s">
        <v>2811</v>
      </c>
      <c r="AO75" s="186" t="s">
        <v>2701</v>
      </c>
      <c r="AP75" s="186" t="s">
        <v>2701</v>
      </c>
      <c r="AQ75" s="186" t="s">
        <v>2811</v>
      </c>
      <c r="AR75" s="186" t="s">
        <v>2701</v>
      </c>
      <c r="AS75" s="186" t="s">
        <v>2701</v>
      </c>
      <c r="AT75" s="186" t="s">
        <v>2811</v>
      </c>
      <c r="AU75" s="186" t="s">
        <v>2701</v>
      </c>
      <c r="AV75" s="186" t="s">
        <v>2701</v>
      </c>
      <c r="AW75" s="186" t="s">
        <v>2811</v>
      </c>
      <c r="AX75" s="186" t="s">
        <v>2701</v>
      </c>
      <c r="AY75" s="186" t="s">
        <v>2701</v>
      </c>
      <c r="AZ75" s="186" t="s">
        <v>2811</v>
      </c>
      <c r="BA75" s="186" t="s">
        <v>2701</v>
      </c>
      <c r="BB75" s="186" t="s">
        <v>2701</v>
      </c>
      <c r="BC75" s="186" t="s">
        <v>2811</v>
      </c>
      <c r="BD75" s="186" t="s">
        <v>2701</v>
      </c>
      <c r="BE75" s="186" t="s">
        <v>2701</v>
      </c>
      <c r="BF75" s="186" t="s">
        <v>2811</v>
      </c>
      <c r="BG75" s="186" t="s">
        <v>2701</v>
      </c>
      <c r="BH75" s="186" t="s">
        <v>2701</v>
      </c>
      <c r="BI75" s="186" t="s">
        <v>2811</v>
      </c>
      <c r="BJ75" s="186" t="s">
        <v>2701</v>
      </c>
      <c r="BK75" s="186" t="s">
        <v>2701</v>
      </c>
      <c r="BL75" s="186" t="s">
        <v>2811</v>
      </c>
      <c r="BM75" s="186" t="s">
        <v>2701</v>
      </c>
      <c r="BN75" s="186" t="s">
        <v>2701</v>
      </c>
      <c r="BO75" s="186" t="s">
        <v>2811</v>
      </c>
      <c r="BP75" s="186" t="s">
        <v>2701</v>
      </c>
      <c r="BQ75" s="186" t="s">
        <v>2701</v>
      </c>
      <c r="BR75" s="186" t="s">
        <v>2811</v>
      </c>
      <c r="BS75" s="186" t="s">
        <v>2701</v>
      </c>
      <c r="BT75" s="186" t="s">
        <v>2701</v>
      </c>
      <c r="BU75" s="186" t="s">
        <v>2811</v>
      </c>
      <c r="BV75" s="186" t="s">
        <v>2701</v>
      </c>
      <c r="BW75" s="186" t="s">
        <v>2701</v>
      </c>
      <c r="BX75" s="186" t="s">
        <v>2811</v>
      </c>
      <c r="BY75" s="186" t="s">
        <v>2701</v>
      </c>
      <c r="BZ75" s="186" t="s">
        <v>2701</v>
      </c>
      <c r="CA75" s="186" t="s">
        <v>2811</v>
      </c>
      <c r="CB75" s="186" t="s">
        <v>2701</v>
      </c>
      <c r="CC75" s="186" t="s">
        <v>2701</v>
      </c>
      <c r="CD75" s="186" t="s">
        <v>2811</v>
      </c>
      <c r="CE75" s="186" t="s">
        <v>2701</v>
      </c>
      <c r="CF75" s="186" t="s">
        <v>2701</v>
      </c>
      <c r="CG75" s="186" t="s">
        <v>2811</v>
      </c>
      <c r="CH75" s="186" t="s">
        <v>2701</v>
      </c>
      <c r="CI75" s="186" t="s">
        <v>2701</v>
      </c>
      <c r="CJ75" s="186" t="s">
        <v>2811</v>
      </c>
      <c r="CK75" s="186" t="s">
        <v>2701</v>
      </c>
      <c r="CL75" s="186" t="s">
        <v>2701</v>
      </c>
      <c r="CM75" s="186" t="s">
        <v>2811</v>
      </c>
      <c r="CN75" s="186" t="s">
        <v>2701</v>
      </c>
      <c r="CO75" s="186" t="s">
        <v>3012</v>
      </c>
      <c r="CP75" s="186" t="s">
        <v>2811</v>
      </c>
      <c r="CQ75" s="186" t="s">
        <v>2701</v>
      </c>
      <c r="CR75" s="186" t="s">
        <v>3012</v>
      </c>
      <c r="CS75" s="186" t="s">
        <v>2811</v>
      </c>
      <c r="CT75" s="186" t="s">
        <v>3192</v>
      </c>
      <c r="CU75" s="186" t="s">
        <v>2701</v>
      </c>
      <c r="CV75" s="186" t="s">
        <v>2811</v>
      </c>
      <c r="CW75" s="186" t="s">
        <v>2701</v>
      </c>
      <c r="CX75" s="186" t="s">
        <v>2701</v>
      </c>
      <c r="CY75" s="186" t="s">
        <v>2811</v>
      </c>
      <c r="CZ75" s="186" t="s">
        <v>3193</v>
      </c>
      <c r="DA75" s="186" t="s">
        <v>2701</v>
      </c>
      <c r="DB75" s="186" t="s">
        <v>2811</v>
      </c>
      <c r="DC75" s="186" t="s">
        <v>3194</v>
      </c>
      <c r="DD75" s="186" t="s">
        <v>2701</v>
      </c>
      <c r="DE75" s="186" t="s">
        <v>2811</v>
      </c>
      <c r="DF75" s="186" t="s">
        <v>3195</v>
      </c>
      <c r="DG75" s="186" t="s">
        <v>2701</v>
      </c>
      <c r="DH75" s="186" t="s">
        <v>2811</v>
      </c>
      <c r="DI75" s="186" t="s">
        <v>3213</v>
      </c>
      <c r="DJ75" s="186" t="s">
        <v>2701</v>
      </c>
      <c r="DK75" s="186" t="s">
        <v>2811</v>
      </c>
      <c r="DL75" s="186" t="s">
        <v>3214</v>
      </c>
      <c r="DM75" s="186" t="s">
        <v>2701</v>
      </c>
      <c r="DN75" s="186" t="s">
        <v>2811</v>
      </c>
      <c r="DO75" s="186" t="s">
        <v>3215</v>
      </c>
      <c r="DP75" s="186" t="s">
        <v>2701</v>
      </c>
      <c r="DQ75" s="186" t="s">
        <v>2811</v>
      </c>
      <c r="DR75" s="186" t="s">
        <v>3216</v>
      </c>
      <c r="DS75" s="186" t="s">
        <v>2701</v>
      </c>
      <c r="DT75" s="186" t="s">
        <v>2811</v>
      </c>
      <c r="DU75" s="186" t="s">
        <v>3217</v>
      </c>
      <c r="DV75" s="186" t="s">
        <v>2701</v>
      </c>
      <c r="DW75" s="186" t="s">
        <v>2811</v>
      </c>
      <c r="DX75" s="186" t="s">
        <v>3218</v>
      </c>
      <c r="DY75" s="186" t="s">
        <v>2701</v>
      </c>
      <c r="DZ75" s="186" t="s">
        <v>2811</v>
      </c>
      <c r="EA75" s="186" t="s">
        <v>3219</v>
      </c>
      <c r="EB75" s="186" t="s">
        <v>2701</v>
      </c>
      <c r="EC75" s="186" t="s">
        <v>2811</v>
      </c>
      <c r="ED75" s="186" t="s">
        <v>3220</v>
      </c>
      <c r="EE75" s="186" t="s">
        <v>2701</v>
      </c>
      <c r="EF75" s="186" t="s">
        <v>2811</v>
      </c>
      <c r="EG75" s="186" t="s">
        <v>3221</v>
      </c>
      <c r="EH75" s="186" t="s">
        <v>2701</v>
      </c>
      <c r="EI75" s="186" t="s">
        <v>2811</v>
      </c>
      <c r="EJ75" s="186" t="s">
        <v>3222</v>
      </c>
      <c r="EK75" s="186" t="s">
        <v>2701</v>
      </c>
      <c r="EL75" s="186" t="s">
        <v>2811</v>
      </c>
      <c r="EM75" s="186" t="s">
        <v>2701</v>
      </c>
      <c r="EN75" s="186" t="s">
        <v>2701</v>
      </c>
      <c r="EO75" s="186" t="s">
        <v>2811</v>
      </c>
      <c r="EP75" s="186" t="s">
        <v>3207</v>
      </c>
      <c r="EQ75" s="186" t="s">
        <v>2701</v>
      </c>
      <c r="ER75" s="186" t="s">
        <v>2811</v>
      </c>
      <c r="ES75" s="186" t="s">
        <v>3208</v>
      </c>
      <c r="ET75" s="186" t="s">
        <v>2701</v>
      </c>
    </row>
    <row r="76" spans="1:150" x14ac:dyDescent="0.25">
      <c r="A76" s="1"/>
      <c r="B76" s="185" t="s">
        <v>3223</v>
      </c>
      <c r="C76" s="185" t="s">
        <v>526</v>
      </c>
      <c r="D76" s="185" t="s">
        <v>909</v>
      </c>
      <c r="E76" s="185" t="s">
        <v>3224</v>
      </c>
      <c r="F76" s="185" t="s">
        <v>3225</v>
      </c>
      <c r="G76" s="186" t="s">
        <v>2811</v>
      </c>
      <c r="H76" s="186" t="s">
        <v>3212</v>
      </c>
      <c r="I76" s="186" t="s">
        <v>2701</v>
      </c>
      <c r="J76" s="186" t="s">
        <v>2811</v>
      </c>
      <c r="K76" s="186" t="s">
        <v>2701</v>
      </c>
      <c r="L76" s="186" t="s">
        <v>2701</v>
      </c>
      <c r="M76" s="186" t="s">
        <v>2811</v>
      </c>
      <c r="N76" s="186" t="s">
        <v>2701</v>
      </c>
      <c r="O76" s="186" t="s">
        <v>2701</v>
      </c>
      <c r="P76" s="186" t="s">
        <v>2811</v>
      </c>
      <c r="Q76" s="186" t="s">
        <v>2701</v>
      </c>
      <c r="R76" s="186" t="s">
        <v>2701</v>
      </c>
      <c r="S76" s="186" t="s">
        <v>2811</v>
      </c>
      <c r="T76" s="186" t="s">
        <v>3156</v>
      </c>
      <c r="U76" s="186" t="s">
        <v>2701</v>
      </c>
      <c r="V76" s="186" t="s">
        <v>2811</v>
      </c>
      <c r="W76" s="186" t="s">
        <v>2701</v>
      </c>
      <c r="X76" s="186" t="s">
        <v>2701</v>
      </c>
      <c r="Y76" s="186" t="s">
        <v>2811</v>
      </c>
      <c r="Z76" s="186" t="s">
        <v>2701</v>
      </c>
      <c r="AA76" s="186" t="s">
        <v>2701</v>
      </c>
      <c r="AB76" s="186" t="s">
        <v>2811</v>
      </c>
      <c r="AC76" s="186" t="s">
        <v>2701</v>
      </c>
      <c r="AD76" s="186" t="s">
        <v>2701</v>
      </c>
      <c r="AE76" s="186" t="s">
        <v>2811</v>
      </c>
      <c r="AF76" s="186" t="s">
        <v>2701</v>
      </c>
      <c r="AG76" s="186" t="s">
        <v>2701</v>
      </c>
      <c r="AH76" s="186" t="s">
        <v>2811</v>
      </c>
      <c r="AI76" s="186" t="s">
        <v>2701</v>
      </c>
      <c r="AJ76" s="186" t="s">
        <v>2701</v>
      </c>
      <c r="AK76" s="186" t="s">
        <v>2811</v>
      </c>
      <c r="AL76" s="186" t="s">
        <v>2701</v>
      </c>
      <c r="AM76" s="186" t="s">
        <v>2701</v>
      </c>
      <c r="AN76" s="186" t="s">
        <v>2811</v>
      </c>
      <c r="AO76" s="186" t="s">
        <v>2701</v>
      </c>
      <c r="AP76" s="186" t="s">
        <v>2701</v>
      </c>
      <c r="AQ76" s="186" t="s">
        <v>2811</v>
      </c>
      <c r="AR76" s="186" t="s">
        <v>2701</v>
      </c>
      <c r="AS76" s="186" t="s">
        <v>2701</v>
      </c>
      <c r="AT76" s="186" t="s">
        <v>2811</v>
      </c>
      <c r="AU76" s="186" t="s">
        <v>2701</v>
      </c>
      <c r="AV76" s="186" t="s">
        <v>2701</v>
      </c>
      <c r="AW76" s="186" t="s">
        <v>2811</v>
      </c>
      <c r="AX76" s="186" t="s">
        <v>2701</v>
      </c>
      <c r="AY76" s="186" t="s">
        <v>2701</v>
      </c>
      <c r="AZ76" s="186" t="s">
        <v>2811</v>
      </c>
      <c r="BA76" s="186" t="s">
        <v>2701</v>
      </c>
      <c r="BB76" s="186" t="s">
        <v>2701</v>
      </c>
      <c r="BC76" s="186" t="s">
        <v>2811</v>
      </c>
      <c r="BD76" s="186" t="s">
        <v>2701</v>
      </c>
      <c r="BE76" s="186" t="s">
        <v>2701</v>
      </c>
      <c r="BF76" s="186" t="s">
        <v>2811</v>
      </c>
      <c r="BG76" s="186" t="s">
        <v>2701</v>
      </c>
      <c r="BH76" s="186" t="s">
        <v>2701</v>
      </c>
      <c r="BI76" s="186" t="s">
        <v>2811</v>
      </c>
      <c r="BJ76" s="186" t="s">
        <v>2701</v>
      </c>
      <c r="BK76" s="186" t="s">
        <v>2701</v>
      </c>
      <c r="BL76" s="186" t="s">
        <v>2811</v>
      </c>
      <c r="BM76" s="186" t="s">
        <v>2701</v>
      </c>
      <c r="BN76" s="186" t="s">
        <v>2701</v>
      </c>
      <c r="BO76" s="186" t="s">
        <v>2811</v>
      </c>
      <c r="BP76" s="186" t="s">
        <v>2701</v>
      </c>
      <c r="BQ76" s="186" t="s">
        <v>2701</v>
      </c>
      <c r="BR76" s="186" t="s">
        <v>2811</v>
      </c>
      <c r="BS76" s="186" t="s">
        <v>2701</v>
      </c>
      <c r="BT76" s="186" t="s">
        <v>2701</v>
      </c>
      <c r="BU76" s="186" t="s">
        <v>2811</v>
      </c>
      <c r="BV76" s="186" t="s">
        <v>2701</v>
      </c>
      <c r="BW76" s="186" t="s">
        <v>2701</v>
      </c>
      <c r="BX76" s="186" t="s">
        <v>2811</v>
      </c>
      <c r="BY76" s="186" t="s">
        <v>2701</v>
      </c>
      <c r="BZ76" s="186" t="s">
        <v>2701</v>
      </c>
      <c r="CA76" s="186" t="s">
        <v>2811</v>
      </c>
      <c r="CB76" s="186" t="s">
        <v>2701</v>
      </c>
      <c r="CC76" s="186" t="s">
        <v>2701</v>
      </c>
      <c r="CD76" s="186" t="s">
        <v>2811</v>
      </c>
      <c r="CE76" s="186" t="s">
        <v>2701</v>
      </c>
      <c r="CF76" s="186" t="s">
        <v>2701</v>
      </c>
      <c r="CG76" s="186" t="s">
        <v>2811</v>
      </c>
      <c r="CH76" s="186" t="s">
        <v>2701</v>
      </c>
      <c r="CI76" s="186" t="s">
        <v>2701</v>
      </c>
      <c r="CJ76" s="186" t="s">
        <v>2811</v>
      </c>
      <c r="CK76" s="186" t="s">
        <v>2701</v>
      </c>
      <c r="CL76" s="186" t="s">
        <v>2701</v>
      </c>
      <c r="CM76" s="186" t="s">
        <v>2811</v>
      </c>
      <c r="CN76" s="186" t="s">
        <v>2701</v>
      </c>
      <c r="CO76" s="186" t="s">
        <v>2701</v>
      </c>
      <c r="CP76" s="186" t="s">
        <v>2811</v>
      </c>
      <c r="CQ76" s="186" t="s">
        <v>2701</v>
      </c>
      <c r="CR76" s="186" t="s">
        <v>2701</v>
      </c>
      <c r="CS76" s="186" t="s">
        <v>2811</v>
      </c>
      <c r="CT76" s="186" t="s">
        <v>2701</v>
      </c>
      <c r="CU76" s="186" t="s">
        <v>2701</v>
      </c>
      <c r="CV76" s="186" t="s">
        <v>2811</v>
      </c>
      <c r="CW76" s="186" t="s">
        <v>2701</v>
      </c>
      <c r="CX76" s="186" t="s">
        <v>2701</v>
      </c>
      <c r="CY76" s="186" t="s">
        <v>2811</v>
      </c>
      <c r="CZ76" s="186" t="s">
        <v>2701</v>
      </c>
      <c r="DA76" s="186" t="s">
        <v>2701</v>
      </c>
      <c r="DB76" s="186" t="s">
        <v>2811</v>
      </c>
      <c r="DC76" s="186" t="s">
        <v>2701</v>
      </c>
      <c r="DD76" s="186" t="s">
        <v>2701</v>
      </c>
      <c r="DE76" s="186" t="s">
        <v>2811</v>
      </c>
      <c r="DF76" s="186" t="s">
        <v>2701</v>
      </c>
      <c r="DG76" s="186" t="s">
        <v>2701</v>
      </c>
      <c r="DH76" s="186" t="s">
        <v>2811</v>
      </c>
      <c r="DI76" s="186" t="s">
        <v>3213</v>
      </c>
      <c r="DJ76" s="186" t="s">
        <v>2701</v>
      </c>
      <c r="DK76" s="186" t="s">
        <v>2811</v>
      </c>
      <c r="DL76" s="186" t="s">
        <v>3214</v>
      </c>
      <c r="DM76" s="186" t="s">
        <v>2701</v>
      </c>
      <c r="DN76" s="186" t="s">
        <v>2811</v>
      </c>
      <c r="DO76" s="186" t="s">
        <v>3215</v>
      </c>
      <c r="DP76" s="186" t="s">
        <v>2701</v>
      </c>
      <c r="DQ76" s="186" t="s">
        <v>2811</v>
      </c>
      <c r="DR76" s="186" t="s">
        <v>3216</v>
      </c>
      <c r="DS76" s="186" t="s">
        <v>2701</v>
      </c>
      <c r="DT76" s="186" t="s">
        <v>2811</v>
      </c>
      <c r="DU76" s="186" t="s">
        <v>3217</v>
      </c>
      <c r="DV76" s="186" t="s">
        <v>2701</v>
      </c>
      <c r="DW76" s="186" t="s">
        <v>2811</v>
      </c>
      <c r="DX76" s="186" t="s">
        <v>3218</v>
      </c>
      <c r="DY76" s="186" t="s">
        <v>2701</v>
      </c>
      <c r="DZ76" s="186" t="s">
        <v>2811</v>
      </c>
      <c r="EA76" s="186" t="s">
        <v>3219</v>
      </c>
      <c r="EB76" s="186" t="s">
        <v>2701</v>
      </c>
      <c r="EC76" s="186" t="s">
        <v>2811</v>
      </c>
      <c r="ED76" s="186" t="s">
        <v>3220</v>
      </c>
      <c r="EE76" s="186" t="s">
        <v>2701</v>
      </c>
      <c r="EF76" s="186" t="s">
        <v>2811</v>
      </c>
      <c r="EG76" s="186" t="s">
        <v>3221</v>
      </c>
      <c r="EH76" s="186" t="s">
        <v>2701</v>
      </c>
      <c r="EI76" s="186" t="s">
        <v>2811</v>
      </c>
      <c r="EJ76" s="186" t="s">
        <v>3222</v>
      </c>
      <c r="EK76" s="186" t="s">
        <v>2701</v>
      </c>
      <c r="EL76" s="186" t="s">
        <v>2811</v>
      </c>
      <c r="EM76" s="186" t="s">
        <v>3206</v>
      </c>
      <c r="EN76" s="186" t="s">
        <v>2701</v>
      </c>
      <c r="EO76" s="186" t="s">
        <v>2811</v>
      </c>
      <c r="EP76" s="186" t="s">
        <v>2701</v>
      </c>
      <c r="EQ76" s="186" t="s">
        <v>2701</v>
      </c>
      <c r="ER76" s="186" t="s">
        <v>2811</v>
      </c>
      <c r="ES76" s="186" t="s">
        <v>2701</v>
      </c>
      <c r="ET76" s="186" t="s">
        <v>2701</v>
      </c>
    </row>
    <row r="77" spans="1:150" x14ac:dyDescent="0.25">
      <c r="A77" s="1"/>
      <c r="B77" s="184" t="s">
        <v>3226</v>
      </c>
      <c r="C77" s="184" t="s">
        <v>120</v>
      </c>
      <c r="D77" s="184" t="s">
        <v>121</v>
      </c>
      <c r="E77" s="184" t="s">
        <v>3227</v>
      </c>
      <c r="F77" s="184" t="s">
        <v>3228</v>
      </c>
      <c r="G77" s="184" t="s">
        <v>2811</v>
      </c>
      <c r="H77" s="184" t="s">
        <v>2701</v>
      </c>
      <c r="I77" s="184" t="s">
        <v>2701</v>
      </c>
      <c r="J77" s="184" t="s">
        <v>2811</v>
      </c>
      <c r="K77" s="184" t="s">
        <v>2701</v>
      </c>
      <c r="L77" s="184" t="s">
        <v>2701</v>
      </c>
      <c r="M77" s="184" t="s">
        <v>2811</v>
      </c>
      <c r="N77" s="184" t="s">
        <v>2701</v>
      </c>
      <c r="O77" s="184" t="s">
        <v>2701</v>
      </c>
      <c r="P77" s="184" t="s">
        <v>2811</v>
      </c>
      <c r="Q77" s="184" t="s">
        <v>2701</v>
      </c>
      <c r="R77" s="184" t="s">
        <v>2701</v>
      </c>
      <c r="S77" s="184" t="s">
        <v>2811</v>
      </c>
      <c r="T77" s="184" t="s">
        <v>2701</v>
      </c>
      <c r="U77" s="184" t="s">
        <v>2701</v>
      </c>
      <c r="V77" s="184" t="s">
        <v>2811</v>
      </c>
      <c r="W77" s="184" t="s">
        <v>2701</v>
      </c>
      <c r="X77" s="184" t="s">
        <v>2701</v>
      </c>
      <c r="Y77" s="184" t="s">
        <v>2811</v>
      </c>
      <c r="Z77" s="184" t="s">
        <v>2701</v>
      </c>
      <c r="AA77" s="184" t="s">
        <v>2701</v>
      </c>
      <c r="AB77" s="184" t="s">
        <v>2811</v>
      </c>
      <c r="AC77" s="184" t="s">
        <v>2701</v>
      </c>
      <c r="AD77" s="184" t="s">
        <v>2701</v>
      </c>
      <c r="AE77" s="184" t="s">
        <v>2811</v>
      </c>
      <c r="AF77" s="184" t="s">
        <v>2701</v>
      </c>
      <c r="AG77" s="184" t="s">
        <v>2701</v>
      </c>
      <c r="AH77" s="184" t="s">
        <v>2811</v>
      </c>
      <c r="AI77" s="184" t="s">
        <v>2701</v>
      </c>
      <c r="AJ77" s="184" t="s">
        <v>2701</v>
      </c>
      <c r="AK77" s="184" t="s">
        <v>2811</v>
      </c>
      <c r="AL77" s="184" t="s">
        <v>2701</v>
      </c>
      <c r="AM77" s="184" t="s">
        <v>2701</v>
      </c>
      <c r="AN77" s="184" t="s">
        <v>2811</v>
      </c>
      <c r="AO77" s="184" t="s">
        <v>2701</v>
      </c>
      <c r="AP77" s="184" t="s">
        <v>2701</v>
      </c>
      <c r="AQ77" s="184" t="s">
        <v>2811</v>
      </c>
      <c r="AR77" s="184" t="s">
        <v>2701</v>
      </c>
      <c r="AS77" s="184" t="s">
        <v>2701</v>
      </c>
      <c r="AT77" s="184" t="s">
        <v>2811</v>
      </c>
      <c r="AU77" s="184" t="s">
        <v>2701</v>
      </c>
      <c r="AV77" s="184" t="s">
        <v>2701</v>
      </c>
      <c r="AW77" s="184" t="s">
        <v>2811</v>
      </c>
      <c r="AX77" s="184" t="s">
        <v>2701</v>
      </c>
      <c r="AY77" s="184" t="s">
        <v>2701</v>
      </c>
      <c r="AZ77" s="184" t="s">
        <v>2811</v>
      </c>
      <c r="BA77" s="184" t="s">
        <v>2701</v>
      </c>
      <c r="BB77" s="184" t="s">
        <v>2701</v>
      </c>
      <c r="BC77" s="184" t="s">
        <v>2811</v>
      </c>
      <c r="BD77" s="184" t="s">
        <v>2701</v>
      </c>
      <c r="BE77" s="184" t="s">
        <v>2701</v>
      </c>
      <c r="BF77" s="184" t="s">
        <v>2811</v>
      </c>
      <c r="BG77" s="184" t="s">
        <v>2701</v>
      </c>
      <c r="BH77" s="184" t="s">
        <v>2701</v>
      </c>
      <c r="BI77" s="184" t="s">
        <v>2811</v>
      </c>
      <c r="BJ77" s="184" t="s">
        <v>2701</v>
      </c>
      <c r="BK77" s="184" t="s">
        <v>2701</v>
      </c>
      <c r="BL77" s="184" t="s">
        <v>2811</v>
      </c>
      <c r="BM77" s="184" t="s">
        <v>2701</v>
      </c>
      <c r="BN77" s="184" t="s">
        <v>2701</v>
      </c>
      <c r="BO77" s="184" t="s">
        <v>2811</v>
      </c>
      <c r="BP77" s="184" t="s">
        <v>2701</v>
      </c>
      <c r="BQ77" s="184" t="s">
        <v>2701</v>
      </c>
      <c r="BR77" s="184" t="s">
        <v>2811</v>
      </c>
      <c r="BS77" s="184" t="s">
        <v>2701</v>
      </c>
      <c r="BT77" s="184" t="s">
        <v>2701</v>
      </c>
      <c r="BU77" s="184" t="s">
        <v>2811</v>
      </c>
      <c r="BV77" s="184" t="s">
        <v>2701</v>
      </c>
      <c r="BW77" s="184" t="s">
        <v>2701</v>
      </c>
      <c r="BX77" s="184" t="s">
        <v>2811</v>
      </c>
      <c r="BY77" s="184" t="s">
        <v>2701</v>
      </c>
      <c r="BZ77" s="184" t="s">
        <v>2701</v>
      </c>
      <c r="CA77" s="184" t="s">
        <v>2811</v>
      </c>
      <c r="CB77" s="184" t="s">
        <v>2701</v>
      </c>
      <c r="CC77" s="184" t="s">
        <v>2701</v>
      </c>
      <c r="CD77" s="184" t="s">
        <v>2811</v>
      </c>
      <c r="CE77" s="184" t="s">
        <v>2701</v>
      </c>
      <c r="CF77" s="184" t="s">
        <v>2701</v>
      </c>
      <c r="CG77" s="184" t="s">
        <v>2811</v>
      </c>
      <c r="CH77" s="184" t="s">
        <v>2701</v>
      </c>
      <c r="CI77" s="184" t="s">
        <v>2701</v>
      </c>
      <c r="CJ77" s="184" t="s">
        <v>2811</v>
      </c>
      <c r="CK77" s="184" t="s">
        <v>2701</v>
      </c>
      <c r="CL77" s="184" t="s">
        <v>2701</v>
      </c>
      <c r="CM77" s="184" t="s">
        <v>2811</v>
      </c>
      <c r="CN77" s="184" t="s">
        <v>2701</v>
      </c>
      <c r="CO77" s="184" t="s">
        <v>2701</v>
      </c>
      <c r="CP77" s="184" t="s">
        <v>2811</v>
      </c>
      <c r="CQ77" s="184" t="s">
        <v>2701</v>
      </c>
      <c r="CR77" s="184" t="s">
        <v>2701</v>
      </c>
      <c r="CS77" s="184" t="s">
        <v>2811</v>
      </c>
      <c r="CT77" s="184" t="s">
        <v>2701</v>
      </c>
      <c r="CU77" s="184" t="s">
        <v>2701</v>
      </c>
      <c r="CV77" s="184" t="s">
        <v>2811</v>
      </c>
      <c r="CW77" s="184" t="s">
        <v>2701</v>
      </c>
      <c r="CX77" s="184" t="s">
        <v>2701</v>
      </c>
      <c r="CY77" s="184" t="s">
        <v>2811</v>
      </c>
      <c r="CZ77" s="184" t="s">
        <v>2701</v>
      </c>
      <c r="DA77" s="184" t="s">
        <v>2701</v>
      </c>
      <c r="DB77" s="184" t="s">
        <v>2811</v>
      </c>
      <c r="DC77" s="184" t="s">
        <v>2701</v>
      </c>
      <c r="DD77" s="184" t="s">
        <v>2701</v>
      </c>
      <c r="DE77" s="184" t="s">
        <v>2811</v>
      </c>
      <c r="DF77" s="184" t="s">
        <v>2701</v>
      </c>
      <c r="DG77" s="184" t="s">
        <v>2701</v>
      </c>
      <c r="DH77" s="184" t="s">
        <v>2811</v>
      </c>
      <c r="DI77" s="184" t="s">
        <v>2701</v>
      </c>
      <c r="DJ77" s="184" t="s">
        <v>2701</v>
      </c>
      <c r="DK77" s="184" t="s">
        <v>2811</v>
      </c>
      <c r="DL77" s="184" t="s">
        <v>2701</v>
      </c>
      <c r="DM77" s="184" t="s">
        <v>2701</v>
      </c>
      <c r="DN77" s="184" t="s">
        <v>2811</v>
      </c>
      <c r="DO77" s="184" t="s">
        <v>2701</v>
      </c>
      <c r="DP77" s="184" t="s">
        <v>2701</v>
      </c>
      <c r="DQ77" s="184" t="s">
        <v>2811</v>
      </c>
      <c r="DR77" s="184" t="s">
        <v>2701</v>
      </c>
      <c r="DS77" s="184" t="s">
        <v>2701</v>
      </c>
      <c r="DT77" s="184" t="s">
        <v>2811</v>
      </c>
      <c r="DU77" s="184" t="s">
        <v>2701</v>
      </c>
      <c r="DV77" s="184" t="s">
        <v>2701</v>
      </c>
      <c r="DW77" s="184" t="s">
        <v>2811</v>
      </c>
      <c r="DX77" s="184" t="s">
        <v>2701</v>
      </c>
      <c r="DY77" s="184" t="s">
        <v>2701</v>
      </c>
      <c r="DZ77" s="184" t="s">
        <v>2811</v>
      </c>
      <c r="EA77" s="184" t="s">
        <v>2701</v>
      </c>
      <c r="EB77" s="184" t="s">
        <v>2701</v>
      </c>
      <c r="EC77" s="184" t="s">
        <v>2811</v>
      </c>
      <c r="ED77" s="184" t="s">
        <v>2701</v>
      </c>
      <c r="EE77" s="184" t="s">
        <v>2701</v>
      </c>
      <c r="EF77" s="184" t="s">
        <v>2811</v>
      </c>
      <c r="EG77" s="184" t="s">
        <v>2701</v>
      </c>
      <c r="EH77" s="184" t="s">
        <v>2701</v>
      </c>
      <c r="EI77" s="184" t="s">
        <v>2811</v>
      </c>
      <c r="EJ77" s="184" t="s">
        <v>2701</v>
      </c>
      <c r="EK77" s="184" t="s">
        <v>2701</v>
      </c>
      <c r="EL77" s="184" t="s">
        <v>2811</v>
      </c>
      <c r="EM77" s="184" t="s">
        <v>2701</v>
      </c>
      <c r="EN77" s="184" t="s">
        <v>2701</v>
      </c>
      <c r="EO77" s="184" t="s">
        <v>2811</v>
      </c>
      <c r="EP77" s="184" t="s">
        <v>2701</v>
      </c>
      <c r="EQ77" s="184" t="s">
        <v>2701</v>
      </c>
      <c r="ER77" s="184" t="s">
        <v>2811</v>
      </c>
      <c r="ES77" s="184" t="s">
        <v>2701</v>
      </c>
      <c r="ET77" s="184" t="s">
        <v>2701</v>
      </c>
    </row>
    <row r="78" spans="1:150" x14ac:dyDescent="0.25">
      <c r="A78" s="1"/>
      <c r="B78" s="185" t="s">
        <v>3229</v>
      </c>
      <c r="C78" s="185" t="s">
        <v>120</v>
      </c>
      <c r="D78" s="185" t="s">
        <v>121</v>
      </c>
      <c r="E78" s="185" t="s">
        <v>3230</v>
      </c>
      <c r="F78" s="185" t="s">
        <v>3231</v>
      </c>
      <c r="G78" s="186" t="s">
        <v>2811</v>
      </c>
      <c r="H78" s="186" t="s">
        <v>886</v>
      </c>
      <c r="I78" s="186" t="s">
        <v>886</v>
      </c>
      <c r="J78" s="186" t="s">
        <v>2811</v>
      </c>
      <c r="K78" s="186" t="s">
        <v>886</v>
      </c>
      <c r="L78" s="186" t="s">
        <v>886</v>
      </c>
      <c r="M78" s="186" t="s">
        <v>2811</v>
      </c>
      <c r="N78" s="186" t="s">
        <v>886</v>
      </c>
      <c r="O78" s="186" t="s">
        <v>886</v>
      </c>
      <c r="P78" s="186" t="s">
        <v>2811</v>
      </c>
      <c r="Q78" s="186" t="s">
        <v>886</v>
      </c>
      <c r="R78" s="186" t="s">
        <v>886</v>
      </c>
      <c r="S78" s="186" t="s">
        <v>2811</v>
      </c>
      <c r="T78" s="186" t="s">
        <v>886</v>
      </c>
      <c r="U78" s="186" t="s">
        <v>886</v>
      </c>
      <c r="V78" s="186" t="s">
        <v>2811</v>
      </c>
      <c r="W78" s="186" t="s">
        <v>886</v>
      </c>
      <c r="X78" s="186" t="s">
        <v>886</v>
      </c>
      <c r="Y78" s="186" t="s">
        <v>2811</v>
      </c>
      <c r="Z78" s="186" t="s">
        <v>886</v>
      </c>
      <c r="AA78" s="186" t="s">
        <v>886</v>
      </c>
      <c r="AB78" s="186" t="s">
        <v>2811</v>
      </c>
      <c r="AC78" s="186" t="s">
        <v>886</v>
      </c>
      <c r="AD78" s="186" t="s">
        <v>886</v>
      </c>
      <c r="AE78" s="186" t="s">
        <v>2811</v>
      </c>
      <c r="AF78" s="186" t="s">
        <v>886</v>
      </c>
      <c r="AG78" s="186" t="s">
        <v>886</v>
      </c>
      <c r="AH78" s="186" t="s">
        <v>2811</v>
      </c>
      <c r="AI78" s="186" t="s">
        <v>886</v>
      </c>
      <c r="AJ78" s="186" t="s">
        <v>886</v>
      </c>
      <c r="AK78" s="186" t="s">
        <v>2811</v>
      </c>
      <c r="AL78" s="186" t="s">
        <v>886</v>
      </c>
      <c r="AM78" s="186" t="s">
        <v>886</v>
      </c>
      <c r="AN78" s="186" t="s">
        <v>2811</v>
      </c>
      <c r="AO78" s="186" t="s">
        <v>886</v>
      </c>
      <c r="AP78" s="186" t="s">
        <v>886</v>
      </c>
      <c r="AQ78" s="186" t="s">
        <v>2811</v>
      </c>
      <c r="AR78" s="186" t="s">
        <v>886</v>
      </c>
      <c r="AS78" s="186" t="s">
        <v>886</v>
      </c>
      <c r="AT78" s="186" t="s">
        <v>2811</v>
      </c>
      <c r="AU78" s="186" t="s">
        <v>886</v>
      </c>
      <c r="AV78" s="186" t="s">
        <v>886</v>
      </c>
      <c r="AW78" s="186" t="s">
        <v>2811</v>
      </c>
      <c r="AX78" s="186" t="s">
        <v>886</v>
      </c>
      <c r="AY78" s="186" t="s">
        <v>886</v>
      </c>
      <c r="AZ78" s="186" t="s">
        <v>2811</v>
      </c>
      <c r="BA78" s="186" t="s">
        <v>886</v>
      </c>
      <c r="BB78" s="186" t="s">
        <v>886</v>
      </c>
      <c r="BC78" s="186" t="s">
        <v>2811</v>
      </c>
      <c r="BD78" s="186" t="s">
        <v>886</v>
      </c>
      <c r="BE78" s="186" t="s">
        <v>886</v>
      </c>
      <c r="BF78" s="186" t="s">
        <v>2811</v>
      </c>
      <c r="BG78" s="186" t="s">
        <v>886</v>
      </c>
      <c r="BH78" s="186" t="s">
        <v>886</v>
      </c>
      <c r="BI78" s="186" t="s">
        <v>2811</v>
      </c>
      <c r="BJ78" s="186" t="s">
        <v>886</v>
      </c>
      <c r="BK78" s="186" t="s">
        <v>886</v>
      </c>
      <c r="BL78" s="186" t="s">
        <v>2811</v>
      </c>
      <c r="BM78" s="186" t="s">
        <v>886</v>
      </c>
      <c r="BN78" s="186" t="s">
        <v>886</v>
      </c>
      <c r="BO78" s="186" t="s">
        <v>2811</v>
      </c>
      <c r="BP78" s="186" t="s">
        <v>886</v>
      </c>
      <c r="BQ78" s="186" t="s">
        <v>886</v>
      </c>
      <c r="BR78" s="186" t="s">
        <v>2811</v>
      </c>
      <c r="BS78" s="186" t="s">
        <v>886</v>
      </c>
      <c r="BT78" s="186" t="s">
        <v>886</v>
      </c>
      <c r="BU78" s="186" t="s">
        <v>2811</v>
      </c>
      <c r="BV78" s="186" t="s">
        <v>886</v>
      </c>
      <c r="BW78" s="186" t="s">
        <v>886</v>
      </c>
      <c r="BX78" s="186" t="s">
        <v>2811</v>
      </c>
      <c r="BY78" s="186" t="s">
        <v>886</v>
      </c>
      <c r="BZ78" s="186" t="s">
        <v>886</v>
      </c>
      <c r="CA78" s="186" t="s">
        <v>2811</v>
      </c>
      <c r="CB78" s="186" t="s">
        <v>886</v>
      </c>
      <c r="CC78" s="186" t="s">
        <v>886</v>
      </c>
      <c r="CD78" s="186" t="s">
        <v>2811</v>
      </c>
      <c r="CE78" s="186" t="s">
        <v>886</v>
      </c>
      <c r="CF78" s="186" t="s">
        <v>886</v>
      </c>
      <c r="CG78" s="186" t="s">
        <v>2811</v>
      </c>
      <c r="CH78" s="186" t="s">
        <v>886</v>
      </c>
      <c r="CI78" s="186" t="s">
        <v>886</v>
      </c>
      <c r="CJ78" s="186" t="s">
        <v>2811</v>
      </c>
      <c r="CK78" s="186" t="s">
        <v>886</v>
      </c>
      <c r="CL78" s="186" t="s">
        <v>886</v>
      </c>
      <c r="CM78" s="186" t="s">
        <v>2811</v>
      </c>
      <c r="CN78" s="186" t="s">
        <v>886</v>
      </c>
      <c r="CO78" s="186" t="s">
        <v>886</v>
      </c>
      <c r="CP78" s="186" t="s">
        <v>2811</v>
      </c>
      <c r="CQ78" s="186" t="s">
        <v>886</v>
      </c>
      <c r="CR78" s="186" t="s">
        <v>886</v>
      </c>
      <c r="CS78" s="186" t="s">
        <v>2811</v>
      </c>
      <c r="CT78" s="186" t="s">
        <v>886</v>
      </c>
      <c r="CU78" s="186" t="s">
        <v>886</v>
      </c>
      <c r="CV78" s="186" t="s">
        <v>2811</v>
      </c>
      <c r="CW78" s="186" t="s">
        <v>886</v>
      </c>
      <c r="CX78" s="186" t="s">
        <v>886</v>
      </c>
      <c r="CY78" s="186" t="s">
        <v>2811</v>
      </c>
      <c r="CZ78" s="186" t="s">
        <v>886</v>
      </c>
      <c r="DA78" s="186" t="s">
        <v>886</v>
      </c>
      <c r="DB78" s="186" t="s">
        <v>2811</v>
      </c>
      <c r="DC78" s="186" t="s">
        <v>886</v>
      </c>
      <c r="DD78" s="186" t="s">
        <v>886</v>
      </c>
      <c r="DE78" s="186" t="s">
        <v>2811</v>
      </c>
      <c r="DF78" s="186" t="s">
        <v>886</v>
      </c>
      <c r="DG78" s="186" t="s">
        <v>886</v>
      </c>
      <c r="DH78" s="186" t="s">
        <v>2811</v>
      </c>
      <c r="DI78" s="186" t="s">
        <v>886</v>
      </c>
      <c r="DJ78" s="186" t="s">
        <v>886</v>
      </c>
      <c r="DK78" s="186" t="s">
        <v>2811</v>
      </c>
      <c r="DL78" s="186" t="s">
        <v>886</v>
      </c>
      <c r="DM78" s="186" t="s">
        <v>886</v>
      </c>
      <c r="DN78" s="186" t="s">
        <v>2811</v>
      </c>
      <c r="DO78" s="186" t="s">
        <v>886</v>
      </c>
      <c r="DP78" s="186" t="s">
        <v>886</v>
      </c>
      <c r="DQ78" s="186" t="s">
        <v>2811</v>
      </c>
      <c r="DR78" s="186" t="s">
        <v>886</v>
      </c>
      <c r="DS78" s="186" t="s">
        <v>886</v>
      </c>
      <c r="DT78" s="186" t="s">
        <v>2811</v>
      </c>
      <c r="DU78" s="186" t="s">
        <v>886</v>
      </c>
      <c r="DV78" s="186" t="s">
        <v>886</v>
      </c>
      <c r="DW78" s="186" t="s">
        <v>2811</v>
      </c>
      <c r="DX78" s="186" t="s">
        <v>886</v>
      </c>
      <c r="DY78" s="186" t="s">
        <v>886</v>
      </c>
      <c r="DZ78" s="186" t="s">
        <v>2811</v>
      </c>
      <c r="EA78" s="186" t="s">
        <v>886</v>
      </c>
      <c r="EB78" s="186" t="s">
        <v>886</v>
      </c>
      <c r="EC78" s="186" t="s">
        <v>2811</v>
      </c>
      <c r="ED78" s="186" t="s">
        <v>886</v>
      </c>
      <c r="EE78" s="186" t="s">
        <v>886</v>
      </c>
      <c r="EF78" s="186" t="s">
        <v>2811</v>
      </c>
      <c r="EG78" s="186" t="s">
        <v>886</v>
      </c>
      <c r="EH78" s="186" t="s">
        <v>886</v>
      </c>
      <c r="EI78" s="186" t="s">
        <v>2811</v>
      </c>
      <c r="EJ78" s="186" t="s">
        <v>886</v>
      </c>
      <c r="EK78" s="186" t="s">
        <v>886</v>
      </c>
      <c r="EL78" s="186" t="s">
        <v>2811</v>
      </c>
      <c r="EM78" s="186" t="s">
        <v>886</v>
      </c>
      <c r="EN78" s="186" t="s">
        <v>886</v>
      </c>
      <c r="EO78" s="186" t="s">
        <v>2811</v>
      </c>
      <c r="EP78" s="186" t="s">
        <v>886</v>
      </c>
      <c r="EQ78" s="186" t="s">
        <v>886</v>
      </c>
      <c r="ER78" s="186" t="s">
        <v>2811</v>
      </c>
      <c r="ES78" s="186" t="s">
        <v>886</v>
      </c>
      <c r="ET78" s="186" t="s">
        <v>886</v>
      </c>
    </row>
    <row r="79" spans="1:150" x14ac:dyDescent="0.25">
      <c r="A79" s="1"/>
      <c r="B79" s="185" t="s">
        <v>3232</v>
      </c>
      <c r="C79" s="185" t="s">
        <v>120</v>
      </c>
      <c r="D79" s="185" t="s">
        <v>121</v>
      </c>
      <c r="E79" s="185" t="s">
        <v>3233</v>
      </c>
      <c r="F79" s="185" t="s">
        <v>3234</v>
      </c>
      <c r="G79" s="186" t="s">
        <v>2811</v>
      </c>
      <c r="H79" s="186" t="s">
        <v>886</v>
      </c>
      <c r="I79" s="186" t="s">
        <v>886</v>
      </c>
      <c r="J79" s="186" t="s">
        <v>2811</v>
      </c>
      <c r="K79" s="186" t="s">
        <v>886</v>
      </c>
      <c r="L79" s="186" t="s">
        <v>886</v>
      </c>
      <c r="M79" s="186" t="s">
        <v>2811</v>
      </c>
      <c r="N79" s="186" t="s">
        <v>886</v>
      </c>
      <c r="O79" s="186" t="s">
        <v>886</v>
      </c>
      <c r="P79" s="186" t="s">
        <v>2811</v>
      </c>
      <c r="Q79" s="186" t="s">
        <v>886</v>
      </c>
      <c r="R79" s="186" t="s">
        <v>886</v>
      </c>
      <c r="S79" s="186" t="s">
        <v>2811</v>
      </c>
      <c r="T79" s="186" t="s">
        <v>886</v>
      </c>
      <c r="U79" s="186" t="s">
        <v>886</v>
      </c>
      <c r="V79" s="186" t="s">
        <v>2811</v>
      </c>
      <c r="W79" s="186" t="s">
        <v>886</v>
      </c>
      <c r="X79" s="186" t="s">
        <v>886</v>
      </c>
      <c r="Y79" s="186" t="s">
        <v>2811</v>
      </c>
      <c r="Z79" s="186" t="s">
        <v>886</v>
      </c>
      <c r="AA79" s="186" t="s">
        <v>886</v>
      </c>
      <c r="AB79" s="186" t="s">
        <v>2811</v>
      </c>
      <c r="AC79" s="186" t="s">
        <v>886</v>
      </c>
      <c r="AD79" s="186" t="s">
        <v>886</v>
      </c>
      <c r="AE79" s="186" t="s">
        <v>2811</v>
      </c>
      <c r="AF79" s="186" t="s">
        <v>886</v>
      </c>
      <c r="AG79" s="186" t="s">
        <v>886</v>
      </c>
      <c r="AH79" s="186" t="s">
        <v>2811</v>
      </c>
      <c r="AI79" s="186" t="s">
        <v>886</v>
      </c>
      <c r="AJ79" s="186" t="s">
        <v>886</v>
      </c>
      <c r="AK79" s="186" t="s">
        <v>2811</v>
      </c>
      <c r="AL79" s="186" t="s">
        <v>886</v>
      </c>
      <c r="AM79" s="186" t="s">
        <v>886</v>
      </c>
      <c r="AN79" s="186" t="s">
        <v>2811</v>
      </c>
      <c r="AO79" s="186" t="s">
        <v>886</v>
      </c>
      <c r="AP79" s="186" t="s">
        <v>886</v>
      </c>
      <c r="AQ79" s="186" t="s">
        <v>2811</v>
      </c>
      <c r="AR79" s="186" t="s">
        <v>886</v>
      </c>
      <c r="AS79" s="186" t="s">
        <v>886</v>
      </c>
      <c r="AT79" s="186" t="s">
        <v>2811</v>
      </c>
      <c r="AU79" s="186" t="s">
        <v>886</v>
      </c>
      <c r="AV79" s="186" t="s">
        <v>886</v>
      </c>
      <c r="AW79" s="186" t="s">
        <v>2811</v>
      </c>
      <c r="AX79" s="186" t="s">
        <v>886</v>
      </c>
      <c r="AY79" s="186" t="s">
        <v>886</v>
      </c>
      <c r="AZ79" s="186" t="s">
        <v>2811</v>
      </c>
      <c r="BA79" s="186" t="s">
        <v>886</v>
      </c>
      <c r="BB79" s="186" t="s">
        <v>886</v>
      </c>
      <c r="BC79" s="186" t="s">
        <v>2811</v>
      </c>
      <c r="BD79" s="186" t="s">
        <v>886</v>
      </c>
      <c r="BE79" s="186" t="s">
        <v>886</v>
      </c>
      <c r="BF79" s="186" t="s">
        <v>2811</v>
      </c>
      <c r="BG79" s="186" t="s">
        <v>886</v>
      </c>
      <c r="BH79" s="186" t="s">
        <v>886</v>
      </c>
      <c r="BI79" s="186" t="s">
        <v>2811</v>
      </c>
      <c r="BJ79" s="186" t="s">
        <v>886</v>
      </c>
      <c r="BK79" s="186" t="s">
        <v>886</v>
      </c>
      <c r="BL79" s="186" t="s">
        <v>2811</v>
      </c>
      <c r="BM79" s="186" t="s">
        <v>886</v>
      </c>
      <c r="BN79" s="186" t="s">
        <v>886</v>
      </c>
      <c r="BO79" s="186" t="s">
        <v>2811</v>
      </c>
      <c r="BP79" s="186" t="s">
        <v>886</v>
      </c>
      <c r="BQ79" s="186" t="s">
        <v>886</v>
      </c>
      <c r="BR79" s="186" t="s">
        <v>2811</v>
      </c>
      <c r="BS79" s="186" t="s">
        <v>886</v>
      </c>
      <c r="BT79" s="186" t="s">
        <v>886</v>
      </c>
      <c r="BU79" s="186" t="s">
        <v>2811</v>
      </c>
      <c r="BV79" s="186" t="s">
        <v>886</v>
      </c>
      <c r="BW79" s="186" t="s">
        <v>886</v>
      </c>
      <c r="BX79" s="186" t="s">
        <v>2811</v>
      </c>
      <c r="BY79" s="186" t="s">
        <v>886</v>
      </c>
      <c r="BZ79" s="186" t="s">
        <v>886</v>
      </c>
      <c r="CA79" s="186" t="s">
        <v>2811</v>
      </c>
      <c r="CB79" s="186" t="s">
        <v>886</v>
      </c>
      <c r="CC79" s="186" t="s">
        <v>886</v>
      </c>
      <c r="CD79" s="186" t="s">
        <v>2811</v>
      </c>
      <c r="CE79" s="186" t="s">
        <v>886</v>
      </c>
      <c r="CF79" s="186" t="s">
        <v>886</v>
      </c>
      <c r="CG79" s="186" t="s">
        <v>2811</v>
      </c>
      <c r="CH79" s="186" t="s">
        <v>886</v>
      </c>
      <c r="CI79" s="186" t="s">
        <v>886</v>
      </c>
      <c r="CJ79" s="186" t="s">
        <v>2811</v>
      </c>
      <c r="CK79" s="186" t="s">
        <v>886</v>
      </c>
      <c r="CL79" s="186" t="s">
        <v>886</v>
      </c>
      <c r="CM79" s="186" t="s">
        <v>2811</v>
      </c>
      <c r="CN79" s="186" t="s">
        <v>886</v>
      </c>
      <c r="CO79" s="186" t="s">
        <v>886</v>
      </c>
      <c r="CP79" s="186" t="s">
        <v>2811</v>
      </c>
      <c r="CQ79" s="186" t="s">
        <v>886</v>
      </c>
      <c r="CR79" s="186" t="s">
        <v>886</v>
      </c>
      <c r="CS79" s="186" t="s">
        <v>2811</v>
      </c>
      <c r="CT79" s="186" t="s">
        <v>886</v>
      </c>
      <c r="CU79" s="186" t="s">
        <v>886</v>
      </c>
      <c r="CV79" s="186" t="s">
        <v>2811</v>
      </c>
      <c r="CW79" s="186" t="s">
        <v>886</v>
      </c>
      <c r="CX79" s="186" t="s">
        <v>886</v>
      </c>
      <c r="CY79" s="186" t="s">
        <v>2811</v>
      </c>
      <c r="CZ79" s="186" t="s">
        <v>886</v>
      </c>
      <c r="DA79" s="186" t="s">
        <v>886</v>
      </c>
      <c r="DB79" s="186" t="s">
        <v>2811</v>
      </c>
      <c r="DC79" s="186" t="s">
        <v>886</v>
      </c>
      <c r="DD79" s="186" t="s">
        <v>886</v>
      </c>
      <c r="DE79" s="186" t="s">
        <v>2811</v>
      </c>
      <c r="DF79" s="186" t="s">
        <v>886</v>
      </c>
      <c r="DG79" s="186" t="s">
        <v>886</v>
      </c>
      <c r="DH79" s="186" t="s">
        <v>2811</v>
      </c>
      <c r="DI79" s="186" t="s">
        <v>886</v>
      </c>
      <c r="DJ79" s="186" t="s">
        <v>886</v>
      </c>
      <c r="DK79" s="186" t="s">
        <v>2811</v>
      </c>
      <c r="DL79" s="186" t="s">
        <v>886</v>
      </c>
      <c r="DM79" s="186" t="s">
        <v>886</v>
      </c>
      <c r="DN79" s="186" t="s">
        <v>2811</v>
      </c>
      <c r="DO79" s="186" t="s">
        <v>886</v>
      </c>
      <c r="DP79" s="186" t="s">
        <v>886</v>
      </c>
      <c r="DQ79" s="186" t="s">
        <v>2811</v>
      </c>
      <c r="DR79" s="186" t="s">
        <v>886</v>
      </c>
      <c r="DS79" s="186" t="s">
        <v>886</v>
      </c>
      <c r="DT79" s="186" t="s">
        <v>2811</v>
      </c>
      <c r="DU79" s="186" t="s">
        <v>886</v>
      </c>
      <c r="DV79" s="186" t="s">
        <v>886</v>
      </c>
      <c r="DW79" s="186" t="s">
        <v>2811</v>
      </c>
      <c r="DX79" s="186" t="s">
        <v>886</v>
      </c>
      <c r="DY79" s="186" t="s">
        <v>886</v>
      </c>
      <c r="DZ79" s="186" t="s">
        <v>2811</v>
      </c>
      <c r="EA79" s="186" t="s">
        <v>886</v>
      </c>
      <c r="EB79" s="186" t="s">
        <v>886</v>
      </c>
      <c r="EC79" s="186" t="s">
        <v>2811</v>
      </c>
      <c r="ED79" s="186" t="s">
        <v>886</v>
      </c>
      <c r="EE79" s="186" t="s">
        <v>886</v>
      </c>
      <c r="EF79" s="186" t="s">
        <v>2811</v>
      </c>
      <c r="EG79" s="186" t="s">
        <v>886</v>
      </c>
      <c r="EH79" s="186" t="s">
        <v>886</v>
      </c>
      <c r="EI79" s="186" t="s">
        <v>2811</v>
      </c>
      <c r="EJ79" s="186" t="s">
        <v>886</v>
      </c>
      <c r="EK79" s="186" t="s">
        <v>886</v>
      </c>
      <c r="EL79" s="186" t="s">
        <v>2811</v>
      </c>
      <c r="EM79" s="186" t="s">
        <v>886</v>
      </c>
      <c r="EN79" s="186" t="s">
        <v>886</v>
      </c>
      <c r="EO79" s="186" t="s">
        <v>2811</v>
      </c>
      <c r="EP79" s="186" t="s">
        <v>886</v>
      </c>
      <c r="EQ79" s="186" t="s">
        <v>886</v>
      </c>
      <c r="ER79" s="186" t="s">
        <v>2811</v>
      </c>
      <c r="ES79" s="186" t="s">
        <v>886</v>
      </c>
      <c r="ET79" s="186" t="s">
        <v>886</v>
      </c>
    </row>
    <row r="80" spans="1:150" x14ac:dyDescent="0.25">
      <c r="A80" s="1"/>
      <c r="B80" s="185" t="s">
        <v>3235</v>
      </c>
      <c r="C80" s="185" t="s">
        <v>120</v>
      </c>
      <c r="D80" s="185" t="s">
        <v>121</v>
      </c>
      <c r="E80" s="185" t="s">
        <v>3236</v>
      </c>
      <c r="F80" s="185" t="s">
        <v>3237</v>
      </c>
      <c r="G80" s="186" t="s">
        <v>2811</v>
      </c>
      <c r="H80" s="186" t="s">
        <v>2701</v>
      </c>
      <c r="I80" s="186" t="s">
        <v>2701</v>
      </c>
      <c r="J80" s="186" t="s">
        <v>2811</v>
      </c>
      <c r="K80" s="186" t="s">
        <v>2701</v>
      </c>
      <c r="L80" s="186" t="s">
        <v>2701</v>
      </c>
      <c r="M80" s="186" t="s">
        <v>2811</v>
      </c>
      <c r="N80" s="186" t="s">
        <v>2701</v>
      </c>
      <c r="O80" s="186" t="s">
        <v>2701</v>
      </c>
      <c r="P80" s="186" t="s">
        <v>2811</v>
      </c>
      <c r="Q80" s="186" t="s">
        <v>2701</v>
      </c>
      <c r="R80" s="186" t="s">
        <v>2701</v>
      </c>
      <c r="S80" s="186" t="s">
        <v>2811</v>
      </c>
      <c r="T80" s="186" t="s">
        <v>2701</v>
      </c>
      <c r="U80" s="186" t="s">
        <v>2701</v>
      </c>
      <c r="V80" s="186" t="s">
        <v>2811</v>
      </c>
      <c r="W80" s="186" t="s">
        <v>2701</v>
      </c>
      <c r="X80" s="186" t="s">
        <v>2701</v>
      </c>
      <c r="Y80" s="186" t="s">
        <v>2811</v>
      </c>
      <c r="Z80" s="186" t="s">
        <v>2701</v>
      </c>
      <c r="AA80" s="186" t="s">
        <v>2701</v>
      </c>
      <c r="AB80" s="186" t="s">
        <v>2811</v>
      </c>
      <c r="AC80" s="186" t="s">
        <v>2701</v>
      </c>
      <c r="AD80" s="186" t="s">
        <v>2701</v>
      </c>
      <c r="AE80" s="186" t="s">
        <v>2811</v>
      </c>
      <c r="AF80" s="186" t="s">
        <v>2701</v>
      </c>
      <c r="AG80" s="186" t="s">
        <v>2701</v>
      </c>
      <c r="AH80" s="186" t="s">
        <v>2811</v>
      </c>
      <c r="AI80" s="186" t="s">
        <v>2701</v>
      </c>
      <c r="AJ80" s="186" t="s">
        <v>2701</v>
      </c>
      <c r="AK80" s="186" t="s">
        <v>2811</v>
      </c>
      <c r="AL80" s="186" t="s">
        <v>2701</v>
      </c>
      <c r="AM80" s="186" t="s">
        <v>2701</v>
      </c>
      <c r="AN80" s="186" t="s">
        <v>2811</v>
      </c>
      <c r="AO80" s="186" t="s">
        <v>2701</v>
      </c>
      <c r="AP80" s="186" t="s">
        <v>2701</v>
      </c>
      <c r="AQ80" s="186" t="s">
        <v>2811</v>
      </c>
      <c r="AR80" s="186" t="s">
        <v>2701</v>
      </c>
      <c r="AS80" s="186" t="s">
        <v>2701</v>
      </c>
      <c r="AT80" s="186" t="s">
        <v>2811</v>
      </c>
      <c r="AU80" s="186" t="s">
        <v>2701</v>
      </c>
      <c r="AV80" s="186" t="s">
        <v>2701</v>
      </c>
      <c r="AW80" s="186" t="s">
        <v>2811</v>
      </c>
      <c r="AX80" s="186" t="s">
        <v>2701</v>
      </c>
      <c r="AY80" s="186" t="s">
        <v>2701</v>
      </c>
      <c r="AZ80" s="186" t="s">
        <v>2811</v>
      </c>
      <c r="BA80" s="186" t="s">
        <v>2701</v>
      </c>
      <c r="BB80" s="186" t="s">
        <v>2701</v>
      </c>
      <c r="BC80" s="186" t="s">
        <v>2811</v>
      </c>
      <c r="BD80" s="186" t="s">
        <v>2701</v>
      </c>
      <c r="BE80" s="186" t="s">
        <v>2701</v>
      </c>
      <c r="BF80" s="186" t="s">
        <v>2811</v>
      </c>
      <c r="BG80" s="186" t="s">
        <v>2701</v>
      </c>
      <c r="BH80" s="186" t="s">
        <v>2701</v>
      </c>
      <c r="BI80" s="186" t="s">
        <v>2811</v>
      </c>
      <c r="BJ80" s="186" t="s">
        <v>2701</v>
      </c>
      <c r="BK80" s="186" t="s">
        <v>2701</v>
      </c>
      <c r="BL80" s="186" t="s">
        <v>2811</v>
      </c>
      <c r="BM80" s="186" t="s">
        <v>2701</v>
      </c>
      <c r="BN80" s="186" t="s">
        <v>2701</v>
      </c>
      <c r="BO80" s="186" t="s">
        <v>2811</v>
      </c>
      <c r="BP80" s="186" t="s">
        <v>2701</v>
      </c>
      <c r="BQ80" s="186" t="s">
        <v>2701</v>
      </c>
      <c r="BR80" s="186" t="s">
        <v>2811</v>
      </c>
      <c r="BS80" s="186" t="s">
        <v>2701</v>
      </c>
      <c r="BT80" s="186" t="s">
        <v>2701</v>
      </c>
      <c r="BU80" s="186" t="s">
        <v>2811</v>
      </c>
      <c r="BV80" s="186" t="s">
        <v>2701</v>
      </c>
      <c r="BW80" s="186" t="s">
        <v>2701</v>
      </c>
      <c r="BX80" s="186" t="s">
        <v>2811</v>
      </c>
      <c r="BY80" s="186" t="s">
        <v>2701</v>
      </c>
      <c r="BZ80" s="186" t="s">
        <v>2701</v>
      </c>
      <c r="CA80" s="186" t="s">
        <v>2811</v>
      </c>
      <c r="CB80" s="186" t="s">
        <v>2701</v>
      </c>
      <c r="CC80" s="186" t="s">
        <v>2701</v>
      </c>
      <c r="CD80" s="186" t="s">
        <v>2811</v>
      </c>
      <c r="CE80" s="186" t="s">
        <v>2701</v>
      </c>
      <c r="CF80" s="186" t="s">
        <v>2701</v>
      </c>
      <c r="CG80" s="186" t="s">
        <v>2811</v>
      </c>
      <c r="CH80" s="186" t="s">
        <v>2701</v>
      </c>
      <c r="CI80" s="186" t="s">
        <v>2701</v>
      </c>
      <c r="CJ80" s="186" t="s">
        <v>2811</v>
      </c>
      <c r="CK80" s="186" t="s">
        <v>2701</v>
      </c>
      <c r="CL80" s="186" t="s">
        <v>2701</v>
      </c>
      <c r="CM80" s="186" t="s">
        <v>2811</v>
      </c>
      <c r="CN80" s="186" t="s">
        <v>2701</v>
      </c>
      <c r="CO80" s="186" t="s">
        <v>2701</v>
      </c>
      <c r="CP80" s="186" t="s">
        <v>2811</v>
      </c>
      <c r="CQ80" s="186" t="s">
        <v>2701</v>
      </c>
      <c r="CR80" s="186" t="s">
        <v>2701</v>
      </c>
      <c r="CS80" s="186" t="s">
        <v>2811</v>
      </c>
      <c r="CT80" s="186" t="s">
        <v>2701</v>
      </c>
      <c r="CU80" s="186" t="s">
        <v>2701</v>
      </c>
      <c r="CV80" s="186" t="s">
        <v>2811</v>
      </c>
      <c r="CW80" s="186" t="s">
        <v>2701</v>
      </c>
      <c r="CX80" s="186" t="s">
        <v>2701</v>
      </c>
      <c r="CY80" s="186" t="s">
        <v>2811</v>
      </c>
      <c r="CZ80" s="186" t="s">
        <v>2701</v>
      </c>
      <c r="DA80" s="186" t="s">
        <v>2701</v>
      </c>
      <c r="DB80" s="186" t="s">
        <v>2811</v>
      </c>
      <c r="DC80" s="186" t="s">
        <v>2701</v>
      </c>
      <c r="DD80" s="186" t="s">
        <v>2701</v>
      </c>
      <c r="DE80" s="186" t="s">
        <v>2811</v>
      </c>
      <c r="DF80" s="186" t="s">
        <v>2701</v>
      </c>
      <c r="DG80" s="186" t="s">
        <v>2701</v>
      </c>
      <c r="DH80" s="186" t="s">
        <v>2811</v>
      </c>
      <c r="DI80" s="186" t="s">
        <v>2701</v>
      </c>
      <c r="DJ80" s="186" t="s">
        <v>2701</v>
      </c>
      <c r="DK80" s="186" t="s">
        <v>2811</v>
      </c>
      <c r="DL80" s="186" t="s">
        <v>2701</v>
      </c>
      <c r="DM80" s="186" t="s">
        <v>2701</v>
      </c>
      <c r="DN80" s="186" t="s">
        <v>2811</v>
      </c>
      <c r="DO80" s="186" t="s">
        <v>2701</v>
      </c>
      <c r="DP80" s="186" t="s">
        <v>2701</v>
      </c>
      <c r="DQ80" s="186" t="s">
        <v>2811</v>
      </c>
      <c r="DR80" s="186" t="s">
        <v>2701</v>
      </c>
      <c r="DS80" s="186" t="s">
        <v>2701</v>
      </c>
      <c r="DT80" s="186" t="s">
        <v>2811</v>
      </c>
      <c r="DU80" s="186" t="s">
        <v>2701</v>
      </c>
      <c r="DV80" s="186" t="s">
        <v>2701</v>
      </c>
      <c r="DW80" s="186" t="s">
        <v>2811</v>
      </c>
      <c r="DX80" s="186" t="s">
        <v>2701</v>
      </c>
      <c r="DY80" s="186" t="s">
        <v>2701</v>
      </c>
      <c r="DZ80" s="186" t="s">
        <v>2811</v>
      </c>
      <c r="EA80" s="186" t="s">
        <v>2701</v>
      </c>
      <c r="EB80" s="186" t="s">
        <v>2701</v>
      </c>
      <c r="EC80" s="186" t="s">
        <v>2811</v>
      </c>
      <c r="ED80" s="186" t="s">
        <v>2701</v>
      </c>
      <c r="EE80" s="186" t="s">
        <v>2701</v>
      </c>
      <c r="EF80" s="186" t="s">
        <v>2811</v>
      </c>
      <c r="EG80" s="186" t="s">
        <v>2701</v>
      </c>
      <c r="EH80" s="186" t="s">
        <v>2701</v>
      </c>
      <c r="EI80" s="186" t="s">
        <v>2811</v>
      </c>
      <c r="EJ80" s="186" t="s">
        <v>2701</v>
      </c>
      <c r="EK80" s="186" t="s">
        <v>2701</v>
      </c>
      <c r="EL80" s="186" t="s">
        <v>2811</v>
      </c>
      <c r="EM80" s="186" t="s">
        <v>2701</v>
      </c>
      <c r="EN80" s="186" t="s">
        <v>2701</v>
      </c>
      <c r="EO80" s="186" t="s">
        <v>2811</v>
      </c>
      <c r="EP80" s="186" t="s">
        <v>2701</v>
      </c>
      <c r="EQ80" s="186" t="s">
        <v>2701</v>
      </c>
      <c r="ER80" s="186" t="s">
        <v>2811</v>
      </c>
      <c r="ES80" s="186" t="s">
        <v>2701</v>
      </c>
      <c r="ET80" s="186" t="s">
        <v>2701</v>
      </c>
    </row>
    <row r="81" spans="1:150" x14ac:dyDescent="0.25">
      <c r="A81" s="1"/>
      <c r="B81" s="184" t="s">
        <v>3238</v>
      </c>
      <c r="C81" s="184" t="s">
        <v>141</v>
      </c>
      <c r="D81" s="184" t="s">
        <v>146</v>
      </c>
      <c r="E81" s="184" t="s">
        <v>3239</v>
      </c>
      <c r="F81" s="184" t="s">
        <v>3240</v>
      </c>
      <c r="G81" s="184" t="s">
        <v>2811</v>
      </c>
      <c r="H81" s="184" t="s">
        <v>2701</v>
      </c>
      <c r="I81" s="184" t="s">
        <v>2701</v>
      </c>
      <c r="J81" s="184" t="s">
        <v>2811</v>
      </c>
      <c r="K81" s="184" t="s">
        <v>2701</v>
      </c>
      <c r="L81" s="184" t="s">
        <v>2701</v>
      </c>
      <c r="M81" s="184" t="s">
        <v>2811</v>
      </c>
      <c r="N81" s="184" t="s">
        <v>2701</v>
      </c>
      <c r="O81" s="184" t="s">
        <v>2701</v>
      </c>
      <c r="P81" s="184" t="s">
        <v>2811</v>
      </c>
      <c r="Q81" s="184" t="s">
        <v>2701</v>
      </c>
      <c r="R81" s="184" t="s">
        <v>2701</v>
      </c>
      <c r="S81" s="184" t="s">
        <v>2811</v>
      </c>
      <c r="T81" s="184" t="s">
        <v>2701</v>
      </c>
      <c r="U81" s="184" t="s">
        <v>2701</v>
      </c>
      <c r="V81" s="184" t="s">
        <v>2811</v>
      </c>
      <c r="W81" s="184" t="s">
        <v>2701</v>
      </c>
      <c r="X81" s="184" t="s">
        <v>2701</v>
      </c>
      <c r="Y81" s="184" t="s">
        <v>2811</v>
      </c>
      <c r="Z81" s="184" t="s">
        <v>2701</v>
      </c>
      <c r="AA81" s="184" t="s">
        <v>2701</v>
      </c>
      <c r="AB81" s="184" t="s">
        <v>2811</v>
      </c>
      <c r="AC81" s="184" t="s">
        <v>2701</v>
      </c>
      <c r="AD81" s="184" t="s">
        <v>2701</v>
      </c>
      <c r="AE81" s="184" t="s">
        <v>2811</v>
      </c>
      <c r="AF81" s="184" t="s">
        <v>2701</v>
      </c>
      <c r="AG81" s="184" t="s">
        <v>2701</v>
      </c>
      <c r="AH81" s="184" t="s">
        <v>2811</v>
      </c>
      <c r="AI81" s="184" t="s">
        <v>2701</v>
      </c>
      <c r="AJ81" s="184" t="s">
        <v>2701</v>
      </c>
      <c r="AK81" s="184" t="s">
        <v>2811</v>
      </c>
      <c r="AL81" s="184" t="s">
        <v>2701</v>
      </c>
      <c r="AM81" s="184" t="s">
        <v>2701</v>
      </c>
      <c r="AN81" s="184" t="s">
        <v>2811</v>
      </c>
      <c r="AO81" s="184" t="s">
        <v>2701</v>
      </c>
      <c r="AP81" s="184" t="s">
        <v>2701</v>
      </c>
      <c r="AQ81" s="184" t="s">
        <v>2811</v>
      </c>
      <c r="AR81" s="184" t="s">
        <v>2701</v>
      </c>
      <c r="AS81" s="184" t="s">
        <v>2701</v>
      </c>
      <c r="AT81" s="184" t="s">
        <v>2811</v>
      </c>
      <c r="AU81" s="184" t="s">
        <v>2701</v>
      </c>
      <c r="AV81" s="184" t="s">
        <v>2701</v>
      </c>
      <c r="AW81" s="184" t="s">
        <v>2811</v>
      </c>
      <c r="AX81" s="184" t="s">
        <v>2701</v>
      </c>
      <c r="AY81" s="184" t="s">
        <v>2701</v>
      </c>
      <c r="AZ81" s="184" t="s">
        <v>2811</v>
      </c>
      <c r="BA81" s="184" t="s">
        <v>2701</v>
      </c>
      <c r="BB81" s="184" t="s">
        <v>2701</v>
      </c>
      <c r="BC81" s="184" t="s">
        <v>2811</v>
      </c>
      <c r="BD81" s="184" t="s">
        <v>2701</v>
      </c>
      <c r="BE81" s="184" t="s">
        <v>2701</v>
      </c>
      <c r="BF81" s="184" t="s">
        <v>2811</v>
      </c>
      <c r="BG81" s="184" t="s">
        <v>2701</v>
      </c>
      <c r="BH81" s="184" t="s">
        <v>2701</v>
      </c>
      <c r="BI81" s="184" t="s">
        <v>2811</v>
      </c>
      <c r="BJ81" s="184" t="s">
        <v>2701</v>
      </c>
      <c r="BK81" s="184" t="s">
        <v>2701</v>
      </c>
      <c r="BL81" s="184" t="s">
        <v>2811</v>
      </c>
      <c r="BM81" s="184" t="s">
        <v>2701</v>
      </c>
      <c r="BN81" s="184" t="s">
        <v>2701</v>
      </c>
      <c r="BO81" s="184" t="s">
        <v>2811</v>
      </c>
      <c r="BP81" s="184" t="s">
        <v>2701</v>
      </c>
      <c r="BQ81" s="184" t="s">
        <v>2701</v>
      </c>
      <c r="BR81" s="184" t="s">
        <v>2811</v>
      </c>
      <c r="BS81" s="184" t="s">
        <v>2701</v>
      </c>
      <c r="BT81" s="184" t="s">
        <v>2701</v>
      </c>
      <c r="BU81" s="184" t="s">
        <v>2811</v>
      </c>
      <c r="BV81" s="184" t="s">
        <v>2701</v>
      </c>
      <c r="BW81" s="184" t="s">
        <v>2701</v>
      </c>
      <c r="BX81" s="184" t="s">
        <v>2811</v>
      </c>
      <c r="BY81" s="184" t="s">
        <v>2701</v>
      </c>
      <c r="BZ81" s="184" t="s">
        <v>2701</v>
      </c>
      <c r="CA81" s="184" t="s">
        <v>2811</v>
      </c>
      <c r="CB81" s="184" t="s">
        <v>2701</v>
      </c>
      <c r="CC81" s="184" t="s">
        <v>2701</v>
      </c>
      <c r="CD81" s="184" t="s">
        <v>2811</v>
      </c>
      <c r="CE81" s="184" t="s">
        <v>2701</v>
      </c>
      <c r="CF81" s="184" t="s">
        <v>2701</v>
      </c>
      <c r="CG81" s="184" t="s">
        <v>2811</v>
      </c>
      <c r="CH81" s="184" t="s">
        <v>2701</v>
      </c>
      <c r="CI81" s="184" t="s">
        <v>2701</v>
      </c>
      <c r="CJ81" s="184" t="s">
        <v>2811</v>
      </c>
      <c r="CK81" s="184" t="s">
        <v>2701</v>
      </c>
      <c r="CL81" s="184" t="s">
        <v>2701</v>
      </c>
      <c r="CM81" s="184" t="s">
        <v>2811</v>
      </c>
      <c r="CN81" s="184" t="s">
        <v>2701</v>
      </c>
      <c r="CO81" s="184" t="s">
        <v>2701</v>
      </c>
      <c r="CP81" s="184" t="s">
        <v>2811</v>
      </c>
      <c r="CQ81" s="184" t="s">
        <v>2701</v>
      </c>
      <c r="CR81" s="184" t="s">
        <v>2701</v>
      </c>
      <c r="CS81" s="184" t="s">
        <v>2811</v>
      </c>
      <c r="CT81" s="184" t="s">
        <v>2701</v>
      </c>
      <c r="CU81" s="184" t="s">
        <v>2701</v>
      </c>
      <c r="CV81" s="184" t="s">
        <v>2811</v>
      </c>
      <c r="CW81" s="184" t="s">
        <v>2701</v>
      </c>
      <c r="CX81" s="184" t="s">
        <v>2701</v>
      </c>
      <c r="CY81" s="184" t="s">
        <v>2811</v>
      </c>
      <c r="CZ81" s="184" t="s">
        <v>2701</v>
      </c>
      <c r="DA81" s="184" t="s">
        <v>2701</v>
      </c>
      <c r="DB81" s="184" t="s">
        <v>2811</v>
      </c>
      <c r="DC81" s="184" t="s">
        <v>2701</v>
      </c>
      <c r="DD81" s="184" t="s">
        <v>2701</v>
      </c>
      <c r="DE81" s="184" t="s">
        <v>2811</v>
      </c>
      <c r="DF81" s="184" t="s">
        <v>2701</v>
      </c>
      <c r="DG81" s="184" t="s">
        <v>2701</v>
      </c>
      <c r="DH81" s="184" t="s">
        <v>2811</v>
      </c>
      <c r="DI81" s="184" t="s">
        <v>2701</v>
      </c>
      <c r="DJ81" s="184" t="s">
        <v>2701</v>
      </c>
      <c r="DK81" s="184" t="s">
        <v>2811</v>
      </c>
      <c r="DL81" s="184" t="s">
        <v>2701</v>
      </c>
      <c r="DM81" s="184" t="s">
        <v>2701</v>
      </c>
      <c r="DN81" s="184" t="s">
        <v>2811</v>
      </c>
      <c r="DO81" s="184" t="s">
        <v>2701</v>
      </c>
      <c r="DP81" s="184" t="s">
        <v>2701</v>
      </c>
      <c r="DQ81" s="184" t="s">
        <v>2811</v>
      </c>
      <c r="DR81" s="184" t="s">
        <v>2701</v>
      </c>
      <c r="DS81" s="184" t="s">
        <v>2701</v>
      </c>
      <c r="DT81" s="184" t="s">
        <v>2811</v>
      </c>
      <c r="DU81" s="184" t="s">
        <v>2701</v>
      </c>
      <c r="DV81" s="184" t="s">
        <v>2701</v>
      </c>
      <c r="DW81" s="184" t="s">
        <v>2811</v>
      </c>
      <c r="DX81" s="184" t="s">
        <v>2701</v>
      </c>
      <c r="DY81" s="184" t="s">
        <v>2701</v>
      </c>
      <c r="DZ81" s="184" t="s">
        <v>2811</v>
      </c>
      <c r="EA81" s="184" t="s">
        <v>2701</v>
      </c>
      <c r="EB81" s="184" t="s">
        <v>2701</v>
      </c>
      <c r="EC81" s="184" t="s">
        <v>2811</v>
      </c>
      <c r="ED81" s="184" t="s">
        <v>2701</v>
      </c>
      <c r="EE81" s="184" t="s">
        <v>2701</v>
      </c>
      <c r="EF81" s="184" t="s">
        <v>2811</v>
      </c>
      <c r="EG81" s="184" t="s">
        <v>2701</v>
      </c>
      <c r="EH81" s="184" t="s">
        <v>2701</v>
      </c>
      <c r="EI81" s="184" t="s">
        <v>2811</v>
      </c>
      <c r="EJ81" s="184" t="s">
        <v>2701</v>
      </c>
      <c r="EK81" s="184" t="s">
        <v>2701</v>
      </c>
      <c r="EL81" s="184" t="s">
        <v>2811</v>
      </c>
      <c r="EM81" s="184" t="s">
        <v>2701</v>
      </c>
      <c r="EN81" s="184" t="s">
        <v>2701</v>
      </c>
      <c r="EO81" s="184" t="s">
        <v>2811</v>
      </c>
      <c r="EP81" s="184" t="s">
        <v>2701</v>
      </c>
      <c r="EQ81" s="184" t="s">
        <v>2701</v>
      </c>
      <c r="ER81" s="184" t="s">
        <v>2811</v>
      </c>
      <c r="ES81" s="184" t="s">
        <v>2701</v>
      </c>
      <c r="ET81" s="184" t="s">
        <v>2701</v>
      </c>
    </row>
    <row r="82" spans="1:150" x14ac:dyDescent="0.25">
      <c r="A82" s="1"/>
      <c r="B82" s="185" t="s">
        <v>3241</v>
      </c>
      <c r="C82" s="185" t="s">
        <v>141</v>
      </c>
      <c r="D82" s="185" t="s">
        <v>146</v>
      </c>
      <c r="E82" s="185" t="s">
        <v>3242</v>
      </c>
      <c r="F82" s="185" t="s">
        <v>3243</v>
      </c>
      <c r="G82" s="186" t="s">
        <v>2811</v>
      </c>
      <c r="H82" s="186" t="s">
        <v>886</v>
      </c>
      <c r="I82" s="186" t="s">
        <v>886</v>
      </c>
      <c r="J82" s="186" t="s">
        <v>2811</v>
      </c>
      <c r="K82" s="186" t="s">
        <v>886</v>
      </c>
      <c r="L82" s="186" t="s">
        <v>886</v>
      </c>
      <c r="M82" s="186" t="s">
        <v>2811</v>
      </c>
      <c r="N82" s="186" t="s">
        <v>886</v>
      </c>
      <c r="O82" s="186" t="s">
        <v>886</v>
      </c>
      <c r="P82" s="186" t="s">
        <v>2811</v>
      </c>
      <c r="Q82" s="186" t="s">
        <v>886</v>
      </c>
      <c r="R82" s="186" t="s">
        <v>886</v>
      </c>
      <c r="S82" s="186" t="s">
        <v>2811</v>
      </c>
      <c r="T82" s="186" t="s">
        <v>886</v>
      </c>
      <c r="U82" s="186" t="s">
        <v>886</v>
      </c>
      <c r="V82" s="186" t="s">
        <v>2811</v>
      </c>
      <c r="W82" s="186" t="s">
        <v>886</v>
      </c>
      <c r="X82" s="186" t="s">
        <v>886</v>
      </c>
      <c r="Y82" s="186" t="s">
        <v>2811</v>
      </c>
      <c r="Z82" s="186" t="s">
        <v>886</v>
      </c>
      <c r="AA82" s="186" t="s">
        <v>886</v>
      </c>
      <c r="AB82" s="186" t="s">
        <v>2811</v>
      </c>
      <c r="AC82" s="186" t="s">
        <v>886</v>
      </c>
      <c r="AD82" s="186" t="s">
        <v>886</v>
      </c>
      <c r="AE82" s="186" t="s">
        <v>2811</v>
      </c>
      <c r="AF82" s="186" t="s">
        <v>886</v>
      </c>
      <c r="AG82" s="186" t="s">
        <v>886</v>
      </c>
      <c r="AH82" s="186" t="s">
        <v>2811</v>
      </c>
      <c r="AI82" s="186" t="s">
        <v>886</v>
      </c>
      <c r="AJ82" s="186" t="s">
        <v>886</v>
      </c>
      <c r="AK82" s="186" t="s">
        <v>2811</v>
      </c>
      <c r="AL82" s="186" t="s">
        <v>886</v>
      </c>
      <c r="AM82" s="186" t="s">
        <v>886</v>
      </c>
      <c r="AN82" s="186" t="s">
        <v>2811</v>
      </c>
      <c r="AO82" s="186" t="s">
        <v>886</v>
      </c>
      <c r="AP82" s="186" t="s">
        <v>886</v>
      </c>
      <c r="AQ82" s="186" t="s">
        <v>2811</v>
      </c>
      <c r="AR82" s="186" t="s">
        <v>886</v>
      </c>
      <c r="AS82" s="186" t="s">
        <v>886</v>
      </c>
      <c r="AT82" s="186" t="s">
        <v>2811</v>
      </c>
      <c r="AU82" s="186" t="s">
        <v>886</v>
      </c>
      <c r="AV82" s="186" t="s">
        <v>886</v>
      </c>
      <c r="AW82" s="186" t="s">
        <v>2811</v>
      </c>
      <c r="AX82" s="186" t="s">
        <v>886</v>
      </c>
      <c r="AY82" s="186" t="s">
        <v>886</v>
      </c>
      <c r="AZ82" s="186" t="s">
        <v>2811</v>
      </c>
      <c r="BA82" s="186" t="s">
        <v>886</v>
      </c>
      <c r="BB82" s="186" t="s">
        <v>886</v>
      </c>
      <c r="BC82" s="186" t="s">
        <v>2811</v>
      </c>
      <c r="BD82" s="186" t="s">
        <v>886</v>
      </c>
      <c r="BE82" s="186" t="s">
        <v>886</v>
      </c>
      <c r="BF82" s="186" t="s">
        <v>2811</v>
      </c>
      <c r="BG82" s="186" t="s">
        <v>886</v>
      </c>
      <c r="BH82" s="186" t="s">
        <v>886</v>
      </c>
      <c r="BI82" s="186" t="s">
        <v>2811</v>
      </c>
      <c r="BJ82" s="186" t="s">
        <v>886</v>
      </c>
      <c r="BK82" s="186" t="s">
        <v>886</v>
      </c>
      <c r="BL82" s="186" t="s">
        <v>2811</v>
      </c>
      <c r="BM82" s="186" t="s">
        <v>886</v>
      </c>
      <c r="BN82" s="186" t="s">
        <v>886</v>
      </c>
      <c r="BO82" s="186" t="s">
        <v>2811</v>
      </c>
      <c r="BP82" s="186" t="s">
        <v>886</v>
      </c>
      <c r="BQ82" s="186" t="s">
        <v>886</v>
      </c>
      <c r="BR82" s="186" t="s">
        <v>2811</v>
      </c>
      <c r="BS82" s="186" t="s">
        <v>886</v>
      </c>
      <c r="BT82" s="186" t="s">
        <v>886</v>
      </c>
      <c r="BU82" s="186" t="s">
        <v>2811</v>
      </c>
      <c r="BV82" s="186" t="s">
        <v>886</v>
      </c>
      <c r="BW82" s="186" t="s">
        <v>886</v>
      </c>
      <c r="BX82" s="186" t="s">
        <v>2811</v>
      </c>
      <c r="BY82" s="186" t="s">
        <v>886</v>
      </c>
      <c r="BZ82" s="186" t="s">
        <v>886</v>
      </c>
      <c r="CA82" s="186" t="s">
        <v>2811</v>
      </c>
      <c r="CB82" s="186" t="s">
        <v>886</v>
      </c>
      <c r="CC82" s="186" t="s">
        <v>886</v>
      </c>
      <c r="CD82" s="186" t="s">
        <v>2811</v>
      </c>
      <c r="CE82" s="186" t="s">
        <v>886</v>
      </c>
      <c r="CF82" s="186" t="s">
        <v>886</v>
      </c>
      <c r="CG82" s="186" t="s">
        <v>2811</v>
      </c>
      <c r="CH82" s="186" t="s">
        <v>886</v>
      </c>
      <c r="CI82" s="186" t="s">
        <v>886</v>
      </c>
      <c r="CJ82" s="186" t="s">
        <v>2811</v>
      </c>
      <c r="CK82" s="186" t="s">
        <v>886</v>
      </c>
      <c r="CL82" s="186" t="s">
        <v>886</v>
      </c>
      <c r="CM82" s="186" t="s">
        <v>2811</v>
      </c>
      <c r="CN82" s="186" t="s">
        <v>886</v>
      </c>
      <c r="CO82" s="186" t="s">
        <v>886</v>
      </c>
      <c r="CP82" s="186" t="s">
        <v>2811</v>
      </c>
      <c r="CQ82" s="186" t="s">
        <v>886</v>
      </c>
      <c r="CR82" s="186" t="s">
        <v>886</v>
      </c>
      <c r="CS82" s="186" t="s">
        <v>2811</v>
      </c>
      <c r="CT82" s="186" t="s">
        <v>886</v>
      </c>
      <c r="CU82" s="186" t="s">
        <v>886</v>
      </c>
      <c r="CV82" s="186" t="s">
        <v>2811</v>
      </c>
      <c r="CW82" s="186" t="s">
        <v>886</v>
      </c>
      <c r="CX82" s="186" t="s">
        <v>886</v>
      </c>
      <c r="CY82" s="186" t="s">
        <v>2811</v>
      </c>
      <c r="CZ82" s="186" t="s">
        <v>886</v>
      </c>
      <c r="DA82" s="186" t="s">
        <v>886</v>
      </c>
      <c r="DB82" s="186" t="s">
        <v>2811</v>
      </c>
      <c r="DC82" s="186" t="s">
        <v>886</v>
      </c>
      <c r="DD82" s="186" t="s">
        <v>886</v>
      </c>
      <c r="DE82" s="186" t="s">
        <v>2811</v>
      </c>
      <c r="DF82" s="186" t="s">
        <v>886</v>
      </c>
      <c r="DG82" s="186" t="s">
        <v>886</v>
      </c>
      <c r="DH82" s="186" t="s">
        <v>2811</v>
      </c>
      <c r="DI82" s="186" t="s">
        <v>886</v>
      </c>
      <c r="DJ82" s="186" t="s">
        <v>886</v>
      </c>
      <c r="DK82" s="186" t="s">
        <v>2811</v>
      </c>
      <c r="DL82" s="186" t="s">
        <v>886</v>
      </c>
      <c r="DM82" s="186" t="s">
        <v>886</v>
      </c>
      <c r="DN82" s="186" t="s">
        <v>2811</v>
      </c>
      <c r="DO82" s="186" t="s">
        <v>886</v>
      </c>
      <c r="DP82" s="186" t="s">
        <v>886</v>
      </c>
      <c r="DQ82" s="186" t="s">
        <v>2811</v>
      </c>
      <c r="DR82" s="186" t="s">
        <v>886</v>
      </c>
      <c r="DS82" s="186" t="s">
        <v>886</v>
      </c>
      <c r="DT82" s="186" t="s">
        <v>2811</v>
      </c>
      <c r="DU82" s="186" t="s">
        <v>886</v>
      </c>
      <c r="DV82" s="186" t="s">
        <v>886</v>
      </c>
      <c r="DW82" s="186" t="s">
        <v>2811</v>
      </c>
      <c r="DX82" s="186" t="s">
        <v>886</v>
      </c>
      <c r="DY82" s="186" t="s">
        <v>886</v>
      </c>
      <c r="DZ82" s="186" t="s">
        <v>2811</v>
      </c>
      <c r="EA82" s="186" t="s">
        <v>886</v>
      </c>
      <c r="EB82" s="186" t="s">
        <v>886</v>
      </c>
      <c r="EC82" s="186" t="s">
        <v>2811</v>
      </c>
      <c r="ED82" s="186" t="s">
        <v>886</v>
      </c>
      <c r="EE82" s="186" t="s">
        <v>886</v>
      </c>
      <c r="EF82" s="186" t="s">
        <v>2811</v>
      </c>
      <c r="EG82" s="186" t="s">
        <v>886</v>
      </c>
      <c r="EH82" s="186" t="s">
        <v>886</v>
      </c>
      <c r="EI82" s="186" t="s">
        <v>2811</v>
      </c>
      <c r="EJ82" s="186" t="s">
        <v>886</v>
      </c>
      <c r="EK82" s="186" t="s">
        <v>886</v>
      </c>
      <c r="EL82" s="186" t="s">
        <v>2811</v>
      </c>
      <c r="EM82" s="186" t="s">
        <v>886</v>
      </c>
      <c r="EN82" s="186" t="s">
        <v>886</v>
      </c>
      <c r="EO82" s="186" t="s">
        <v>2811</v>
      </c>
      <c r="EP82" s="186" t="s">
        <v>886</v>
      </c>
      <c r="EQ82" s="186" t="s">
        <v>886</v>
      </c>
      <c r="ER82" s="186" t="s">
        <v>2811</v>
      </c>
      <c r="ES82" s="186" t="s">
        <v>886</v>
      </c>
      <c r="ET82" s="186" t="s">
        <v>886</v>
      </c>
    </row>
    <row r="83" spans="1:150" x14ac:dyDescent="0.25">
      <c r="A83" s="1"/>
      <c r="B83" s="185" t="s">
        <v>3244</v>
      </c>
      <c r="C83" s="185" t="s">
        <v>141</v>
      </c>
      <c r="D83" s="185" t="s">
        <v>146</v>
      </c>
      <c r="E83" s="185" t="s">
        <v>3245</v>
      </c>
      <c r="F83" s="185" t="s">
        <v>3246</v>
      </c>
      <c r="G83" s="186" t="s">
        <v>2811</v>
      </c>
      <c r="H83" s="186" t="s">
        <v>886</v>
      </c>
      <c r="I83" s="186" t="s">
        <v>886</v>
      </c>
      <c r="J83" s="186" t="s">
        <v>2811</v>
      </c>
      <c r="K83" s="186" t="s">
        <v>886</v>
      </c>
      <c r="L83" s="186" t="s">
        <v>886</v>
      </c>
      <c r="M83" s="186" t="s">
        <v>2811</v>
      </c>
      <c r="N83" s="186" t="s">
        <v>886</v>
      </c>
      <c r="O83" s="186" t="s">
        <v>886</v>
      </c>
      <c r="P83" s="186" t="s">
        <v>2811</v>
      </c>
      <c r="Q83" s="186" t="s">
        <v>886</v>
      </c>
      <c r="R83" s="186" t="s">
        <v>886</v>
      </c>
      <c r="S83" s="186" t="s">
        <v>2811</v>
      </c>
      <c r="T83" s="186" t="s">
        <v>886</v>
      </c>
      <c r="U83" s="186" t="s">
        <v>886</v>
      </c>
      <c r="V83" s="186" t="s">
        <v>2811</v>
      </c>
      <c r="W83" s="186" t="s">
        <v>886</v>
      </c>
      <c r="X83" s="186" t="s">
        <v>886</v>
      </c>
      <c r="Y83" s="186" t="s">
        <v>2811</v>
      </c>
      <c r="Z83" s="186" t="s">
        <v>886</v>
      </c>
      <c r="AA83" s="186" t="s">
        <v>886</v>
      </c>
      <c r="AB83" s="186" t="s">
        <v>2811</v>
      </c>
      <c r="AC83" s="186" t="s">
        <v>886</v>
      </c>
      <c r="AD83" s="186" t="s">
        <v>886</v>
      </c>
      <c r="AE83" s="186" t="s">
        <v>2811</v>
      </c>
      <c r="AF83" s="186" t="s">
        <v>886</v>
      </c>
      <c r="AG83" s="186" t="s">
        <v>886</v>
      </c>
      <c r="AH83" s="186" t="s">
        <v>2811</v>
      </c>
      <c r="AI83" s="186" t="s">
        <v>886</v>
      </c>
      <c r="AJ83" s="186" t="s">
        <v>886</v>
      </c>
      <c r="AK83" s="186" t="s">
        <v>2811</v>
      </c>
      <c r="AL83" s="186" t="s">
        <v>886</v>
      </c>
      <c r="AM83" s="186" t="s">
        <v>886</v>
      </c>
      <c r="AN83" s="186" t="s">
        <v>2811</v>
      </c>
      <c r="AO83" s="186" t="s">
        <v>886</v>
      </c>
      <c r="AP83" s="186" t="s">
        <v>886</v>
      </c>
      <c r="AQ83" s="186" t="s">
        <v>2811</v>
      </c>
      <c r="AR83" s="186" t="s">
        <v>886</v>
      </c>
      <c r="AS83" s="186" t="s">
        <v>886</v>
      </c>
      <c r="AT83" s="186" t="s">
        <v>2811</v>
      </c>
      <c r="AU83" s="186" t="s">
        <v>886</v>
      </c>
      <c r="AV83" s="186" t="s">
        <v>886</v>
      </c>
      <c r="AW83" s="186" t="s">
        <v>2811</v>
      </c>
      <c r="AX83" s="186" t="s">
        <v>886</v>
      </c>
      <c r="AY83" s="186" t="s">
        <v>886</v>
      </c>
      <c r="AZ83" s="186" t="s">
        <v>2811</v>
      </c>
      <c r="BA83" s="186" t="s">
        <v>886</v>
      </c>
      <c r="BB83" s="186" t="s">
        <v>886</v>
      </c>
      <c r="BC83" s="186" t="s">
        <v>2811</v>
      </c>
      <c r="BD83" s="186" t="s">
        <v>886</v>
      </c>
      <c r="BE83" s="186" t="s">
        <v>886</v>
      </c>
      <c r="BF83" s="186" t="s">
        <v>2811</v>
      </c>
      <c r="BG83" s="186" t="s">
        <v>886</v>
      </c>
      <c r="BH83" s="186" t="s">
        <v>886</v>
      </c>
      <c r="BI83" s="186" t="s">
        <v>2811</v>
      </c>
      <c r="BJ83" s="186" t="s">
        <v>886</v>
      </c>
      <c r="BK83" s="186" t="s">
        <v>886</v>
      </c>
      <c r="BL83" s="186" t="s">
        <v>2811</v>
      </c>
      <c r="BM83" s="186" t="s">
        <v>886</v>
      </c>
      <c r="BN83" s="186" t="s">
        <v>886</v>
      </c>
      <c r="BO83" s="186" t="s">
        <v>2811</v>
      </c>
      <c r="BP83" s="186" t="s">
        <v>886</v>
      </c>
      <c r="BQ83" s="186" t="s">
        <v>886</v>
      </c>
      <c r="BR83" s="186" t="s">
        <v>2811</v>
      </c>
      <c r="BS83" s="186" t="s">
        <v>886</v>
      </c>
      <c r="BT83" s="186" t="s">
        <v>886</v>
      </c>
      <c r="BU83" s="186" t="s">
        <v>2811</v>
      </c>
      <c r="BV83" s="186" t="s">
        <v>886</v>
      </c>
      <c r="BW83" s="186" t="s">
        <v>886</v>
      </c>
      <c r="BX83" s="186" t="s">
        <v>2811</v>
      </c>
      <c r="BY83" s="186" t="s">
        <v>886</v>
      </c>
      <c r="BZ83" s="186" t="s">
        <v>886</v>
      </c>
      <c r="CA83" s="186" t="s">
        <v>2811</v>
      </c>
      <c r="CB83" s="186" t="s">
        <v>886</v>
      </c>
      <c r="CC83" s="186" t="s">
        <v>886</v>
      </c>
      <c r="CD83" s="186" t="s">
        <v>2811</v>
      </c>
      <c r="CE83" s="186" t="s">
        <v>886</v>
      </c>
      <c r="CF83" s="186" t="s">
        <v>886</v>
      </c>
      <c r="CG83" s="186" t="s">
        <v>2811</v>
      </c>
      <c r="CH83" s="186" t="s">
        <v>886</v>
      </c>
      <c r="CI83" s="186" t="s">
        <v>886</v>
      </c>
      <c r="CJ83" s="186" t="s">
        <v>2811</v>
      </c>
      <c r="CK83" s="186" t="s">
        <v>886</v>
      </c>
      <c r="CL83" s="186" t="s">
        <v>886</v>
      </c>
      <c r="CM83" s="186" t="s">
        <v>2811</v>
      </c>
      <c r="CN83" s="186" t="s">
        <v>886</v>
      </c>
      <c r="CO83" s="186" t="s">
        <v>886</v>
      </c>
      <c r="CP83" s="186" t="s">
        <v>2811</v>
      </c>
      <c r="CQ83" s="186" t="s">
        <v>886</v>
      </c>
      <c r="CR83" s="186" t="s">
        <v>886</v>
      </c>
      <c r="CS83" s="186" t="s">
        <v>2811</v>
      </c>
      <c r="CT83" s="186" t="s">
        <v>886</v>
      </c>
      <c r="CU83" s="186" t="s">
        <v>886</v>
      </c>
      <c r="CV83" s="186" t="s">
        <v>2811</v>
      </c>
      <c r="CW83" s="186" t="s">
        <v>886</v>
      </c>
      <c r="CX83" s="186" t="s">
        <v>886</v>
      </c>
      <c r="CY83" s="186" t="s">
        <v>2811</v>
      </c>
      <c r="CZ83" s="186" t="s">
        <v>886</v>
      </c>
      <c r="DA83" s="186" t="s">
        <v>886</v>
      </c>
      <c r="DB83" s="186" t="s">
        <v>2811</v>
      </c>
      <c r="DC83" s="186" t="s">
        <v>886</v>
      </c>
      <c r="DD83" s="186" t="s">
        <v>886</v>
      </c>
      <c r="DE83" s="186" t="s">
        <v>2811</v>
      </c>
      <c r="DF83" s="186" t="s">
        <v>886</v>
      </c>
      <c r="DG83" s="186" t="s">
        <v>886</v>
      </c>
      <c r="DH83" s="186" t="s">
        <v>2811</v>
      </c>
      <c r="DI83" s="186" t="s">
        <v>886</v>
      </c>
      <c r="DJ83" s="186" t="s">
        <v>886</v>
      </c>
      <c r="DK83" s="186" t="s">
        <v>2811</v>
      </c>
      <c r="DL83" s="186" t="s">
        <v>886</v>
      </c>
      <c r="DM83" s="186" t="s">
        <v>886</v>
      </c>
      <c r="DN83" s="186" t="s">
        <v>2811</v>
      </c>
      <c r="DO83" s="186" t="s">
        <v>886</v>
      </c>
      <c r="DP83" s="186" t="s">
        <v>886</v>
      </c>
      <c r="DQ83" s="186" t="s">
        <v>2811</v>
      </c>
      <c r="DR83" s="186" t="s">
        <v>886</v>
      </c>
      <c r="DS83" s="186" t="s">
        <v>886</v>
      </c>
      <c r="DT83" s="186" t="s">
        <v>2811</v>
      </c>
      <c r="DU83" s="186" t="s">
        <v>886</v>
      </c>
      <c r="DV83" s="186" t="s">
        <v>886</v>
      </c>
      <c r="DW83" s="186" t="s">
        <v>2811</v>
      </c>
      <c r="DX83" s="186" t="s">
        <v>886</v>
      </c>
      <c r="DY83" s="186" t="s">
        <v>886</v>
      </c>
      <c r="DZ83" s="186" t="s">
        <v>2811</v>
      </c>
      <c r="EA83" s="186" t="s">
        <v>886</v>
      </c>
      <c r="EB83" s="186" t="s">
        <v>886</v>
      </c>
      <c r="EC83" s="186" t="s">
        <v>2811</v>
      </c>
      <c r="ED83" s="186" t="s">
        <v>886</v>
      </c>
      <c r="EE83" s="186" t="s">
        <v>886</v>
      </c>
      <c r="EF83" s="186" t="s">
        <v>2811</v>
      </c>
      <c r="EG83" s="186" t="s">
        <v>886</v>
      </c>
      <c r="EH83" s="186" t="s">
        <v>886</v>
      </c>
      <c r="EI83" s="186" t="s">
        <v>2811</v>
      </c>
      <c r="EJ83" s="186" t="s">
        <v>886</v>
      </c>
      <c r="EK83" s="186" t="s">
        <v>886</v>
      </c>
      <c r="EL83" s="186" t="s">
        <v>2811</v>
      </c>
      <c r="EM83" s="186" t="s">
        <v>886</v>
      </c>
      <c r="EN83" s="186" t="s">
        <v>886</v>
      </c>
      <c r="EO83" s="186" t="s">
        <v>2811</v>
      </c>
      <c r="EP83" s="186" t="s">
        <v>886</v>
      </c>
      <c r="EQ83" s="186" t="s">
        <v>886</v>
      </c>
      <c r="ER83" s="186" t="s">
        <v>2811</v>
      </c>
      <c r="ES83" s="186" t="s">
        <v>886</v>
      </c>
      <c r="ET83" s="186" t="s">
        <v>886</v>
      </c>
    </row>
    <row r="84" spans="1:150" x14ac:dyDescent="0.25">
      <c r="A84" s="1"/>
      <c r="B84" s="185" t="s">
        <v>3247</v>
      </c>
      <c r="C84" s="185" t="s">
        <v>141</v>
      </c>
      <c r="D84" s="185" t="s">
        <v>146</v>
      </c>
      <c r="E84" s="185" t="s">
        <v>3248</v>
      </c>
      <c r="F84" s="185" t="s">
        <v>3249</v>
      </c>
      <c r="G84" s="186" t="s">
        <v>2811</v>
      </c>
      <c r="H84" s="186" t="s">
        <v>2701</v>
      </c>
      <c r="I84" s="186" t="s">
        <v>2701</v>
      </c>
      <c r="J84" s="186" t="s">
        <v>2811</v>
      </c>
      <c r="K84" s="186" t="s">
        <v>2701</v>
      </c>
      <c r="L84" s="186" t="s">
        <v>2701</v>
      </c>
      <c r="M84" s="186" t="s">
        <v>2811</v>
      </c>
      <c r="N84" s="186" t="s">
        <v>2701</v>
      </c>
      <c r="O84" s="186" t="s">
        <v>2701</v>
      </c>
      <c r="P84" s="186" t="s">
        <v>2811</v>
      </c>
      <c r="Q84" s="186" t="s">
        <v>2701</v>
      </c>
      <c r="R84" s="186" t="s">
        <v>2701</v>
      </c>
      <c r="S84" s="186" t="s">
        <v>2811</v>
      </c>
      <c r="T84" s="186" t="s">
        <v>2701</v>
      </c>
      <c r="U84" s="186" t="s">
        <v>2701</v>
      </c>
      <c r="V84" s="186" t="s">
        <v>2811</v>
      </c>
      <c r="W84" s="186" t="s">
        <v>2701</v>
      </c>
      <c r="X84" s="186" t="s">
        <v>2701</v>
      </c>
      <c r="Y84" s="186" t="s">
        <v>2811</v>
      </c>
      <c r="Z84" s="186" t="s">
        <v>2701</v>
      </c>
      <c r="AA84" s="186" t="s">
        <v>2701</v>
      </c>
      <c r="AB84" s="186" t="s">
        <v>2811</v>
      </c>
      <c r="AC84" s="186" t="s">
        <v>2701</v>
      </c>
      <c r="AD84" s="186" t="s">
        <v>2701</v>
      </c>
      <c r="AE84" s="186" t="s">
        <v>2811</v>
      </c>
      <c r="AF84" s="186" t="s">
        <v>2701</v>
      </c>
      <c r="AG84" s="186" t="s">
        <v>2701</v>
      </c>
      <c r="AH84" s="186" t="s">
        <v>2811</v>
      </c>
      <c r="AI84" s="186" t="s">
        <v>2701</v>
      </c>
      <c r="AJ84" s="186" t="s">
        <v>2701</v>
      </c>
      <c r="AK84" s="186" t="s">
        <v>2811</v>
      </c>
      <c r="AL84" s="186" t="s">
        <v>2701</v>
      </c>
      <c r="AM84" s="186" t="s">
        <v>2701</v>
      </c>
      <c r="AN84" s="186" t="s">
        <v>2811</v>
      </c>
      <c r="AO84" s="186" t="s">
        <v>2701</v>
      </c>
      <c r="AP84" s="186" t="s">
        <v>2701</v>
      </c>
      <c r="AQ84" s="186" t="s">
        <v>2811</v>
      </c>
      <c r="AR84" s="186" t="s">
        <v>2701</v>
      </c>
      <c r="AS84" s="186" t="s">
        <v>2701</v>
      </c>
      <c r="AT84" s="186" t="s">
        <v>2811</v>
      </c>
      <c r="AU84" s="186" t="s">
        <v>2701</v>
      </c>
      <c r="AV84" s="186" t="s">
        <v>2701</v>
      </c>
      <c r="AW84" s="186" t="s">
        <v>2811</v>
      </c>
      <c r="AX84" s="186" t="s">
        <v>2701</v>
      </c>
      <c r="AY84" s="186" t="s">
        <v>2701</v>
      </c>
      <c r="AZ84" s="186" t="s">
        <v>2811</v>
      </c>
      <c r="BA84" s="186" t="s">
        <v>2701</v>
      </c>
      <c r="BB84" s="186" t="s">
        <v>2701</v>
      </c>
      <c r="BC84" s="186" t="s">
        <v>2811</v>
      </c>
      <c r="BD84" s="186" t="s">
        <v>2701</v>
      </c>
      <c r="BE84" s="186" t="s">
        <v>2701</v>
      </c>
      <c r="BF84" s="186" t="s">
        <v>2811</v>
      </c>
      <c r="BG84" s="186" t="s">
        <v>2701</v>
      </c>
      <c r="BH84" s="186" t="s">
        <v>2701</v>
      </c>
      <c r="BI84" s="186" t="s">
        <v>2811</v>
      </c>
      <c r="BJ84" s="186" t="s">
        <v>2701</v>
      </c>
      <c r="BK84" s="186" t="s">
        <v>2701</v>
      </c>
      <c r="BL84" s="186" t="s">
        <v>2811</v>
      </c>
      <c r="BM84" s="186" t="s">
        <v>2701</v>
      </c>
      <c r="BN84" s="186" t="s">
        <v>2701</v>
      </c>
      <c r="BO84" s="186" t="s">
        <v>2811</v>
      </c>
      <c r="BP84" s="186" t="s">
        <v>2701</v>
      </c>
      <c r="BQ84" s="186" t="s">
        <v>2701</v>
      </c>
      <c r="BR84" s="186" t="s">
        <v>2811</v>
      </c>
      <c r="BS84" s="186" t="s">
        <v>2701</v>
      </c>
      <c r="BT84" s="186" t="s">
        <v>2701</v>
      </c>
      <c r="BU84" s="186" t="s">
        <v>2811</v>
      </c>
      <c r="BV84" s="186" t="s">
        <v>2701</v>
      </c>
      <c r="BW84" s="186" t="s">
        <v>2701</v>
      </c>
      <c r="BX84" s="186" t="s">
        <v>2811</v>
      </c>
      <c r="BY84" s="186" t="s">
        <v>2701</v>
      </c>
      <c r="BZ84" s="186" t="s">
        <v>2701</v>
      </c>
      <c r="CA84" s="186" t="s">
        <v>2811</v>
      </c>
      <c r="CB84" s="186" t="s">
        <v>2701</v>
      </c>
      <c r="CC84" s="186" t="s">
        <v>2701</v>
      </c>
      <c r="CD84" s="186" t="s">
        <v>2811</v>
      </c>
      <c r="CE84" s="186" t="s">
        <v>2701</v>
      </c>
      <c r="CF84" s="186" t="s">
        <v>2701</v>
      </c>
      <c r="CG84" s="186" t="s">
        <v>2811</v>
      </c>
      <c r="CH84" s="186" t="s">
        <v>2701</v>
      </c>
      <c r="CI84" s="186" t="s">
        <v>2701</v>
      </c>
      <c r="CJ84" s="186" t="s">
        <v>2811</v>
      </c>
      <c r="CK84" s="186" t="s">
        <v>2701</v>
      </c>
      <c r="CL84" s="186" t="s">
        <v>2701</v>
      </c>
      <c r="CM84" s="186" t="s">
        <v>2811</v>
      </c>
      <c r="CN84" s="186" t="s">
        <v>2701</v>
      </c>
      <c r="CO84" s="186" t="s">
        <v>2701</v>
      </c>
      <c r="CP84" s="186" t="s">
        <v>2811</v>
      </c>
      <c r="CQ84" s="186" t="s">
        <v>2701</v>
      </c>
      <c r="CR84" s="186" t="s">
        <v>2701</v>
      </c>
      <c r="CS84" s="186" t="s">
        <v>2811</v>
      </c>
      <c r="CT84" s="186" t="s">
        <v>2701</v>
      </c>
      <c r="CU84" s="186" t="s">
        <v>2701</v>
      </c>
      <c r="CV84" s="186" t="s">
        <v>2811</v>
      </c>
      <c r="CW84" s="186" t="s">
        <v>2701</v>
      </c>
      <c r="CX84" s="186" t="s">
        <v>2701</v>
      </c>
      <c r="CY84" s="186" t="s">
        <v>2811</v>
      </c>
      <c r="CZ84" s="186" t="s">
        <v>2701</v>
      </c>
      <c r="DA84" s="186" t="s">
        <v>2701</v>
      </c>
      <c r="DB84" s="186" t="s">
        <v>2811</v>
      </c>
      <c r="DC84" s="186" t="s">
        <v>2701</v>
      </c>
      <c r="DD84" s="186" t="s">
        <v>2701</v>
      </c>
      <c r="DE84" s="186" t="s">
        <v>2811</v>
      </c>
      <c r="DF84" s="186" t="s">
        <v>2701</v>
      </c>
      <c r="DG84" s="186" t="s">
        <v>2701</v>
      </c>
      <c r="DH84" s="186" t="s">
        <v>2811</v>
      </c>
      <c r="DI84" s="186" t="s">
        <v>2701</v>
      </c>
      <c r="DJ84" s="186" t="s">
        <v>2701</v>
      </c>
      <c r="DK84" s="186" t="s">
        <v>2811</v>
      </c>
      <c r="DL84" s="186" t="s">
        <v>2701</v>
      </c>
      <c r="DM84" s="186" t="s">
        <v>2701</v>
      </c>
      <c r="DN84" s="186" t="s">
        <v>2811</v>
      </c>
      <c r="DO84" s="186" t="s">
        <v>2701</v>
      </c>
      <c r="DP84" s="186" t="s">
        <v>2701</v>
      </c>
      <c r="DQ84" s="186" t="s">
        <v>2811</v>
      </c>
      <c r="DR84" s="186" t="s">
        <v>2701</v>
      </c>
      <c r="DS84" s="186" t="s">
        <v>2701</v>
      </c>
      <c r="DT84" s="186" t="s">
        <v>2811</v>
      </c>
      <c r="DU84" s="186" t="s">
        <v>2701</v>
      </c>
      <c r="DV84" s="186" t="s">
        <v>2701</v>
      </c>
      <c r="DW84" s="186" t="s">
        <v>2811</v>
      </c>
      <c r="DX84" s="186" t="s">
        <v>2701</v>
      </c>
      <c r="DY84" s="186" t="s">
        <v>2701</v>
      </c>
      <c r="DZ84" s="186" t="s">
        <v>2811</v>
      </c>
      <c r="EA84" s="186" t="s">
        <v>2701</v>
      </c>
      <c r="EB84" s="186" t="s">
        <v>2701</v>
      </c>
      <c r="EC84" s="186" t="s">
        <v>2811</v>
      </c>
      <c r="ED84" s="186" t="s">
        <v>2701</v>
      </c>
      <c r="EE84" s="186" t="s">
        <v>2701</v>
      </c>
      <c r="EF84" s="186" t="s">
        <v>2811</v>
      </c>
      <c r="EG84" s="186" t="s">
        <v>2701</v>
      </c>
      <c r="EH84" s="186" t="s">
        <v>2701</v>
      </c>
      <c r="EI84" s="186" t="s">
        <v>2811</v>
      </c>
      <c r="EJ84" s="186" t="s">
        <v>2701</v>
      </c>
      <c r="EK84" s="186" t="s">
        <v>2701</v>
      </c>
      <c r="EL84" s="186" t="s">
        <v>2811</v>
      </c>
      <c r="EM84" s="186" t="s">
        <v>2701</v>
      </c>
      <c r="EN84" s="186" t="s">
        <v>2701</v>
      </c>
      <c r="EO84" s="186" t="s">
        <v>2811</v>
      </c>
      <c r="EP84" s="186" t="s">
        <v>2701</v>
      </c>
      <c r="EQ84" s="186" t="s">
        <v>2701</v>
      </c>
      <c r="ER84" s="186" t="s">
        <v>2811</v>
      </c>
      <c r="ES84" s="186" t="s">
        <v>2701</v>
      </c>
      <c r="ET84" s="186" t="s">
        <v>2701</v>
      </c>
    </row>
    <row r="85" spans="1:150" x14ac:dyDescent="0.25">
      <c r="A85" s="1"/>
      <c r="B85" s="240" t="s">
        <v>882</v>
      </c>
      <c r="C85" s="240" t="s">
        <v>886</v>
      </c>
      <c r="D85" s="240" t="s">
        <v>886</v>
      </c>
      <c r="E85" s="240" t="s">
        <v>886</v>
      </c>
      <c r="F85" s="240" t="s">
        <v>886</v>
      </c>
      <c r="G85" s="1" t="s">
        <v>886</v>
      </c>
      <c r="H85" s="187" t="s">
        <v>2701</v>
      </c>
      <c r="I85" s="187" t="s">
        <v>2701</v>
      </c>
      <c r="J85" s="1" t="s">
        <v>886</v>
      </c>
      <c r="K85" s="187" t="s">
        <v>2701</v>
      </c>
      <c r="L85" s="187" t="s">
        <v>2701</v>
      </c>
      <c r="M85" s="1" t="s">
        <v>886</v>
      </c>
      <c r="N85" s="187" t="s">
        <v>2701</v>
      </c>
      <c r="O85" s="187" t="s">
        <v>2701</v>
      </c>
      <c r="P85" s="1" t="s">
        <v>886</v>
      </c>
      <c r="Q85" s="187" t="s">
        <v>2701</v>
      </c>
      <c r="R85" s="187" t="s">
        <v>2701</v>
      </c>
      <c r="S85" s="1" t="s">
        <v>886</v>
      </c>
      <c r="T85" s="187" t="s">
        <v>2701</v>
      </c>
      <c r="U85" s="187" t="s">
        <v>2701</v>
      </c>
      <c r="V85" s="1" t="s">
        <v>886</v>
      </c>
      <c r="W85" s="187" t="s">
        <v>2701</v>
      </c>
      <c r="X85" s="187" t="s">
        <v>2701</v>
      </c>
      <c r="Y85" s="1" t="s">
        <v>886</v>
      </c>
      <c r="Z85" s="187" t="s">
        <v>2701</v>
      </c>
      <c r="AA85" s="187" t="s">
        <v>2701</v>
      </c>
      <c r="AB85" s="1" t="s">
        <v>886</v>
      </c>
      <c r="AC85" s="187" t="s">
        <v>2701</v>
      </c>
      <c r="AD85" s="187" t="s">
        <v>2701</v>
      </c>
      <c r="AE85" s="1" t="s">
        <v>886</v>
      </c>
      <c r="AF85" s="187" t="s">
        <v>2701</v>
      </c>
      <c r="AG85" s="187" t="s">
        <v>2701</v>
      </c>
      <c r="AH85" s="1" t="s">
        <v>886</v>
      </c>
      <c r="AI85" s="187" t="s">
        <v>2701</v>
      </c>
      <c r="AJ85" s="187" t="s">
        <v>2701</v>
      </c>
      <c r="AK85" s="1" t="s">
        <v>886</v>
      </c>
      <c r="AL85" s="187" t="s">
        <v>2701</v>
      </c>
      <c r="AM85" s="187" t="s">
        <v>2701</v>
      </c>
      <c r="AN85" s="1" t="s">
        <v>886</v>
      </c>
      <c r="AO85" s="187" t="s">
        <v>2701</v>
      </c>
      <c r="AP85" s="187" t="s">
        <v>2701</v>
      </c>
      <c r="AQ85" s="1" t="s">
        <v>886</v>
      </c>
      <c r="AR85" s="187" t="s">
        <v>2701</v>
      </c>
      <c r="AS85" s="187" t="s">
        <v>2701</v>
      </c>
      <c r="AT85" s="1" t="s">
        <v>886</v>
      </c>
      <c r="AU85" s="187" t="s">
        <v>2701</v>
      </c>
      <c r="AV85" s="187" t="s">
        <v>2701</v>
      </c>
      <c r="AW85" s="1" t="s">
        <v>886</v>
      </c>
      <c r="AX85" s="187" t="s">
        <v>2701</v>
      </c>
      <c r="AY85" s="187" t="s">
        <v>2701</v>
      </c>
      <c r="AZ85" s="1" t="s">
        <v>886</v>
      </c>
      <c r="BA85" s="187" t="s">
        <v>2701</v>
      </c>
      <c r="BB85" s="187" t="s">
        <v>2701</v>
      </c>
      <c r="BC85" s="1" t="s">
        <v>886</v>
      </c>
      <c r="BD85" s="187" t="s">
        <v>2701</v>
      </c>
      <c r="BE85" s="187" t="s">
        <v>2701</v>
      </c>
      <c r="BF85" s="1" t="s">
        <v>886</v>
      </c>
      <c r="BG85" s="187" t="s">
        <v>2701</v>
      </c>
      <c r="BH85" s="187" t="s">
        <v>2701</v>
      </c>
      <c r="BI85" s="1" t="s">
        <v>886</v>
      </c>
      <c r="BJ85" s="187" t="s">
        <v>2701</v>
      </c>
      <c r="BK85" s="187" t="s">
        <v>2701</v>
      </c>
      <c r="BL85" s="1" t="s">
        <v>886</v>
      </c>
      <c r="BM85" s="187" t="s">
        <v>2701</v>
      </c>
      <c r="BN85" s="187" t="s">
        <v>2701</v>
      </c>
      <c r="BO85" s="1" t="s">
        <v>886</v>
      </c>
      <c r="BP85" s="187" t="s">
        <v>2701</v>
      </c>
      <c r="BQ85" s="187" t="s">
        <v>2701</v>
      </c>
      <c r="BR85" s="1" t="s">
        <v>886</v>
      </c>
      <c r="BS85" s="187" t="s">
        <v>2701</v>
      </c>
      <c r="BT85" s="187" t="s">
        <v>2701</v>
      </c>
      <c r="BU85" s="1" t="s">
        <v>886</v>
      </c>
      <c r="BV85" s="187" t="s">
        <v>2701</v>
      </c>
      <c r="BW85" s="187" t="s">
        <v>2701</v>
      </c>
      <c r="BX85" s="1" t="s">
        <v>886</v>
      </c>
      <c r="BY85" s="187" t="s">
        <v>2701</v>
      </c>
      <c r="BZ85" s="187" t="s">
        <v>2701</v>
      </c>
      <c r="CA85" s="1" t="s">
        <v>886</v>
      </c>
      <c r="CB85" s="187" t="s">
        <v>2701</v>
      </c>
      <c r="CC85" s="187" t="s">
        <v>2701</v>
      </c>
      <c r="CD85" s="1" t="s">
        <v>886</v>
      </c>
      <c r="CE85" s="187" t="s">
        <v>2701</v>
      </c>
      <c r="CF85" s="187" t="s">
        <v>2701</v>
      </c>
      <c r="CG85" s="1" t="s">
        <v>886</v>
      </c>
      <c r="CH85" s="187" t="s">
        <v>2701</v>
      </c>
      <c r="CI85" s="187" t="s">
        <v>2701</v>
      </c>
      <c r="CJ85" s="1" t="s">
        <v>886</v>
      </c>
      <c r="CK85" s="187" t="s">
        <v>2701</v>
      </c>
      <c r="CL85" s="187" t="s">
        <v>2701</v>
      </c>
      <c r="CM85" s="1" t="s">
        <v>886</v>
      </c>
      <c r="CN85" s="187" t="s">
        <v>2701</v>
      </c>
      <c r="CO85" s="187" t="s">
        <v>2701</v>
      </c>
      <c r="CP85" s="1" t="s">
        <v>886</v>
      </c>
      <c r="CQ85" s="187" t="s">
        <v>2701</v>
      </c>
      <c r="CR85" s="187" t="s">
        <v>2701</v>
      </c>
      <c r="CS85" s="1" t="s">
        <v>886</v>
      </c>
      <c r="CT85" s="187" t="s">
        <v>2701</v>
      </c>
      <c r="CU85" s="187" t="s">
        <v>2701</v>
      </c>
      <c r="CV85" s="1" t="s">
        <v>886</v>
      </c>
      <c r="CW85" s="187" t="s">
        <v>2701</v>
      </c>
      <c r="CX85" s="187" t="s">
        <v>2701</v>
      </c>
      <c r="CY85" s="1" t="s">
        <v>886</v>
      </c>
      <c r="CZ85" s="187" t="s">
        <v>2701</v>
      </c>
      <c r="DA85" s="187" t="s">
        <v>2701</v>
      </c>
      <c r="DB85" s="1" t="s">
        <v>886</v>
      </c>
      <c r="DC85" s="187" t="s">
        <v>2701</v>
      </c>
      <c r="DD85" s="187" t="s">
        <v>2701</v>
      </c>
      <c r="DE85" s="1" t="s">
        <v>886</v>
      </c>
      <c r="DF85" s="187" t="s">
        <v>2701</v>
      </c>
      <c r="DG85" s="187" t="s">
        <v>2701</v>
      </c>
      <c r="DH85" s="1" t="s">
        <v>886</v>
      </c>
      <c r="DI85" s="187" t="s">
        <v>2701</v>
      </c>
      <c r="DJ85" s="187" t="s">
        <v>2701</v>
      </c>
      <c r="DK85" s="1" t="s">
        <v>886</v>
      </c>
      <c r="DL85" s="187" t="s">
        <v>2701</v>
      </c>
      <c r="DM85" s="187" t="s">
        <v>2701</v>
      </c>
      <c r="DN85" s="1" t="s">
        <v>886</v>
      </c>
      <c r="DO85" s="187" t="s">
        <v>2701</v>
      </c>
      <c r="DP85" s="187" t="s">
        <v>2701</v>
      </c>
      <c r="DQ85" s="1" t="s">
        <v>886</v>
      </c>
      <c r="DR85" s="187" t="s">
        <v>2701</v>
      </c>
      <c r="DS85" s="187" t="s">
        <v>2701</v>
      </c>
      <c r="DT85" s="1" t="s">
        <v>886</v>
      </c>
      <c r="DU85" s="187" t="s">
        <v>2701</v>
      </c>
      <c r="DV85" s="187" t="s">
        <v>2701</v>
      </c>
      <c r="DW85" s="1" t="s">
        <v>886</v>
      </c>
      <c r="DX85" s="187" t="s">
        <v>2701</v>
      </c>
      <c r="DY85" s="187" t="s">
        <v>2701</v>
      </c>
      <c r="DZ85" s="1" t="s">
        <v>886</v>
      </c>
      <c r="EA85" s="187" t="s">
        <v>2701</v>
      </c>
      <c r="EB85" s="187" t="s">
        <v>2701</v>
      </c>
      <c r="EC85" s="1" t="s">
        <v>886</v>
      </c>
      <c r="ED85" s="187" t="s">
        <v>2701</v>
      </c>
      <c r="EE85" s="187" t="s">
        <v>2701</v>
      </c>
      <c r="EF85" s="1" t="s">
        <v>886</v>
      </c>
      <c r="EG85" s="187" t="s">
        <v>2701</v>
      </c>
      <c r="EH85" s="187" t="s">
        <v>2701</v>
      </c>
      <c r="EI85" s="1" t="s">
        <v>886</v>
      </c>
      <c r="EJ85" s="187" t="s">
        <v>2701</v>
      </c>
      <c r="EK85" s="187" t="s">
        <v>2701</v>
      </c>
      <c r="EL85" s="1" t="s">
        <v>886</v>
      </c>
      <c r="EM85" s="187" t="s">
        <v>2701</v>
      </c>
      <c r="EN85" s="187" t="s">
        <v>2701</v>
      </c>
      <c r="EO85" s="1" t="s">
        <v>886</v>
      </c>
      <c r="EP85" s="187" t="s">
        <v>2701</v>
      </c>
      <c r="EQ85" s="187" t="s">
        <v>2701</v>
      </c>
      <c r="ER85" s="1" t="s">
        <v>886</v>
      </c>
      <c r="ES85" s="187" t="s">
        <v>2701</v>
      </c>
      <c r="ET85" s="187" t="s">
        <v>2701</v>
      </c>
    </row>
    <row r="86" spans="1:150" x14ac:dyDescent="0.25">
      <c r="A86" s="1"/>
      <c r="B86" s="241" t="s">
        <v>3250</v>
      </c>
      <c r="C86" s="241" t="s">
        <v>886</v>
      </c>
      <c r="D86" s="241" t="s">
        <v>886</v>
      </c>
      <c r="E86" s="241" t="s">
        <v>886</v>
      </c>
      <c r="F86" s="241" t="s">
        <v>886</v>
      </c>
      <c r="G86" s="188"/>
      <c r="H86" s="188" t="s">
        <v>886</v>
      </c>
      <c r="I86" s="188" t="s">
        <v>886</v>
      </c>
      <c r="J86" s="188"/>
      <c r="K86" s="188" t="s">
        <v>886</v>
      </c>
      <c r="L86" s="188" t="s">
        <v>886</v>
      </c>
      <c r="M86" s="188"/>
      <c r="N86" s="188" t="s">
        <v>886</v>
      </c>
      <c r="O86" s="188" t="s">
        <v>886</v>
      </c>
      <c r="P86" s="188"/>
      <c r="Q86" s="188" t="s">
        <v>886</v>
      </c>
      <c r="R86" s="188" t="s">
        <v>886</v>
      </c>
      <c r="S86" s="188"/>
      <c r="T86" s="188" t="s">
        <v>886</v>
      </c>
      <c r="U86" s="188" t="s">
        <v>886</v>
      </c>
      <c r="V86" s="188"/>
      <c r="W86" s="188" t="s">
        <v>886</v>
      </c>
      <c r="X86" s="188" t="s">
        <v>886</v>
      </c>
      <c r="Y86" s="188"/>
      <c r="Z86" s="188" t="s">
        <v>886</v>
      </c>
      <c r="AA86" s="188" t="s">
        <v>886</v>
      </c>
      <c r="AB86" s="188"/>
      <c r="AC86" s="188" t="s">
        <v>886</v>
      </c>
      <c r="AD86" s="188" t="s">
        <v>886</v>
      </c>
      <c r="AE86" s="188"/>
      <c r="AF86" s="188" t="s">
        <v>886</v>
      </c>
      <c r="AG86" s="188" t="s">
        <v>886</v>
      </c>
      <c r="AH86" s="188"/>
      <c r="AI86" s="188" t="s">
        <v>886</v>
      </c>
      <c r="AJ86" s="188" t="s">
        <v>886</v>
      </c>
      <c r="AK86" s="188"/>
      <c r="AL86" s="188" t="s">
        <v>886</v>
      </c>
      <c r="AM86" s="188" t="s">
        <v>886</v>
      </c>
      <c r="AN86" s="188"/>
      <c r="AO86" s="188" t="s">
        <v>886</v>
      </c>
      <c r="AP86" s="188" t="s">
        <v>886</v>
      </c>
      <c r="AQ86" s="188"/>
      <c r="AR86" s="188" t="s">
        <v>886</v>
      </c>
      <c r="AS86" s="188" t="s">
        <v>886</v>
      </c>
      <c r="AT86" s="188"/>
      <c r="AU86" s="188" t="s">
        <v>886</v>
      </c>
      <c r="AV86" s="188" t="s">
        <v>886</v>
      </c>
      <c r="AW86" s="188"/>
      <c r="AX86" s="188" t="s">
        <v>886</v>
      </c>
      <c r="AY86" s="188" t="s">
        <v>886</v>
      </c>
      <c r="AZ86" s="188"/>
      <c r="BA86" s="188" t="s">
        <v>886</v>
      </c>
      <c r="BB86" s="188" t="s">
        <v>886</v>
      </c>
      <c r="BC86" s="188"/>
      <c r="BD86" s="188" t="s">
        <v>886</v>
      </c>
      <c r="BE86" s="188" t="s">
        <v>886</v>
      </c>
      <c r="BF86" s="188"/>
      <c r="BG86" s="188" t="s">
        <v>886</v>
      </c>
      <c r="BH86" s="188" t="s">
        <v>886</v>
      </c>
      <c r="BI86" s="188"/>
      <c r="BJ86" s="188" t="s">
        <v>886</v>
      </c>
      <c r="BK86" s="188" t="s">
        <v>886</v>
      </c>
      <c r="BL86" s="188"/>
      <c r="BM86" s="188" t="s">
        <v>886</v>
      </c>
      <c r="BN86" s="188" t="s">
        <v>886</v>
      </c>
      <c r="BO86" s="188"/>
      <c r="BP86" s="188" t="s">
        <v>886</v>
      </c>
      <c r="BQ86" s="188" t="s">
        <v>886</v>
      </c>
      <c r="BR86" s="188"/>
      <c r="BS86" s="188" t="s">
        <v>886</v>
      </c>
      <c r="BT86" s="188" t="s">
        <v>886</v>
      </c>
      <c r="BU86" s="188"/>
      <c r="BV86" s="188" t="s">
        <v>886</v>
      </c>
      <c r="BW86" s="188" t="s">
        <v>886</v>
      </c>
      <c r="BX86" s="188"/>
      <c r="BY86" s="188" t="s">
        <v>886</v>
      </c>
      <c r="BZ86" s="188" t="s">
        <v>886</v>
      </c>
      <c r="CA86" s="188"/>
      <c r="CB86" s="188" t="s">
        <v>886</v>
      </c>
      <c r="CC86" s="188" t="s">
        <v>886</v>
      </c>
      <c r="CD86" s="188"/>
      <c r="CE86" s="188" t="s">
        <v>886</v>
      </c>
      <c r="CF86" s="188" t="s">
        <v>886</v>
      </c>
      <c r="CG86" s="188"/>
      <c r="CH86" s="188" t="s">
        <v>886</v>
      </c>
      <c r="CI86" s="188" t="s">
        <v>886</v>
      </c>
      <c r="CJ86" s="188"/>
      <c r="CK86" s="188" t="s">
        <v>886</v>
      </c>
      <c r="CL86" s="188" t="s">
        <v>886</v>
      </c>
      <c r="CM86" s="188"/>
      <c r="CN86" s="188" t="s">
        <v>886</v>
      </c>
      <c r="CO86" s="188" t="s">
        <v>886</v>
      </c>
      <c r="CP86" s="188"/>
      <c r="CQ86" s="188" t="s">
        <v>886</v>
      </c>
      <c r="CR86" s="188" t="s">
        <v>886</v>
      </c>
      <c r="CS86" s="188"/>
      <c r="CT86" s="188" t="s">
        <v>886</v>
      </c>
      <c r="CU86" s="188" t="s">
        <v>886</v>
      </c>
      <c r="CV86" s="188"/>
      <c r="CW86" s="188" t="s">
        <v>886</v>
      </c>
      <c r="CX86" s="188" t="s">
        <v>886</v>
      </c>
      <c r="CY86" s="188"/>
      <c r="CZ86" s="188" t="s">
        <v>886</v>
      </c>
      <c r="DA86" s="188" t="s">
        <v>886</v>
      </c>
      <c r="DB86" s="188"/>
      <c r="DC86" s="188" t="s">
        <v>886</v>
      </c>
      <c r="DD86" s="188" t="s">
        <v>886</v>
      </c>
      <c r="DE86" s="188"/>
      <c r="DF86" s="188" t="s">
        <v>886</v>
      </c>
      <c r="DG86" s="188" t="s">
        <v>886</v>
      </c>
      <c r="DH86" s="188"/>
      <c r="DI86" s="188" t="s">
        <v>886</v>
      </c>
      <c r="DJ86" s="188" t="s">
        <v>886</v>
      </c>
      <c r="DK86" s="188"/>
      <c r="DL86" s="188" t="s">
        <v>886</v>
      </c>
      <c r="DM86" s="188" t="s">
        <v>886</v>
      </c>
      <c r="DN86" s="188"/>
      <c r="DO86" s="188" t="s">
        <v>886</v>
      </c>
      <c r="DP86" s="188" t="s">
        <v>886</v>
      </c>
      <c r="DQ86" s="188"/>
      <c r="DR86" s="188" t="s">
        <v>886</v>
      </c>
      <c r="DS86" s="188" t="s">
        <v>886</v>
      </c>
      <c r="DT86" s="188"/>
      <c r="DU86" s="188" t="s">
        <v>886</v>
      </c>
      <c r="DV86" s="188" t="s">
        <v>886</v>
      </c>
      <c r="DW86" s="188"/>
      <c r="DX86" s="188" t="s">
        <v>886</v>
      </c>
      <c r="DY86" s="188" t="s">
        <v>886</v>
      </c>
      <c r="DZ86" s="188"/>
      <c r="EA86" s="188" t="s">
        <v>886</v>
      </c>
      <c r="EB86" s="188" t="s">
        <v>886</v>
      </c>
      <c r="EC86" s="188"/>
      <c r="ED86" s="188" t="s">
        <v>886</v>
      </c>
      <c r="EE86" s="188" t="s">
        <v>886</v>
      </c>
      <c r="EF86" s="188"/>
      <c r="EG86" s="188" t="s">
        <v>886</v>
      </c>
      <c r="EH86" s="188" t="s">
        <v>886</v>
      </c>
      <c r="EI86" s="188"/>
      <c r="EJ86" s="188" t="s">
        <v>886</v>
      </c>
      <c r="EK86" s="188" t="s">
        <v>886</v>
      </c>
      <c r="EL86" s="188"/>
      <c r="EM86" s="188" t="s">
        <v>886</v>
      </c>
      <c r="EN86" s="188" t="s">
        <v>886</v>
      </c>
      <c r="EO86" s="188"/>
      <c r="EP86" s="188" t="s">
        <v>886</v>
      </c>
      <c r="EQ86" s="188" t="s">
        <v>886</v>
      </c>
      <c r="ER86" s="188"/>
      <c r="ES86" s="188" t="s">
        <v>886</v>
      </c>
      <c r="ET86" s="188" t="s">
        <v>886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10937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9" t="s">
        <v>0</v>
      </c>
      <c r="C3" s="200"/>
      <c r="D3" s="200"/>
      <c r="E3" s="200"/>
      <c r="F3" s="202"/>
      <c r="G3" s="202"/>
    </row>
    <row r="4" spans="1:7" ht="0" hidden="1" customHeight="1" x14ac:dyDescent="0.25">
      <c r="A4" s="1"/>
      <c r="B4" s="1"/>
      <c r="C4" s="1"/>
      <c r="D4" s="1"/>
      <c r="E4" s="1"/>
    </row>
    <row r="5" spans="1:7" ht="23.25" x14ac:dyDescent="0.35">
      <c r="A5" s="1"/>
      <c r="B5" s="22" t="s">
        <v>3251</v>
      </c>
      <c r="C5" s="1"/>
      <c r="D5" s="1"/>
      <c r="E5" s="1"/>
    </row>
    <row r="6" spans="1:7" x14ac:dyDescent="0.25">
      <c r="A6" s="1"/>
      <c r="B6" s="242" t="s">
        <v>31</v>
      </c>
      <c r="C6" s="242"/>
      <c r="D6" s="242" t="s">
        <v>1931</v>
      </c>
      <c r="E6" s="242"/>
    </row>
    <row r="7" spans="1:7" ht="36" customHeight="1" x14ac:dyDescent="0.25">
      <c r="A7" s="1"/>
      <c r="B7" s="190" t="s">
        <v>86</v>
      </c>
      <c r="C7" s="190" t="s">
        <v>511</v>
      </c>
      <c r="D7" s="189" t="s">
        <v>3252</v>
      </c>
      <c r="E7" s="189" t="s">
        <v>3253</v>
      </c>
    </row>
    <row r="8" spans="1:7" x14ac:dyDescent="0.25">
      <c r="A8" s="1"/>
      <c r="B8" s="191" t="s">
        <v>90</v>
      </c>
      <c r="C8" s="191" t="s">
        <v>729</v>
      </c>
      <c r="D8" s="192">
        <v>0</v>
      </c>
      <c r="E8" s="193">
        <v>0</v>
      </c>
    </row>
    <row r="9" spans="1:7" x14ac:dyDescent="0.25">
      <c r="A9" s="1"/>
      <c r="B9" s="191" t="s">
        <v>90</v>
      </c>
      <c r="C9" s="191" t="s">
        <v>730</v>
      </c>
      <c r="D9" s="192">
        <v>0</v>
      </c>
      <c r="E9" s="193">
        <v>0</v>
      </c>
    </row>
    <row r="10" spans="1:7" x14ac:dyDescent="0.25">
      <c r="A10" s="1"/>
      <c r="B10" s="191" t="s">
        <v>90</v>
      </c>
      <c r="C10" s="191" t="s">
        <v>731</v>
      </c>
      <c r="D10" s="192">
        <v>0</v>
      </c>
      <c r="E10" s="193">
        <v>0</v>
      </c>
    </row>
    <row r="11" spans="1:7" x14ac:dyDescent="0.25">
      <c r="A11" s="1"/>
      <c r="B11" s="191" t="s">
        <v>90</v>
      </c>
      <c r="C11" s="191" t="s">
        <v>732</v>
      </c>
      <c r="D11" s="192">
        <v>0</v>
      </c>
      <c r="E11" s="193">
        <v>0</v>
      </c>
    </row>
    <row r="12" spans="1:7" x14ac:dyDescent="0.25">
      <c r="A12" s="1"/>
      <c r="B12" s="191" t="s">
        <v>90</v>
      </c>
      <c r="C12" s="191" t="s">
        <v>733</v>
      </c>
      <c r="D12" s="192">
        <v>0</v>
      </c>
      <c r="E12" s="193">
        <v>0</v>
      </c>
    </row>
    <row r="13" spans="1:7" x14ac:dyDescent="0.25">
      <c r="A13" s="1"/>
      <c r="B13" s="191" t="s">
        <v>90</v>
      </c>
      <c r="C13" s="191" t="s">
        <v>734</v>
      </c>
      <c r="D13" s="192">
        <v>0</v>
      </c>
      <c r="E13" s="193">
        <v>0</v>
      </c>
    </row>
    <row r="14" spans="1:7" x14ac:dyDescent="0.25">
      <c r="A14" s="1"/>
      <c r="B14" s="191" t="s">
        <v>90</v>
      </c>
      <c r="C14" s="191" t="s">
        <v>735</v>
      </c>
      <c r="D14" s="192">
        <v>0</v>
      </c>
      <c r="E14" s="193">
        <v>0</v>
      </c>
    </row>
    <row r="15" spans="1:7" x14ac:dyDescent="0.25">
      <c r="A15" s="1"/>
      <c r="B15" s="191" t="s">
        <v>90</v>
      </c>
      <c r="C15" s="191" t="s">
        <v>736</v>
      </c>
      <c r="D15" s="192">
        <v>0</v>
      </c>
      <c r="E15" s="193"/>
    </row>
    <row r="16" spans="1:7" x14ac:dyDescent="0.25">
      <c r="A16" s="1"/>
      <c r="B16" s="191" t="s">
        <v>90</v>
      </c>
      <c r="C16" s="191" t="s">
        <v>737</v>
      </c>
      <c r="D16" s="192">
        <v>0</v>
      </c>
      <c r="E16" s="193"/>
    </row>
    <row r="17" spans="1:5" x14ac:dyDescent="0.25">
      <c r="A17" s="1"/>
      <c r="B17" s="191" t="s">
        <v>90</v>
      </c>
      <c r="C17" s="191" t="s">
        <v>738</v>
      </c>
      <c r="D17" s="192">
        <v>0</v>
      </c>
      <c r="E17" s="193"/>
    </row>
    <row r="18" spans="1:5" x14ac:dyDescent="0.25">
      <c r="A18" s="1"/>
      <c r="B18" s="191" t="s">
        <v>90</v>
      </c>
      <c r="C18" s="191" t="s">
        <v>739</v>
      </c>
      <c r="D18" s="192">
        <v>0</v>
      </c>
      <c r="E18" s="193"/>
    </row>
    <row r="19" spans="1:5" x14ac:dyDescent="0.25">
      <c r="A19" s="1"/>
      <c r="B19" s="191" t="s">
        <v>90</v>
      </c>
      <c r="C19" s="191" t="s">
        <v>740</v>
      </c>
      <c r="D19" s="192">
        <v>0</v>
      </c>
      <c r="E19" s="193"/>
    </row>
    <row r="20" spans="1:5" x14ac:dyDescent="0.25">
      <c r="A20" s="1"/>
      <c r="B20" s="191" t="s">
        <v>90</v>
      </c>
      <c r="C20" s="191" t="s">
        <v>741</v>
      </c>
      <c r="D20" s="192">
        <v>0</v>
      </c>
      <c r="E20" s="193"/>
    </row>
    <row r="21" spans="1:5" x14ac:dyDescent="0.25">
      <c r="A21" s="1"/>
      <c r="B21" s="191" t="s">
        <v>90</v>
      </c>
      <c r="C21" s="191" t="s">
        <v>742</v>
      </c>
      <c r="D21" s="192">
        <v>0</v>
      </c>
      <c r="E21" s="193">
        <v>0</v>
      </c>
    </row>
    <row r="22" spans="1:5" x14ac:dyDescent="0.25">
      <c r="A22" s="1"/>
      <c r="B22" s="191" t="s">
        <v>90</v>
      </c>
      <c r="C22" s="191" t="s">
        <v>743</v>
      </c>
      <c r="D22" s="192">
        <v>0</v>
      </c>
      <c r="E22" s="193">
        <v>0</v>
      </c>
    </row>
    <row r="23" spans="1:5" x14ac:dyDescent="0.25">
      <c r="A23" s="1"/>
      <c r="B23" s="191" t="s">
        <v>90</v>
      </c>
      <c r="C23" s="191" t="s">
        <v>744</v>
      </c>
      <c r="D23" s="192">
        <v>0</v>
      </c>
      <c r="E23" s="193">
        <v>0</v>
      </c>
    </row>
    <row r="24" spans="1:5" x14ac:dyDescent="0.25">
      <c r="A24" s="1"/>
      <c r="B24" s="191" t="s">
        <v>90</v>
      </c>
      <c r="C24" s="191" t="s">
        <v>745</v>
      </c>
      <c r="D24" s="192">
        <v>0</v>
      </c>
      <c r="E24" s="193">
        <v>0</v>
      </c>
    </row>
    <row r="25" spans="1:5" x14ac:dyDescent="0.25">
      <c r="A25" s="1"/>
      <c r="B25" s="191" t="s">
        <v>90</v>
      </c>
      <c r="C25" s="191" t="s">
        <v>746</v>
      </c>
      <c r="D25" s="192">
        <v>0</v>
      </c>
      <c r="E25" s="193">
        <v>0</v>
      </c>
    </row>
    <row r="26" spans="1:5" x14ac:dyDescent="0.25">
      <c r="A26" s="1"/>
      <c r="B26" s="191" t="s">
        <v>90</v>
      </c>
      <c r="C26" s="191" t="s">
        <v>747</v>
      </c>
      <c r="D26" s="192">
        <v>0</v>
      </c>
      <c r="E26" s="193">
        <v>0</v>
      </c>
    </row>
    <row r="27" spans="1:5" x14ac:dyDescent="0.25">
      <c r="A27" s="1"/>
      <c r="B27" s="191" t="s">
        <v>90</v>
      </c>
      <c r="C27" s="191" t="s">
        <v>748</v>
      </c>
      <c r="D27" s="192">
        <v>0</v>
      </c>
      <c r="E27" s="193">
        <v>0</v>
      </c>
    </row>
    <row r="28" spans="1:5" x14ac:dyDescent="0.25">
      <c r="A28" s="1"/>
      <c r="B28" s="191" t="s">
        <v>90</v>
      </c>
      <c r="C28" s="191" t="s">
        <v>749</v>
      </c>
      <c r="D28" s="192">
        <v>0</v>
      </c>
      <c r="E28" s="193">
        <v>0</v>
      </c>
    </row>
    <row r="29" spans="1:5" x14ac:dyDescent="0.25">
      <c r="A29" s="1"/>
      <c r="B29" s="191" t="s">
        <v>90</v>
      </c>
      <c r="C29" s="191" t="s">
        <v>750</v>
      </c>
      <c r="D29" s="192">
        <v>0</v>
      </c>
      <c r="E29" s="193">
        <v>0</v>
      </c>
    </row>
    <row r="30" spans="1:5" x14ac:dyDescent="0.25">
      <c r="A30" s="1"/>
      <c r="B30" s="191" t="s">
        <v>90</v>
      </c>
      <c r="C30" s="191" t="s">
        <v>751</v>
      </c>
      <c r="D30" s="192">
        <v>0</v>
      </c>
      <c r="E30" s="193">
        <v>0</v>
      </c>
    </row>
    <row r="31" spans="1:5" x14ac:dyDescent="0.25">
      <c r="A31" s="1"/>
      <c r="B31" s="191" t="s">
        <v>90</v>
      </c>
      <c r="C31" s="191" t="s">
        <v>752</v>
      </c>
      <c r="D31" s="192">
        <v>0</v>
      </c>
      <c r="E31" s="193">
        <v>0</v>
      </c>
    </row>
    <row r="32" spans="1:5" x14ac:dyDescent="0.25">
      <c r="A32" s="1"/>
      <c r="B32" s="191" t="s">
        <v>90</v>
      </c>
      <c r="C32" s="191" t="s">
        <v>753</v>
      </c>
      <c r="D32" s="192">
        <v>0</v>
      </c>
      <c r="E32" s="193">
        <v>0</v>
      </c>
    </row>
    <row r="33" spans="1:5" x14ac:dyDescent="0.25">
      <c r="A33" s="1"/>
      <c r="B33" s="191" t="s">
        <v>90</v>
      </c>
      <c r="C33" s="191" t="s">
        <v>754</v>
      </c>
      <c r="D33" s="192">
        <v>0</v>
      </c>
      <c r="E33" s="193">
        <v>0</v>
      </c>
    </row>
    <row r="34" spans="1:5" x14ac:dyDescent="0.25">
      <c r="A34" s="1"/>
      <c r="B34" s="191" t="s">
        <v>90</v>
      </c>
      <c r="C34" s="191" t="s">
        <v>755</v>
      </c>
      <c r="D34" s="192">
        <v>0</v>
      </c>
      <c r="E34" s="193">
        <v>0</v>
      </c>
    </row>
    <row r="35" spans="1:5" x14ac:dyDescent="0.25">
      <c r="A35" s="1"/>
      <c r="B35" s="191" t="s">
        <v>90</v>
      </c>
      <c r="C35" s="191" t="s">
        <v>756</v>
      </c>
      <c r="D35" s="192">
        <v>0</v>
      </c>
      <c r="E35" s="193">
        <v>0</v>
      </c>
    </row>
    <row r="36" spans="1:5" x14ac:dyDescent="0.25">
      <c r="A36" s="1"/>
      <c r="B36" s="191" t="s">
        <v>90</v>
      </c>
      <c r="C36" s="191" t="s">
        <v>757</v>
      </c>
      <c r="D36" s="192">
        <v>0</v>
      </c>
      <c r="E36" s="193">
        <v>0</v>
      </c>
    </row>
    <row r="37" spans="1:5" x14ac:dyDescent="0.25">
      <c r="A37" s="1"/>
      <c r="B37" s="191" t="s">
        <v>90</v>
      </c>
      <c r="C37" s="191" t="s">
        <v>758</v>
      </c>
      <c r="D37" s="192">
        <v>0</v>
      </c>
      <c r="E37" s="193">
        <v>0</v>
      </c>
    </row>
    <row r="38" spans="1:5" x14ac:dyDescent="0.25">
      <c r="A38" s="1"/>
      <c r="B38" s="191" t="s">
        <v>90</v>
      </c>
      <c r="C38" s="191" t="s">
        <v>759</v>
      </c>
      <c r="D38" s="192">
        <v>0</v>
      </c>
      <c r="E38" s="193">
        <v>0</v>
      </c>
    </row>
    <row r="39" spans="1:5" x14ac:dyDescent="0.25">
      <c r="A39" s="1"/>
      <c r="B39" s="191" t="s">
        <v>90</v>
      </c>
      <c r="C39" s="191" t="s">
        <v>760</v>
      </c>
      <c r="D39" s="192">
        <v>0</v>
      </c>
      <c r="E39" s="193">
        <v>0</v>
      </c>
    </row>
    <row r="40" spans="1:5" x14ac:dyDescent="0.25">
      <c r="A40" s="1"/>
      <c r="B40" s="191" t="s">
        <v>90</v>
      </c>
      <c r="C40" s="191" t="s">
        <v>761</v>
      </c>
      <c r="D40" s="192">
        <v>0</v>
      </c>
      <c r="E40" s="193">
        <v>0</v>
      </c>
    </row>
    <row r="41" spans="1:5" x14ac:dyDescent="0.25">
      <c r="A41" s="1"/>
      <c r="B41" s="191" t="s">
        <v>90</v>
      </c>
      <c r="C41" s="191" t="s">
        <v>762</v>
      </c>
      <c r="D41" s="192">
        <v>0</v>
      </c>
      <c r="E41" s="193">
        <v>0</v>
      </c>
    </row>
    <row r="42" spans="1:5" x14ac:dyDescent="0.25">
      <c r="A42" s="1"/>
      <c r="B42" s="191" t="s">
        <v>90</v>
      </c>
      <c r="C42" s="191" t="s">
        <v>763</v>
      </c>
      <c r="D42" s="192">
        <v>0</v>
      </c>
      <c r="E42" s="193">
        <v>0</v>
      </c>
    </row>
    <row r="43" spans="1:5" x14ac:dyDescent="0.25">
      <c r="A43" s="1"/>
      <c r="B43" s="191" t="s">
        <v>90</v>
      </c>
      <c r="C43" s="191" t="s">
        <v>764</v>
      </c>
      <c r="D43" s="192">
        <v>0</v>
      </c>
      <c r="E43" s="193">
        <v>0</v>
      </c>
    </row>
    <row r="44" spans="1:5" x14ac:dyDescent="0.25">
      <c r="A44" s="1"/>
      <c r="B44" s="191" t="s">
        <v>90</v>
      </c>
      <c r="C44" s="191" t="s">
        <v>765</v>
      </c>
      <c r="D44" s="192">
        <v>0</v>
      </c>
      <c r="E44" s="193">
        <v>0</v>
      </c>
    </row>
    <row r="45" spans="1:5" x14ac:dyDescent="0.25">
      <c r="A45" s="1"/>
      <c r="B45" s="191" t="s">
        <v>90</v>
      </c>
      <c r="C45" s="191" t="s">
        <v>766</v>
      </c>
      <c r="D45" s="192">
        <v>0</v>
      </c>
      <c r="E45" s="193">
        <v>0</v>
      </c>
    </row>
    <row r="46" spans="1:5" x14ac:dyDescent="0.25">
      <c r="A46" s="1"/>
      <c r="B46" s="191" t="s">
        <v>90</v>
      </c>
      <c r="C46" s="191" t="s">
        <v>767</v>
      </c>
      <c r="D46" s="192">
        <v>0</v>
      </c>
      <c r="E46" s="193">
        <v>0</v>
      </c>
    </row>
    <row r="47" spans="1:5" x14ac:dyDescent="0.25">
      <c r="A47" s="1"/>
      <c r="B47" s="191" t="s">
        <v>90</v>
      </c>
      <c r="C47" s="191" t="s">
        <v>768</v>
      </c>
      <c r="D47" s="192">
        <v>0</v>
      </c>
      <c r="E47" s="193">
        <v>0</v>
      </c>
    </row>
    <row r="48" spans="1:5" x14ac:dyDescent="0.25">
      <c r="A48" s="1"/>
      <c r="B48" s="191" t="s">
        <v>90</v>
      </c>
      <c r="C48" s="191" t="s">
        <v>769</v>
      </c>
      <c r="D48" s="192">
        <v>0</v>
      </c>
      <c r="E48" s="193">
        <v>0</v>
      </c>
    </row>
    <row r="49" spans="1:5" x14ac:dyDescent="0.25">
      <c r="A49" s="1"/>
      <c r="B49" s="191" t="s">
        <v>90</v>
      </c>
      <c r="C49" s="191" t="s">
        <v>770</v>
      </c>
      <c r="D49" s="192">
        <v>0</v>
      </c>
      <c r="E49" s="193">
        <v>0</v>
      </c>
    </row>
    <row r="50" spans="1:5" x14ac:dyDescent="0.25">
      <c r="A50" s="1"/>
      <c r="B50" s="191" t="s">
        <v>90</v>
      </c>
      <c r="C50" s="191" t="s">
        <v>771</v>
      </c>
      <c r="D50" s="192">
        <v>0</v>
      </c>
      <c r="E50" s="193">
        <v>0</v>
      </c>
    </row>
    <row r="51" spans="1:5" x14ac:dyDescent="0.25">
      <c r="A51" s="1"/>
      <c r="B51" s="191" t="s">
        <v>90</v>
      </c>
      <c r="C51" s="191" t="s">
        <v>772</v>
      </c>
      <c r="D51" s="192">
        <v>0</v>
      </c>
      <c r="E51" s="193">
        <v>0</v>
      </c>
    </row>
    <row r="52" spans="1:5" x14ac:dyDescent="0.25">
      <c r="A52" s="1"/>
      <c r="B52" s="191" t="s">
        <v>90</v>
      </c>
      <c r="C52" s="191" t="s">
        <v>773</v>
      </c>
      <c r="D52" s="192">
        <v>0</v>
      </c>
      <c r="E52" s="193">
        <v>0</v>
      </c>
    </row>
    <row r="53" spans="1:5" x14ac:dyDescent="0.25">
      <c r="A53" s="1"/>
      <c r="B53" s="191" t="s">
        <v>90</v>
      </c>
      <c r="C53" s="191" t="s">
        <v>774</v>
      </c>
      <c r="D53" s="192">
        <v>0</v>
      </c>
      <c r="E53" s="193">
        <v>0</v>
      </c>
    </row>
    <row r="54" spans="1:5" x14ac:dyDescent="0.25">
      <c r="A54" s="1"/>
      <c r="B54" s="191" t="s">
        <v>90</v>
      </c>
      <c r="C54" s="191" t="s">
        <v>775</v>
      </c>
      <c r="D54" s="192">
        <v>0</v>
      </c>
      <c r="E54" s="193">
        <v>0</v>
      </c>
    </row>
    <row r="55" spans="1:5" x14ac:dyDescent="0.25">
      <c r="A55" s="1"/>
      <c r="B55" s="191" t="s">
        <v>90</v>
      </c>
      <c r="C55" s="191" t="s">
        <v>91</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E3184-999A-41C9-8B88-76DF5A368A3F}">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243"/>
      <c r="CO1" s="243"/>
      <c r="CP1" s="243"/>
      <c r="CQ1" s="243"/>
      <c r="CR1" s="243"/>
      <c r="CS1" s="243"/>
      <c r="CT1" s="243"/>
      <c r="CU1" s="243"/>
      <c r="CV1" s="243"/>
      <c r="CW1" s="243"/>
      <c r="CX1" s="243"/>
      <c r="CY1" s="243"/>
      <c r="CZ1" s="243"/>
      <c r="DA1" s="243"/>
      <c r="DB1" s="243"/>
      <c r="DC1" s="243"/>
      <c r="DD1" s="243"/>
      <c r="DE1" s="243"/>
      <c r="DF1" s="243"/>
      <c r="DG1" s="243"/>
      <c r="DH1" s="243"/>
      <c r="DI1" s="243"/>
      <c r="DJ1" s="243"/>
      <c r="DK1" s="243"/>
      <c r="DL1" s="243"/>
      <c r="DM1" s="243"/>
      <c r="DN1" s="243"/>
      <c r="DO1" s="243"/>
      <c r="DP1" s="243"/>
      <c r="DQ1" s="243"/>
      <c r="DR1" s="243"/>
      <c r="DS1" s="243"/>
      <c r="DT1" s="243"/>
      <c r="DU1" s="243"/>
      <c r="DV1" s="243"/>
      <c r="DW1" s="243"/>
      <c r="DX1" s="243"/>
      <c r="DY1" s="243"/>
      <c r="DZ1" s="243"/>
      <c r="EA1" s="243"/>
      <c r="EB1" s="243"/>
      <c r="EC1" s="243"/>
      <c r="ED1" s="243"/>
      <c r="EE1" s="243"/>
      <c r="EF1" s="243"/>
      <c r="EG1" s="243"/>
      <c r="EH1" s="243"/>
      <c r="EI1" s="243"/>
      <c r="EJ1" s="243"/>
      <c r="EK1" s="243"/>
      <c r="EL1" s="243"/>
      <c r="EM1" s="243"/>
      <c r="EN1" s="243"/>
      <c r="EO1" s="243"/>
      <c r="EP1" s="243"/>
      <c r="EQ1" s="243"/>
      <c r="ER1" s="243"/>
      <c r="ES1" s="243"/>
      <c r="ET1" s="243"/>
      <c r="EU1" s="243"/>
      <c r="EV1" s="243"/>
      <c r="EW1" s="243"/>
      <c r="EX1" s="243"/>
      <c r="EY1" s="243"/>
      <c r="EZ1" s="243"/>
      <c r="FA1" s="243"/>
      <c r="FB1" s="243"/>
      <c r="FC1" s="243"/>
      <c r="FD1" s="243"/>
      <c r="FE1" s="243"/>
      <c r="FF1" s="243"/>
      <c r="FG1" s="243"/>
      <c r="FH1" s="243"/>
      <c r="FI1" s="243"/>
      <c r="FJ1" s="243"/>
      <c r="FK1" s="243"/>
      <c r="FL1" s="243"/>
      <c r="FM1" s="243"/>
      <c r="FN1" s="243"/>
      <c r="FO1" s="243"/>
      <c r="FP1" s="243"/>
      <c r="FQ1" s="243"/>
      <c r="FR1" s="243"/>
      <c r="FS1" s="243"/>
      <c r="FT1" s="243"/>
      <c r="FU1" s="243"/>
      <c r="FV1" s="243"/>
      <c r="FW1" s="243"/>
      <c r="FX1" s="243"/>
      <c r="FY1" s="243"/>
      <c r="FZ1" s="243"/>
      <c r="GA1" s="243"/>
      <c r="GB1" s="243"/>
      <c r="GC1" s="243"/>
      <c r="GD1" s="243"/>
      <c r="GE1" s="243"/>
      <c r="GF1" s="243"/>
      <c r="GG1" s="243"/>
      <c r="GH1" s="243"/>
      <c r="GI1" s="243"/>
      <c r="GJ1" s="243"/>
      <c r="GK1" s="243"/>
      <c r="GL1" s="243"/>
      <c r="GM1" s="243"/>
      <c r="GN1" s="243"/>
      <c r="GO1" s="243"/>
      <c r="GP1" s="243"/>
      <c r="GQ1" s="243"/>
      <c r="GR1" s="243"/>
      <c r="GS1" s="243"/>
      <c r="GT1" s="243"/>
      <c r="GU1" s="243"/>
      <c r="GV1" s="243"/>
      <c r="GW1" s="243"/>
      <c r="GX1" s="243"/>
      <c r="GY1" s="243"/>
      <c r="GZ1" s="243"/>
      <c r="HA1" s="243"/>
      <c r="HB1" s="243"/>
      <c r="HC1" s="243"/>
      <c r="HD1" s="243"/>
      <c r="HE1" s="243"/>
      <c r="HF1" s="243"/>
      <c r="HG1" s="243"/>
      <c r="HH1" s="243"/>
      <c r="HI1" s="243"/>
      <c r="HJ1" s="243"/>
      <c r="HK1" s="243"/>
      <c r="HL1" s="243"/>
      <c r="HM1" s="243"/>
      <c r="HN1" s="243"/>
      <c r="HO1" s="243"/>
      <c r="HP1" s="243"/>
      <c r="HQ1" s="243"/>
      <c r="HR1" s="243"/>
      <c r="HS1" s="243"/>
    </row>
    <row r="2" spans="1:227" x14ac:dyDescent="0.25">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3"/>
      <c r="BW2" s="243"/>
      <c r="BX2" s="243"/>
      <c r="BY2" s="243"/>
      <c r="BZ2" s="243"/>
      <c r="CA2" s="243"/>
      <c r="CB2" s="243"/>
      <c r="CC2" s="243"/>
      <c r="CD2" s="243"/>
      <c r="CE2" s="243"/>
      <c r="CF2" s="243"/>
      <c r="CG2" s="243"/>
      <c r="CH2" s="243"/>
      <c r="CI2" s="243"/>
      <c r="CJ2" s="243"/>
      <c r="CK2" s="243"/>
      <c r="CL2" s="243"/>
      <c r="CM2" s="243"/>
      <c r="CN2" s="243"/>
      <c r="CO2" s="243"/>
      <c r="CP2" s="243"/>
      <c r="CQ2" s="243"/>
      <c r="CR2" s="243"/>
      <c r="CS2" s="243"/>
      <c r="CT2" s="243"/>
      <c r="CU2" s="243"/>
      <c r="CV2" s="243"/>
      <c r="CW2" s="243"/>
      <c r="CX2" s="243"/>
      <c r="CY2" s="243"/>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3"/>
      <c r="FK2" s="243"/>
      <c r="FL2" s="243"/>
      <c r="FM2" s="243"/>
      <c r="FN2" s="243"/>
      <c r="FO2" s="243"/>
      <c r="FP2" s="243"/>
      <c r="FQ2" s="243"/>
      <c r="FR2" s="243"/>
      <c r="FS2" s="243"/>
      <c r="FT2" s="243"/>
      <c r="FU2" s="243"/>
      <c r="FV2" s="243"/>
      <c r="FW2" s="243"/>
      <c r="FX2" s="243"/>
      <c r="FY2" s="243"/>
      <c r="FZ2" s="243"/>
      <c r="GA2" s="243"/>
      <c r="GB2" s="243"/>
      <c r="GC2" s="243"/>
      <c r="GD2" s="243"/>
      <c r="GE2" s="243"/>
      <c r="GF2" s="243"/>
      <c r="GG2" s="243"/>
      <c r="GH2" s="243"/>
      <c r="GI2" s="243"/>
      <c r="GJ2" s="243"/>
      <c r="GK2" s="243"/>
      <c r="GL2" s="243"/>
      <c r="GM2" s="243"/>
      <c r="GN2" s="243"/>
      <c r="GO2" s="243"/>
      <c r="GP2" s="243"/>
      <c r="GQ2" s="243"/>
      <c r="GR2" s="243"/>
      <c r="GS2" s="243"/>
      <c r="GT2" s="243"/>
      <c r="GU2" s="243"/>
      <c r="GV2" s="243"/>
      <c r="GW2" s="243"/>
      <c r="GX2" s="243"/>
      <c r="GY2" s="243"/>
      <c r="GZ2" s="243"/>
      <c r="HA2" s="243"/>
      <c r="HB2" s="243"/>
      <c r="HC2" s="243"/>
      <c r="HD2" s="243"/>
      <c r="HE2" s="243"/>
      <c r="HF2" s="243"/>
      <c r="HG2" s="243"/>
      <c r="HH2" s="243"/>
      <c r="HI2" s="243"/>
      <c r="HJ2" s="243"/>
      <c r="HK2" s="243"/>
      <c r="HL2" s="243"/>
      <c r="HM2" s="243"/>
      <c r="HN2" s="243"/>
      <c r="HO2" s="243"/>
      <c r="HP2" s="243"/>
      <c r="HQ2" s="243"/>
      <c r="HR2" s="243"/>
      <c r="HS2" s="243"/>
    </row>
    <row r="3" spans="1:227" ht="45" x14ac:dyDescent="0.25">
      <c r="A3" s="243"/>
      <c r="B3" s="244" t="s">
        <v>3263</v>
      </c>
      <c r="C3" s="244" t="s">
        <v>3264</v>
      </c>
      <c r="D3" s="244" t="s">
        <v>3265</v>
      </c>
      <c r="E3" s="244" t="s">
        <v>3266</v>
      </c>
      <c r="F3" s="244" t="s">
        <v>3267</v>
      </c>
      <c r="G3" s="244" t="s">
        <v>3268</v>
      </c>
      <c r="H3" s="244" t="s">
        <v>3269</v>
      </c>
      <c r="I3" s="244" t="s">
        <v>3270</v>
      </c>
      <c r="J3" s="244" t="s">
        <v>3271</v>
      </c>
      <c r="K3" s="244" t="s">
        <v>3272</v>
      </c>
      <c r="L3" s="244" t="s">
        <v>3273</v>
      </c>
      <c r="M3" s="244" t="s">
        <v>3274</v>
      </c>
      <c r="N3" s="244" t="s">
        <v>3275</v>
      </c>
      <c r="O3" s="244" t="s">
        <v>3276</v>
      </c>
      <c r="P3" s="244" t="s">
        <v>3277</v>
      </c>
      <c r="Q3" s="244" t="s">
        <v>3278</v>
      </c>
      <c r="R3" s="244" t="s">
        <v>3279</v>
      </c>
      <c r="S3" s="244" t="s">
        <v>3280</v>
      </c>
      <c r="T3" s="244" t="s">
        <v>3281</v>
      </c>
      <c r="U3" s="244" t="s">
        <v>3282</v>
      </c>
      <c r="V3" s="244" t="s">
        <v>3283</v>
      </c>
      <c r="W3" s="244" t="s">
        <v>3284</v>
      </c>
      <c r="X3" s="244" t="s">
        <v>3285</v>
      </c>
      <c r="Y3" s="244" t="s">
        <v>3286</v>
      </c>
      <c r="Z3" s="244" t="s">
        <v>3287</v>
      </c>
      <c r="AA3" s="244" t="s">
        <v>3288</v>
      </c>
      <c r="AB3" s="244" t="s">
        <v>3289</v>
      </c>
      <c r="AC3" s="244" t="s">
        <v>3290</v>
      </c>
      <c r="AD3" s="244" t="s">
        <v>3291</v>
      </c>
      <c r="AE3" s="244" t="s">
        <v>3292</v>
      </c>
      <c r="AF3" s="244" t="s">
        <v>3293</v>
      </c>
      <c r="AG3" s="244" t="s">
        <v>3294</v>
      </c>
      <c r="AH3" s="244" t="s">
        <v>3295</v>
      </c>
      <c r="AI3" s="244" t="s">
        <v>3296</v>
      </c>
      <c r="AJ3" s="244" t="s">
        <v>3297</v>
      </c>
      <c r="AK3" s="244" t="s">
        <v>3298</v>
      </c>
      <c r="AL3" s="244" t="s">
        <v>3299</v>
      </c>
      <c r="AM3" s="244" t="s">
        <v>3300</v>
      </c>
      <c r="AN3" s="244" t="s">
        <v>3301</v>
      </c>
      <c r="AO3" s="244" t="s">
        <v>3302</v>
      </c>
      <c r="AP3" s="244" t="s">
        <v>3303</v>
      </c>
      <c r="AQ3" s="244" t="s">
        <v>3304</v>
      </c>
      <c r="AR3" s="244" t="s">
        <v>3305</v>
      </c>
      <c r="AS3" s="244" t="s">
        <v>3306</v>
      </c>
      <c r="AT3" s="244" t="s">
        <v>3307</v>
      </c>
      <c r="AU3" s="244" t="s">
        <v>3308</v>
      </c>
      <c r="AV3" s="244" t="s">
        <v>3309</v>
      </c>
      <c r="AW3" s="244" t="s">
        <v>3310</v>
      </c>
      <c r="AX3" s="244" t="s">
        <v>3311</v>
      </c>
      <c r="AY3" s="244" t="s">
        <v>3312</v>
      </c>
      <c r="AZ3" s="244" t="s">
        <v>3313</v>
      </c>
      <c r="BA3" s="244" t="s">
        <v>3314</v>
      </c>
      <c r="BB3" s="244" t="s">
        <v>3315</v>
      </c>
      <c r="BC3" s="244" t="s">
        <v>3316</v>
      </c>
      <c r="BD3" s="244" t="s">
        <v>3317</v>
      </c>
      <c r="BE3" s="244" t="s">
        <v>3318</v>
      </c>
      <c r="BF3" s="244" t="s">
        <v>3319</v>
      </c>
      <c r="BG3" s="244" t="s">
        <v>3320</v>
      </c>
      <c r="BH3" s="244" t="s">
        <v>3321</v>
      </c>
      <c r="BI3" s="244" t="s">
        <v>3322</v>
      </c>
      <c r="BJ3" s="244" t="s">
        <v>3323</v>
      </c>
      <c r="BK3" s="244" t="s">
        <v>3324</v>
      </c>
      <c r="BL3" s="244" t="s">
        <v>3325</v>
      </c>
      <c r="BM3" s="244" t="s">
        <v>3326</v>
      </c>
      <c r="BN3" s="244" t="s">
        <v>3327</v>
      </c>
      <c r="BO3" s="244" t="s">
        <v>3328</v>
      </c>
      <c r="BP3" s="244" t="s">
        <v>3329</v>
      </c>
      <c r="BQ3" s="244" t="s">
        <v>3330</v>
      </c>
      <c r="BR3" s="244" t="s">
        <v>3331</v>
      </c>
      <c r="BS3" s="244" t="s">
        <v>3332</v>
      </c>
      <c r="BT3" s="244" t="s">
        <v>3333</v>
      </c>
      <c r="BU3" s="244" t="s">
        <v>3334</v>
      </c>
      <c r="BV3" s="244" t="s">
        <v>3335</v>
      </c>
      <c r="BW3" s="244" t="s">
        <v>3336</v>
      </c>
      <c r="BX3" s="244" t="s">
        <v>3337</v>
      </c>
      <c r="BY3" s="244" t="s">
        <v>3338</v>
      </c>
      <c r="BZ3" s="244" t="s">
        <v>3339</v>
      </c>
      <c r="CA3" s="244" t="s">
        <v>3340</v>
      </c>
      <c r="CB3" s="244" t="s">
        <v>3341</v>
      </c>
      <c r="CC3" s="244" t="s">
        <v>3342</v>
      </c>
      <c r="CD3" s="244" t="s">
        <v>3343</v>
      </c>
      <c r="CE3" s="244" t="s">
        <v>3344</v>
      </c>
      <c r="CF3" s="244" t="s">
        <v>3345</v>
      </c>
      <c r="CG3" s="244" t="s">
        <v>3346</v>
      </c>
      <c r="CH3" s="244" t="s">
        <v>3347</v>
      </c>
      <c r="CI3" s="244" t="s">
        <v>3348</v>
      </c>
      <c r="CJ3" s="244" t="s">
        <v>3349</v>
      </c>
      <c r="CK3" s="244" t="s">
        <v>3350</v>
      </c>
      <c r="CL3" s="244" t="s">
        <v>3351</v>
      </c>
      <c r="CM3" s="244" t="s">
        <v>3352</v>
      </c>
      <c r="CN3" s="244" t="s">
        <v>3353</v>
      </c>
      <c r="CO3" s="244" t="s">
        <v>3354</v>
      </c>
      <c r="CP3" s="244" t="s">
        <v>3355</v>
      </c>
      <c r="CQ3" s="244" t="s">
        <v>3356</v>
      </c>
      <c r="CR3" s="244" t="s">
        <v>3357</v>
      </c>
      <c r="CS3" s="244" t="s">
        <v>3358</v>
      </c>
      <c r="CT3" s="244" t="s">
        <v>3359</v>
      </c>
      <c r="CU3" s="244" t="s">
        <v>3360</v>
      </c>
      <c r="CV3" s="244" t="s">
        <v>3361</v>
      </c>
      <c r="CW3" s="244" t="s">
        <v>3362</v>
      </c>
      <c r="CX3" s="244" t="s">
        <v>3363</v>
      </c>
      <c r="CY3" s="244" t="s">
        <v>3364</v>
      </c>
      <c r="CZ3" s="244" t="s">
        <v>3365</v>
      </c>
      <c r="DA3" s="244" t="s">
        <v>3366</v>
      </c>
      <c r="DB3" s="244" t="s">
        <v>3367</v>
      </c>
      <c r="DC3" s="244" t="s">
        <v>3368</v>
      </c>
      <c r="DD3" s="244" t="s">
        <v>3369</v>
      </c>
      <c r="DE3" s="244" t="s">
        <v>3370</v>
      </c>
      <c r="DF3" s="244" t="s">
        <v>3371</v>
      </c>
      <c r="DG3" s="244" t="s">
        <v>3372</v>
      </c>
      <c r="DH3" s="244" t="s">
        <v>3373</v>
      </c>
      <c r="DI3" s="244" t="s">
        <v>3374</v>
      </c>
      <c r="DJ3" s="244" t="s">
        <v>3375</v>
      </c>
      <c r="DK3" s="244" t="s">
        <v>3376</v>
      </c>
      <c r="DL3" s="244" t="s">
        <v>3377</v>
      </c>
      <c r="DM3" s="244" t="s">
        <v>3378</v>
      </c>
      <c r="DN3" s="244" t="s">
        <v>3379</v>
      </c>
      <c r="DO3" s="244" t="s">
        <v>3380</v>
      </c>
      <c r="DP3" s="244" t="s">
        <v>3381</v>
      </c>
      <c r="DQ3" s="244" t="s">
        <v>3382</v>
      </c>
      <c r="DR3" s="244" t="s">
        <v>3383</v>
      </c>
      <c r="DS3" s="244" t="s">
        <v>3384</v>
      </c>
      <c r="DT3" s="244" t="s">
        <v>3385</v>
      </c>
      <c r="DU3" s="244" t="s">
        <v>3386</v>
      </c>
      <c r="DV3" s="244" t="s">
        <v>3387</v>
      </c>
      <c r="DW3" s="244" t="s">
        <v>3388</v>
      </c>
      <c r="DX3" s="244" t="s">
        <v>3389</v>
      </c>
      <c r="DY3" s="244" t="s">
        <v>3390</v>
      </c>
      <c r="DZ3" s="244" t="s">
        <v>3391</v>
      </c>
      <c r="EA3" s="244" t="s">
        <v>3392</v>
      </c>
      <c r="EB3" s="244" t="s">
        <v>3393</v>
      </c>
      <c r="EC3" s="244" t="s">
        <v>3394</v>
      </c>
      <c r="ED3" s="244" t="s">
        <v>3395</v>
      </c>
      <c r="EE3" s="244" t="s">
        <v>3396</v>
      </c>
      <c r="EF3" s="244" t="s">
        <v>3397</v>
      </c>
      <c r="EG3" s="244" t="s">
        <v>3398</v>
      </c>
      <c r="EH3" s="244" t="s">
        <v>3399</v>
      </c>
      <c r="EI3" s="244" t="s">
        <v>3400</v>
      </c>
      <c r="EJ3" s="244" t="s">
        <v>3401</v>
      </c>
      <c r="EK3" s="244" t="s">
        <v>3402</v>
      </c>
      <c r="EL3" s="244" t="s">
        <v>3403</v>
      </c>
      <c r="EM3" s="244" t="s">
        <v>3404</v>
      </c>
      <c r="EN3" s="244" t="s">
        <v>3405</v>
      </c>
      <c r="EO3" s="244" t="s">
        <v>3406</v>
      </c>
      <c r="EP3" s="244" t="s">
        <v>3407</v>
      </c>
      <c r="EQ3" s="244" t="s">
        <v>3408</v>
      </c>
      <c r="ER3" s="244" t="s">
        <v>3409</v>
      </c>
      <c r="ES3" s="244" t="s">
        <v>3410</v>
      </c>
      <c r="ET3" s="244" t="s">
        <v>3411</v>
      </c>
      <c r="EU3" s="244" t="s">
        <v>3412</v>
      </c>
      <c r="EV3" s="244" t="s">
        <v>3413</v>
      </c>
      <c r="EW3" s="244" t="s">
        <v>3414</v>
      </c>
      <c r="EX3" s="244" t="s">
        <v>3415</v>
      </c>
      <c r="EY3" s="244" t="s">
        <v>3416</v>
      </c>
      <c r="EZ3" s="244" t="s">
        <v>3417</v>
      </c>
      <c r="FA3" s="244" t="s">
        <v>3418</v>
      </c>
      <c r="FB3" s="244" t="s">
        <v>3419</v>
      </c>
      <c r="FC3" s="244" t="s">
        <v>3420</v>
      </c>
      <c r="FD3" s="244" t="s">
        <v>3421</v>
      </c>
      <c r="FE3" s="244" t="s">
        <v>3422</v>
      </c>
      <c r="FF3" s="244" t="s">
        <v>3423</v>
      </c>
      <c r="FG3" s="244" t="s">
        <v>3424</v>
      </c>
      <c r="FH3" s="244" t="s">
        <v>3425</v>
      </c>
      <c r="FI3" s="244" t="s">
        <v>3426</v>
      </c>
      <c r="FJ3" s="244" t="s">
        <v>3427</v>
      </c>
      <c r="FK3" s="244" t="s">
        <v>3428</v>
      </c>
      <c r="FL3" s="244" t="s">
        <v>3429</v>
      </c>
      <c r="FM3" s="244" t="s">
        <v>3430</v>
      </c>
      <c r="FN3" s="244" t="s">
        <v>3431</v>
      </c>
      <c r="FO3" s="244" t="s">
        <v>3432</v>
      </c>
      <c r="FP3" s="244" t="s">
        <v>3433</v>
      </c>
      <c r="FQ3" s="244" t="s">
        <v>3434</v>
      </c>
      <c r="FR3" s="244" t="s">
        <v>3435</v>
      </c>
      <c r="FS3" s="244" t="s">
        <v>3436</v>
      </c>
      <c r="FT3" s="244" t="s">
        <v>3437</v>
      </c>
      <c r="FU3" s="244" t="s">
        <v>3438</v>
      </c>
      <c r="FV3" s="244" t="s">
        <v>3439</v>
      </c>
      <c r="FW3" s="244" t="s">
        <v>3440</v>
      </c>
      <c r="FX3" s="244" t="s">
        <v>3441</v>
      </c>
      <c r="FY3" s="244" t="s">
        <v>3442</v>
      </c>
      <c r="FZ3" s="244" t="s">
        <v>3443</v>
      </c>
      <c r="GA3" s="244" t="s">
        <v>3444</v>
      </c>
      <c r="GB3" s="244" t="s">
        <v>3445</v>
      </c>
      <c r="GC3" s="244" t="s">
        <v>3446</v>
      </c>
      <c r="GD3" s="244" t="s">
        <v>3447</v>
      </c>
      <c r="GE3" s="244" t="s">
        <v>3448</v>
      </c>
      <c r="GF3" s="244" t="s">
        <v>3449</v>
      </c>
      <c r="GG3" s="244" t="s">
        <v>3450</v>
      </c>
      <c r="GH3" s="244" t="s">
        <v>3451</v>
      </c>
      <c r="GI3" s="244" t="s">
        <v>3452</v>
      </c>
      <c r="GJ3" s="244" t="s">
        <v>3453</v>
      </c>
      <c r="GK3" s="244" t="s">
        <v>3454</v>
      </c>
      <c r="GL3" s="244" t="s">
        <v>3455</v>
      </c>
      <c r="GM3" s="244" t="s">
        <v>3456</v>
      </c>
      <c r="GN3" s="244" t="s">
        <v>3457</v>
      </c>
      <c r="GO3" s="244" t="s">
        <v>3458</v>
      </c>
      <c r="GP3" s="244" t="s">
        <v>3459</v>
      </c>
      <c r="GQ3" s="244" t="s">
        <v>3460</v>
      </c>
      <c r="GR3" s="244" t="s">
        <v>3461</v>
      </c>
      <c r="GS3" s="244" t="s">
        <v>3462</v>
      </c>
      <c r="GT3" s="244" t="s">
        <v>3463</v>
      </c>
      <c r="GU3" s="244" t="s">
        <v>3464</v>
      </c>
      <c r="GV3" s="244" t="s">
        <v>3465</v>
      </c>
      <c r="GW3" s="244" t="s">
        <v>3466</v>
      </c>
      <c r="GX3" s="244" t="s">
        <v>3467</v>
      </c>
      <c r="GY3" s="244" t="s">
        <v>3468</v>
      </c>
      <c r="GZ3" s="244" t="s">
        <v>3469</v>
      </c>
      <c r="HA3" s="244" t="s">
        <v>3470</v>
      </c>
      <c r="HB3" s="244" t="s">
        <v>3471</v>
      </c>
      <c r="HC3" s="244" t="s">
        <v>3472</v>
      </c>
      <c r="HD3" s="244" t="s">
        <v>3473</v>
      </c>
      <c r="HE3" s="244" t="s">
        <v>3474</v>
      </c>
      <c r="HF3" s="244" t="s">
        <v>3475</v>
      </c>
      <c r="HG3" s="244" t="s">
        <v>3476</v>
      </c>
      <c r="HH3" s="244" t="s">
        <v>3477</v>
      </c>
      <c r="HI3" s="244" t="s">
        <v>3478</v>
      </c>
      <c r="HJ3" s="244" t="s">
        <v>3479</v>
      </c>
      <c r="HK3" s="244" t="s">
        <v>3480</v>
      </c>
      <c r="HL3" s="244" t="s">
        <v>3481</v>
      </c>
      <c r="HM3" s="244" t="s">
        <v>3482</v>
      </c>
      <c r="HN3" s="244" t="s">
        <v>3483</v>
      </c>
      <c r="HO3" s="244" t="s">
        <v>3484</v>
      </c>
      <c r="HP3" s="244" t="s">
        <v>3485</v>
      </c>
      <c r="HQ3" s="244" t="s">
        <v>3486</v>
      </c>
      <c r="HR3" s="244" t="s">
        <v>3487</v>
      </c>
      <c r="HS3" s="244" t="s">
        <v>3488</v>
      </c>
    </row>
    <row r="4" spans="1:227" x14ac:dyDescent="0.25">
      <c r="A4" s="243"/>
      <c r="B4" s="245">
        <v>45676.020833333299</v>
      </c>
      <c r="C4" s="246">
        <v>92.291403000000003</v>
      </c>
      <c r="D4" s="246">
        <v>92.656397999999996</v>
      </c>
      <c r="E4" s="246">
        <v>92.545137999999994</v>
      </c>
      <c r="F4" s="246">
        <v>92.500163000000001</v>
      </c>
      <c r="G4" s="246">
        <v>95.566111000000006</v>
      </c>
      <c r="H4" s="246">
        <v>103.44837099999999</v>
      </c>
      <c r="I4" s="246">
        <v>103.008926</v>
      </c>
      <c r="J4" s="246">
        <v>103.66022599999999</v>
      </c>
      <c r="K4" s="246">
        <v>95.645887999999999</v>
      </c>
      <c r="L4" s="246">
        <v>93.963735</v>
      </c>
      <c r="M4" s="246">
        <v>103.037256</v>
      </c>
      <c r="N4" s="246">
        <v>102.169837</v>
      </c>
      <c r="O4" s="246">
        <v>99.285179999999997</v>
      </c>
      <c r="P4" s="246">
        <v>94.141718569999995</v>
      </c>
      <c r="Q4" s="246">
        <v>103.50076799999999</v>
      </c>
      <c r="R4" s="246">
        <v>96.530754000000002</v>
      </c>
      <c r="S4" s="246">
        <v>97.951673999999997</v>
      </c>
      <c r="T4" s="246">
        <v>89.035611500000002</v>
      </c>
      <c r="U4" s="246">
        <v>89.755204000000006</v>
      </c>
      <c r="V4" s="246">
        <v>96.794492000000005</v>
      </c>
      <c r="W4" s="246">
        <v>96.245371000000006</v>
      </c>
      <c r="X4" s="246">
        <v>92.534420999999995</v>
      </c>
      <c r="Y4" s="246">
        <v>94.699286000000001</v>
      </c>
      <c r="Z4" s="246">
        <v>104.039238</v>
      </c>
      <c r="AA4" s="246">
        <v>92.797706000000005</v>
      </c>
      <c r="AB4" s="246">
        <v>96.792395999999997</v>
      </c>
      <c r="AC4" s="246">
        <v>96.507594999999995</v>
      </c>
      <c r="AD4" s="246">
        <v>96.008947000000006</v>
      </c>
      <c r="AE4" s="246">
        <v>91.150452000000001</v>
      </c>
      <c r="AF4" s="246">
        <v>95.902700249999995</v>
      </c>
      <c r="AG4" s="246">
        <v>96.475762399999994</v>
      </c>
      <c r="AH4" s="246">
        <v>96.720354</v>
      </c>
      <c r="AI4" s="246">
        <v>96.720060000000004</v>
      </c>
      <c r="AJ4" s="246">
        <v>90.104989000000003</v>
      </c>
      <c r="AK4" s="246">
        <v>97.021248</v>
      </c>
      <c r="AL4" s="246">
        <v>92.452108330000002</v>
      </c>
      <c r="AM4" s="246">
        <v>92.924645999999996</v>
      </c>
      <c r="AN4" s="246">
        <v>102.270865</v>
      </c>
      <c r="AO4" s="246">
        <v>91.235059000000007</v>
      </c>
      <c r="AP4" s="246">
        <v>87.177726500000006</v>
      </c>
      <c r="AQ4" s="246">
        <v>87.444760000000002</v>
      </c>
      <c r="AR4" s="246">
        <v>103.58051</v>
      </c>
      <c r="AS4" s="246">
        <v>99.538413000000006</v>
      </c>
      <c r="AT4" s="246">
        <v>98.575671</v>
      </c>
      <c r="AU4" s="246">
        <v>99.213334000000003</v>
      </c>
      <c r="AV4" s="246">
        <v>96.588035000000005</v>
      </c>
      <c r="AW4" s="246">
        <v>90.554457499999998</v>
      </c>
      <c r="AX4" s="246">
        <v>91.016336999999993</v>
      </c>
      <c r="AY4" s="246">
        <v>99.514775999999998</v>
      </c>
      <c r="AZ4" s="246">
        <v>95.991444999999999</v>
      </c>
      <c r="BA4" s="246">
        <v>95.548905000000005</v>
      </c>
      <c r="BB4" s="246">
        <v>95.548905000000005</v>
      </c>
      <c r="BC4" s="246">
        <v>95.548905000000005</v>
      </c>
      <c r="BD4" s="246">
        <v>94.781343000000007</v>
      </c>
      <c r="BE4" s="246">
        <v>95.548905000000005</v>
      </c>
      <c r="BF4" s="246">
        <v>102.04899399999999</v>
      </c>
      <c r="BG4" s="246">
        <v>101.74017000000001</v>
      </c>
      <c r="BH4" s="246">
        <v>101.74017000000001</v>
      </c>
      <c r="BI4" s="246">
        <v>101.74017000000001</v>
      </c>
      <c r="BJ4" s="246">
        <v>92.995197000000005</v>
      </c>
      <c r="BK4" s="246">
        <v>93.565783999999994</v>
      </c>
      <c r="BL4" s="246">
        <v>98.011149000000003</v>
      </c>
      <c r="BM4" s="246">
        <v>97.770897000000005</v>
      </c>
      <c r="BN4" s="246">
        <v>97.878380000000007</v>
      </c>
      <c r="BO4" s="246">
        <v>95.806372999999994</v>
      </c>
      <c r="BP4" s="246">
        <v>100.776223</v>
      </c>
      <c r="BQ4" s="246">
        <v>90.257757999999995</v>
      </c>
      <c r="BR4" s="246">
        <v>90.374190510000005</v>
      </c>
      <c r="BS4" s="246">
        <v>96.972633999999999</v>
      </c>
      <c r="BT4" s="246">
        <v>91.73666867</v>
      </c>
      <c r="BU4" s="246">
        <v>99.469881999999998</v>
      </c>
      <c r="BV4" s="246">
        <v>102.362002</v>
      </c>
      <c r="BW4" s="246">
        <v>98.458494999999999</v>
      </c>
      <c r="BX4" s="246">
        <v>98.458494999999999</v>
      </c>
      <c r="BY4" s="246">
        <v>95.304128000000006</v>
      </c>
      <c r="BZ4" s="246">
        <v>97.558622999999997</v>
      </c>
      <c r="CA4" s="246">
        <v>97.538160000000005</v>
      </c>
      <c r="CB4" s="246">
        <v>97.361187999999999</v>
      </c>
      <c r="CC4" s="246">
        <v>97.017139</v>
      </c>
      <c r="CD4" s="246">
        <v>97.015117000000004</v>
      </c>
      <c r="CE4" s="246">
        <v>97.019036999999997</v>
      </c>
      <c r="CF4" s="246">
        <v>99.469881999999998</v>
      </c>
      <c r="CG4" s="246">
        <v>96.004573329999999</v>
      </c>
      <c r="CH4" s="246">
        <v>95.993926000000002</v>
      </c>
      <c r="CI4" s="246">
        <v>97.901906999999994</v>
      </c>
      <c r="CJ4" s="246">
        <v>98.392415</v>
      </c>
      <c r="CK4" s="246">
        <v>100.98491035000001</v>
      </c>
      <c r="CL4" s="246">
        <v>99.233745999999996</v>
      </c>
      <c r="CM4" s="246">
        <v>99.830937000000006</v>
      </c>
      <c r="CN4" s="246">
        <v>93.796747999999994</v>
      </c>
      <c r="CO4" s="246">
        <v>92.552229999999994</v>
      </c>
      <c r="CP4" s="246">
        <v>101.50993697</v>
      </c>
      <c r="CQ4" s="246">
        <v>93.502195999999998</v>
      </c>
      <c r="CR4" s="246">
        <v>94.375079999999997</v>
      </c>
      <c r="CS4" s="246">
        <v>94.422221500000006</v>
      </c>
      <c r="CT4" s="246">
        <v>93.124740000000003</v>
      </c>
      <c r="CU4" s="246">
        <v>94.551044000000005</v>
      </c>
      <c r="CV4" s="246">
        <v>107.77591126999999</v>
      </c>
      <c r="CW4" s="246">
        <v>93.281738000000004</v>
      </c>
      <c r="CX4" s="246">
        <v>94.083139669999994</v>
      </c>
      <c r="CY4" s="246">
        <v>94.579565000000002</v>
      </c>
      <c r="CZ4" s="246">
        <v>97.986431999999994</v>
      </c>
      <c r="DA4" s="246">
        <v>103.90754200000001</v>
      </c>
      <c r="DB4" s="246">
        <v>104.16153</v>
      </c>
      <c r="DC4" s="246">
        <v>102.362002</v>
      </c>
      <c r="DD4" s="246">
        <v>101.74010199999999</v>
      </c>
      <c r="DE4" s="246">
        <v>97.950873999999999</v>
      </c>
      <c r="DF4" s="246">
        <v>98.458494999999999</v>
      </c>
      <c r="DG4" s="246">
        <v>96.661375000000007</v>
      </c>
      <c r="DH4" s="246">
        <v>99.350287109999996</v>
      </c>
      <c r="DI4" s="246">
        <v>103.89176</v>
      </c>
      <c r="DJ4" s="246">
        <v>103.621394</v>
      </c>
      <c r="DK4" s="246">
        <v>94.465109999999996</v>
      </c>
      <c r="DL4" s="246">
        <v>101.100199</v>
      </c>
      <c r="DM4" s="246">
        <v>99.757436999999996</v>
      </c>
      <c r="DN4" s="246">
        <v>95.271888000000004</v>
      </c>
      <c r="DO4" s="246">
        <v>87.536270000000002</v>
      </c>
      <c r="DP4" s="246">
        <v>99.497609999999995</v>
      </c>
      <c r="DQ4" s="246">
        <v>94.812231999999995</v>
      </c>
      <c r="DR4" s="246">
        <v>95.177319999999995</v>
      </c>
      <c r="DS4" s="246">
        <v>94.142228000000003</v>
      </c>
      <c r="DT4" s="246">
        <v>102.79976000000001</v>
      </c>
      <c r="DU4" s="246">
        <v>103.048481</v>
      </c>
      <c r="DV4" s="246">
        <v>91.821646000000001</v>
      </c>
      <c r="DW4" s="246">
        <v>87.357501999999997</v>
      </c>
      <c r="DX4" s="246">
        <v>85.226717750000006</v>
      </c>
      <c r="DY4" s="246">
        <v>92.936770039999999</v>
      </c>
      <c r="DZ4" s="246">
        <v>97.710736999999995</v>
      </c>
      <c r="EA4" s="246">
        <v>97.936991000000006</v>
      </c>
      <c r="EB4" s="246">
        <v>93.413403000000002</v>
      </c>
      <c r="EC4" s="246">
        <v>93.968513999999999</v>
      </c>
      <c r="ED4" s="246">
        <v>94.15822</v>
      </c>
      <c r="EE4" s="246">
        <v>93.966553000000005</v>
      </c>
      <c r="EF4" s="246">
        <v>106.56312586999999</v>
      </c>
      <c r="EG4" s="246">
        <v>104.100675</v>
      </c>
      <c r="EH4" s="246">
        <v>104.100675</v>
      </c>
      <c r="EI4" s="246">
        <v>94.707294000000005</v>
      </c>
      <c r="EJ4" s="246">
        <v>102.121454</v>
      </c>
      <c r="EK4" s="246">
        <v>102.4853</v>
      </c>
      <c r="EL4" s="246">
        <v>102.362002</v>
      </c>
      <c r="EM4" s="246">
        <v>94.198555999999996</v>
      </c>
      <c r="EN4" s="246">
        <v>97.700104999999994</v>
      </c>
      <c r="EO4" s="246">
        <v>102.478674</v>
      </c>
      <c r="EP4" s="246">
        <v>96.001363999999995</v>
      </c>
      <c r="EQ4" s="246">
        <v>95.991733999999994</v>
      </c>
      <c r="ER4" s="246">
        <v>97.725612620000007</v>
      </c>
      <c r="ES4" s="246">
        <v>93.124735000000001</v>
      </c>
      <c r="ET4" s="246">
        <v>92.323363000000001</v>
      </c>
      <c r="EU4" s="246">
        <v>93.946265999999994</v>
      </c>
      <c r="EV4" s="246">
        <v>96.147589999999994</v>
      </c>
      <c r="EW4" s="246">
        <v>91.920006000000001</v>
      </c>
      <c r="EX4" s="246">
        <v>90.943359999999998</v>
      </c>
      <c r="EY4" s="246">
        <v>93.461191999999997</v>
      </c>
      <c r="EZ4" s="246">
        <v>93.881232999999995</v>
      </c>
      <c r="FA4" s="246">
        <v>94.056994000000003</v>
      </c>
      <c r="FB4" s="246">
        <v>96.610552729999995</v>
      </c>
      <c r="FC4" s="246">
        <v>91.928265999999994</v>
      </c>
      <c r="FD4" s="246">
        <v>101.268023</v>
      </c>
      <c r="FE4" s="246">
        <v>96.787374999999997</v>
      </c>
      <c r="FF4" s="246">
        <v>98.48897212</v>
      </c>
      <c r="FG4" s="246">
        <v>104.571978</v>
      </c>
      <c r="FH4" s="246">
        <v>90.053163999999995</v>
      </c>
      <c r="FI4" s="246">
        <v>90.606043</v>
      </c>
      <c r="FJ4" s="246">
        <v>94.271512999999999</v>
      </c>
      <c r="FK4" s="246">
        <v>97.908198999999996</v>
      </c>
      <c r="FL4" s="246">
        <v>95.315373890000004</v>
      </c>
      <c r="FM4" s="246">
        <v>95.108159000000001</v>
      </c>
      <c r="FN4" s="246">
        <v>95.304128000000006</v>
      </c>
      <c r="FO4" s="246">
        <v>101.430318</v>
      </c>
      <c r="FP4" s="246">
        <v>101.430318</v>
      </c>
      <c r="FQ4" s="246">
        <v>98.097999000000002</v>
      </c>
      <c r="FR4" s="246">
        <v>98.097999000000002</v>
      </c>
      <c r="FS4" s="246">
        <v>98.097999000000002</v>
      </c>
      <c r="FT4" s="246">
        <v>103.552374</v>
      </c>
      <c r="FU4" s="246">
        <v>103.371533</v>
      </c>
      <c r="FV4" s="246">
        <v>96.577091999999993</v>
      </c>
      <c r="FW4" s="246">
        <v>96.481290999999999</v>
      </c>
      <c r="FX4" s="246">
        <v>95.396359810000007</v>
      </c>
      <c r="FY4" s="246">
        <v>97.122467999999998</v>
      </c>
      <c r="FZ4" s="246">
        <v>93.828854000000007</v>
      </c>
      <c r="GA4" s="246">
        <v>99.469881999999998</v>
      </c>
      <c r="GB4" s="246">
        <v>99.469881999999998</v>
      </c>
      <c r="GC4" s="246">
        <v>103.16694200000001</v>
      </c>
      <c r="GD4" s="246">
        <v>92.769296999999995</v>
      </c>
      <c r="GE4" s="246">
        <v>102.121454</v>
      </c>
      <c r="GF4" s="246">
        <v>101.74010199999999</v>
      </c>
      <c r="GG4" s="246">
        <v>107.73502385</v>
      </c>
      <c r="GH4" s="246">
        <v>92.284803999999994</v>
      </c>
      <c r="GI4" s="246">
        <v>107.73502385</v>
      </c>
      <c r="GJ4" s="246">
        <v>101.430318</v>
      </c>
      <c r="GK4" s="246">
        <v>95.817778000000004</v>
      </c>
      <c r="GL4" s="246">
        <v>99.525914999999998</v>
      </c>
      <c r="GM4" s="246">
        <v>90.384163000000001</v>
      </c>
      <c r="GN4" s="246">
        <v>96.424857000000003</v>
      </c>
      <c r="GO4" s="246">
        <v>85.816333090000001</v>
      </c>
      <c r="GP4" s="246">
        <v>85.596473509999996</v>
      </c>
      <c r="GQ4" s="246">
        <v>93.601123000000001</v>
      </c>
      <c r="GR4" s="246">
        <v>101.81757500000001</v>
      </c>
      <c r="GS4" s="246">
        <v>101.86938499999999</v>
      </c>
      <c r="GT4" s="246">
        <v>101.704593</v>
      </c>
      <c r="GU4" s="246">
        <v>96.424857000000003</v>
      </c>
      <c r="GV4" s="246">
        <v>96.424857000000003</v>
      </c>
      <c r="GW4" s="246">
        <v>96.424857000000003</v>
      </c>
      <c r="GX4" s="246">
        <v>100.923772</v>
      </c>
      <c r="GY4" s="246">
        <v>101.123773</v>
      </c>
      <c r="GZ4" s="246">
        <v>101.123773</v>
      </c>
      <c r="HA4" s="246">
        <v>101.123773</v>
      </c>
      <c r="HB4" s="246">
        <v>92.457183999999998</v>
      </c>
      <c r="HC4" s="246">
        <v>104.58641299999999</v>
      </c>
      <c r="HD4" s="246">
        <v>104.261752</v>
      </c>
      <c r="HE4" s="246">
        <v>97.213379000000003</v>
      </c>
      <c r="HF4" s="246">
        <v>103.981273</v>
      </c>
      <c r="HG4" s="246">
        <v>98.606622999999999</v>
      </c>
      <c r="HH4" s="246">
        <v>89.961810909999997</v>
      </c>
      <c r="HI4" s="246">
        <v>101.31734400000001</v>
      </c>
      <c r="HJ4" s="246">
        <v>96.374624999999995</v>
      </c>
      <c r="HK4" s="246">
        <v>96.497196000000002</v>
      </c>
      <c r="HL4" s="246">
        <v>92.308885000000004</v>
      </c>
      <c r="HM4" s="246">
        <v>94.441479999999999</v>
      </c>
      <c r="HN4" s="246">
        <v>85.400532100000007</v>
      </c>
      <c r="HO4" s="246">
        <v>88.780720500000001</v>
      </c>
      <c r="HP4" s="246">
        <v>89.184854999999999</v>
      </c>
      <c r="HQ4" s="246">
        <v>99.074959289999995</v>
      </c>
      <c r="HR4" s="246">
        <v>96.516664000000006</v>
      </c>
      <c r="HS4" s="246">
        <v>102.31659500000001</v>
      </c>
    </row>
    <row r="5" spans="1:227" x14ac:dyDescent="0.25">
      <c r="A5" s="243"/>
      <c r="B5" s="245">
        <v>45676.041666666701</v>
      </c>
      <c r="C5" s="246">
        <v>91.654248999999993</v>
      </c>
      <c r="D5" s="246">
        <v>92.007963000000004</v>
      </c>
      <c r="E5" s="246">
        <v>91.896315000000001</v>
      </c>
      <c r="F5" s="246">
        <v>91.856977999999998</v>
      </c>
      <c r="G5" s="246">
        <v>95.028092999999998</v>
      </c>
      <c r="H5" s="246">
        <v>102.461011</v>
      </c>
      <c r="I5" s="246">
        <v>102.019772</v>
      </c>
      <c r="J5" s="246">
        <v>102.678552</v>
      </c>
      <c r="K5" s="246">
        <v>95.178151999999997</v>
      </c>
      <c r="L5" s="246">
        <v>93.227890000000002</v>
      </c>
      <c r="M5" s="246">
        <v>102.182382</v>
      </c>
      <c r="N5" s="246">
        <v>101.31319000000001</v>
      </c>
      <c r="O5" s="246">
        <v>98.036640000000006</v>
      </c>
      <c r="P5" s="246">
        <v>93.181530409999993</v>
      </c>
      <c r="Q5" s="246">
        <v>102.624218</v>
      </c>
      <c r="R5" s="246">
        <v>95.768916000000004</v>
      </c>
      <c r="S5" s="246">
        <v>96.879508999999999</v>
      </c>
      <c r="T5" s="246">
        <v>88.314036999999999</v>
      </c>
      <c r="U5" s="246">
        <v>89.030406999999997</v>
      </c>
      <c r="V5" s="246">
        <v>95.886020000000002</v>
      </c>
      <c r="W5" s="246">
        <v>95.566659000000001</v>
      </c>
      <c r="X5" s="246">
        <v>91.872472000000002</v>
      </c>
      <c r="Y5" s="246">
        <v>94.057511000000005</v>
      </c>
      <c r="Z5" s="246">
        <v>103.22543400000001</v>
      </c>
      <c r="AA5" s="246">
        <v>92.164788999999999</v>
      </c>
      <c r="AB5" s="246">
        <v>96.327873999999994</v>
      </c>
      <c r="AC5" s="246">
        <v>95.804557000000003</v>
      </c>
      <c r="AD5" s="246">
        <v>95.334536</v>
      </c>
      <c r="AE5" s="246">
        <v>90.756485999999995</v>
      </c>
      <c r="AF5" s="246">
        <v>95.016019749999998</v>
      </c>
      <c r="AG5" s="246">
        <v>95.574601509999994</v>
      </c>
      <c r="AH5" s="246">
        <v>95.806143000000006</v>
      </c>
      <c r="AI5" s="246">
        <v>95.810685000000007</v>
      </c>
      <c r="AJ5" s="246">
        <v>89.604460000000003</v>
      </c>
      <c r="AK5" s="246">
        <v>96.105091999999999</v>
      </c>
      <c r="AL5" s="246">
        <v>91.795480999999995</v>
      </c>
      <c r="AM5" s="246">
        <v>92.268418999999994</v>
      </c>
      <c r="AN5" s="246">
        <v>101.45344799999999</v>
      </c>
      <c r="AO5" s="246">
        <v>90.69462</v>
      </c>
      <c r="AP5" s="246">
        <v>87.147198000000003</v>
      </c>
      <c r="AQ5" s="246">
        <v>87.389453000000003</v>
      </c>
      <c r="AR5" s="246">
        <v>102.71428899999999</v>
      </c>
      <c r="AS5" s="246">
        <v>98.746487000000002</v>
      </c>
      <c r="AT5" s="246">
        <v>97.774096</v>
      </c>
      <c r="AU5" s="246">
        <v>98.494400999999996</v>
      </c>
      <c r="AV5" s="246">
        <v>95.891698000000005</v>
      </c>
      <c r="AW5" s="246">
        <v>89.827354</v>
      </c>
      <c r="AX5" s="246">
        <v>90.288588000000004</v>
      </c>
      <c r="AY5" s="246">
        <v>98.557107999999999</v>
      </c>
      <c r="AZ5" s="246">
        <v>95.354748000000001</v>
      </c>
      <c r="BA5" s="246">
        <v>94.972009999999997</v>
      </c>
      <c r="BB5" s="246">
        <v>94.972009999999997</v>
      </c>
      <c r="BC5" s="246">
        <v>94.972009999999997</v>
      </c>
      <c r="BD5" s="246">
        <v>94.314087000000001</v>
      </c>
      <c r="BE5" s="246">
        <v>94.972009999999997</v>
      </c>
      <c r="BF5" s="246">
        <v>101.291572</v>
      </c>
      <c r="BG5" s="246">
        <v>100.94710499999999</v>
      </c>
      <c r="BH5" s="246">
        <v>100.94710499999999</v>
      </c>
      <c r="BI5" s="246">
        <v>100.94710499999999</v>
      </c>
      <c r="BJ5" s="246">
        <v>92.331306999999995</v>
      </c>
      <c r="BK5" s="246">
        <v>92.905983000000006</v>
      </c>
      <c r="BL5" s="246">
        <v>97.158072000000004</v>
      </c>
      <c r="BM5" s="246">
        <v>96.934636999999995</v>
      </c>
      <c r="BN5" s="246">
        <v>97.399743000000001</v>
      </c>
      <c r="BO5" s="246">
        <v>95.265443000000005</v>
      </c>
      <c r="BP5" s="246">
        <v>99.951243000000005</v>
      </c>
      <c r="BQ5" s="246">
        <v>89.746871999999996</v>
      </c>
      <c r="BR5" s="246">
        <v>89.862645459999996</v>
      </c>
      <c r="BS5" s="246">
        <v>96.301218000000006</v>
      </c>
      <c r="BT5" s="246">
        <v>90.955351829999998</v>
      </c>
      <c r="BU5" s="246">
        <v>98.517706000000004</v>
      </c>
      <c r="BV5" s="246">
        <v>101.52132899999999</v>
      </c>
      <c r="BW5" s="246">
        <v>98.022525999999999</v>
      </c>
      <c r="BX5" s="246">
        <v>98.022525999999999</v>
      </c>
      <c r="BY5" s="246">
        <v>94.571928999999997</v>
      </c>
      <c r="BZ5" s="246">
        <v>96.561492000000001</v>
      </c>
      <c r="CA5" s="246">
        <v>97.067655000000002</v>
      </c>
      <c r="CB5" s="246">
        <v>96.554613000000003</v>
      </c>
      <c r="CC5" s="246">
        <v>96.227260000000001</v>
      </c>
      <c r="CD5" s="246">
        <v>96.050887000000003</v>
      </c>
      <c r="CE5" s="246">
        <v>96.280047999999994</v>
      </c>
      <c r="CF5" s="246">
        <v>98.517706000000004</v>
      </c>
      <c r="CG5" s="246">
        <v>95.367071999999993</v>
      </c>
      <c r="CH5" s="246">
        <v>95.357077000000004</v>
      </c>
      <c r="CI5" s="246">
        <v>97.113342000000003</v>
      </c>
      <c r="CJ5" s="246">
        <v>97.308626000000004</v>
      </c>
      <c r="CK5" s="246">
        <v>99.893080389999994</v>
      </c>
      <c r="CL5" s="246">
        <v>98.310486999999995</v>
      </c>
      <c r="CM5" s="246">
        <v>98.899745999999993</v>
      </c>
      <c r="CN5" s="246">
        <v>93.064932999999996</v>
      </c>
      <c r="CO5" s="246">
        <v>91.762578000000005</v>
      </c>
      <c r="CP5" s="246">
        <v>100.64876492</v>
      </c>
      <c r="CQ5" s="246">
        <v>92.783480999999995</v>
      </c>
      <c r="CR5" s="246">
        <v>93.789627999999993</v>
      </c>
      <c r="CS5" s="246">
        <v>93.956677339999999</v>
      </c>
      <c r="CT5" s="246">
        <v>92.552958000000004</v>
      </c>
      <c r="CU5" s="246">
        <v>93.866049000000004</v>
      </c>
      <c r="CV5" s="246">
        <v>106.93287869</v>
      </c>
      <c r="CW5" s="246">
        <v>92.612213999999994</v>
      </c>
      <c r="CX5" s="246">
        <v>93.424737669999999</v>
      </c>
      <c r="CY5" s="246">
        <v>93.917035999999996</v>
      </c>
      <c r="CZ5" s="246">
        <v>97.461357000000007</v>
      </c>
      <c r="DA5" s="246">
        <v>103.006366</v>
      </c>
      <c r="DB5" s="246">
        <v>103.27365399999999</v>
      </c>
      <c r="DC5" s="246">
        <v>101.52132899999999</v>
      </c>
      <c r="DD5" s="246">
        <v>100.921468</v>
      </c>
      <c r="DE5" s="246">
        <v>97.475843999999995</v>
      </c>
      <c r="DF5" s="246">
        <v>98.022525999999999</v>
      </c>
      <c r="DG5" s="246">
        <v>95.999669499999996</v>
      </c>
      <c r="DH5" s="246">
        <v>98.334843800000002</v>
      </c>
      <c r="DI5" s="246">
        <v>103.00862100000001</v>
      </c>
      <c r="DJ5" s="246">
        <v>102.764613</v>
      </c>
      <c r="DK5" s="246">
        <v>94.036687330000007</v>
      </c>
      <c r="DL5" s="246">
        <v>100.018789</v>
      </c>
      <c r="DM5" s="246">
        <v>98.817746</v>
      </c>
      <c r="DN5" s="246">
        <v>94.419156999999998</v>
      </c>
      <c r="DO5" s="246">
        <v>87.027311999999995</v>
      </c>
      <c r="DP5" s="246">
        <v>98.572963000000001</v>
      </c>
      <c r="DQ5" s="246">
        <v>94.249184999999997</v>
      </c>
      <c r="DR5" s="246">
        <v>94.607405999999997</v>
      </c>
      <c r="DS5" s="246">
        <v>93.392802000000003</v>
      </c>
      <c r="DT5" s="246">
        <v>101.950548</v>
      </c>
      <c r="DU5" s="246">
        <v>102.20174</v>
      </c>
      <c r="DV5" s="246">
        <v>91.221029000000001</v>
      </c>
      <c r="DW5" s="246">
        <v>86.734238000000005</v>
      </c>
      <c r="DX5" s="246">
        <v>84.55909475</v>
      </c>
      <c r="DY5" s="246">
        <v>92.361579019999994</v>
      </c>
      <c r="DZ5" s="246">
        <v>96.957796000000002</v>
      </c>
      <c r="EA5" s="246">
        <v>97.186007000000004</v>
      </c>
      <c r="EB5" s="246">
        <v>92.798648999999997</v>
      </c>
      <c r="EC5" s="246">
        <v>93.342078999999998</v>
      </c>
      <c r="ED5" s="246">
        <v>93.227799000000005</v>
      </c>
      <c r="EE5" s="246">
        <v>93.241692999999998</v>
      </c>
      <c r="EF5" s="246">
        <v>105.7295798</v>
      </c>
      <c r="EG5" s="246">
        <v>103.220743</v>
      </c>
      <c r="EH5" s="246">
        <v>103.220743</v>
      </c>
      <c r="EI5" s="246">
        <v>94.124274</v>
      </c>
      <c r="EJ5" s="246">
        <v>101.288072</v>
      </c>
      <c r="EK5" s="246">
        <v>101.640488</v>
      </c>
      <c r="EL5" s="246">
        <v>101.52132899999999</v>
      </c>
      <c r="EM5" s="246">
        <v>93.450378000000001</v>
      </c>
      <c r="EN5" s="246">
        <v>96.979277999999994</v>
      </c>
      <c r="EO5" s="246">
        <v>101.333203</v>
      </c>
      <c r="EP5" s="246">
        <v>95.364132999999995</v>
      </c>
      <c r="EQ5" s="246">
        <v>95.355022000000005</v>
      </c>
      <c r="ER5" s="246">
        <v>97.013910050000007</v>
      </c>
      <c r="ES5" s="246">
        <v>92.585382999999993</v>
      </c>
      <c r="ET5" s="246">
        <v>91.795513999999997</v>
      </c>
      <c r="EU5" s="246">
        <v>93.364098999999996</v>
      </c>
      <c r="EV5" s="246">
        <v>95.673539000000005</v>
      </c>
      <c r="EW5" s="246">
        <v>91.549794000000006</v>
      </c>
      <c r="EX5" s="246">
        <v>90.566439000000003</v>
      </c>
      <c r="EY5" s="246">
        <v>92.719569000000007</v>
      </c>
      <c r="EZ5" s="246">
        <v>93.155285000000006</v>
      </c>
      <c r="FA5" s="246">
        <v>93.337586999999999</v>
      </c>
      <c r="FB5" s="246">
        <v>95.786275279999998</v>
      </c>
      <c r="FC5" s="246">
        <v>91.306467999999995</v>
      </c>
      <c r="FD5" s="246">
        <v>100.240013</v>
      </c>
      <c r="FE5" s="246">
        <v>96.118575000000007</v>
      </c>
      <c r="FF5" s="246">
        <v>97.604163420000006</v>
      </c>
      <c r="FG5" s="246">
        <v>103.581745</v>
      </c>
      <c r="FH5" s="246">
        <v>89.582856500000005</v>
      </c>
      <c r="FI5" s="246">
        <v>90.136151999999996</v>
      </c>
      <c r="FJ5" s="246">
        <v>93.700772000000001</v>
      </c>
      <c r="FK5" s="246">
        <v>97.123090000000005</v>
      </c>
      <c r="FL5" s="246">
        <v>94.583088489999994</v>
      </c>
      <c r="FM5" s="246">
        <v>94.382126</v>
      </c>
      <c r="FN5" s="246">
        <v>94.571928999999997</v>
      </c>
      <c r="FO5" s="246">
        <v>100.620949</v>
      </c>
      <c r="FP5" s="246">
        <v>100.620949</v>
      </c>
      <c r="FQ5" s="246">
        <v>97.005906999999993</v>
      </c>
      <c r="FR5" s="246">
        <v>97.005906999999993</v>
      </c>
      <c r="FS5" s="246">
        <v>97.005906999999993</v>
      </c>
      <c r="FT5" s="246">
        <v>102.70473800000001</v>
      </c>
      <c r="FU5" s="246">
        <v>102.526135</v>
      </c>
      <c r="FV5" s="246">
        <v>95.948076999999998</v>
      </c>
      <c r="FW5" s="246">
        <v>95.684511000000001</v>
      </c>
      <c r="FX5" s="246">
        <v>94.668938539999999</v>
      </c>
      <c r="FY5" s="246">
        <v>96.324672000000007</v>
      </c>
      <c r="FZ5" s="246">
        <v>93.024619000000001</v>
      </c>
      <c r="GA5" s="246">
        <v>98.517706000000004</v>
      </c>
      <c r="GB5" s="246">
        <v>98.517706000000004</v>
      </c>
      <c r="GC5" s="246">
        <v>102.311643</v>
      </c>
      <c r="GD5" s="246">
        <v>92.136550670000005</v>
      </c>
      <c r="GE5" s="246">
        <v>101.288072</v>
      </c>
      <c r="GF5" s="246">
        <v>100.921468</v>
      </c>
      <c r="GG5" s="246">
        <v>106.89231109000001</v>
      </c>
      <c r="GH5" s="246">
        <v>91.432877000000005</v>
      </c>
      <c r="GI5" s="246">
        <v>106.89231109000001</v>
      </c>
      <c r="GJ5" s="246">
        <v>100.620949</v>
      </c>
      <c r="GK5" s="246">
        <v>95.241242999999997</v>
      </c>
      <c r="GL5" s="246">
        <v>98.790681000000006</v>
      </c>
      <c r="GM5" s="246">
        <v>89.977001000000001</v>
      </c>
      <c r="GN5" s="246">
        <v>95.749533</v>
      </c>
      <c r="GO5" s="246">
        <v>85.146782369999997</v>
      </c>
      <c r="GP5" s="246">
        <v>84.928638169999999</v>
      </c>
      <c r="GQ5" s="246">
        <v>92.950702000000007</v>
      </c>
      <c r="GR5" s="246">
        <v>101.085337</v>
      </c>
      <c r="GS5" s="246">
        <v>101.06281799999999</v>
      </c>
      <c r="GT5" s="246">
        <v>100.895994</v>
      </c>
      <c r="GU5" s="246">
        <v>95.749533</v>
      </c>
      <c r="GV5" s="246">
        <v>95.749533</v>
      </c>
      <c r="GW5" s="246">
        <v>95.749533</v>
      </c>
      <c r="GX5" s="246">
        <v>99.842636999999996</v>
      </c>
      <c r="GY5" s="246">
        <v>100.044724</v>
      </c>
      <c r="GZ5" s="246">
        <v>100.044724</v>
      </c>
      <c r="HA5" s="246">
        <v>100.044724</v>
      </c>
      <c r="HB5" s="246">
        <v>91.803731999999997</v>
      </c>
      <c r="HC5" s="246">
        <v>103.728521</v>
      </c>
      <c r="HD5" s="246">
        <v>103.405643</v>
      </c>
      <c r="HE5" s="246">
        <v>96.275082999999995</v>
      </c>
      <c r="HF5" s="246">
        <v>103.00081900000001</v>
      </c>
      <c r="HG5" s="246">
        <v>97.728866999999994</v>
      </c>
      <c r="HH5" s="246">
        <v>89.131328620000005</v>
      </c>
      <c r="HI5" s="246">
        <v>100.267864</v>
      </c>
      <c r="HJ5" s="246">
        <v>95.674981000000002</v>
      </c>
      <c r="HK5" s="246">
        <v>95.796944999999994</v>
      </c>
      <c r="HL5" s="246">
        <v>91.737579999999994</v>
      </c>
      <c r="HM5" s="246">
        <v>93.786249999999995</v>
      </c>
      <c r="HN5" s="246">
        <v>84.734225519999995</v>
      </c>
      <c r="HO5" s="246">
        <v>88.369753500000002</v>
      </c>
      <c r="HP5" s="246">
        <v>88.774524999999997</v>
      </c>
      <c r="HQ5" s="246">
        <v>98.111660540000003</v>
      </c>
      <c r="HR5" s="246">
        <v>95.811087999999998</v>
      </c>
      <c r="HS5" s="246">
        <v>101.179149</v>
      </c>
    </row>
    <row r="6" spans="1:227" x14ac:dyDescent="0.25">
      <c r="A6" s="243"/>
      <c r="B6" s="245">
        <v>45676.0625</v>
      </c>
      <c r="C6" s="246">
        <v>94.255919000000006</v>
      </c>
      <c r="D6" s="246">
        <v>94.404013000000006</v>
      </c>
      <c r="E6" s="246">
        <v>94.311802999999998</v>
      </c>
      <c r="F6" s="246">
        <v>94.255919000000006</v>
      </c>
      <c r="G6" s="246">
        <v>95.449884999999995</v>
      </c>
      <c r="H6" s="246">
        <v>102.813168</v>
      </c>
      <c r="I6" s="246">
        <v>102.40639400000001</v>
      </c>
      <c r="J6" s="246">
        <v>103.00275999999999</v>
      </c>
      <c r="K6" s="246">
        <v>95.345862999999994</v>
      </c>
      <c r="L6" s="246">
        <v>94.876105999999993</v>
      </c>
      <c r="M6" s="246">
        <v>102.354378</v>
      </c>
      <c r="N6" s="246">
        <v>101.476195</v>
      </c>
      <c r="O6" s="246">
        <v>98.052578999999994</v>
      </c>
      <c r="P6" s="246">
        <v>93.097207100000006</v>
      </c>
      <c r="Q6" s="246">
        <v>102.857276</v>
      </c>
      <c r="R6" s="246">
        <v>96.012719000000004</v>
      </c>
      <c r="S6" s="246">
        <v>96.921736999999993</v>
      </c>
      <c r="T6" s="246">
        <v>88.730672999999996</v>
      </c>
      <c r="U6" s="246">
        <v>89.442415999999994</v>
      </c>
      <c r="V6" s="246">
        <v>95.924612999999994</v>
      </c>
      <c r="W6" s="246">
        <v>95.899516000000006</v>
      </c>
      <c r="X6" s="246">
        <v>92.266541000000004</v>
      </c>
      <c r="Y6" s="246">
        <v>94.439852999999999</v>
      </c>
      <c r="Z6" s="246">
        <v>103.44699199999999</v>
      </c>
      <c r="AA6" s="246">
        <v>92.265837000000005</v>
      </c>
      <c r="AB6" s="246">
        <v>95.887281999999999</v>
      </c>
      <c r="AC6" s="246">
        <v>96.072021000000007</v>
      </c>
      <c r="AD6" s="246">
        <v>95.675151999999997</v>
      </c>
      <c r="AE6" s="246">
        <v>91.170766</v>
      </c>
      <c r="AF6" s="246">
        <v>95.025608000000005</v>
      </c>
      <c r="AG6" s="246">
        <v>95.581544890000004</v>
      </c>
      <c r="AH6" s="246">
        <v>95.805589999999995</v>
      </c>
      <c r="AI6" s="246">
        <v>95.816336000000007</v>
      </c>
      <c r="AJ6" s="246">
        <v>90.083794999999995</v>
      </c>
      <c r="AK6" s="246">
        <v>96.143699999999995</v>
      </c>
      <c r="AL6" s="246">
        <v>91.974637999999999</v>
      </c>
      <c r="AM6" s="246">
        <v>92.443972000000002</v>
      </c>
      <c r="AN6" s="246">
        <v>101.66036800000001</v>
      </c>
      <c r="AO6" s="246">
        <v>91.080838</v>
      </c>
      <c r="AP6" s="246">
        <v>87.503446499999995</v>
      </c>
      <c r="AQ6" s="246">
        <v>87.754271000000003</v>
      </c>
      <c r="AR6" s="246">
        <v>102.928342</v>
      </c>
      <c r="AS6" s="246">
        <v>98.927255000000002</v>
      </c>
      <c r="AT6" s="246">
        <v>97.940212000000002</v>
      </c>
      <c r="AU6" s="246">
        <v>98.656701999999996</v>
      </c>
      <c r="AV6" s="246">
        <v>96.201361000000006</v>
      </c>
      <c r="AW6" s="246">
        <v>90.180297499999995</v>
      </c>
      <c r="AX6" s="246">
        <v>90.637665999999996</v>
      </c>
      <c r="AY6" s="246">
        <v>98.526381000000001</v>
      </c>
      <c r="AZ6" s="246">
        <v>95.670512000000002</v>
      </c>
      <c r="BA6" s="246">
        <v>95.344932999999997</v>
      </c>
      <c r="BB6" s="246">
        <v>95.344932999999997</v>
      </c>
      <c r="BC6" s="246">
        <v>95.344932999999997</v>
      </c>
      <c r="BD6" s="246">
        <v>94.793835999999999</v>
      </c>
      <c r="BE6" s="246">
        <v>95.344932999999997</v>
      </c>
      <c r="BF6" s="246">
        <v>101.499263</v>
      </c>
      <c r="BG6" s="246">
        <v>101.148314</v>
      </c>
      <c r="BH6" s="246">
        <v>101.148314</v>
      </c>
      <c r="BI6" s="246">
        <v>101.148314</v>
      </c>
      <c r="BJ6" s="246">
        <v>92.910855999999995</v>
      </c>
      <c r="BK6" s="246">
        <v>93.377433999999994</v>
      </c>
      <c r="BL6" s="246">
        <v>97.063434999999998</v>
      </c>
      <c r="BM6" s="246">
        <v>96.926016000000004</v>
      </c>
      <c r="BN6" s="246">
        <v>96.398242999999994</v>
      </c>
      <c r="BO6" s="246">
        <v>94.550567999999998</v>
      </c>
      <c r="BP6" s="246">
        <v>100.14838399999999</v>
      </c>
      <c r="BQ6" s="246">
        <v>90.232173000000003</v>
      </c>
      <c r="BR6" s="246">
        <v>90.348572500000003</v>
      </c>
      <c r="BS6" s="246">
        <v>96.557687000000001</v>
      </c>
      <c r="BT6" s="246">
        <v>91.073864</v>
      </c>
      <c r="BU6" s="246">
        <v>98.489030999999997</v>
      </c>
      <c r="BV6" s="246">
        <v>101.723551</v>
      </c>
      <c r="BW6" s="246">
        <v>96.659191000000007</v>
      </c>
      <c r="BX6" s="246">
        <v>96.659191000000007</v>
      </c>
      <c r="BY6" s="246">
        <v>96.899851999999996</v>
      </c>
      <c r="BZ6" s="246">
        <v>96.472222000000002</v>
      </c>
      <c r="CA6" s="246">
        <v>96.328579000000005</v>
      </c>
      <c r="CB6" s="246">
        <v>96.773728000000006</v>
      </c>
      <c r="CC6" s="246">
        <v>96.455793999999997</v>
      </c>
      <c r="CD6" s="246">
        <v>95.994590000000002</v>
      </c>
      <c r="CE6" s="246">
        <v>96.390286000000003</v>
      </c>
      <c r="CF6" s="246">
        <v>98.489030999999997</v>
      </c>
      <c r="CG6" s="246">
        <v>95.684036000000006</v>
      </c>
      <c r="CH6" s="246">
        <v>95.673067000000003</v>
      </c>
      <c r="CI6" s="246">
        <v>97.225289000000004</v>
      </c>
      <c r="CJ6" s="246">
        <v>97.291565000000006</v>
      </c>
      <c r="CK6" s="246">
        <v>99.82617458</v>
      </c>
      <c r="CL6" s="246">
        <v>98.292619999999999</v>
      </c>
      <c r="CM6" s="246">
        <v>98.922836000000004</v>
      </c>
      <c r="CN6" s="246">
        <v>93.391087999999996</v>
      </c>
      <c r="CO6" s="246">
        <v>91.878620999999995</v>
      </c>
      <c r="CP6" s="246">
        <v>100.84784418</v>
      </c>
      <c r="CQ6" s="246">
        <v>93.097925000000004</v>
      </c>
      <c r="CR6" s="246">
        <v>93.492074000000002</v>
      </c>
      <c r="CS6" s="246">
        <v>94.520078369999993</v>
      </c>
      <c r="CT6" s="246">
        <v>93.687023999999994</v>
      </c>
      <c r="CU6" s="246">
        <v>94.086699999999993</v>
      </c>
      <c r="CV6" s="246">
        <v>107.16239416000001</v>
      </c>
      <c r="CW6" s="246">
        <v>92.73742</v>
      </c>
      <c r="CX6" s="246">
        <v>94.002245000000002</v>
      </c>
      <c r="CY6" s="246">
        <v>94.418803999999994</v>
      </c>
      <c r="CZ6" s="246">
        <v>96.233692000000005</v>
      </c>
      <c r="DA6" s="246">
        <v>103.21803</v>
      </c>
      <c r="DB6" s="246">
        <v>103.478587</v>
      </c>
      <c r="DC6" s="246">
        <v>101.723551</v>
      </c>
      <c r="DD6" s="246">
        <v>101.124526</v>
      </c>
      <c r="DE6" s="246">
        <v>96.138783000000004</v>
      </c>
      <c r="DF6" s="246">
        <v>96.659191000000007</v>
      </c>
      <c r="DG6" s="246">
        <v>96.306124999999994</v>
      </c>
      <c r="DH6" s="246">
        <v>98.243934359999997</v>
      </c>
      <c r="DI6" s="246">
        <v>103.165688</v>
      </c>
      <c r="DJ6" s="246">
        <v>102.92910500000001</v>
      </c>
      <c r="DK6" s="246">
        <v>94.579882999999995</v>
      </c>
      <c r="DL6" s="246">
        <v>99.946687999999995</v>
      </c>
      <c r="DM6" s="246">
        <v>98.788023999999993</v>
      </c>
      <c r="DN6" s="246">
        <v>94.502497000000005</v>
      </c>
      <c r="DO6" s="246">
        <v>87.612566999999999</v>
      </c>
      <c r="DP6" s="246">
        <v>98.550452000000007</v>
      </c>
      <c r="DQ6" s="246">
        <v>94.618633000000003</v>
      </c>
      <c r="DR6" s="246">
        <v>94.978576000000004</v>
      </c>
      <c r="DS6" s="246">
        <v>93.724239999999995</v>
      </c>
      <c r="DT6" s="246">
        <v>102.11814099999999</v>
      </c>
      <c r="DU6" s="246">
        <v>102.33620999999999</v>
      </c>
      <c r="DV6" s="246">
        <v>91.483780999999993</v>
      </c>
      <c r="DW6" s="246">
        <v>87.129982999999996</v>
      </c>
      <c r="DX6" s="246">
        <v>84.958804999999998</v>
      </c>
      <c r="DY6" s="246">
        <v>93.118742449999999</v>
      </c>
      <c r="DZ6" s="246">
        <v>97.007095000000007</v>
      </c>
      <c r="EA6" s="246">
        <v>97.231628999999998</v>
      </c>
      <c r="EB6" s="246">
        <v>93.352205999999995</v>
      </c>
      <c r="EC6" s="246">
        <v>93.821573999999998</v>
      </c>
      <c r="ED6" s="246">
        <v>93.298896999999997</v>
      </c>
      <c r="EE6" s="246">
        <v>93.572812999999996</v>
      </c>
      <c r="EF6" s="246">
        <v>105.95651257999999</v>
      </c>
      <c r="EG6" s="246">
        <v>103.438711</v>
      </c>
      <c r="EH6" s="246">
        <v>103.438711</v>
      </c>
      <c r="EI6" s="246">
        <v>93.804888000000005</v>
      </c>
      <c r="EJ6" s="246">
        <v>101.488545</v>
      </c>
      <c r="EK6" s="246">
        <v>101.846841</v>
      </c>
      <c r="EL6" s="246">
        <v>101.723551</v>
      </c>
      <c r="EM6" s="246">
        <v>93.822492999999994</v>
      </c>
      <c r="EN6" s="246">
        <v>96.637912999999998</v>
      </c>
      <c r="EO6" s="246">
        <v>101.221817</v>
      </c>
      <c r="EP6" s="246">
        <v>95.680728000000002</v>
      </c>
      <c r="EQ6" s="246">
        <v>95.670810000000003</v>
      </c>
      <c r="ER6" s="246">
        <v>97.312962220000003</v>
      </c>
      <c r="ES6" s="246">
        <v>92.962120999999996</v>
      </c>
      <c r="ET6" s="246">
        <v>92.185871000000006</v>
      </c>
      <c r="EU6" s="246">
        <v>93.708872999999997</v>
      </c>
      <c r="EV6" s="246">
        <v>96.247235000000003</v>
      </c>
      <c r="EW6" s="246">
        <v>92.080560000000006</v>
      </c>
      <c r="EX6" s="246">
        <v>91.042619999999999</v>
      </c>
      <c r="EY6" s="246">
        <v>93.108412999999999</v>
      </c>
      <c r="EZ6" s="246">
        <v>93.506227999999993</v>
      </c>
      <c r="FA6" s="246">
        <v>93.672706000000005</v>
      </c>
      <c r="FB6" s="246">
        <v>95.907406649999999</v>
      </c>
      <c r="FC6" s="246">
        <v>92.952896999999993</v>
      </c>
      <c r="FD6" s="246">
        <v>100.154383</v>
      </c>
      <c r="FE6" s="246">
        <v>96.394948999999997</v>
      </c>
      <c r="FF6" s="246">
        <v>97.486327849999995</v>
      </c>
      <c r="FG6" s="246">
        <v>103.458279</v>
      </c>
      <c r="FH6" s="246">
        <v>90.144913500000001</v>
      </c>
      <c r="FI6" s="246">
        <v>90.688436999999993</v>
      </c>
      <c r="FJ6" s="246">
        <v>94.043110999999996</v>
      </c>
      <c r="FK6" s="246">
        <v>97.237269999999995</v>
      </c>
      <c r="FL6" s="246">
        <v>96.911286180000005</v>
      </c>
      <c r="FM6" s="246">
        <v>96.715048999999993</v>
      </c>
      <c r="FN6" s="246">
        <v>96.899851999999996</v>
      </c>
      <c r="FO6" s="246">
        <v>100.823604</v>
      </c>
      <c r="FP6" s="246">
        <v>100.823604</v>
      </c>
      <c r="FQ6" s="246">
        <v>96.939896000000005</v>
      </c>
      <c r="FR6" s="246">
        <v>96.939896000000005</v>
      </c>
      <c r="FS6" s="246">
        <v>96.939896000000005</v>
      </c>
      <c r="FT6" s="246">
        <v>102.88111600000001</v>
      </c>
      <c r="FU6" s="246">
        <v>102.70242500000001</v>
      </c>
      <c r="FV6" s="246">
        <v>94.824533000000002</v>
      </c>
      <c r="FW6" s="246">
        <v>94.726949000000005</v>
      </c>
      <c r="FX6" s="246">
        <v>95.004261099999994</v>
      </c>
      <c r="FY6" s="246">
        <v>96.549212999999995</v>
      </c>
      <c r="FZ6" s="246">
        <v>93.144112000000007</v>
      </c>
      <c r="GA6" s="246">
        <v>98.489030999999997</v>
      </c>
      <c r="GB6" s="246">
        <v>98.489030999999997</v>
      </c>
      <c r="GC6" s="246">
        <v>102.52257899999999</v>
      </c>
      <c r="GD6" s="246">
        <v>92.237530329999998</v>
      </c>
      <c r="GE6" s="246">
        <v>101.488545</v>
      </c>
      <c r="GF6" s="246">
        <v>101.124526</v>
      </c>
      <c r="GG6" s="246">
        <v>107.1217395</v>
      </c>
      <c r="GH6" s="246">
        <v>91.572264000000004</v>
      </c>
      <c r="GI6" s="246">
        <v>107.1217395</v>
      </c>
      <c r="GJ6" s="246">
        <v>100.823604</v>
      </c>
      <c r="GK6" s="246">
        <v>95.633311000000006</v>
      </c>
      <c r="GL6" s="246">
        <v>98.844223999999997</v>
      </c>
      <c r="GM6" s="246">
        <v>90.421505999999994</v>
      </c>
      <c r="GN6" s="246">
        <v>96.077284000000006</v>
      </c>
      <c r="GO6" s="246">
        <v>85.445187450000006</v>
      </c>
      <c r="GP6" s="246">
        <v>85.226278739999998</v>
      </c>
      <c r="GQ6" s="246">
        <v>93.256806999999995</v>
      </c>
      <c r="GR6" s="246">
        <v>101.300241</v>
      </c>
      <c r="GS6" s="246">
        <v>101.266955</v>
      </c>
      <c r="GT6" s="246">
        <v>101.098679</v>
      </c>
      <c r="GU6" s="246">
        <v>96.077284000000006</v>
      </c>
      <c r="GV6" s="246">
        <v>96.077284000000006</v>
      </c>
      <c r="GW6" s="246">
        <v>96.077284000000006</v>
      </c>
      <c r="GX6" s="246">
        <v>99.761313999999999</v>
      </c>
      <c r="GY6" s="246">
        <v>99.966965000000002</v>
      </c>
      <c r="GZ6" s="246">
        <v>99.966965000000002</v>
      </c>
      <c r="HA6" s="246">
        <v>99.966965000000002</v>
      </c>
      <c r="HB6" s="246">
        <v>93.682231000000002</v>
      </c>
      <c r="HC6" s="246">
        <v>103.918699</v>
      </c>
      <c r="HD6" s="246">
        <v>103.58947499999999</v>
      </c>
      <c r="HE6" s="246">
        <v>97.429942999999994</v>
      </c>
      <c r="HF6" s="246">
        <v>103.30261299999999</v>
      </c>
      <c r="HG6" s="246">
        <v>97.735190000000003</v>
      </c>
      <c r="HH6" s="246">
        <v>89.267206970000004</v>
      </c>
      <c r="HI6" s="246">
        <v>100.17962900000001</v>
      </c>
      <c r="HJ6" s="246">
        <v>95.972335000000001</v>
      </c>
      <c r="HK6" s="246">
        <v>96.095050999999998</v>
      </c>
      <c r="HL6" s="246">
        <v>92.489627999999996</v>
      </c>
      <c r="HM6" s="246">
        <v>94.128186999999997</v>
      </c>
      <c r="HN6" s="246">
        <v>85.031184760000002</v>
      </c>
      <c r="HO6" s="246">
        <v>88.806225999999995</v>
      </c>
      <c r="HP6" s="246">
        <v>89.213243000000006</v>
      </c>
      <c r="HQ6" s="246">
        <v>98.074673430000004</v>
      </c>
      <c r="HR6" s="246">
        <v>96.082026999999997</v>
      </c>
      <c r="HS6" s="246">
        <v>101.07179499999999</v>
      </c>
    </row>
    <row r="7" spans="1:227" x14ac:dyDescent="0.25">
      <c r="A7" s="243"/>
      <c r="B7" s="245">
        <v>45676.083333333299</v>
      </c>
      <c r="C7" s="246">
        <v>93.807644999999994</v>
      </c>
      <c r="D7" s="246">
        <v>93.953515999999993</v>
      </c>
      <c r="E7" s="246">
        <v>93.862891000000005</v>
      </c>
      <c r="F7" s="246">
        <v>93.807644999999994</v>
      </c>
      <c r="G7" s="246">
        <v>94.013225000000006</v>
      </c>
      <c r="H7" s="246">
        <v>101.27631700000001</v>
      </c>
      <c r="I7" s="246">
        <v>100.87954499999999</v>
      </c>
      <c r="J7" s="246">
        <v>101.45837400000001</v>
      </c>
      <c r="K7" s="246">
        <v>93.864365000000006</v>
      </c>
      <c r="L7" s="246">
        <v>94.348849000000001</v>
      </c>
      <c r="M7" s="246">
        <v>100.866985</v>
      </c>
      <c r="N7" s="246">
        <v>99.994928000000002</v>
      </c>
      <c r="O7" s="246">
        <v>96.808222999999998</v>
      </c>
      <c r="P7" s="246">
        <v>91.655036969999998</v>
      </c>
      <c r="Q7" s="246">
        <v>101.259737</v>
      </c>
      <c r="R7" s="246">
        <v>94.836485999999994</v>
      </c>
      <c r="S7" s="246">
        <v>95.734667999999999</v>
      </c>
      <c r="T7" s="246">
        <v>87.703417000000002</v>
      </c>
      <c r="U7" s="246">
        <v>88.416848999999999</v>
      </c>
      <c r="V7" s="246">
        <v>94.767809999999997</v>
      </c>
      <c r="W7" s="246">
        <v>94.533828999999997</v>
      </c>
      <c r="X7" s="246">
        <v>91.195604000000003</v>
      </c>
      <c r="Y7" s="246">
        <v>93.197220000000002</v>
      </c>
      <c r="Z7" s="246">
        <v>102.04664200000001</v>
      </c>
      <c r="AA7" s="246">
        <v>90.940360999999996</v>
      </c>
      <c r="AB7" s="246">
        <v>94.374808000000002</v>
      </c>
      <c r="AC7" s="246">
        <v>94.708461</v>
      </c>
      <c r="AD7" s="246">
        <v>94.310469999999995</v>
      </c>
      <c r="AE7" s="246">
        <v>90.892364000000001</v>
      </c>
      <c r="AF7" s="246">
        <v>93.890957499999999</v>
      </c>
      <c r="AG7" s="246">
        <v>94.400470189999993</v>
      </c>
      <c r="AH7" s="246">
        <v>94.628270000000001</v>
      </c>
      <c r="AI7" s="246">
        <v>94.642516999999998</v>
      </c>
      <c r="AJ7" s="246">
        <v>89.462562000000005</v>
      </c>
      <c r="AK7" s="246">
        <v>94.982446999999993</v>
      </c>
      <c r="AL7" s="246">
        <v>90.58724067</v>
      </c>
      <c r="AM7" s="246">
        <v>91.052753999999993</v>
      </c>
      <c r="AN7" s="246">
        <v>100.09138400000001</v>
      </c>
      <c r="AO7" s="246">
        <v>90.257926999999995</v>
      </c>
      <c r="AP7" s="246">
        <v>88.675402000000005</v>
      </c>
      <c r="AQ7" s="246">
        <v>88.983143999999996</v>
      </c>
      <c r="AR7" s="246">
        <v>101.349552</v>
      </c>
      <c r="AS7" s="246">
        <v>97.554803000000007</v>
      </c>
      <c r="AT7" s="246">
        <v>96.573003</v>
      </c>
      <c r="AU7" s="246">
        <v>97.282199000000006</v>
      </c>
      <c r="AV7" s="246">
        <v>94.838941000000005</v>
      </c>
      <c r="AW7" s="246">
        <v>89.255817500000006</v>
      </c>
      <c r="AX7" s="246">
        <v>89.700717999999995</v>
      </c>
      <c r="AY7" s="246">
        <v>97.086457999999993</v>
      </c>
      <c r="AZ7" s="246">
        <v>94.240268</v>
      </c>
      <c r="BA7" s="246">
        <v>93.901306000000005</v>
      </c>
      <c r="BB7" s="246">
        <v>93.901306000000005</v>
      </c>
      <c r="BC7" s="246">
        <v>93.901306000000005</v>
      </c>
      <c r="BD7" s="246">
        <v>93.326297999999994</v>
      </c>
      <c r="BE7" s="246">
        <v>93.901306000000005</v>
      </c>
      <c r="BF7" s="246">
        <v>100.20837299999999</v>
      </c>
      <c r="BG7" s="246">
        <v>99.759609999999995</v>
      </c>
      <c r="BH7" s="246">
        <v>99.759609999999995</v>
      </c>
      <c r="BI7" s="246">
        <v>99.759609999999995</v>
      </c>
      <c r="BJ7" s="246">
        <v>91.498086999999998</v>
      </c>
      <c r="BK7" s="246">
        <v>91.988276999999997</v>
      </c>
      <c r="BL7" s="246">
        <v>95.687436000000005</v>
      </c>
      <c r="BM7" s="246">
        <v>95.562061999999997</v>
      </c>
      <c r="BN7" s="246">
        <v>94.865741999999997</v>
      </c>
      <c r="BO7" s="246">
        <v>93.107358000000005</v>
      </c>
      <c r="BP7" s="246">
        <v>98.819385999999994</v>
      </c>
      <c r="BQ7" s="246">
        <v>89.604939999999999</v>
      </c>
      <c r="BR7" s="246">
        <v>89.720530370000006</v>
      </c>
      <c r="BS7" s="246">
        <v>95.222921999999997</v>
      </c>
      <c r="BT7" s="246">
        <v>89.997645500000004</v>
      </c>
      <c r="BU7" s="246">
        <v>97.038702999999998</v>
      </c>
      <c r="BV7" s="246">
        <v>100.120948</v>
      </c>
      <c r="BW7" s="246">
        <v>95.099913000000001</v>
      </c>
      <c r="BX7" s="246">
        <v>95.099913000000001</v>
      </c>
      <c r="BY7" s="246">
        <v>96.411826000000005</v>
      </c>
      <c r="BZ7" s="246">
        <v>95.253527000000005</v>
      </c>
      <c r="CA7" s="246">
        <v>94.786732999999998</v>
      </c>
      <c r="CB7" s="246">
        <v>95.583349999999996</v>
      </c>
      <c r="CC7" s="246">
        <v>95.272992000000002</v>
      </c>
      <c r="CD7" s="246">
        <v>94.791422999999995</v>
      </c>
      <c r="CE7" s="246">
        <v>94.378471000000005</v>
      </c>
      <c r="CF7" s="246">
        <v>97.038702999999998</v>
      </c>
      <c r="CG7" s="246">
        <v>94.253693670000004</v>
      </c>
      <c r="CH7" s="246">
        <v>94.242805000000004</v>
      </c>
      <c r="CI7" s="246">
        <v>95.337551000000005</v>
      </c>
      <c r="CJ7" s="246">
        <v>95.825051000000002</v>
      </c>
      <c r="CK7" s="246">
        <v>98.223825309999995</v>
      </c>
      <c r="CL7" s="246">
        <v>96.787535000000005</v>
      </c>
      <c r="CM7" s="246">
        <v>97.417057999999997</v>
      </c>
      <c r="CN7" s="246">
        <v>92.379587999999998</v>
      </c>
      <c r="CO7" s="246">
        <v>90.798017999999999</v>
      </c>
      <c r="CP7" s="246">
        <v>99.78507999</v>
      </c>
      <c r="CQ7" s="246">
        <v>91.885613000000006</v>
      </c>
      <c r="CR7" s="246">
        <v>92.105637000000002</v>
      </c>
      <c r="CS7" s="246">
        <v>93.538137289999995</v>
      </c>
      <c r="CT7" s="246">
        <v>93.389555000000001</v>
      </c>
      <c r="CU7" s="246">
        <v>92.853125000000006</v>
      </c>
      <c r="CV7" s="246">
        <v>105.71174919000001</v>
      </c>
      <c r="CW7" s="246">
        <v>91.418509</v>
      </c>
      <c r="CX7" s="246">
        <v>92.905520999999993</v>
      </c>
      <c r="CY7" s="246">
        <v>93.262451999999996</v>
      </c>
      <c r="CZ7" s="246">
        <v>94.613023999999996</v>
      </c>
      <c r="DA7" s="246">
        <v>101.619462</v>
      </c>
      <c r="DB7" s="246">
        <v>101.880382</v>
      </c>
      <c r="DC7" s="246">
        <v>100.120948</v>
      </c>
      <c r="DD7" s="246">
        <v>99.520145999999997</v>
      </c>
      <c r="DE7" s="246">
        <v>94.611823999999999</v>
      </c>
      <c r="DF7" s="246">
        <v>95.099913000000001</v>
      </c>
      <c r="DG7" s="246">
        <v>94.932512500000001</v>
      </c>
      <c r="DH7" s="246">
        <v>97.002858020000005</v>
      </c>
      <c r="DI7" s="246">
        <v>101.575654</v>
      </c>
      <c r="DJ7" s="246">
        <v>101.341159</v>
      </c>
      <c r="DK7" s="246">
        <v>93.097913329999997</v>
      </c>
      <c r="DL7" s="246">
        <v>98.342893000000004</v>
      </c>
      <c r="DM7" s="246">
        <v>97.341786999999997</v>
      </c>
      <c r="DN7" s="246">
        <v>93.445127999999997</v>
      </c>
      <c r="DO7" s="246">
        <v>87.052944999999994</v>
      </c>
      <c r="DP7" s="246">
        <v>97.119502999999995</v>
      </c>
      <c r="DQ7" s="246">
        <v>93.177695</v>
      </c>
      <c r="DR7" s="246">
        <v>93.536306999999994</v>
      </c>
      <c r="DS7" s="246">
        <v>92.671206999999995</v>
      </c>
      <c r="DT7" s="246">
        <v>100.51634900000001</v>
      </c>
      <c r="DU7" s="246">
        <v>100.73199</v>
      </c>
      <c r="DV7" s="246">
        <v>90.462560999999994</v>
      </c>
      <c r="DW7" s="246">
        <v>86.454263999999995</v>
      </c>
      <c r="DX7" s="246">
        <v>84.362364249999999</v>
      </c>
      <c r="DY7" s="246">
        <v>92.695055999999994</v>
      </c>
      <c r="DZ7" s="246">
        <v>95.081564999999998</v>
      </c>
      <c r="EA7" s="246">
        <v>95.312158999999994</v>
      </c>
      <c r="EB7" s="246">
        <v>92.076989999999995</v>
      </c>
      <c r="EC7" s="246">
        <v>92.560455000000005</v>
      </c>
      <c r="ED7" s="246">
        <v>91.888515999999996</v>
      </c>
      <c r="EE7" s="246">
        <v>92.585801000000004</v>
      </c>
      <c r="EF7" s="246">
        <v>104.52219149</v>
      </c>
      <c r="EG7" s="246">
        <v>101.862754</v>
      </c>
      <c r="EH7" s="246">
        <v>101.862754</v>
      </c>
      <c r="EI7" s="246">
        <v>92.408572000000007</v>
      </c>
      <c r="EJ7" s="246">
        <v>99.881435999999994</v>
      </c>
      <c r="EK7" s="246">
        <v>100.24506599999999</v>
      </c>
      <c r="EL7" s="246">
        <v>100.120948</v>
      </c>
      <c r="EM7" s="246">
        <v>93.006221999999994</v>
      </c>
      <c r="EN7" s="246">
        <v>94.798218000000006</v>
      </c>
      <c r="EO7" s="246">
        <v>99.575605999999993</v>
      </c>
      <c r="EP7" s="246">
        <v>94.250393000000003</v>
      </c>
      <c r="EQ7" s="246">
        <v>94.240564000000006</v>
      </c>
      <c r="ER7" s="246">
        <v>95.948102480000003</v>
      </c>
      <c r="ES7" s="246">
        <v>92.077005999999997</v>
      </c>
      <c r="ET7" s="246">
        <v>91.334316999999999</v>
      </c>
      <c r="EU7" s="246">
        <v>92.612419000000003</v>
      </c>
      <c r="EV7" s="246">
        <v>95.247350999999995</v>
      </c>
      <c r="EW7" s="246">
        <v>92.009623000000005</v>
      </c>
      <c r="EX7" s="246">
        <v>91.007593999999997</v>
      </c>
      <c r="EY7" s="246">
        <v>92.090986999999998</v>
      </c>
      <c r="EZ7" s="246">
        <v>92.524456999999998</v>
      </c>
      <c r="FA7" s="246">
        <v>92.705821</v>
      </c>
      <c r="FB7" s="246">
        <v>94.779420290000004</v>
      </c>
      <c r="FC7" s="246">
        <v>92.552126000000001</v>
      </c>
      <c r="FD7" s="246">
        <v>98.605914999999996</v>
      </c>
      <c r="FE7" s="246">
        <v>95.012863999999993</v>
      </c>
      <c r="FF7" s="246">
        <v>96.059989180000002</v>
      </c>
      <c r="FG7" s="246">
        <v>101.963803</v>
      </c>
      <c r="FH7" s="246">
        <v>88.694410000000005</v>
      </c>
      <c r="FI7" s="246">
        <v>89.235964999999993</v>
      </c>
      <c r="FJ7" s="246">
        <v>92.932665999999998</v>
      </c>
      <c r="FK7" s="246">
        <v>95.364564000000001</v>
      </c>
      <c r="FL7" s="246">
        <v>96.423202599999996</v>
      </c>
      <c r="FM7" s="246">
        <v>96.229792000000003</v>
      </c>
      <c r="FN7" s="246">
        <v>96.411826000000005</v>
      </c>
      <c r="FO7" s="246">
        <v>99.201738000000006</v>
      </c>
      <c r="FP7" s="246">
        <v>99.201738000000006</v>
      </c>
      <c r="FQ7" s="246">
        <v>95.432265000000001</v>
      </c>
      <c r="FR7" s="246">
        <v>95.432265000000001</v>
      </c>
      <c r="FS7" s="246">
        <v>95.432265000000001</v>
      </c>
      <c r="FT7" s="246">
        <v>101.281307</v>
      </c>
      <c r="FU7" s="246">
        <v>101.11009199999999</v>
      </c>
      <c r="FV7" s="246">
        <v>93.206507999999999</v>
      </c>
      <c r="FW7" s="246">
        <v>92.805935000000005</v>
      </c>
      <c r="FX7" s="246">
        <v>94.017055999999997</v>
      </c>
      <c r="FY7" s="246">
        <v>95.366410999999999</v>
      </c>
      <c r="FZ7" s="246">
        <v>92.176968000000002</v>
      </c>
      <c r="GA7" s="246">
        <v>97.038702999999998</v>
      </c>
      <c r="GB7" s="246">
        <v>97.038702999999998</v>
      </c>
      <c r="GC7" s="246">
        <v>100.941523</v>
      </c>
      <c r="GD7" s="246">
        <v>90.912190670000001</v>
      </c>
      <c r="GE7" s="246">
        <v>99.881435999999994</v>
      </c>
      <c r="GF7" s="246">
        <v>99.520145999999997</v>
      </c>
      <c r="GG7" s="246">
        <v>105.67164486</v>
      </c>
      <c r="GH7" s="246">
        <v>90.222345000000004</v>
      </c>
      <c r="GI7" s="246">
        <v>105.67164486</v>
      </c>
      <c r="GJ7" s="246">
        <v>99.201738000000006</v>
      </c>
      <c r="GK7" s="246">
        <v>94.222680999999994</v>
      </c>
      <c r="GL7" s="246">
        <v>96.904739000000006</v>
      </c>
      <c r="GM7" s="246">
        <v>90.189621000000002</v>
      </c>
      <c r="GN7" s="246">
        <v>94.701768000000001</v>
      </c>
      <c r="GO7" s="246">
        <v>84.519747890000005</v>
      </c>
      <c r="GP7" s="246">
        <v>84.303210140000004</v>
      </c>
      <c r="GQ7" s="246">
        <v>92.116007999999994</v>
      </c>
      <c r="GR7" s="246">
        <v>100.059378</v>
      </c>
      <c r="GS7" s="246">
        <v>99.703801999999996</v>
      </c>
      <c r="GT7" s="246">
        <v>99.515485999999996</v>
      </c>
      <c r="GU7" s="246">
        <v>94.701768000000001</v>
      </c>
      <c r="GV7" s="246">
        <v>94.701768000000001</v>
      </c>
      <c r="GW7" s="246">
        <v>94.701768000000001</v>
      </c>
      <c r="GX7" s="246">
        <v>98.154750000000007</v>
      </c>
      <c r="GY7" s="246">
        <v>98.363780000000006</v>
      </c>
      <c r="GZ7" s="246">
        <v>98.363780000000006</v>
      </c>
      <c r="HA7" s="246">
        <v>98.363780000000006</v>
      </c>
      <c r="HB7" s="246">
        <v>93.242360000000005</v>
      </c>
      <c r="HC7" s="246">
        <v>102.419809</v>
      </c>
      <c r="HD7" s="246">
        <v>102.097992</v>
      </c>
      <c r="HE7" s="246">
        <v>96.691496999999998</v>
      </c>
      <c r="HF7" s="246">
        <v>101.749062</v>
      </c>
      <c r="HG7" s="246">
        <v>96.348733999999993</v>
      </c>
      <c r="HH7" s="246">
        <v>87.951268130000003</v>
      </c>
      <c r="HI7" s="246">
        <v>98.608664000000005</v>
      </c>
      <c r="HJ7" s="246">
        <v>94.630571000000003</v>
      </c>
      <c r="HK7" s="246">
        <v>94.748446999999999</v>
      </c>
      <c r="HL7" s="246">
        <v>92.068804</v>
      </c>
      <c r="HM7" s="246">
        <v>92.759488000000005</v>
      </c>
      <c r="HN7" s="246">
        <v>84.110229180000005</v>
      </c>
      <c r="HO7" s="246">
        <v>88.640703999999999</v>
      </c>
      <c r="HP7" s="246">
        <v>89.031208000000007</v>
      </c>
      <c r="HQ7" s="246">
        <v>96.634085749999997</v>
      </c>
      <c r="HR7" s="246">
        <v>94.724368999999996</v>
      </c>
      <c r="HS7" s="246">
        <v>99.430614000000006</v>
      </c>
    </row>
    <row r="8" spans="1:227" x14ac:dyDescent="0.25">
      <c r="A8" s="243"/>
      <c r="B8" s="245">
        <v>45676.104166666701</v>
      </c>
      <c r="C8" s="246">
        <v>88.496973999999994</v>
      </c>
      <c r="D8" s="246">
        <v>88.631175999999996</v>
      </c>
      <c r="E8" s="246">
        <v>88.547775000000001</v>
      </c>
      <c r="F8" s="246">
        <v>88.496973999999994</v>
      </c>
      <c r="G8" s="246">
        <v>88.451425</v>
      </c>
      <c r="H8" s="246">
        <v>95.265169</v>
      </c>
      <c r="I8" s="246">
        <v>94.874228000000002</v>
      </c>
      <c r="J8" s="246">
        <v>95.438040000000001</v>
      </c>
      <c r="K8" s="246">
        <v>88.506124999999997</v>
      </c>
      <c r="L8" s="246">
        <v>88.965029000000001</v>
      </c>
      <c r="M8" s="246">
        <v>94.659493999999995</v>
      </c>
      <c r="N8" s="246">
        <v>93.841723999999999</v>
      </c>
      <c r="O8" s="246">
        <v>91.124844999999993</v>
      </c>
      <c r="P8" s="246">
        <v>86.219462759999999</v>
      </c>
      <c r="Q8" s="246">
        <v>95.291552999999993</v>
      </c>
      <c r="R8" s="246">
        <v>88.827152999999996</v>
      </c>
      <c r="S8" s="246">
        <v>90.150765000000007</v>
      </c>
      <c r="T8" s="246">
        <v>82.643829499999995</v>
      </c>
      <c r="U8" s="246">
        <v>83.311684</v>
      </c>
      <c r="V8" s="246">
        <v>89.261144999999999</v>
      </c>
      <c r="W8" s="246">
        <v>88.957688000000005</v>
      </c>
      <c r="X8" s="246">
        <v>85.754627999999997</v>
      </c>
      <c r="Y8" s="246">
        <v>87.688785999999993</v>
      </c>
      <c r="Z8" s="246">
        <v>95.723461999999998</v>
      </c>
      <c r="AA8" s="246">
        <v>85.645826999999997</v>
      </c>
      <c r="AB8" s="246">
        <v>89.370778999999999</v>
      </c>
      <c r="AC8" s="246">
        <v>89.087636000000003</v>
      </c>
      <c r="AD8" s="246">
        <v>88.753955000000005</v>
      </c>
      <c r="AE8" s="246">
        <v>85.898580999999993</v>
      </c>
      <c r="AF8" s="246">
        <v>88.308328250000002</v>
      </c>
      <c r="AG8" s="246">
        <v>88.829725609999997</v>
      </c>
      <c r="AH8" s="246">
        <v>89.030223000000007</v>
      </c>
      <c r="AI8" s="246">
        <v>89.046723999999998</v>
      </c>
      <c r="AJ8" s="246">
        <v>84.368227000000005</v>
      </c>
      <c r="AK8" s="246">
        <v>89.469145999999995</v>
      </c>
      <c r="AL8" s="246">
        <v>85.265593330000002</v>
      </c>
      <c r="AM8" s="246">
        <v>85.709547999999998</v>
      </c>
      <c r="AN8" s="246">
        <v>94.087676000000002</v>
      </c>
      <c r="AO8" s="246">
        <v>85.046023000000005</v>
      </c>
      <c r="AP8" s="246">
        <v>84.417224000000004</v>
      </c>
      <c r="AQ8" s="246">
        <v>84.636632000000006</v>
      </c>
      <c r="AR8" s="246">
        <v>95.287008</v>
      </c>
      <c r="AS8" s="246">
        <v>91.529331999999997</v>
      </c>
      <c r="AT8" s="246">
        <v>90.604905000000002</v>
      </c>
      <c r="AU8" s="246">
        <v>91.306319999999999</v>
      </c>
      <c r="AV8" s="246">
        <v>89.209523000000004</v>
      </c>
      <c r="AW8" s="246">
        <v>83.919485499999993</v>
      </c>
      <c r="AX8" s="246">
        <v>84.348804999999999</v>
      </c>
      <c r="AY8" s="246">
        <v>91.400962000000007</v>
      </c>
      <c r="AZ8" s="246">
        <v>88.671550999999994</v>
      </c>
      <c r="BA8" s="246">
        <v>88.352512000000004</v>
      </c>
      <c r="BB8" s="246">
        <v>88.352512000000004</v>
      </c>
      <c r="BC8" s="246">
        <v>88.352512000000004</v>
      </c>
      <c r="BD8" s="246">
        <v>87.810218000000006</v>
      </c>
      <c r="BE8" s="246">
        <v>88.352512000000004</v>
      </c>
      <c r="BF8" s="246">
        <v>93.952612000000002</v>
      </c>
      <c r="BG8" s="246">
        <v>93.608981</v>
      </c>
      <c r="BH8" s="246">
        <v>93.608981</v>
      </c>
      <c r="BI8" s="246">
        <v>93.608981</v>
      </c>
      <c r="BJ8" s="246">
        <v>86.196020000000004</v>
      </c>
      <c r="BK8" s="246">
        <v>86.622975999999994</v>
      </c>
      <c r="BL8" s="246">
        <v>90.044415000000001</v>
      </c>
      <c r="BM8" s="246">
        <v>89.907511999999997</v>
      </c>
      <c r="BN8" s="246">
        <v>90.175963999999993</v>
      </c>
      <c r="BO8" s="246">
        <v>88.263322000000002</v>
      </c>
      <c r="BP8" s="246">
        <v>92.624071000000001</v>
      </c>
      <c r="BQ8" s="246">
        <v>84.496643000000006</v>
      </c>
      <c r="BR8" s="246">
        <v>84.605643670000006</v>
      </c>
      <c r="BS8" s="246">
        <v>89.376701999999995</v>
      </c>
      <c r="BT8" s="246">
        <v>84.808104499999999</v>
      </c>
      <c r="BU8" s="246">
        <v>91.367312999999996</v>
      </c>
      <c r="BV8" s="246">
        <v>94.173776000000004</v>
      </c>
      <c r="BW8" s="246">
        <v>90.624375000000001</v>
      </c>
      <c r="BX8" s="246">
        <v>90.624375000000001</v>
      </c>
      <c r="BY8" s="246">
        <v>90.893272999999994</v>
      </c>
      <c r="BZ8" s="246">
        <v>89.554055000000005</v>
      </c>
      <c r="CA8" s="246">
        <v>89.970247999999998</v>
      </c>
      <c r="CB8" s="246">
        <v>89.505465999999998</v>
      </c>
      <c r="CC8" s="246">
        <v>89.232220999999996</v>
      </c>
      <c r="CD8" s="246">
        <v>89.144468000000003</v>
      </c>
      <c r="CE8" s="246">
        <v>88.732833999999997</v>
      </c>
      <c r="CF8" s="246">
        <v>91.367312999999996</v>
      </c>
      <c r="CG8" s="246">
        <v>88.684216329999998</v>
      </c>
      <c r="CH8" s="246">
        <v>88.673945000000003</v>
      </c>
      <c r="CI8" s="246">
        <v>89.652880999999994</v>
      </c>
      <c r="CJ8" s="246">
        <v>89.914963</v>
      </c>
      <c r="CK8" s="246">
        <v>92.404891800000001</v>
      </c>
      <c r="CL8" s="246">
        <v>91.012980999999996</v>
      </c>
      <c r="CM8" s="246">
        <v>91.544303999999997</v>
      </c>
      <c r="CN8" s="246">
        <v>86.933260000000004</v>
      </c>
      <c r="CO8" s="246">
        <v>85.569708000000006</v>
      </c>
      <c r="CP8" s="246">
        <v>94.11382141</v>
      </c>
      <c r="CQ8" s="246">
        <v>86.363308000000004</v>
      </c>
      <c r="CR8" s="246">
        <v>87.026427999999996</v>
      </c>
      <c r="CS8" s="246">
        <v>88.368368000000004</v>
      </c>
      <c r="CT8" s="246">
        <v>88.226097999999993</v>
      </c>
      <c r="CU8" s="246">
        <v>87.309804999999997</v>
      </c>
      <c r="CV8" s="246">
        <v>99.161465860000007</v>
      </c>
      <c r="CW8" s="246">
        <v>86.061104</v>
      </c>
      <c r="CX8" s="246">
        <v>87.666951670000003</v>
      </c>
      <c r="CY8" s="246">
        <v>87.946179000000001</v>
      </c>
      <c r="CZ8" s="246">
        <v>89.906965</v>
      </c>
      <c r="DA8" s="246">
        <v>95.597994</v>
      </c>
      <c r="DB8" s="246">
        <v>95.856057000000007</v>
      </c>
      <c r="DC8" s="246">
        <v>94.173776000000004</v>
      </c>
      <c r="DD8" s="246">
        <v>93.592254999999994</v>
      </c>
      <c r="DE8" s="246">
        <v>90.118493999999998</v>
      </c>
      <c r="DF8" s="246">
        <v>90.624375000000001</v>
      </c>
      <c r="DG8" s="246">
        <v>89.315738999999994</v>
      </c>
      <c r="DH8" s="246">
        <v>91.198715219999997</v>
      </c>
      <c r="DI8" s="246">
        <v>95.454668999999996</v>
      </c>
      <c r="DJ8" s="246">
        <v>95.242986000000002</v>
      </c>
      <c r="DK8" s="246">
        <v>87.578835670000004</v>
      </c>
      <c r="DL8" s="246">
        <v>92.516740999999996</v>
      </c>
      <c r="DM8" s="246">
        <v>91.565000999999995</v>
      </c>
      <c r="DN8" s="246">
        <v>88.110833</v>
      </c>
      <c r="DO8" s="246">
        <v>82.102082999999993</v>
      </c>
      <c r="DP8" s="246">
        <v>91.358000000000004</v>
      </c>
      <c r="DQ8" s="246">
        <v>87.673883000000004</v>
      </c>
      <c r="DR8" s="246">
        <v>88.010200999999995</v>
      </c>
      <c r="DS8" s="246">
        <v>87.170314000000005</v>
      </c>
      <c r="DT8" s="246">
        <v>94.528503000000001</v>
      </c>
      <c r="DU8" s="246">
        <v>94.718828999999999</v>
      </c>
      <c r="DV8" s="246">
        <v>84.620502999999999</v>
      </c>
      <c r="DW8" s="246">
        <v>81.411681000000002</v>
      </c>
      <c r="DX8" s="246">
        <v>79.413575499999993</v>
      </c>
      <c r="DY8" s="246">
        <v>87.494880379999998</v>
      </c>
      <c r="DZ8" s="246">
        <v>89.428639000000004</v>
      </c>
      <c r="EA8" s="246">
        <v>89.635582999999997</v>
      </c>
      <c r="EB8" s="246">
        <v>86.500630000000001</v>
      </c>
      <c r="EC8" s="246">
        <v>87.013542999999999</v>
      </c>
      <c r="ED8" s="246">
        <v>86.011763999999999</v>
      </c>
      <c r="EE8" s="246">
        <v>87.159307999999996</v>
      </c>
      <c r="EF8" s="246">
        <v>98.045617460000003</v>
      </c>
      <c r="EG8" s="246">
        <v>95.775069000000002</v>
      </c>
      <c r="EH8" s="246">
        <v>95.775069000000002</v>
      </c>
      <c r="EI8" s="246">
        <v>87.320277000000004</v>
      </c>
      <c r="EJ8" s="246">
        <v>93.945026999999996</v>
      </c>
      <c r="EK8" s="246">
        <v>94.295288999999997</v>
      </c>
      <c r="EL8" s="246">
        <v>94.173776000000004</v>
      </c>
      <c r="EM8" s="246">
        <v>87.342898000000005</v>
      </c>
      <c r="EN8" s="246">
        <v>89.366871000000003</v>
      </c>
      <c r="EO8" s="246">
        <v>93.659135000000006</v>
      </c>
      <c r="EP8" s="246">
        <v>88.681150000000002</v>
      </c>
      <c r="EQ8" s="246">
        <v>88.671830999999997</v>
      </c>
      <c r="ER8" s="246">
        <v>90.242529770000004</v>
      </c>
      <c r="ES8" s="246">
        <v>86.789497999999995</v>
      </c>
      <c r="ET8" s="246">
        <v>86.069053999999994</v>
      </c>
      <c r="EU8" s="246">
        <v>87.231934999999993</v>
      </c>
      <c r="EV8" s="246">
        <v>89.983114999999998</v>
      </c>
      <c r="EW8" s="246">
        <v>87.064459999999997</v>
      </c>
      <c r="EX8" s="246">
        <v>86.082434000000006</v>
      </c>
      <c r="EY8" s="246">
        <v>86.751416000000006</v>
      </c>
      <c r="EZ8" s="246">
        <v>87.137319000000005</v>
      </c>
      <c r="FA8" s="246">
        <v>87.2988</v>
      </c>
      <c r="FB8" s="246">
        <v>89.321854130000006</v>
      </c>
      <c r="FC8" s="246">
        <v>87.366404000000003</v>
      </c>
      <c r="FD8" s="246">
        <v>92.760700999999997</v>
      </c>
      <c r="FE8" s="246">
        <v>89.396347000000006</v>
      </c>
      <c r="FF8" s="246">
        <v>90.379726590000004</v>
      </c>
      <c r="FG8" s="246">
        <v>95.841479000000007</v>
      </c>
      <c r="FH8" s="246">
        <v>83.408382000000003</v>
      </c>
      <c r="FI8" s="246">
        <v>83.923096999999999</v>
      </c>
      <c r="FJ8" s="246">
        <v>87.536490000000001</v>
      </c>
      <c r="FK8" s="246">
        <v>89.679266999999996</v>
      </c>
      <c r="FL8" s="246">
        <v>90.90399841</v>
      </c>
      <c r="FM8" s="246">
        <v>90.725740999999999</v>
      </c>
      <c r="FN8" s="246">
        <v>90.893272999999994</v>
      </c>
      <c r="FO8" s="246">
        <v>93.295523000000003</v>
      </c>
      <c r="FP8" s="246">
        <v>93.295523000000003</v>
      </c>
      <c r="FQ8" s="246">
        <v>89.272042999999996</v>
      </c>
      <c r="FR8" s="246">
        <v>89.272042999999996</v>
      </c>
      <c r="FS8" s="246">
        <v>89.272042999999996</v>
      </c>
      <c r="FT8" s="246">
        <v>95.207676000000006</v>
      </c>
      <c r="FU8" s="246">
        <v>95.043621999999999</v>
      </c>
      <c r="FV8" s="246">
        <v>88.004042999999996</v>
      </c>
      <c r="FW8" s="246">
        <v>87.798340999999994</v>
      </c>
      <c r="FX8" s="246">
        <v>88.529949700000003</v>
      </c>
      <c r="FY8" s="246">
        <v>89.326186000000007</v>
      </c>
      <c r="FZ8" s="246">
        <v>87.015679000000006</v>
      </c>
      <c r="GA8" s="246">
        <v>91.367312999999996</v>
      </c>
      <c r="GB8" s="246">
        <v>91.367312999999996</v>
      </c>
      <c r="GC8" s="246">
        <v>94.898955999999998</v>
      </c>
      <c r="GD8" s="246">
        <v>85.619405999999998</v>
      </c>
      <c r="GE8" s="246">
        <v>93.945026999999996</v>
      </c>
      <c r="GF8" s="246">
        <v>93.592254999999994</v>
      </c>
      <c r="GG8" s="246">
        <v>99.123846540000002</v>
      </c>
      <c r="GH8" s="246">
        <v>84.480440999999999</v>
      </c>
      <c r="GI8" s="246">
        <v>99.123846540000002</v>
      </c>
      <c r="GJ8" s="246">
        <v>93.295523000000003</v>
      </c>
      <c r="GK8" s="246">
        <v>88.648747</v>
      </c>
      <c r="GL8" s="246">
        <v>91.103043</v>
      </c>
      <c r="GM8" s="246">
        <v>85.197135000000003</v>
      </c>
      <c r="GN8" s="246">
        <v>89.091493999999997</v>
      </c>
      <c r="GO8" s="246">
        <v>79.536804369999999</v>
      </c>
      <c r="GP8" s="246">
        <v>79.333032810000006</v>
      </c>
      <c r="GQ8" s="246">
        <v>86.275800000000004</v>
      </c>
      <c r="GR8" s="246">
        <v>93.789546999999999</v>
      </c>
      <c r="GS8" s="246">
        <v>93.719663999999995</v>
      </c>
      <c r="GT8" s="246">
        <v>93.563156000000006</v>
      </c>
      <c r="GU8" s="246">
        <v>89.091493999999997</v>
      </c>
      <c r="GV8" s="246">
        <v>89.091493999999997</v>
      </c>
      <c r="GW8" s="246">
        <v>89.091493999999997</v>
      </c>
      <c r="GX8" s="246">
        <v>92.341778000000005</v>
      </c>
      <c r="GY8" s="246">
        <v>92.535989999999998</v>
      </c>
      <c r="GZ8" s="246">
        <v>92.535989999999998</v>
      </c>
      <c r="HA8" s="246">
        <v>92.535989999999998</v>
      </c>
      <c r="HB8" s="246">
        <v>87.965202000000005</v>
      </c>
      <c r="HC8" s="246">
        <v>96.126891000000001</v>
      </c>
      <c r="HD8" s="246">
        <v>95.821205000000006</v>
      </c>
      <c r="HE8" s="246">
        <v>91.085725999999994</v>
      </c>
      <c r="HF8" s="246">
        <v>95.724356999999998</v>
      </c>
      <c r="HG8" s="246">
        <v>90.598506999999998</v>
      </c>
      <c r="HH8" s="246">
        <v>82.353899339999998</v>
      </c>
      <c r="HI8" s="246">
        <v>92.763988999999995</v>
      </c>
      <c r="HJ8" s="246">
        <v>88.987646999999996</v>
      </c>
      <c r="HK8" s="246">
        <v>89.116718000000006</v>
      </c>
      <c r="HL8" s="246">
        <v>86.903761000000003</v>
      </c>
      <c r="HM8" s="246">
        <v>87.319310999999999</v>
      </c>
      <c r="HN8" s="246">
        <v>79.151429230000005</v>
      </c>
      <c r="HO8" s="246">
        <v>83.691704999999999</v>
      </c>
      <c r="HP8" s="246">
        <v>84.070612999999994</v>
      </c>
      <c r="HQ8" s="246">
        <v>90.975743309999999</v>
      </c>
      <c r="HR8" s="246">
        <v>89.099787000000006</v>
      </c>
      <c r="HS8" s="246">
        <v>93.524629000000004</v>
      </c>
    </row>
    <row r="9" spans="1:227" x14ac:dyDescent="0.25">
      <c r="A9" s="243"/>
      <c r="B9" s="245">
        <v>45676.125</v>
      </c>
      <c r="C9" s="246">
        <v>89.519817000000003</v>
      </c>
      <c r="D9" s="246">
        <v>89.650079000000005</v>
      </c>
      <c r="E9" s="246">
        <v>89.568994000000004</v>
      </c>
      <c r="F9" s="246">
        <v>89.519817000000003</v>
      </c>
      <c r="G9" s="246">
        <v>88.209012000000001</v>
      </c>
      <c r="H9" s="246">
        <v>95.395831000000001</v>
      </c>
      <c r="I9" s="246">
        <v>94.990823000000006</v>
      </c>
      <c r="J9" s="246">
        <v>95.573774</v>
      </c>
      <c r="K9" s="246">
        <v>88.194761</v>
      </c>
      <c r="L9" s="246">
        <v>89.910535999999993</v>
      </c>
      <c r="M9" s="246">
        <v>94.858438000000007</v>
      </c>
      <c r="N9" s="246">
        <v>94.016694999999999</v>
      </c>
      <c r="O9" s="246">
        <v>91.356662</v>
      </c>
      <c r="P9" s="246">
        <v>86.225090249999994</v>
      </c>
      <c r="Q9" s="246">
        <v>95.319372999999999</v>
      </c>
      <c r="R9" s="246">
        <v>89.260202000000007</v>
      </c>
      <c r="S9" s="246">
        <v>90.398437000000001</v>
      </c>
      <c r="T9" s="246">
        <v>83.401843999999997</v>
      </c>
      <c r="U9" s="246">
        <v>84.070508000000004</v>
      </c>
      <c r="V9" s="246">
        <v>89.509469999999993</v>
      </c>
      <c r="W9" s="246">
        <v>88.932406</v>
      </c>
      <c r="X9" s="246">
        <v>85.843788000000004</v>
      </c>
      <c r="Y9" s="246">
        <v>87.755365999999995</v>
      </c>
      <c r="Z9" s="246">
        <v>95.846422000000004</v>
      </c>
      <c r="AA9" s="246">
        <v>85.679147</v>
      </c>
      <c r="AB9" s="246">
        <v>89.122191000000001</v>
      </c>
      <c r="AC9" s="246">
        <v>89.073992000000004</v>
      </c>
      <c r="AD9" s="246">
        <v>88.735298</v>
      </c>
      <c r="AE9" s="246">
        <v>87.063861000000003</v>
      </c>
      <c r="AF9" s="246">
        <v>88.494625249999999</v>
      </c>
      <c r="AG9" s="246">
        <v>89.015467889999996</v>
      </c>
      <c r="AH9" s="246">
        <v>89.213052000000005</v>
      </c>
      <c r="AI9" s="246">
        <v>89.230997000000002</v>
      </c>
      <c r="AJ9" s="246">
        <v>84.921193000000002</v>
      </c>
      <c r="AK9" s="246">
        <v>89.718168000000006</v>
      </c>
      <c r="AL9" s="246">
        <v>85.244874330000002</v>
      </c>
      <c r="AM9" s="246">
        <v>85.694405000000003</v>
      </c>
      <c r="AN9" s="246">
        <v>94.157160000000005</v>
      </c>
      <c r="AO9" s="246">
        <v>85.450412999999998</v>
      </c>
      <c r="AP9" s="246">
        <v>87.573329000000001</v>
      </c>
      <c r="AQ9" s="246">
        <v>87.573329000000001</v>
      </c>
      <c r="AR9" s="246">
        <v>95.347353999999996</v>
      </c>
      <c r="AS9" s="246">
        <v>91.567887999999996</v>
      </c>
      <c r="AT9" s="246">
        <v>90.637488000000005</v>
      </c>
      <c r="AU9" s="246">
        <v>91.322774999999993</v>
      </c>
      <c r="AV9" s="246">
        <v>89.163101999999995</v>
      </c>
      <c r="AW9" s="246">
        <v>85.540375999999995</v>
      </c>
      <c r="AX9" s="246">
        <v>85.857551999999998</v>
      </c>
      <c r="AY9" s="246">
        <v>91.463493999999997</v>
      </c>
      <c r="AZ9" s="246">
        <v>88.588431</v>
      </c>
      <c r="BA9" s="246">
        <v>88.185939000000005</v>
      </c>
      <c r="BB9" s="246">
        <v>88.185939000000005</v>
      </c>
      <c r="BC9" s="246">
        <v>88.185939000000005</v>
      </c>
      <c r="BD9" s="246">
        <v>87.479771999999997</v>
      </c>
      <c r="BE9" s="246">
        <v>88.185939000000005</v>
      </c>
      <c r="BF9" s="246">
        <v>94.006887000000006</v>
      </c>
      <c r="BG9" s="246">
        <v>93.653062000000006</v>
      </c>
      <c r="BH9" s="246">
        <v>93.653062000000006</v>
      </c>
      <c r="BI9" s="246">
        <v>93.653062000000006</v>
      </c>
      <c r="BJ9" s="246">
        <v>86.152051</v>
      </c>
      <c r="BK9" s="246">
        <v>86.600779000000003</v>
      </c>
      <c r="BL9" s="246">
        <v>90.174379999999999</v>
      </c>
      <c r="BM9" s="246">
        <v>90.027991999999998</v>
      </c>
      <c r="BN9" s="246">
        <v>90.001918000000003</v>
      </c>
      <c r="BO9" s="246">
        <v>88.203457999999998</v>
      </c>
      <c r="BP9" s="246">
        <v>92.970563999999996</v>
      </c>
      <c r="BQ9" s="246">
        <v>85.041461999999996</v>
      </c>
      <c r="BR9" s="246">
        <v>85.151165489999997</v>
      </c>
      <c r="BS9" s="246">
        <v>89.583702000000002</v>
      </c>
      <c r="BT9" s="246">
        <v>85.106081669999995</v>
      </c>
      <c r="BU9" s="246">
        <v>91.424514000000002</v>
      </c>
      <c r="BV9" s="246">
        <v>94.229365999999999</v>
      </c>
      <c r="BW9" s="246">
        <v>90.489607000000007</v>
      </c>
      <c r="BX9" s="246">
        <v>90.489607000000007</v>
      </c>
      <c r="BY9" s="246">
        <v>91.846494000000007</v>
      </c>
      <c r="BZ9" s="246">
        <v>89.716303999999994</v>
      </c>
      <c r="CA9" s="246">
        <v>89.758336</v>
      </c>
      <c r="CB9" s="246">
        <v>89.933087999999998</v>
      </c>
      <c r="CC9" s="246">
        <v>89.657794999999993</v>
      </c>
      <c r="CD9" s="246">
        <v>89.312861999999996</v>
      </c>
      <c r="CE9" s="246">
        <v>88.627116000000001</v>
      </c>
      <c r="CF9" s="246">
        <v>91.424514000000002</v>
      </c>
      <c r="CG9" s="246">
        <v>88.600763670000006</v>
      </c>
      <c r="CH9" s="246">
        <v>88.590761999999998</v>
      </c>
      <c r="CI9" s="246">
        <v>89.558644999999999</v>
      </c>
      <c r="CJ9" s="246">
        <v>89.835994999999997</v>
      </c>
      <c r="CK9" s="246">
        <v>92.372091819999994</v>
      </c>
      <c r="CL9" s="246">
        <v>91.014009000000001</v>
      </c>
      <c r="CM9" s="246">
        <v>91.521288999999996</v>
      </c>
      <c r="CN9" s="246">
        <v>87.771718000000007</v>
      </c>
      <c r="CO9" s="246">
        <v>85.874176000000006</v>
      </c>
      <c r="CP9" s="246">
        <v>94.538292100000007</v>
      </c>
      <c r="CQ9" s="246">
        <v>86.351986999999994</v>
      </c>
      <c r="CR9" s="246">
        <v>87.009125999999995</v>
      </c>
      <c r="CS9" s="246">
        <v>88.764298210000007</v>
      </c>
      <c r="CT9" s="246">
        <v>89.459175999999999</v>
      </c>
      <c r="CU9" s="246">
        <v>87.300477000000001</v>
      </c>
      <c r="CV9" s="246">
        <v>99.288842090000003</v>
      </c>
      <c r="CW9" s="246">
        <v>86.077693999999994</v>
      </c>
      <c r="CX9" s="246">
        <v>87.694832669999997</v>
      </c>
      <c r="CY9" s="246">
        <v>87.961999000000006</v>
      </c>
      <c r="CZ9" s="246">
        <v>89.681084999999996</v>
      </c>
      <c r="DA9" s="246">
        <v>95.677802</v>
      </c>
      <c r="DB9" s="246">
        <v>95.926965999999993</v>
      </c>
      <c r="DC9" s="246">
        <v>94.229365999999999</v>
      </c>
      <c r="DD9" s="246">
        <v>93.650565999999998</v>
      </c>
      <c r="DE9" s="246">
        <v>89.996127999999999</v>
      </c>
      <c r="DF9" s="246">
        <v>90.489607000000007</v>
      </c>
      <c r="DG9" s="246">
        <v>89.234170000000006</v>
      </c>
      <c r="DH9" s="246">
        <v>91.363943919999997</v>
      </c>
      <c r="DI9" s="246">
        <v>95.569072000000006</v>
      </c>
      <c r="DJ9" s="246">
        <v>95.350198000000006</v>
      </c>
      <c r="DK9" s="246">
        <v>87.180846669999994</v>
      </c>
      <c r="DL9" s="246">
        <v>92.484866999999994</v>
      </c>
      <c r="DM9" s="246">
        <v>91.622756999999993</v>
      </c>
      <c r="DN9" s="246">
        <v>88.458337999999998</v>
      </c>
      <c r="DO9" s="246">
        <v>82.545711999999995</v>
      </c>
      <c r="DP9" s="246">
        <v>91.425433999999996</v>
      </c>
      <c r="DQ9" s="246">
        <v>87.672257000000002</v>
      </c>
      <c r="DR9" s="246">
        <v>87.926760999999999</v>
      </c>
      <c r="DS9" s="246">
        <v>87.926312999999993</v>
      </c>
      <c r="DT9" s="246">
        <v>94.589191</v>
      </c>
      <c r="DU9" s="246">
        <v>94.779936000000006</v>
      </c>
      <c r="DV9" s="246">
        <v>85.199426000000003</v>
      </c>
      <c r="DW9" s="246">
        <v>81.786237</v>
      </c>
      <c r="DX9" s="246">
        <v>79.771599249999994</v>
      </c>
      <c r="DY9" s="246">
        <v>88.618816749999993</v>
      </c>
      <c r="DZ9" s="246">
        <v>89.314710000000005</v>
      </c>
      <c r="EA9" s="246">
        <v>89.528619000000006</v>
      </c>
      <c r="EB9" s="246">
        <v>86.559003000000004</v>
      </c>
      <c r="EC9" s="246">
        <v>87.075461000000004</v>
      </c>
      <c r="ED9" s="246">
        <v>86.098567000000003</v>
      </c>
      <c r="EE9" s="246">
        <v>87.964235000000002</v>
      </c>
      <c r="EF9" s="246">
        <v>98.171560349999993</v>
      </c>
      <c r="EG9" s="246">
        <v>95.822537999999994</v>
      </c>
      <c r="EH9" s="246">
        <v>95.822537999999994</v>
      </c>
      <c r="EI9" s="246">
        <v>87.288608999999994</v>
      </c>
      <c r="EJ9" s="246">
        <v>93.998300999999998</v>
      </c>
      <c r="EK9" s="246">
        <v>94.349778000000001</v>
      </c>
      <c r="EL9" s="246">
        <v>94.229365999999999</v>
      </c>
      <c r="EM9" s="246">
        <v>87.237234999999998</v>
      </c>
      <c r="EN9" s="246">
        <v>89.169224999999997</v>
      </c>
      <c r="EO9" s="246">
        <v>93.625078999999999</v>
      </c>
      <c r="EP9" s="246">
        <v>88.597826999999995</v>
      </c>
      <c r="EQ9" s="246">
        <v>88.588706000000002</v>
      </c>
      <c r="ER9" s="246">
        <v>90.206020499999994</v>
      </c>
      <c r="ES9" s="246">
        <v>87.248468000000003</v>
      </c>
      <c r="ET9" s="246">
        <v>86.481722000000005</v>
      </c>
      <c r="EU9" s="246">
        <v>87.473494000000002</v>
      </c>
      <c r="EV9" s="246">
        <v>90.386279999999999</v>
      </c>
      <c r="EW9" s="246">
        <v>88.590653000000003</v>
      </c>
      <c r="EX9" s="246">
        <v>87.573329000000001</v>
      </c>
      <c r="EY9" s="246">
        <v>87.514587000000006</v>
      </c>
      <c r="EZ9" s="246">
        <v>87.909715000000006</v>
      </c>
      <c r="FA9" s="246">
        <v>88.075050000000005</v>
      </c>
      <c r="FB9" s="246">
        <v>89.639672739999995</v>
      </c>
      <c r="FC9" s="246">
        <v>88.482719000000003</v>
      </c>
      <c r="FD9" s="246">
        <v>92.768495999999999</v>
      </c>
      <c r="FE9" s="246">
        <v>89.333156000000002</v>
      </c>
      <c r="FF9" s="246">
        <v>90.497488410000003</v>
      </c>
      <c r="FG9" s="246">
        <v>95.847472999999994</v>
      </c>
      <c r="FH9" s="246">
        <v>83.033246000000005</v>
      </c>
      <c r="FI9" s="246">
        <v>83.553222000000005</v>
      </c>
      <c r="FJ9" s="246">
        <v>87.762665999999996</v>
      </c>
      <c r="FK9" s="246">
        <v>89.589112999999998</v>
      </c>
      <c r="FL9" s="246">
        <v>91.857331889999998</v>
      </c>
      <c r="FM9" s="246">
        <v>91.683789000000004</v>
      </c>
      <c r="FN9" s="246">
        <v>91.846494000000007</v>
      </c>
      <c r="FO9" s="246">
        <v>93.348904000000005</v>
      </c>
      <c r="FP9" s="246">
        <v>93.348904000000005</v>
      </c>
      <c r="FQ9" s="246">
        <v>89.326419999999999</v>
      </c>
      <c r="FR9" s="246">
        <v>89.326419999999999</v>
      </c>
      <c r="FS9" s="246">
        <v>89.326419999999999</v>
      </c>
      <c r="FT9" s="246">
        <v>95.303336000000002</v>
      </c>
      <c r="FU9" s="246">
        <v>95.140406999999996</v>
      </c>
      <c r="FV9" s="246">
        <v>87.486835999999997</v>
      </c>
      <c r="FW9" s="246">
        <v>87.432816000000003</v>
      </c>
      <c r="FX9" s="246">
        <v>89.317591829999998</v>
      </c>
      <c r="FY9" s="246">
        <v>89.746512999999993</v>
      </c>
      <c r="FZ9" s="246">
        <v>87.447186000000002</v>
      </c>
      <c r="GA9" s="246">
        <v>91.424514000000002</v>
      </c>
      <c r="GB9" s="246">
        <v>91.424514000000002</v>
      </c>
      <c r="GC9" s="246">
        <v>94.969575000000006</v>
      </c>
      <c r="GD9" s="246">
        <v>85.652286000000004</v>
      </c>
      <c r="GE9" s="246">
        <v>93.998300999999998</v>
      </c>
      <c r="GF9" s="246">
        <v>93.650565999999998</v>
      </c>
      <c r="GG9" s="246">
        <v>99.251174449999993</v>
      </c>
      <c r="GH9" s="246">
        <v>84.576952000000006</v>
      </c>
      <c r="GI9" s="246">
        <v>99.251174449999993</v>
      </c>
      <c r="GJ9" s="246">
        <v>93.348904000000005</v>
      </c>
      <c r="GK9" s="246">
        <v>88.462402999999995</v>
      </c>
      <c r="GL9" s="246">
        <v>91.040678</v>
      </c>
      <c r="GM9" s="246">
        <v>86.375614999999996</v>
      </c>
      <c r="GN9" s="246">
        <v>89.024680000000004</v>
      </c>
      <c r="GO9" s="246">
        <v>80.303924690000002</v>
      </c>
      <c r="GP9" s="246">
        <v>80.098187780000003</v>
      </c>
      <c r="GQ9" s="246">
        <v>86.730389000000002</v>
      </c>
      <c r="GR9" s="246">
        <v>93.849860000000007</v>
      </c>
      <c r="GS9" s="246">
        <v>93.787135000000006</v>
      </c>
      <c r="GT9" s="246">
        <v>93.636178000000001</v>
      </c>
      <c r="GU9" s="246">
        <v>89.024680000000004</v>
      </c>
      <c r="GV9" s="246">
        <v>89.024680000000004</v>
      </c>
      <c r="GW9" s="246">
        <v>89.024680000000004</v>
      </c>
      <c r="GX9" s="246">
        <v>92.311043999999995</v>
      </c>
      <c r="GY9" s="246">
        <v>92.506686000000002</v>
      </c>
      <c r="GZ9" s="246">
        <v>92.506686000000002</v>
      </c>
      <c r="HA9" s="246">
        <v>92.506686000000002</v>
      </c>
      <c r="HB9" s="246">
        <v>88.986766000000003</v>
      </c>
      <c r="HC9" s="246">
        <v>96.349767999999997</v>
      </c>
      <c r="HD9" s="246">
        <v>96.042017999999999</v>
      </c>
      <c r="HE9" s="246">
        <v>91.882260000000002</v>
      </c>
      <c r="HF9" s="246">
        <v>95.872012999999995</v>
      </c>
      <c r="HG9" s="246">
        <v>90.693932000000004</v>
      </c>
      <c r="HH9" s="246">
        <v>82.447980959999995</v>
      </c>
      <c r="HI9" s="246">
        <v>92.758678000000003</v>
      </c>
      <c r="HJ9" s="246">
        <v>88.950376500000004</v>
      </c>
      <c r="HK9" s="246">
        <v>89.079710000000006</v>
      </c>
      <c r="HL9" s="246">
        <v>88.020104000000003</v>
      </c>
      <c r="HM9" s="246">
        <v>87.321682999999993</v>
      </c>
      <c r="HN9" s="246">
        <v>79.914832660000002</v>
      </c>
      <c r="HO9" s="246">
        <v>84.843558000000002</v>
      </c>
      <c r="HP9" s="246">
        <v>85.229647</v>
      </c>
      <c r="HQ9" s="246">
        <v>91.03440209</v>
      </c>
      <c r="HR9" s="246">
        <v>89.092941999999994</v>
      </c>
      <c r="HS9" s="246">
        <v>93.490888999999996</v>
      </c>
    </row>
    <row r="10" spans="1:227" x14ac:dyDescent="0.25">
      <c r="A10" s="243"/>
      <c r="B10" s="245">
        <v>45676.145833333299</v>
      </c>
      <c r="C10" s="246">
        <v>66.028495000000007</v>
      </c>
      <c r="D10" s="246">
        <v>66.123903999999996</v>
      </c>
      <c r="E10" s="246">
        <v>66.065492000000006</v>
      </c>
      <c r="F10" s="246">
        <v>66.028495000000007</v>
      </c>
      <c r="G10" s="246">
        <v>65.368916999999996</v>
      </c>
      <c r="H10" s="246">
        <v>70.512900000000002</v>
      </c>
      <c r="I10" s="246">
        <v>70.220294999999993</v>
      </c>
      <c r="J10" s="246">
        <v>70.645709999999994</v>
      </c>
      <c r="K10" s="246">
        <v>65.403414999999995</v>
      </c>
      <c r="L10" s="246">
        <v>66.269932999999995</v>
      </c>
      <c r="M10" s="246">
        <v>70.128107999999997</v>
      </c>
      <c r="N10" s="246">
        <v>69.514707999999999</v>
      </c>
      <c r="O10" s="246">
        <v>67.286203</v>
      </c>
      <c r="P10" s="246">
        <v>63.576829859999997</v>
      </c>
      <c r="Q10" s="246">
        <v>70.428453000000005</v>
      </c>
      <c r="R10" s="246">
        <v>65.616114999999994</v>
      </c>
      <c r="S10" s="246">
        <v>66.606528999999995</v>
      </c>
      <c r="T10" s="246">
        <v>61.319299000000001</v>
      </c>
      <c r="U10" s="246">
        <v>61.814737999999998</v>
      </c>
      <c r="V10" s="246">
        <v>65.967456999999996</v>
      </c>
      <c r="W10" s="246">
        <v>65.647715000000005</v>
      </c>
      <c r="X10" s="246">
        <v>63.381905000000003</v>
      </c>
      <c r="Y10" s="246">
        <v>64.806394999999995</v>
      </c>
      <c r="Z10" s="246">
        <v>70.869077000000004</v>
      </c>
      <c r="AA10" s="246">
        <v>63.331048000000003</v>
      </c>
      <c r="AB10" s="246">
        <v>65.987836000000001</v>
      </c>
      <c r="AC10" s="246">
        <v>65.778733000000003</v>
      </c>
      <c r="AD10" s="246">
        <v>65.503817999999995</v>
      </c>
      <c r="AE10" s="246">
        <v>64.346193999999997</v>
      </c>
      <c r="AF10" s="246">
        <v>65.196619749999996</v>
      </c>
      <c r="AG10" s="246">
        <v>65.581089169999998</v>
      </c>
      <c r="AH10" s="246">
        <v>65.720478999999997</v>
      </c>
      <c r="AI10" s="246">
        <v>65.739086999999998</v>
      </c>
      <c r="AJ10" s="246">
        <v>62.720958000000003</v>
      </c>
      <c r="AK10" s="246">
        <v>66.120390999999998</v>
      </c>
      <c r="AL10" s="246">
        <v>63.031157669999999</v>
      </c>
      <c r="AM10" s="246">
        <v>63.358631000000003</v>
      </c>
      <c r="AN10" s="246">
        <v>69.609615000000005</v>
      </c>
      <c r="AO10" s="246">
        <v>63.129086999999998</v>
      </c>
      <c r="AP10" s="246">
        <v>64.682393000000005</v>
      </c>
      <c r="AQ10" s="246">
        <v>64.682393000000005</v>
      </c>
      <c r="AR10" s="246">
        <v>70.473225999999997</v>
      </c>
      <c r="AS10" s="246">
        <v>67.706534000000005</v>
      </c>
      <c r="AT10" s="246">
        <v>67.020428999999993</v>
      </c>
      <c r="AU10" s="246">
        <v>67.504243000000002</v>
      </c>
      <c r="AV10" s="246">
        <v>65.810959999999994</v>
      </c>
      <c r="AW10" s="246">
        <v>62.30236</v>
      </c>
      <c r="AX10" s="246">
        <v>62.609313999999998</v>
      </c>
      <c r="AY10" s="246">
        <v>67.385003999999995</v>
      </c>
      <c r="AZ10" s="246">
        <v>65.531768</v>
      </c>
      <c r="BA10" s="246">
        <v>65.309554000000006</v>
      </c>
      <c r="BB10" s="246">
        <v>65.309554000000006</v>
      </c>
      <c r="BC10" s="246">
        <v>65.309554000000006</v>
      </c>
      <c r="BD10" s="246">
        <v>64.922230999999996</v>
      </c>
      <c r="BE10" s="246">
        <v>65.309554000000006</v>
      </c>
      <c r="BF10" s="246">
        <v>69.506231</v>
      </c>
      <c r="BG10" s="246">
        <v>69.244202000000001</v>
      </c>
      <c r="BH10" s="246">
        <v>69.244202000000001</v>
      </c>
      <c r="BI10" s="246">
        <v>69.244202000000001</v>
      </c>
      <c r="BJ10" s="246">
        <v>63.483024</v>
      </c>
      <c r="BK10" s="246">
        <v>63.883589000000001</v>
      </c>
      <c r="BL10" s="246">
        <v>66.497125999999994</v>
      </c>
      <c r="BM10" s="246">
        <v>66.403779</v>
      </c>
      <c r="BN10" s="246">
        <v>66.538387999999998</v>
      </c>
      <c r="BO10" s="246">
        <v>65.175899000000001</v>
      </c>
      <c r="BP10" s="246">
        <v>68.539152000000001</v>
      </c>
      <c r="BQ10" s="246">
        <v>62.795183000000002</v>
      </c>
      <c r="BR10" s="246">
        <v>62.87618879</v>
      </c>
      <c r="BS10" s="246">
        <v>66.125349999999997</v>
      </c>
      <c r="BT10" s="246">
        <v>62.783310999999998</v>
      </c>
      <c r="BU10" s="246">
        <v>67.351759000000001</v>
      </c>
      <c r="BV10" s="246">
        <v>69.672787</v>
      </c>
      <c r="BW10" s="246">
        <v>66.829708999999994</v>
      </c>
      <c r="BX10" s="246">
        <v>66.829708999999994</v>
      </c>
      <c r="BY10" s="246">
        <v>67.731635999999995</v>
      </c>
      <c r="BZ10" s="246">
        <v>66.028274999999994</v>
      </c>
      <c r="CA10" s="246">
        <v>66.400564000000003</v>
      </c>
      <c r="CB10" s="246">
        <v>66.099799000000004</v>
      </c>
      <c r="CC10" s="246">
        <v>65.911607000000004</v>
      </c>
      <c r="CD10" s="246">
        <v>65.730245999999994</v>
      </c>
      <c r="CE10" s="246">
        <v>65.600426999999996</v>
      </c>
      <c r="CF10" s="246">
        <v>67.351759000000001</v>
      </c>
      <c r="CG10" s="246">
        <v>65.540826999999993</v>
      </c>
      <c r="CH10" s="246">
        <v>65.533479999999997</v>
      </c>
      <c r="CI10" s="246">
        <v>66.292150000000007</v>
      </c>
      <c r="CJ10" s="246">
        <v>66.087304000000003</v>
      </c>
      <c r="CK10" s="246">
        <v>68.094773959999998</v>
      </c>
      <c r="CL10" s="246">
        <v>67.001604</v>
      </c>
      <c r="CM10" s="246">
        <v>67.333560000000006</v>
      </c>
      <c r="CN10" s="246">
        <v>64.457755000000006</v>
      </c>
      <c r="CO10" s="246">
        <v>63.350479</v>
      </c>
      <c r="CP10" s="246">
        <v>69.741633109999995</v>
      </c>
      <c r="CQ10" s="246">
        <v>63.760905999999999</v>
      </c>
      <c r="CR10" s="246">
        <v>64.305035000000004</v>
      </c>
      <c r="CS10" s="246">
        <v>65.606910999999997</v>
      </c>
      <c r="CT10" s="246">
        <v>66.029510999999999</v>
      </c>
      <c r="CU10" s="246">
        <v>64.478629999999995</v>
      </c>
      <c r="CV10" s="246">
        <v>73.414410770000003</v>
      </c>
      <c r="CW10" s="246">
        <v>63.602068000000003</v>
      </c>
      <c r="CX10" s="246">
        <v>64.420593670000002</v>
      </c>
      <c r="CY10" s="246">
        <v>64.691969</v>
      </c>
      <c r="CZ10" s="246">
        <v>66.136426</v>
      </c>
      <c r="DA10" s="246">
        <v>70.716541000000007</v>
      </c>
      <c r="DB10" s="246">
        <v>70.891840999999999</v>
      </c>
      <c r="DC10" s="246">
        <v>69.672787</v>
      </c>
      <c r="DD10" s="246">
        <v>69.247140000000002</v>
      </c>
      <c r="DE10" s="246">
        <v>66.482633000000007</v>
      </c>
      <c r="DF10" s="246">
        <v>66.829708999999994</v>
      </c>
      <c r="DG10" s="246">
        <v>65.946389499999995</v>
      </c>
      <c r="DH10" s="246">
        <v>67.240884269999995</v>
      </c>
      <c r="DI10" s="246">
        <v>70.662824000000001</v>
      </c>
      <c r="DJ10" s="246">
        <v>70.5017</v>
      </c>
      <c r="DK10" s="246">
        <v>64.749835000000004</v>
      </c>
      <c r="DL10" s="246">
        <v>68.175754999999995</v>
      </c>
      <c r="DM10" s="246">
        <v>67.553647999999995</v>
      </c>
      <c r="DN10" s="246">
        <v>65.206472000000005</v>
      </c>
      <c r="DO10" s="246">
        <v>60.968172000000003</v>
      </c>
      <c r="DP10" s="246">
        <v>67.411355</v>
      </c>
      <c r="DQ10" s="246">
        <v>65.017266000000006</v>
      </c>
      <c r="DR10" s="246">
        <v>65.162053</v>
      </c>
      <c r="DS10" s="246">
        <v>64.594888999999995</v>
      </c>
      <c r="DT10" s="246">
        <v>69.942165000000003</v>
      </c>
      <c r="DU10" s="246">
        <v>70.088549</v>
      </c>
      <c r="DV10" s="246">
        <v>62.486127000000003</v>
      </c>
      <c r="DW10" s="246">
        <v>60.345281</v>
      </c>
      <c r="DX10" s="246">
        <v>58.817497750000001</v>
      </c>
      <c r="DY10" s="246">
        <v>65.366670189999994</v>
      </c>
      <c r="DZ10" s="246">
        <v>66.089309999999998</v>
      </c>
      <c r="EA10" s="246">
        <v>66.247264000000001</v>
      </c>
      <c r="EB10" s="246">
        <v>63.919589000000002</v>
      </c>
      <c r="EC10" s="246">
        <v>64.302419999999998</v>
      </c>
      <c r="ED10" s="246">
        <v>63.695435000000003</v>
      </c>
      <c r="EE10" s="246">
        <v>64.650480000000002</v>
      </c>
      <c r="EF10" s="246">
        <v>72.588289939999996</v>
      </c>
      <c r="EG10" s="246">
        <v>70.819722999999996</v>
      </c>
      <c r="EH10" s="246">
        <v>70.819722999999996</v>
      </c>
      <c r="EI10" s="246">
        <v>64.503668000000005</v>
      </c>
      <c r="EJ10" s="246">
        <v>69.504261</v>
      </c>
      <c r="EK10" s="246">
        <v>69.755735000000001</v>
      </c>
      <c r="EL10" s="246">
        <v>69.672787</v>
      </c>
      <c r="EM10" s="246">
        <v>64.475857000000005</v>
      </c>
      <c r="EN10" s="246">
        <v>65.823330999999996</v>
      </c>
      <c r="EO10" s="246">
        <v>68.995266000000001</v>
      </c>
      <c r="EP10" s="246">
        <v>65.538649000000007</v>
      </c>
      <c r="EQ10" s="246">
        <v>65.531969000000004</v>
      </c>
      <c r="ER10" s="246">
        <v>66.555313830000003</v>
      </c>
      <c r="ES10" s="246">
        <v>64.473889999999997</v>
      </c>
      <c r="ET10" s="246">
        <v>63.896627000000002</v>
      </c>
      <c r="EU10" s="246">
        <v>64.645461999999995</v>
      </c>
      <c r="EV10" s="246">
        <v>66.80574</v>
      </c>
      <c r="EW10" s="246">
        <v>65.476061999999999</v>
      </c>
      <c r="EX10" s="246">
        <v>64.682393000000005</v>
      </c>
      <c r="EY10" s="246">
        <v>64.366395999999995</v>
      </c>
      <c r="EZ10" s="246">
        <v>64.654320999999996</v>
      </c>
      <c r="FA10" s="246">
        <v>64.774801999999994</v>
      </c>
      <c r="FB10" s="246">
        <v>66.128334150000001</v>
      </c>
      <c r="FC10" s="246">
        <v>65.255097000000006</v>
      </c>
      <c r="FD10" s="246">
        <v>68.403777000000005</v>
      </c>
      <c r="FE10" s="246">
        <v>66.026371999999995</v>
      </c>
      <c r="FF10" s="246">
        <v>66.731724819999997</v>
      </c>
      <c r="FG10" s="246">
        <v>70.615696</v>
      </c>
      <c r="FH10" s="246">
        <v>61.666745499999998</v>
      </c>
      <c r="FI10" s="246">
        <v>62.047409000000002</v>
      </c>
      <c r="FJ10" s="246">
        <v>64.883499</v>
      </c>
      <c r="FK10" s="246">
        <v>66.310907</v>
      </c>
      <c r="FL10" s="246">
        <v>67.739628330000002</v>
      </c>
      <c r="FM10" s="246">
        <v>67.612532999999999</v>
      </c>
      <c r="FN10" s="246">
        <v>67.731635999999995</v>
      </c>
      <c r="FO10" s="246">
        <v>69.031503999999998</v>
      </c>
      <c r="FP10" s="246">
        <v>69.031503999999998</v>
      </c>
      <c r="FQ10" s="246">
        <v>66.031981999999999</v>
      </c>
      <c r="FR10" s="246">
        <v>66.031981999999999</v>
      </c>
      <c r="FS10" s="246">
        <v>66.031981999999999</v>
      </c>
      <c r="FT10" s="246">
        <v>70.469814999999997</v>
      </c>
      <c r="FU10" s="246">
        <v>70.346554999999995</v>
      </c>
      <c r="FV10" s="246">
        <v>64.126442999999995</v>
      </c>
      <c r="FW10" s="246">
        <v>64.205046999999993</v>
      </c>
      <c r="FX10" s="246">
        <v>65.683333079999997</v>
      </c>
      <c r="FY10" s="246">
        <v>65.985370000000003</v>
      </c>
      <c r="FZ10" s="246">
        <v>64.468580000000003</v>
      </c>
      <c r="GA10" s="246">
        <v>67.351759000000001</v>
      </c>
      <c r="GB10" s="246">
        <v>67.351759000000001</v>
      </c>
      <c r="GC10" s="246">
        <v>70.197764000000006</v>
      </c>
      <c r="GD10" s="246">
        <v>63.311429670000003</v>
      </c>
      <c r="GE10" s="246">
        <v>69.504261</v>
      </c>
      <c r="GF10" s="246">
        <v>69.247140000000002</v>
      </c>
      <c r="GG10" s="246">
        <v>73.386559219999995</v>
      </c>
      <c r="GH10" s="246">
        <v>62.592193000000002</v>
      </c>
      <c r="GI10" s="246">
        <v>73.386559219999995</v>
      </c>
      <c r="GJ10" s="246">
        <v>69.031503999999998</v>
      </c>
      <c r="GK10" s="246">
        <v>65.502134999999996</v>
      </c>
      <c r="GL10" s="246">
        <v>67.372377</v>
      </c>
      <c r="GM10" s="246">
        <v>63.814810999999999</v>
      </c>
      <c r="GN10" s="246">
        <v>65.747358000000006</v>
      </c>
      <c r="GO10" s="246">
        <v>58.973560290000002</v>
      </c>
      <c r="GP10" s="246">
        <v>58.822471309999997</v>
      </c>
      <c r="GQ10" s="246">
        <v>63.736401000000001</v>
      </c>
      <c r="GR10" s="246">
        <v>69.396015000000006</v>
      </c>
      <c r="GS10" s="246">
        <v>69.342601999999999</v>
      </c>
      <c r="GT10" s="246">
        <v>69.230011000000005</v>
      </c>
      <c r="GU10" s="246">
        <v>65.747358000000006</v>
      </c>
      <c r="GV10" s="246">
        <v>65.747358000000006</v>
      </c>
      <c r="GW10" s="246">
        <v>65.747358000000006</v>
      </c>
      <c r="GX10" s="246">
        <v>68.055199999999999</v>
      </c>
      <c r="GY10" s="246">
        <v>68.193658999999997</v>
      </c>
      <c r="GZ10" s="246">
        <v>68.193658999999997</v>
      </c>
      <c r="HA10" s="246">
        <v>68.193658999999997</v>
      </c>
      <c r="HB10" s="246">
        <v>65.626597000000004</v>
      </c>
      <c r="HC10" s="246">
        <v>71.220184000000003</v>
      </c>
      <c r="HD10" s="246">
        <v>70.986580000000004</v>
      </c>
      <c r="HE10" s="246">
        <v>67.640636000000001</v>
      </c>
      <c r="HF10" s="246">
        <v>70.862144999999998</v>
      </c>
      <c r="HG10" s="246">
        <v>66.885105999999993</v>
      </c>
      <c r="HH10" s="246">
        <v>61.016622320000003</v>
      </c>
      <c r="HI10" s="246">
        <v>68.388005000000007</v>
      </c>
      <c r="HJ10" s="246">
        <v>65.604425000000006</v>
      </c>
      <c r="HK10" s="246">
        <v>65.725042000000002</v>
      </c>
      <c r="HL10" s="246">
        <v>64.925049999999999</v>
      </c>
      <c r="HM10" s="246">
        <v>64.497360999999998</v>
      </c>
      <c r="HN10" s="246">
        <v>58.687819060000002</v>
      </c>
      <c r="HO10" s="246">
        <v>62.680041500000002</v>
      </c>
      <c r="HP10" s="246">
        <v>62.965822000000003</v>
      </c>
      <c r="HQ10" s="246">
        <v>67.06751482</v>
      </c>
      <c r="HR10" s="246">
        <v>65.779606999999999</v>
      </c>
      <c r="HS10" s="246">
        <v>68.899002999999993</v>
      </c>
    </row>
    <row r="11" spans="1:227" x14ac:dyDescent="0.25">
      <c r="A11" s="243"/>
      <c r="B11" s="245">
        <v>45676.166666666701</v>
      </c>
      <c r="C11" s="246">
        <v>65.889608999999993</v>
      </c>
      <c r="D11" s="246">
        <v>65.984279999999998</v>
      </c>
      <c r="E11" s="246">
        <v>65.923899000000006</v>
      </c>
      <c r="F11" s="246">
        <v>65.889608999999993</v>
      </c>
      <c r="G11" s="246">
        <v>65.243328000000005</v>
      </c>
      <c r="H11" s="246">
        <v>70.217191999999997</v>
      </c>
      <c r="I11" s="246">
        <v>69.910910999999999</v>
      </c>
      <c r="J11" s="246">
        <v>70.351471000000004</v>
      </c>
      <c r="K11" s="246">
        <v>65.101124999999996</v>
      </c>
      <c r="L11" s="246">
        <v>66.190976000000006</v>
      </c>
      <c r="M11" s="246">
        <v>69.751227999999998</v>
      </c>
      <c r="N11" s="246">
        <v>69.140844000000001</v>
      </c>
      <c r="O11" s="246">
        <v>67.248232999999999</v>
      </c>
      <c r="P11" s="246">
        <v>63.560107019999997</v>
      </c>
      <c r="Q11" s="246">
        <v>70.172150999999999</v>
      </c>
      <c r="R11" s="246">
        <v>65.290971999999996</v>
      </c>
      <c r="S11" s="246">
        <v>66.560543999999993</v>
      </c>
      <c r="T11" s="246">
        <v>61.200789</v>
      </c>
      <c r="U11" s="246">
        <v>61.696708000000001</v>
      </c>
      <c r="V11" s="246">
        <v>65.915537999999998</v>
      </c>
      <c r="W11" s="246">
        <v>65.543515999999997</v>
      </c>
      <c r="X11" s="246">
        <v>63.297998</v>
      </c>
      <c r="Y11" s="246">
        <v>64.708377999999996</v>
      </c>
      <c r="Z11" s="246">
        <v>70.520634000000001</v>
      </c>
      <c r="AA11" s="246">
        <v>63.025221999999999</v>
      </c>
      <c r="AB11" s="246">
        <v>65.320729</v>
      </c>
      <c r="AC11" s="246">
        <v>65.644054999999994</v>
      </c>
      <c r="AD11" s="246">
        <v>65.404071999999999</v>
      </c>
      <c r="AE11" s="246">
        <v>64.181950999999998</v>
      </c>
      <c r="AF11" s="246">
        <v>65.153959749999999</v>
      </c>
      <c r="AG11" s="246">
        <v>65.538875970000007</v>
      </c>
      <c r="AH11" s="246">
        <v>65.677904999999996</v>
      </c>
      <c r="AI11" s="246">
        <v>65.697581999999997</v>
      </c>
      <c r="AJ11" s="246">
        <v>62.563099000000001</v>
      </c>
      <c r="AK11" s="246">
        <v>66.070082999999997</v>
      </c>
      <c r="AL11" s="246">
        <v>62.787214669999997</v>
      </c>
      <c r="AM11" s="246">
        <v>63.110771999999997</v>
      </c>
      <c r="AN11" s="246">
        <v>69.304569000000001</v>
      </c>
      <c r="AO11" s="246">
        <v>62.952106999999998</v>
      </c>
      <c r="AP11" s="246">
        <v>64.521117000000004</v>
      </c>
      <c r="AQ11" s="246">
        <v>64.521117000000004</v>
      </c>
      <c r="AR11" s="246">
        <v>70.196074999999993</v>
      </c>
      <c r="AS11" s="246">
        <v>67.396399000000002</v>
      </c>
      <c r="AT11" s="246">
        <v>66.714078999999998</v>
      </c>
      <c r="AU11" s="246">
        <v>67.193799999999996</v>
      </c>
      <c r="AV11" s="246">
        <v>65.695108000000005</v>
      </c>
      <c r="AW11" s="246">
        <v>62.171984000000002</v>
      </c>
      <c r="AX11" s="246">
        <v>62.478897000000003</v>
      </c>
      <c r="AY11" s="246">
        <v>67.364383000000004</v>
      </c>
      <c r="AZ11" s="246">
        <v>65.388749000000004</v>
      </c>
      <c r="BA11" s="246">
        <v>65.174110999999996</v>
      </c>
      <c r="BB11" s="246">
        <v>65.174110999999996</v>
      </c>
      <c r="BC11" s="246">
        <v>65.174110999999996</v>
      </c>
      <c r="BD11" s="246">
        <v>64.801113000000001</v>
      </c>
      <c r="BE11" s="246">
        <v>65.174110999999996</v>
      </c>
      <c r="BF11" s="246">
        <v>69.189841000000001</v>
      </c>
      <c r="BG11" s="246">
        <v>68.927310000000006</v>
      </c>
      <c r="BH11" s="246">
        <v>68.927310000000006</v>
      </c>
      <c r="BI11" s="246">
        <v>68.927310000000006</v>
      </c>
      <c r="BJ11" s="246">
        <v>63.482312999999998</v>
      </c>
      <c r="BK11" s="246">
        <v>63.818890000000003</v>
      </c>
      <c r="BL11" s="246">
        <v>66.414990000000003</v>
      </c>
      <c r="BM11" s="246">
        <v>66.318177000000006</v>
      </c>
      <c r="BN11" s="246">
        <v>65.563400999999999</v>
      </c>
      <c r="BO11" s="246">
        <v>64.375754999999998</v>
      </c>
      <c r="BP11" s="246">
        <v>68.209885999999997</v>
      </c>
      <c r="BQ11" s="246">
        <v>62.639088999999998</v>
      </c>
      <c r="BR11" s="246">
        <v>62.719893419999998</v>
      </c>
      <c r="BS11" s="246">
        <v>65.789525999999995</v>
      </c>
      <c r="BT11" s="246">
        <v>62.715260829999998</v>
      </c>
      <c r="BU11" s="246">
        <v>67.336071000000004</v>
      </c>
      <c r="BV11" s="246">
        <v>69.359075000000004</v>
      </c>
      <c r="BW11" s="246">
        <v>65.658299</v>
      </c>
      <c r="BX11" s="246">
        <v>65.658299</v>
      </c>
      <c r="BY11" s="246">
        <v>67.582352</v>
      </c>
      <c r="BZ11" s="246">
        <v>65.968646000000007</v>
      </c>
      <c r="CA11" s="246">
        <v>65.579939999999993</v>
      </c>
      <c r="CB11" s="246">
        <v>65.781299000000004</v>
      </c>
      <c r="CC11" s="246">
        <v>65.588750000000005</v>
      </c>
      <c r="CD11" s="246">
        <v>65.669289000000006</v>
      </c>
      <c r="CE11" s="246">
        <v>65.278174000000007</v>
      </c>
      <c r="CF11" s="246">
        <v>67.336071000000004</v>
      </c>
      <c r="CG11" s="246">
        <v>65.398394670000002</v>
      </c>
      <c r="CH11" s="246">
        <v>65.390572000000006</v>
      </c>
      <c r="CI11" s="246">
        <v>65.997191999999998</v>
      </c>
      <c r="CJ11" s="246">
        <v>66.142224999999996</v>
      </c>
      <c r="CK11" s="246">
        <v>68.094855890000005</v>
      </c>
      <c r="CL11" s="246">
        <v>67.037898999999996</v>
      </c>
      <c r="CM11" s="246">
        <v>67.363719000000003</v>
      </c>
      <c r="CN11" s="246">
        <v>64.327029999999993</v>
      </c>
      <c r="CO11" s="246">
        <v>63.276767</v>
      </c>
      <c r="CP11" s="246">
        <v>69.651285020000003</v>
      </c>
      <c r="CQ11" s="246">
        <v>63.661259000000001</v>
      </c>
      <c r="CR11" s="246">
        <v>63.758560000000003</v>
      </c>
      <c r="CS11" s="246">
        <v>65.277606349999999</v>
      </c>
      <c r="CT11" s="246">
        <v>65.874065000000002</v>
      </c>
      <c r="CU11" s="246">
        <v>64.317098000000001</v>
      </c>
      <c r="CV11" s="246">
        <v>73.053453090000005</v>
      </c>
      <c r="CW11" s="246">
        <v>63.341746000000001</v>
      </c>
      <c r="CX11" s="246">
        <v>64.504041670000007</v>
      </c>
      <c r="CY11" s="246">
        <v>64.740313</v>
      </c>
      <c r="CZ11" s="246">
        <v>65.045338999999998</v>
      </c>
      <c r="DA11" s="246">
        <v>70.396700999999993</v>
      </c>
      <c r="DB11" s="246">
        <v>70.572464999999994</v>
      </c>
      <c r="DC11" s="246">
        <v>69.359075000000004</v>
      </c>
      <c r="DD11" s="246">
        <v>68.934217000000004</v>
      </c>
      <c r="DE11" s="246">
        <v>65.303342000000001</v>
      </c>
      <c r="DF11" s="246">
        <v>65.658299</v>
      </c>
      <c r="DG11" s="246">
        <v>65.817313999999996</v>
      </c>
      <c r="DH11" s="246">
        <v>67.180160180000001</v>
      </c>
      <c r="DI11" s="246">
        <v>70.328281000000004</v>
      </c>
      <c r="DJ11" s="246">
        <v>70.167726999999999</v>
      </c>
      <c r="DK11" s="246">
        <v>64.649395999999996</v>
      </c>
      <c r="DL11" s="246">
        <v>68.176467000000002</v>
      </c>
      <c r="DM11" s="246">
        <v>67.512022000000002</v>
      </c>
      <c r="DN11" s="246">
        <v>65.138577999999995</v>
      </c>
      <c r="DO11" s="246">
        <v>60.825735000000002</v>
      </c>
      <c r="DP11" s="246">
        <v>67.363659999999996</v>
      </c>
      <c r="DQ11" s="246">
        <v>64.882856000000004</v>
      </c>
      <c r="DR11" s="246">
        <v>65.027130999999997</v>
      </c>
      <c r="DS11" s="246">
        <v>64.461364000000003</v>
      </c>
      <c r="DT11" s="246">
        <v>69.625433999999998</v>
      </c>
      <c r="DU11" s="246">
        <v>69.766593999999998</v>
      </c>
      <c r="DV11" s="246">
        <v>62.153049000000003</v>
      </c>
      <c r="DW11" s="246">
        <v>60.159925000000001</v>
      </c>
      <c r="DX11" s="246">
        <v>58.626702999999999</v>
      </c>
      <c r="DY11" s="246">
        <v>65.208918409999995</v>
      </c>
      <c r="DZ11" s="246">
        <v>65.743741999999997</v>
      </c>
      <c r="EA11" s="246">
        <v>65.896870000000007</v>
      </c>
      <c r="EB11" s="246">
        <v>63.920233000000003</v>
      </c>
      <c r="EC11" s="246">
        <v>64.260385999999997</v>
      </c>
      <c r="ED11" s="246">
        <v>63.298138000000002</v>
      </c>
      <c r="EE11" s="246">
        <v>64.521663000000004</v>
      </c>
      <c r="EF11" s="246">
        <v>72.23139406</v>
      </c>
      <c r="EG11" s="246">
        <v>70.549480000000003</v>
      </c>
      <c r="EH11" s="246">
        <v>70.549480000000003</v>
      </c>
      <c r="EI11" s="246">
        <v>63.95937</v>
      </c>
      <c r="EJ11" s="246">
        <v>69.191507000000001</v>
      </c>
      <c r="EK11" s="246">
        <v>69.446828999999994</v>
      </c>
      <c r="EL11" s="246">
        <v>69.359075000000004</v>
      </c>
      <c r="EM11" s="246">
        <v>64.355157000000005</v>
      </c>
      <c r="EN11" s="246">
        <v>65.262462999999997</v>
      </c>
      <c r="EO11" s="246">
        <v>68.992006000000003</v>
      </c>
      <c r="EP11" s="246">
        <v>65.396027000000004</v>
      </c>
      <c r="EQ11" s="246">
        <v>65.388960999999995</v>
      </c>
      <c r="ER11" s="246">
        <v>66.433187160000003</v>
      </c>
      <c r="ES11" s="246">
        <v>64.306949000000003</v>
      </c>
      <c r="ET11" s="246">
        <v>63.724556</v>
      </c>
      <c r="EU11" s="246">
        <v>64.480891</v>
      </c>
      <c r="EV11" s="246">
        <v>66.470417999999995</v>
      </c>
      <c r="EW11" s="246">
        <v>65.295516000000006</v>
      </c>
      <c r="EX11" s="246">
        <v>64.521117000000004</v>
      </c>
      <c r="EY11" s="246">
        <v>64.250654999999995</v>
      </c>
      <c r="EZ11" s="246">
        <v>64.530913999999996</v>
      </c>
      <c r="FA11" s="246">
        <v>64.648193000000006</v>
      </c>
      <c r="FB11" s="246">
        <v>66.051389959999995</v>
      </c>
      <c r="FC11" s="246">
        <v>65.136285999999998</v>
      </c>
      <c r="FD11" s="246">
        <v>68.386196999999996</v>
      </c>
      <c r="FE11" s="246">
        <v>65.886836000000002</v>
      </c>
      <c r="FF11" s="246">
        <v>66.651210480000003</v>
      </c>
      <c r="FG11" s="246">
        <v>70.914902999999995</v>
      </c>
      <c r="FH11" s="246">
        <v>61.543751999999998</v>
      </c>
      <c r="FI11" s="246">
        <v>61.924652999999999</v>
      </c>
      <c r="FJ11" s="246">
        <v>64.710786999999996</v>
      </c>
      <c r="FK11" s="246">
        <v>66.016580000000005</v>
      </c>
      <c r="FL11" s="246">
        <v>67.590326719999993</v>
      </c>
      <c r="FM11" s="246">
        <v>67.463963000000007</v>
      </c>
      <c r="FN11" s="246">
        <v>67.582352</v>
      </c>
      <c r="FO11" s="246">
        <v>68.718283999999997</v>
      </c>
      <c r="FP11" s="246">
        <v>68.718283999999997</v>
      </c>
      <c r="FQ11" s="246">
        <v>65.611900000000006</v>
      </c>
      <c r="FR11" s="246">
        <v>65.611900000000006</v>
      </c>
      <c r="FS11" s="246">
        <v>65.611900000000006</v>
      </c>
      <c r="FT11" s="246">
        <v>70.138406000000003</v>
      </c>
      <c r="FU11" s="246">
        <v>70.015260999999995</v>
      </c>
      <c r="FV11" s="246">
        <v>63.148384999999998</v>
      </c>
      <c r="FW11" s="246">
        <v>63.230514999999997</v>
      </c>
      <c r="FX11" s="246">
        <v>65.553132660000003</v>
      </c>
      <c r="FY11" s="246">
        <v>65.661783</v>
      </c>
      <c r="FZ11" s="246">
        <v>64.391945000000007</v>
      </c>
      <c r="GA11" s="246">
        <v>67.336071000000004</v>
      </c>
      <c r="GB11" s="246">
        <v>67.336071000000004</v>
      </c>
      <c r="GC11" s="246">
        <v>69.915102000000005</v>
      </c>
      <c r="GD11" s="246">
        <v>63.005604329999997</v>
      </c>
      <c r="GE11" s="246">
        <v>69.191507000000001</v>
      </c>
      <c r="GF11" s="246">
        <v>68.934217000000004</v>
      </c>
      <c r="GG11" s="246">
        <v>73.025738480000001</v>
      </c>
      <c r="GH11" s="246">
        <v>62.209099999999999</v>
      </c>
      <c r="GI11" s="246">
        <v>73.025738480000001</v>
      </c>
      <c r="GJ11" s="246">
        <v>68.718283999999997</v>
      </c>
      <c r="GK11" s="246">
        <v>65.375634000000005</v>
      </c>
      <c r="GL11" s="246">
        <v>67.002229</v>
      </c>
      <c r="GM11" s="246">
        <v>63.655284000000002</v>
      </c>
      <c r="GN11" s="246">
        <v>65.632755000000003</v>
      </c>
      <c r="GO11" s="246">
        <v>58.853957629999996</v>
      </c>
      <c r="GP11" s="246">
        <v>58.703175080000001</v>
      </c>
      <c r="GQ11" s="246">
        <v>63.413497999999997</v>
      </c>
      <c r="GR11" s="246">
        <v>69.077825000000004</v>
      </c>
      <c r="GS11" s="246">
        <v>69.032079999999993</v>
      </c>
      <c r="GT11" s="246">
        <v>68.917291000000006</v>
      </c>
      <c r="GU11" s="246">
        <v>65.632755000000003</v>
      </c>
      <c r="GV11" s="246">
        <v>65.632755000000003</v>
      </c>
      <c r="GW11" s="246">
        <v>65.632755000000003</v>
      </c>
      <c r="GX11" s="246">
        <v>68.055199999999999</v>
      </c>
      <c r="GY11" s="246">
        <v>68.193113999999994</v>
      </c>
      <c r="GZ11" s="246">
        <v>68.193113999999994</v>
      </c>
      <c r="HA11" s="246">
        <v>68.193113999999994</v>
      </c>
      <c r="HB11" s="246">
        <v>65.505319999999998</v>
      </c>
      <c r="HC11" s="246">
        <v>70.856738000000007</v>
      </c>
      <c r="HD11" s="246">
        <v>70.626182999999997</v>
      </c>
      <c r="HE11" s="246">
        <v>67.645875000000004</v>
      </c>
      <c r="HF11" s="246">
        <v>70.576205999999999</v>
      </c>
      <c r="HG11" s="246">
        <v>66.814594999999997</v>
      </c>
      <c r="HH11" s="246">
        <v>60.643172530000001</v>
      </c>
      <c r="HI11" s="246">
        <v>68.377615000000006</v>
      </c>
      <c r="HJ11" s="246">
        <v>65.484109000000004</v>
      </c>
      <c r="HK11" s="246">
        <v>65.604725999999999</v>
      </c>
      <c r="HL11" s="246">
        <v>64.768364000000005</v>
      </c>
      <c r="HM11" s="246">
        <v>64.355998</v>
      </c>
      <c r="HN11" s="246">
        <v>58.568795909999999</v>
      </c>
      <c r="HO11" s="246">
        <v>62.529620999999999</v>
      </c>
      <c r="HP11" s="246">
        <v>62.813403000000001</v>
      </c>
      <c r="HQ11" s="246">
        <v>67.045005930000002</v>
      </c>
      <c r="HR11" s="246">
        <v>65.646189000000007</v>
      </c>
      <c r="HS11" s="246">
        <v>68.896180999999999</v>
      </c>
    </row>
    <row r="12" spans="1:227" x14ac:dyDescent="0.25">
      <c r="A12" s="243"/>
      <c r="B12" s="245">
        <v>45676.1875</v>
      </c>
      <c r="C12" s="246">
        <v>65.903214000000006</v>
      </c>
      <c r="D12" s="246">
        <v>65.996752999999998</v>
      </c>
      <c r="E12" s="246">
        <v>65.936975000000004</v>
      </c>
      <c r="F12" s="246">
        <v>65.903214000000006</v>
      </c>
      <c r="G12" s="246">
        <v>65.271671999999995</v>
      </c>
      <c r="H12" s="246">
        <v>70.581331000000006</v>
      </c>
      <c r="I12" s="246">
        <v>70.264705000000006</v>
      </c>
      <c r="J12" s="246">
        <v>70.720817999999994</v>
      </c>
      <c r="K12" s="246">
        <v>65.298160999999993</v>
      </c>
      <c r="L12" s="246">
        <v>66.187385000000006</v>
      </c>
      <c r="M12" s="246">
        <v>70.035009000000002</v>
      </c>
      <c r="N12" s="246">
        <v>69.417659999999998</v>
      </c>
      <c r="O12" s="246">
        <v>67.215335999999994</v>
      </c>
      <c r="P12" s="246">
        <v>63.557280740000003</v>
      </c>
      <c r="Q12" s="246">
        <v>70.554298000000003</v>
      </c>
      <c r="R12" s="246">
        <v>65.597330999999997</v>
      </c>
      <c r="S12" s="246">
        <v>66.536922000000004</v>
      </c>
      <c r="T12" s="246">
        <v>61.134234999999997</v>
      </c>
      <c r="U12" s="246">
        <v>61.631373000000004</v>
      </c>
      <c r="V12" s="246">
        <v>65.897164000000004</v>
      </c>
      <c r="W12" s="246">
        <v>65.615674999999996</v>
      </c>
      <c r="X12" s="246">
        <v>63.347659</v>
      </c>
      <c r="Y12" s="246">
        <v>64.767700000000005</v>
      </c>
      <c r="Z12" s="246">
        <v>70.827990999999997</v>
      </c>
      <c r="AA12" s="246">
        <v>63.289904</v>
      </c>
      <c r="AB12" s="246">
        <v>65.907870000000003</v>
      </c>
      <c r="AC12" s="246">
        <v>65.731286999999995</v>
      </c>
      <c r="AD12" s="246">
        <v>65.478289000000004</v>
      </c>
      <c r="AE12" s="246">
        <v>64.286176999999995</v>
      </c>
      <c r="AF12" s="246">
        <v>65.138946500000003</v>
      </c>
      <c r="AG12" s="246">
        <v>65.524006310000004</v>
      </c>
      <c r="AH12" s="246">
        <v>65.663872999999995</v>
      </c>
      <c r="AI12" s="246">
        <v>65.679381000000006</v>
      </c>
      <c r="AJ12" s="246">
        <v>62.673450000000003</v>
      </c>
      <c r="AK12" s="246">
        <v>66.050224</v>
      </c>
      <c r="AL12" s="246">
        <v>62.996443329999998</v>
      </c>
      <c r="AM12" s="246">
        <v>63.325952000000001</v>
      </c>
      <c r="AN12" s="246">
        <v>69.639779000000004</v>
      </c>
      <c r="AO12" s="246">
        <v>63.061453999999998</v>
      </c>
      <c r="AP12" s="246">
        <v>64.600894999999994</v>
      </c>
      <c r="AQ12" s="246">
        <v>64.600894999999994</v>
      </c>
      <c r="AR12" s="246">
        <v>70.542486999999994</v>
      </c>
      <c r="AS12" s="246">
        <v>68.080540999999997</v>
      </c>
      <c r="AT12" s="246">
        <v>67.396251000000007</v>
      </c>
      <c r="AU12" s="246">
        <v>67.575130000000001</v>
      </c>
      <c r="AV12" s="246">
        <v>65.763364999999993</v>
      </c>
      <c r="AW12" s="246">
        <v>62.170564499999998</v>
      </c>
      <c r="AX12" s="246">
        <v>62.479944000000003</v>
      </c>
      <c r="AY12" s="246">
        <v>67.331087999999994</v>
      </c>
      <c r="AZ12" s="246">
        <v>65.483891999999997</v>
      </c>
      <c r="BA12" s="246">
        <v>65.240222000000003</v>
      </c>
      <c r="BB12" s="246">
        <v>65.240222000000003</v>
      </c>
      <c r="BC12" s="246">
        <v>65.240222000000003</v>
      </c>
      <c r="BD12" s="246">
        <v>64.812892000000005</v>
      </c>
      <c r="BE12" s="246">
        <v>65.240222000000003</v>
      </c>
      <c r="BF12" s="246">
        <v>69.530120999999994</v>
      </c>
      <c r="BG12" s="246">
        <v>69.316650999999993</v>
      </c>
      <c r="BH12" s="246">
        <v>69.316650999999993</v>
      </c>
      <c r="BI12" s="246">
        <v>69.316650999999993</v>
      </c>
      <c r="BJ12" s="246">
        <v>63.456122999999998</v>
      </c>
      <c r="BK12" s="246">
        <v>63.854695</v>
      </c>
      <c r="BL12" s="246">
        <v>66.439075000000003</v>
      </c>
      <c r="BM12" s="246">
        <v>66.345625999999996</v>
      </c>
      <c r="BN12" s="246">
        <v>66.490675999999993</v>
      </c>
      <c r="BO12" s="246">
        <v>65.144955999999993</v>
      </c>
      <c r="BP12" s="246">
        <v>68.503259999999997</v>
      </c>
      <c r="BQ12" s="246">
        <v>62.754586000000003</v>
      </c>
      <c r="BR12" s="246">
        <v>62.835539420000003</v>
      </c>
      <c r="BS12" s="246">
        <v>66.101838000000001</v>
      </c>
      <c r="BT12" s="246">
        <v>62.71405833</v>
      </c>
      <c r="BU12" s="246">
        <v>67.298112000000003</v>
      </c>
      <c r="BV12" s="246">
        <v>69.716117999999994</v>
      </c>
      <c r="BW12" s="246">
        <v>66.824134999999998</v>
      </c>
      <c r="BX12" s="246">
        <v>66.824134999999998</v>
      </c>
      <c r="BY12" s="246">
        <v>67.576018000000005</v>
      </c>
      <c r="BZ12" s="246">
        <v>66.000273000000007</v>
      </c>
      <c r="CA12" s="246">
        <v>66.328568000000004</v>
      </c>
      <c r="CB12" s="246">
        <v>66.090653000000003</v>
      </c>
      <c r="CC12" s="246">
        <v>65.894953000000001</v>
      </c>
      <c r="CD12" s="246">
        <v>65.707206999999997</v>
      </c>
      <c r="CE12" s="246">
        <v>65.748591000000005</v>
      </c>
      <c r="CF12" s="246">
        <v>67.298112000000003</v>
      </c>
      <c r="CG12" s="246">
        <v>65.493392</v>
      </c>
      <c r="CH12" s="246">
        <v>65.485686999999999</v>
      </c>
      <c r="CI12" s="246">
        <v>66.378998999999993</v>
      </c>
      <c r="CJ12" s="246">
        <v>66.115667000000002</v>
      </c>
      <c r="CK12" s="246">
        <v>68.091814580000005</v>
      </c>
      <c r="CL12" s="246">
        <v>66.950772000000001</v>
      </c>
      <c r="CM12" s="246">
        <v>67.345294999999993</v>
      </c>
      <c r="CN12" s="246">
        <v>64.342843999999999</v>
      </c>
      <c r="CO12" s="246">
        <v>63.276646</v>
      </c>
      <c r="CP12" s="246">
        <v>69.641015370000005</v>
      </c>
      <c r="CQ12" s="246">
        <v>63.709924999999998</v>
      </c>
      <c r="CR12" s="246">
        <v>64.264934999999994</v>
      </c>
      <c r="CS12" s="246">
        <v>65.422667660000002</v>
      </c>
      <c r="CT12" s="246">
        <v>65.912115999999997</v>
      </c>
      <c r="CU12" s="246">
        <v>64.454791999999998</v>
      </c>
      <c r="CV12" s="246">
        <v>73.371849119999993</v>
      </c>
      <c r="CW12" s="246">
        <v>63.564042000000001</v>
      </c>
      <c r="CX12" s="246">
        <v>64.600582669999994</v>
      </c>
      <c r="CY12" s="246">
        <v>64.809728000000007</v>
      </c>
      <c r="CZ12" s="246">
        <v>66.116884999999996</v>
      </c>
      <c r="DA12" s="246">
        <v>70.761871999999997</v>
      </c>
      <c r="DB12" s="246">
        <v>70.941602000000003</v>
      </c>
      <c r="DC12" s="246">
        <v>69.716117999999994</v>
      </c>
      <c r="DD12" s="246">
        <v>69.276471000000001</v>
      </c>
      <c r="DE12" s="246">
        <v>66.465143999999995</v>
      </c>
      <c r="DF12" s="246">
        <v>66.824134999999998</v>
      </c>
      <c r="DG12" s="246">
        <v>65.891090500000004</v>
      </c>
      <c r="DH12" s="246">
        <v>67.212368010000006</v>
      </c>
      <c r="DI12" s="246">
        <v>70.685558</v>
      </c>
      <c r="DJ12" s="246">
        <v>70.523912999999993</v>
      </c>
      <c r="DK12" s="246">
        <v>64.630746000000002</v>
      </c>
      <c r="DL12" s="246">
        <v>68.171620000000004</v>
      </c>
      <c r="DM12" s="246">
        <v>67.512981999999994</v>
      </c>
      <c r="DN12" s="246">
        <v>65.125241000000003</v>
      </c>
      <c r="DO12" s="246">
        <v>60.929043</v>
      </c>
      <c r="DP12" s="246">
        <v>67.367728999999997</v>
      </c>
      <c r="DQ12" s="246">
        <v>64.948126000000002</v>
      </c>
      <c r="DR12" s="246">
        <v>65.092817999999994</v>
      </c>
      <c r="DS12" s="246">
        <v>64.475243000000006</v>
      </c>
      <c r="DT12" s="246">
        <v>69.990908000000005</v>
      </c>
      <c r="DU12" s="246">
        <v>70.137558999999996</v>
      </c>
      <c r="DV12" s="246">
        <v>62.460180000000001</v>
      </c>
      <c r="DW12" s="246">
        <v>60.302771</v>
      </c>
      <c r="DX12" s="246">
        <v>58.786868749999996</v>
      </c>
      <c r="DY12" s="246">
        <v>65.25095743</v>
      </c>
      <c r="DZ12" s="246">
        <v>66.208321999999995</v>
      </c>
      <c r="EA12" s="246">
        <v>66.361930000000001</v>
      </c>
      <c r="EB12" s="246">
        <v>63.874194000000003</v>
      </c>
      <c r="EC12" s="246">
        <v>64.259923999999998</v>
      </c>
      <c r="ED12" s="246">
        <v>63.505502999999997</v>
      </c>
      <c r="EE12" s="246">
        <v>64.535064000000006</v>
      </c>
      <c r="EF12" s="246">
        <v>72.546207229999993</v>
      </c>
      <c r="EG12" s="246">
        <v>70.901481000000004</v>
      </c>
      <c r="EH12" s="246">
        <v>70.901481000000004</v>
      </c>
      <c r="EI12" s="246">
        <v>64.463437999999996</v>
      </c>
      <c r="EJ12" s="246">
        <v>69.543954999999997</v>
      </c>
      <c r="EK12" s="246">
        <v>69.806724000000003</v>
      </c>
      <c r="EL12" s="246">
        <v>69.716117999999994</v>
      </c>
      <c r="EM12" s="246">
        <v>64.390411</v>
      </c>
      <c r="EN12" s="246">
        <v>65.891101000000006</v>
      </c>
      <c r="EO12" s="246">
        <v>68.989521999999994</v>
      </c>
      <c r="EP12" s="246">
        <v>65.491068999999996</v>
      </c>
      <c r="EQ12" s="246">
        <v>65.484100999999995</v>
      </c>
      <c r="ER12" s="246">
        <v>66.505358619999996</v>
      </c>
      <c r="ES12" s="246">
        <v>64.412126000000001</v>
      </c>
      <c r="ET12" s="246">
        <v>63.831265000000002</v>
      </c>
      <c r="EU12" s="246">
        <v>64.590338000000003</v>
      </c>
      <c r="EV12" s="246">
        <v>66.618129999999994</v>
      </c>
      <c r="EW12" s="246">
        <v>65.378870000000006</v>
      </c>
      <c r="EX12" s="246">
        <v>64.600894999999994</v>
      </c>
      <c r="EY12" s="246">
        <v>64.191614999999999</v>
      </c>
      <c r="EZ12" s="246">
        <v>64.521679000000006</v>
      </c>
      <c r="FA12" s="246">
        <v>64.659750000000003</v>
      </c>
      <c r="FB12" s="246">
        <v>66.051263649999996</v>
      </c>
      <c r="FC12" s="246">
        <v>65.142875000000004</v>
      </c>
      <c r="FD12" s="246">
        <v>68.383149000000003</v>
      </c>
      <c r="FE12" s="246">
        <v>65.977519999999998</v>
      </c>
      <c r="FF12" s="246">
        <v>66.659237989999994</v>
      </c>
      <c r="FG12" s="246">
        <v>70.969909000000001</v>
      </c>
      <c r="FH12" s="246">
        <v>61.516827499999998</v>
      </c>
      <c r="FI12" s="246">
        <v>61.902296999999997</v>
      </c>
      <c r="FJ12" s="246">
        <v>64.821534999999997</v>
      </c>
      <c r="FK12" s="246">
        <v>66.395448999999999</v>
      </c>
      <c r="FL12" s="246">
        <v>67.58399197</v>
      </c>
      <c r="FM12" s="246">
        <v>67.459011000000004</v>
      </c>
      <c r="FN12" s="246">
        <v>67.576018000000005</v>
      </c>
      <c r="FO12" s="246">
        <v>69.053624999999997</v>
      </c>
      <c r="FP12" s="246">
        <v>69.053624999999997</v>
      </c>
      <c r="FQ12" s="246">
        <v>65.816849000000005</v>
      </c>
      <c r="FR12" s="246">
        <v>65.816849000000005</v>
      </c>
      <c r="FS12" s="246">
        <v>65.816849000000005</v>
      </c>
      <c r="FT12" s="246">
        <v>70.503876000000005</v>
      </c>
      <c r="FU12" s="246">
        <v>70.375741000000005</v>
      </c>
      <c r="FV12" s="246">
        <v>64.071251000000004</v>
      </c>
      <c r="FW12" s="246">
        <v>64.166393999999997</v>
      </c>
      <c r="FX12" s="246">
        <v>65.566064560000001</v>
      </c>
      <c r="FY12" s="246">
        <v>65.966352000000001</v>
      </c>
      <c r="FZ12" s="246">
        <v>64.381457999999995</v>
      </c>
      <c r="GA12" s="246">
        <v>67.298112000000003</v>
      </c>
      <c r="GB12" s="246">
        <v>67.298112000000003</v>
      </c>
      <c r="GC12" s="246">
        <v>70.257059999999996</v>
      </c>
      <c r="GD12" s="246">
        <v>63.270169330000002</v>
      </c>
      <c r="GE12" s="246">
        <v>69.543954999999997</v>
      </c>
      <c r="GF12" s="246">
        <v>69.276471000000001</v>
      </c>
      <c r="GG12" s="246">
        <v>73.344013720000007</v>
      </c>
      <c r="GH12" s="246">
        <v>62.413499000000002</v>
      </c>
      <c r="GI12" s="246">
        <v>73.344013720000007</v>
      </c>
      <c r="GJ12" s="246">
        <v>69.053624999999997</v>
      </c>
      <c r="GK12" s="246">
        <v>65.413355999999993</v>
      </c>
      <c r="GL12" s="246">
        <v>67.479828999999995</v>
      </c>
      <c r="GM12" s="246">
        <v>63.736091000000002</v>
      </c>
      <c r="GN12" s="246">
        <v>65.696128000000002</v>
      </c>
      <c r="GO12" s="246">
        <v>58.868426149999998</v>
      </c>
      <c r="GP12" s="246">
        <v>58.717606519999997</v>
      </c>
      <c r="GQ12" s="246">
        <v>63.711753000000002</v>
      </c>
      <c r="GR12" s="246">
        <v>69.40249</v>
      </c>
      <c r="GS12" s="246">
        <v>69.364671000000001</v>
      </c>
      <c r="GT12" s="246">
        <v>69.249942000000004</v>
      </c>
      <c r="GU12" s="246">
        <v>65.696128000000002</v>
      </c>
      <c r="GV12" s="246">
        <v>65.696128000000002</v>
      </c>
      <c r="GW12" s="246">
        <v>65.696128000000002</v>
      </c>
      <c r="GX12" s="246">
        <v>68.055199999999999</v>
      </c>
      <c r="GY12" s="246">
        <v>68.189436999999998</v>
      </c>
      <c r="GZ12" s="246">
        <v>68.189436999999998</v>
      </c>
      <c r="HA12" s="246">
        <v>68.189436999999998</v>
      </c>
      <c r="HB12" s="246">
        <v>65.513396</v>
      </c>
      <c r="HC12" s="246">
        <v>71.142726999999994</v>
      </c>
      <c r="HD12" s="246">
        <v>70.911638999999994</v>
      </c>
      <c r="HE12" s="246">
        <v>67.620033000000006</v>
      </c>
      <c r="HF12" s="246">
        <v>70.952832999999998</v>
      </c>
      <c r="HG12" s="246">
        <v>66.828446999999997</v>
      </c>
      <c r="HH12" s="246">
        <v>60.842426400000001</v>
      </c>
      <c r="HI12" s="246">
        <v>68.372764000000004</v>
      </c>
      <c r="HJ12" s="246">
        <v>65.555583499999997</v>
      </c>
      <c r="HK12" s="246">
        <v>65.676409000000007</v>
      </c>
      <c r="HL12" s="246">
        <v>64.810119</v>
      </c>
      <c r="HM12" s="246">
        <v>64.465440000000001</v>
      </c>
      <c r="HN12" s="246">
        <v>58.583194319999997</v>
      </c>
      <c r="HO12" s="246">
        <v>62.606834999999997</v>
      </c>
      <c r="HP12" s="246">
        <v>62.891374999999996</v>
      </c>
      <c r="HQ12" s="246">
        <v>67.012104660000006</v>
      </c>
      <c r="HR12" s="246">
        <v>65.731083999999996</v>
      </c>
      <c r="HS12" s="246">
        <v>68.893664999999999</v>
      </c>
    </row>
    <row r="13" spans="1:227" x14ac:dyDescent="0.25">
      <c r="A13" s="243"/>
      <c r="B13" s="245">
        <v>45676.208333333299</v>
      </c>
      <c r="C13" s="246">
        <v>89.144176000000002</v>
      </c>
      <c r="D13" s="246">
        <v>89.274330000000006</v>
      </c>
      <c r="E13" s="246">
        <v>89.192598000000004</v>
      </c>
      <c r="F13" s="246">
        <v>89.144176000000002</v>
      </c>
      <c r="G13" s="246">
        <v>88.400479000000004</v>
      </c>
      <c r="H13" s="246">
        <v>95.805383000000006</v>
      </c>
      <c r="I13" s="246">
        <v>95.388137</v>
      </c>
      <c r="J13" s="246">
        <v>95.990149000000002</v>
      </c>
      <c r="K13" s="246">
        <v>88.460667000000001</v>
      </c>
      <c r="L13" s="246">
        <v>89.436384000000004</v>
      </c>
      <c r="M13" s="246">
        <v>95.118270999999993</v>
      </c>
      <c r="N13" s="246">
        <v>94.273819000000003</v>
      </c>
      <c r="O13" s="246">
        <v>90.940541999999994</v>
      </c>
      <c r="P13" s="246">
        <v>86.220098550000003</v>
      </c>
      <c r="Q13" s="246">
        <v>95.757757999999995</v>
      </c>
      <c r="R13" s="246">
        <v>89.065670999999995</v>
      </c>
      <c r="S13" s="246">
        <v>90.113301000000007</v>
      </c>
      <c r="T13" s="246">
        <v>82.869742500000001</v>
      </c>
      <c r="U13" s="246">
        <v>83.535169999999994</v>
      </c>
      <c r="V13" s="246">
        <v>89.347487999999998</v>
      </c>
      <c r="W13" s="246">
        <v>88.784811000000005</v>
      </c>
      <c r="X13" s="246">
        <v>85.754102000000003</v>
      </c>
      <c r="Y13" s="246">
        <v>87.644260000000003</v>
      </c>
      <c r="Z13" s="246">
        <v>96.142916</v>
      </c>
      <c r="AA13" s="246">
        <v>85.800573</v>
      </c>
      <c r="AB13" s="246">
        <v>89.293250999999998</v>
      </c>
      <c r="AC13" s="246">
        <v>89.024347000000006</v>
      </c>
      <c r="AD13" s="246">
        <v>88.587852999999996</v>
      </c>
      <c r="AE13" s="246">
        <v>86.811356000000004</v>
      </c>
      <c r="AF13" s="246">
        <v>88.340345249999999</v>
      </c>
      <c r="AG13" s="246">
        <v>88.865269409999996</v>
      </c>
      <c r="AH13" s="246">
        <v>89.061344000000005</v>
      </c>
      <c r="AI13" s="246">
        <v>89.078373999999997</v>
      </c>
      <c r="AJ13" s="246">
        <v>84.704987000000003</v>
      </c>
      <c r="AK13" s="246">
        <v>89.558127999999996</v>
      </c>
      <c r="AL13" s="246">
        <v>85.421393330000001</v>
      </c>
      <c r="AM13" s="246">
        <v>85.864789000000002</v>
      </c>
      <c r="AN13" s="246">
        <v>94.540181000000004</v>
      </c>
      <c r="AO13" s="246">
        <v>85.288461999999996</v>
      </c>
      <c r="AP13" s="246">
        <v>87.271473</v>
      </c>
      <c r="AQ13" s="246">
        <v>87.271473</v>
      </c>
      <c r="AR13" s="246">
        <v>95.766774999999996</v>
      </c>
      <c r="AS13" s="246">
        <v>92.762814000000006</v>
      </c>
      <c r="AT13" s="246">
        <v>91.835549999999998</v>
      </c>
      <c r="AU13" s="246">
        <v>91.837109999999996</v>
      </c>
      <c r="AV13" s="246">
        <v>89.017189000000002</v>
      </c>
      <c r="AW13" s="246">
        <v>84.233234999999993</v>
      </c>
      <c r="AX13" s="246">
        <v>84.649254999999997</v>
      </c>
      <c r="AY13" s="246">
        <v>91.350292999999994</v>
      </c>
      <c r="AZ13" s="246">
        <v>88.665957000000006</v>
      </c>
      <c r="BA13" s="246">
        <v>88.344841000000002</v>
      </c>
      <c r="BB13" s="246">
        <v>88.344841000000002</v>
      </c>
      <c r="BC13" s="246">
        <v>88.344841000000002</v>
      </c>
      <c r="BD13" s="246">
        <v>87.798946000000001</v>
      </c>
      <c r="BE13" s="246">
        <v>88.344841000000002</v>
      </c>
      <c r="BF13" s="246">
        <v>94.420607000000004</v>
      </c>
      <c r="BG13" s="246">
        <v>94.182989000000006</v>
      </c>
      <c r="BH13" s="246">
        <v>94.182989000000006</v>
      </c>
      <c r="BI13" s="246">
        <v>94.182989000000006</v>
      </c>
      <c r="BJ13" s="246">
        <v>85.927225000000007</v>
      </c>
      <c r="BK13" s="246">
        <v>86.478140999999994</v>
      </c>
      <c r="BL13" s="246">
        <v>90.251928000000007</v>
      </c>
      <c r="BM13" s="246">
        <v>90.049958000000004</v>
      </c>
      <c r="BN13" s="246">
        <v>90.062509000000006</v>
      </c>
      <c r="BO13" s="246">
        <v>88.253809000000004</v>
      </c>
      <c r="BP13" s="246">
        <v>93.031333000000004</v>
      </c>
      <c r="BQ13" s="246">
        <v>84.818995000000001</v>
      </c>
      <c r="BR13" s="246">
        <v>84.928411499999996</v>
      </c>
      <c r="BS13" s="246">
        <v>89.654422999999994</v>
      </c>
      <c r="BT13" s="246">
        <v>85.024849829999994</v>
      </c>
      <c r="BU13" s="246">
        <v>91.306811999999994</v>
      </c>
      <c r="BV13" s="246">
        <v>94.636939999999996</v>
      </c>
      <c r="BW13" s="246">
        <v>90.492987999999997</v>
      </c>
      <c r="BX13" s="246">
        <v>90.492987999999997</v>
      </c>
      <c r="BY13" s="246">
        <v>91.469728000000003</v>
      </c>
      <c r="BZ13" s="246">
        <v>89.548015000000007</v>
      </c>
      <c r="CA13" s="246">
        <v>89.849593999999996</v>
      </c>
      <c r="CB13" s="246">
        <v>89.755233000000004</v>
      </c>
      <c r="CC13" s="246">
        <v>89.477424999999997</v>
      </c>
      <c r="CD13" s="246">
        <v>89.157925000000006</v>
      </c>
      <c r="CE13" s="246">
        <v>89.630016999999995</v>
      </c>
      <c r="CF13" s="246">
        <v>91.306811999999994</v>
      </c>
      <c r="CG13" s="246">
        <v>88.679389</v>
      </c>
      <c r="CH13" s="246">
        <v>88.668494999999993</v>
      </c>
      <c r="CI13" s="246">
        <v>90.270317000000006</v>
      </c>
      <c r="CJ13" s="246">
        <v>89.72381</v>
      </c>
      <c r="CK13" s="246">
        <v>92.337292610000006</v>
      </c>
      <c r="CL13" s="246">
        <v>90.848838999999998</v>
      </c>
      <c r="CM13" s="246">
        <v>91.407685999999998</v>
      </c>
      <c r="CN13" s="246">
        <v>87.154454000000001</v>
      </c>
      <c r="CO13" s="246">
        <v>85.787548000000001</v>
      </c>
      <c r="CP13" s="246">
        <v>94.350678950000002</v>
      </c>
      <c r="CQ13" s="246">
        <v>86.222950999999995</v>
      </c>
      <c r="CR13" s="246">
        <v>87.090355000000002</v>
      </c>
      <c r="CS13" s="246">
        <v>88.110609010000005</v>
      </c>
      <c r="CT13" s="246">
        <v>89.114114999999998</v>
      </c>
      <c r="CU13" s="246">
        <v>87.610373999999993</v>
      </c>
      <c r="CV13" s="246">
        <v>99.595984970000003</v>
      </c>
      <c r="CW13" s="246">
        <v>86.256044000000003</v>
      </c>
      <c r="CX13" s="246">
        <v>86.918143000000001</v>
      </c>
      <c r="CY13" s="246">
        <v>87.344356000000005</v>
      </c>
      <c r="CZ13" s="246">
        <v>89.588645999999997</v>
      </c>
      <c r="DA13" s="246">
        <v>96.060794000000001</v>
      </c>
      <c r="DB13" s="246">
        <v>96.308233000000001</v>
      </c>
      <c r="DC13" s="246">
        <v>94.636939999999996</v>
      </c>
      <c r="DD13" s="246">
        <v>94.047686999999996</v>
      </c>
      <c r="DE13" s="246">
        <v>89.998881999999995</v>
      </c>
      <c r="DF13" s="246">
        <v>90.492987999999997</v>
      </c>
      <c r="DG13" s="246">
        <v>89.209916000000007</v>
      </c>
      <c r="DH13" s="246">
        <v>91.192564300000001</v>
      </c>
      <c r="DI13" s="246">
        <v>95.977314000000007</v>
      </c>
      <c r="DJ13" s="246">
        <v>95.757599999999996</v>
      </c>
      <c r="DK13" s="246">
        <v>87.581873000000002</v>
      </c>
      <c r="DL13" s="246">
        <v>92.437725999999998</v>
      </c>
      <c r="DM13" s="246">
        <v>91.589072999999999</v>
      </c>
      <c r="DN13" s="246">
        <v>88.296563000000006</v>
      </c>
      <c r="DO13" s="246">
        <v>82.343800000000002</v>
      </c>
      <c r="DP13" s="246">
        <v>91.393612000000005</v>
      </c>
      <c r="DQ13" s="246">
        <v>87.673807999999994</v>
      </c>
      <c r="DR13" s="246">
        <v>88.006355999999997</v>
      </c>
      <c r="DS13" s="246">
        <v>87.317130000000006</v>
      </c>
      <c r="DT13" s="246">
        <v>95.013052999999999</v>
      </c>
      <c r="DU13" s="246">
        <v>95.214225999999996</v>
      </c>
      <c r="DV13" s="246">
        <v>84.800370000000001</v>
      </c>
      <c r="DW13" s="246">
        <v>81.644378000000003</v>
      </c>
      <c r="DX13" s="246">
        <v>79.641566499999996</v>
      </c>
      <c r="DY13" s="246">
        <v>88.255426670000006</v>
      </c>
      <c r="DZ13" s="246">
        <v>90.083063999999993</v>
      </c>
      <c r="EA13" s="246">
        <v>90.290056000000007</v>
      </c>
      <c r="EB13" s="246">
        <v>86.437072999999998</v>
      </c>
      <c r="EC13" s="246">
        <v>86.958217000000005</v>
      </c>
      <c r="ED13" s="246">
        <v>86.243459000000001</v>
      </c>
      <c r="EE13" s="246">
        <v>87.418285999999995</v>
      </c>
      <c r="EF13" s="246">
        <v>98.475246999999996</v>
      </c>
      <c r="EG13" s="246">
        <v>96.257217999999995</v>
      </c>
      <c r="EH13" s="246">
        <v>96.257217999999995</v>
      </c>
      <c r="EI13" s="246">
        <v>87.375157999999999</v>
      </c>
      <c r="EJ13" s="246">
        <v>94.406425999999996</v>
      </c>
      <c r="EK13" s="246">
        <v>94.758109000000005</v>
      </c>
      <c r="EL13" s="246">
        <v>94.636939999999996</v>
      </c>
      <c r="EM13" s="246">
        <v>87.177153000000004</v>
      </c>
      <c r="EN13" s="246">
        <v>89.530277999999996</v>
      </c>
      <c r="EO13" s="246">
        <v>93.545833999999999</v>
      </c>
      <c r="EP13" s="246">
        <v>88.676141999999999</v>
      </c>
      <c r="EQ13" s="246">
        <v>88.666253999999995</v>
      </c>
      <c r="ER13" s="246">
        <v>90.033349610000002</v>
      </c>
      <c r="ES13" s="246">
        <v>87.119363000000007</v>
      </c>
      <c r="ET13" s="246">
        <v>86.311569000000006</v>
      </c>
      <c r="EU13" s="246">
        <v>87.412615000000002</v>
      </c>
      <c r="EV13" s="246">
        <v>89.720646000000002</v>
      </c>
      <c r="EW13" s="246">
        <v>88.324286000000001</v>
      </c>
      <c r="EX13" s="246">
        <v>87.271473</v>
      </c>
      <c r="EY13" s="246">
        <v>86.962761999999998</v>
      </c>
      <c r="EZ13" s="246">
        <v>87.404573999999997</v>
      </c>
      <c r="FA13" s="246">
        <v>87.589397000000005</v>
      </c>
      <c r="FB13" s="246">
        <v>89.549246190000005</v>
      </c>
      <c r="FC13" s="246">
        <v>88.100633999999999</v>
      </c>
      <c r="FD13" s="246">
        <v>92.765204999999995</v>
      </c>
      <c r="FE13" s="246">
        <v>89.340981999999997</v>
      </c>
      <c r="FF13" s="246">
        <v>90.556652850000006</v>
      </c>
      <c r="FG13" s="246">
        <v>96.265016000000003</v>
      </c>
      <c r="FH13" s="246">
        <v>83.343075999999996</v>
      </c>
      <c r="FI13" s="246">
        <v>83.864166999999995</v>
      </c>
      <c r="FJ13" s="246">
        <v>87.731696999999997</v>
      </c>
      <c r="FK13" s="246">
        <v>90.284015999999994</v>
      </c>
      <c r="FL13" s="246">
        <v>91.480521429999996</v>
      </c>
      <c r="FM13" s="246">
        <v>91.307100000000005</v>
      </c>
      <c r="FN13" s="246">
        <v>91.469728000000003</v>
      </c>
      <c r="FO13" s="246">
        <v>93.750529999999998</v>
      </c>
      <c r="FP13" s="246">
        <v>93.750529999999998</v>
      </c>
      <c r="FQ13" s="246">
        <v>89.331103999999996</v>
      </c>
      <c r="FR13" s="246">
        <v>89.331103999999996</v>
      </c>
      <c r="FS13" s="246">
        <v>89.331103999999996</v>
      </c>
      <c r="FT13" s="246">
        <v>95.721215000000001</v>
      </c>
      <c r="FU13" s="246">
        <v>95.548347000000007</v>
      </c>
      <c r="FV13" s="246">
        <v>86.905653999999998</v>
      </c>
      <c r="FW13" s="246">
        <v>87.007908999999998</v>
      </c>
      <c r="FX13" s="246">
        <v>88.818216329999998</v>
      </c>
      <c r="FY13" s="246">
        <v>89.572834999999998</v>
      </c>
      <c r="FZ13" s="246">
        <v>87.282802000000004</v>
      </c>
      <c r="GA13" s="246">
        <v>91.306811999999994</v>
      </c>
      <c r="GB13" s="246">
        <v>91.306811999999994</v>
      </c>
      <c r="GC13" s="246">
        <v>95.376827000000006</v>
      </c>
      <c r="GD13" s="246">
        <v>85.774044669999995</v>
      </c>
      <c r="GE13" s="246">
        <v>94.406425999999996</v>
      </c>
      <c r="GF13" s="246">
        <v>94.047686999999996</v>
      </c>
      <c r="GG13" s="246">
        <v>99.558200810000002</v>
      </c>
      <c r="GH13" s="246">
        <v>84.774305999999996</v>
      </c>
      <c r="GI13" s="246">
        <v>99.558200810000002</v>
      </c>
      <c r="GJ13" s="246">
        <v>93.750529999999998</v>
      </c>
      <c r="GK13" s="246">
        <v>88.582886000000002</v>
      </c>
      <c r="GL13" s="246">
        <v>91.795147999999998</v>
      </c>
      <c r="GM13" s="246">
        <v>85.950573000000006</v>
      </c>
      <c r="GN13" s="246">
        <v>88.923893000000007</v>
      </c>
      <c r="GO13" s="246">
        <v>79.73917874</v>
      </c>
      <c r="GP13" s="246">
        <v>79.534888699999996</v>
      </c>
      <c r="GQ13" s="246">
        <v>86.480487999999994</v>
      </c>
      <c r="GR13" s="246">
        <v>94.233628999999993</v>
      </c>
      <c r="GS13" s="246">
        <v>94.167554999999993</v>
      </c>
      <c r="GT13" s="246">
        <v>94.013319999999993</v>
      </c>
      <c r="GU13" s="246">
        <v>88.923893000000007</v>
      </c>
      <c r="GV13" s="246">
        <v>88.923893000000007</v>
      </c>
      <c r="GW13" s="246">
        <v>88.923893000000007</v>
      </c>
      <c r="GX13" s="246">
        <v>92.260344000000003</v>
      </c>
      <c r="GY13" s="246">
        <v>92.457660000000004</v>
      </c>
      <c r="GZ13" s="246">
        <v>92.457660000000004</v>
      </c>
      <c r="HA13" s="246">
        <v>92.457660000000004</v>
      </c>
      <c r="HB13" s="246">
        <v>88.607650000000007</v>
      </c>
      <c r="HC13" s="246">
        <v>96.604703000000001</v>
      </c>
      <c r="HD13" s="246">
        <v>96.293510999999995</v>
      </c>
      <c r="HE13" s="246">
        <v>91.218563000000003</v>
      </c>
      <c r="HF13" s="246">
        <v>96.294376</v>
      </c>
      <c r="HG13" s="246">
        <v>90.657222000000004</v>
      </c>
      <c r="HH13" s="246">
        <v>82.640367170000005</v>
      </c>
      <c r="HI13" s="246">
        <v>92.740859</v>
      </c>
      <c r="HJ13" s="246">
        <v>88.750855999999999</v>
      </c>
      <c r="HK13" s="246">
        <v>88.911732999999998</v>
      </c>
      <c r="HL13" s="246">
        <v>87.659169000000006</v>
      </c>
      <c r="HM13" s="246">
        <v>87.321962999999997</v>
      </c>
      <c r="HN13" s="246">
        <v>79.352823049999998</v>
      </c>
      <c r="HO13" s="246">
        <v>84.051132499999994</v>
      </c>
      <c r="HP13" s="246">
        <v>84.512079999999997</v>
      </c>
      <c r="HQ13" s="246">
        <v>90.919592260000002</v>
      </c>
      <c r="HR13" s="246">
        <v>89.018192999999997</v>
      </c>
      <c r="HS13" s="246">
        <v>93.415473000000006</v>
      </c>
    </row>
    <row r="14" spans="1:227" x14ac:dyDescent="0.25">
      <c r="A14" s="243"/>
      <c r="B14" s="245">
        <v>45676.229166666701</v>
      </c>
      <c r="C14" s="246">
        <v>88.960999999999999</v>
      </c>
      <c r="D14" s="246">
        <v>89.090864999999994</v>
      </c>
      <c r="E14" s="246">
        <v>89.009545000000003</v>
      </c>
      <c r="F14" s="246">
        <v>88.960999999999999</v>
      </c>
      <c r="G14" s="246">
        <v>88.403807</v>
      </c>
      <c r="H14" s="246">
        <v>95.821854999999999</v>
      </c>
      <c r="I14" s="246">
        <v>95.432670000000002</v>
      </c>
      <c r="J14" s="246">
        <v>95.994585999999998</v>
      </c>
      <c r="K14" s="246">
        <v>88.219611999999998</v>
      </c>
      <c r="L14" s="246">
        <v>89.276640999999998</v>
      </c>
      <c r="M14" s="246">
        <v>95.019520999999997</v>
      </c>
      <c r="N14" s="246">
        <v>94.184531000000007</v>
      </c>
      <c r="O14" s="246">
        <v>91.008179999999996</v>
      </c>
      <c r="P14" s="246">
        <v>86.278192709999999</v>
      </c>
      <c r="Q14" s="246">
        <v>95.755325999999997</v>
      </c>
      <c r="R14" s="246">
        <v>89.068520000000007</v>
      </c>
      <c r="S14" s="246">
        <v>90.185224000000005</v>
      </c>
      <c r="T14" s="246">
        <v>82.839592499999995</v>
      </c>
      <c r="U14" s="246">
        <v>83.508651</v>
      </c>
      <c r="V14" s="246">
        <v>89.439526999999998</v>
      </c>
      <c r="W14" s="246">
        <v>88.801415000000006</v>
      </c>
      <c r="X14" s="246">
        <v>85.773236999999995</v>
      </c>
      <c r="Y14" s="246">
        <v>87.637795999999994</v>
      </c>
      <c r="Z14" s="246">
        <v>96.062253999999996</v>
      </c>
      <c r="AA14" s="246">
        <v>85.594564000000005</v>
      </c>
      <c r="AB14" s="246">
        <v>88.550314</v>
      </c>
      <c r="AC14" s="246">
        <v>89.029447000000005</v>
      </c>
      <c r="AD14" s="246">
        <v>88.607551000000001</v>
      </c>
      <c r="AE14" s="246">
        <v>86.465299000000002</v>
      </c>
      <c r="AF14" s="246">
        <v>88.504876999999993</v>
      </c>
      <c r="AG14" s="246">
        <v>89.016167820000007</v>
      </c>
      <c r="AH14" s="246">
        <v>89.215800000000002</v>
      </c>
      <c r="AI14" s="246">
        <v>89.232619</v>
      </c>
      <c r="AJ14" s="246">
        <v>84.452538000000004</v>
      </c>
      <c r="AK14" s="246">
        <v>89.645529999999994</v>
      </c>
      <c r="AL14" s="246">
        <v>85.306734329999998</v>
      </c>
      <c r="AM14" s="246">
        <v>85.744703999999999</v>
      </c>
      <c r="AN14" s="246">
        <v>94.462171999999995</v>
      </c>
      <c r="AO14" s="246">
        <v>85.084147000000002</v>
      </c>
      <c r="AP14" s="246">
        <v>86.958265999999995</v>
      </c>
      <c r="AQ14" s="246">
        <v>86.958265999999995</v>
      </c>
      <c r="AR14" s="246">
        <v>95.601044999999999</v>
      </c>
      <c r="AS14" s="246">
        <v>92.354990000000001</v>
      </c>
      <c r="AT14" s="246">
        <v>91.428051999999994</v>
      </c>
      <c r="AU14" s="246">
        <v>91.777934000000002</v>
      </c>
      <c r="AV14" s="246">
        <v>89.024950000000004</v>
      </c>
      <c r="AW14" s="246">
        <v>84.223433</v>
      </c>
      <c r="AX14" s="246">
        <v>84.638508000000002</v>
      </c>
      <c r="AY14" s="246">
        <v>91.534751999999997</v>
      </c>
      <c r="AZ14" s="246">
        <v>88.664790999999994</v>
      </c>
      <c r="BA14" s="246">
        <v>88.349744000000001</v>
      </c>
      <c r="BB14" s="246">
        <v>88.349744000000001</v>
      </c>
      <c r="BC14" s="246">
        <v>88.349744000000001</v>
      </c>
      <c r="BD14" s="246">
        <v>87.816209999999998</v>
      </c>
      <c r="BE14" s="246">
        <v>88.349744000000001</v>
      </c>
      <c r="BF14" s="246">
        <v>94.312720999999996</v>
      </c>
      <c r="BG14" s="246">
        <v>94.046402999999998</v>
      </c>
      <c r="BH14" s="246">
        <v>94.046402999999998</v>
      </c>
      <c r="BI14" s="246">
        <v>94.046402999999998</v>
      </c>
      <c r="BJ14" s="246">
        <v>86.038729000000004</v>
      </c>
      <c r="BK14" s="246">
        <v>86.533916000000005</v>
      </c>
      <c r="BL14" s="246">
        <v>90.355162000000007</v>
      </c>
      <c r="BM14" s="246">
        <v>90.136278000000004</v>
      </c>
      <c r="BN14" s="246">
        <v>88.865634</v>
      </c>
      <c r="BO14" s="246">
        <v>87.334546000000003</v>
      </c>
      <c r="BP14" s="246">
        <v>92.974464999999995</v>
      </c>
      <c r="BQ14" s="246">
        <v>84.577860999999999</v>
      </c>
      <c r="BR14" s="246">
        <v>84.686966440000006</v>
      </c>
      <c r="BS14" s="246">
        <v>89.592926000000006</v>
      </c>
      <c r="BT14" s="246">
        <v>85.086416</v>
      </c>
      <c r="BU14" s="246">
        <v>91.502775999999997</v>
      </c>
      <c r="BV14" s="246">
        <v>94.611097000000001</v>
      </c>
      <c r="BW14" s="246">
        <v>89.027216999999993</v>
      </c>
      <c r="BX14" s="246">
        <v>89.027216999999993</v>
      </c>
      <c r="BY14" s="246">
        <v>91.281131000000002</v>
      </c>
      <c r="BZ14" s="246">
        <v>89.708197999999996</v>
      </c>
      <c r="CA14" s="246">
        <v>88.860490999999996</v>
      </c>
      <c r="CB14" s="246">
        <v>89.754220000000004</v>
      </c>
      <c r="CC14" s="246">
        <v>89.470455999999999</v>
      </c>
      <c r="CD14" s="246">
        <v>89.315899999999999</v>
      </c>
      <c r="CE14" s="246">
        <v>89.413432</v>
      </c>
      <c r="CF14" s="246">
        <v>91.502775999999997</v>
      </c>
      <c r="CG14" s="246">
        <v>88.677732329999998</v>
      </c>
      <c r="CH14" s="246">
        <v>88.667237</v>
      </c>
      <c r="CI14" s="246">
        <v>90.240380000000002</v>
      </c>
      <c r="CJ14" s="246">
        <v>90.179198999999997</v>
      </c>
      <c r="CK14" s="246">
        <v>92.401536770000007</v>
      </c>
      <c r="CL14" s="246">
        <v>91.166096999999993</v>
      </c>
      <c r="CM14" s="246">
        <v>91.736416000000006</v>
      </c>
      <c r="CN14" s="246">
        <v>87.138024000000001</v>
      </c>
      <c r="CO14" s="246">
        <v>85.845011999999997</v>
      </c>
      <c r="CP14" s="246">
        <v>94.388241280000003</v>
      </c>
      <c r="CQ14" s="246">
        <v>86.295491999999996</v>
      </c>
      <c r="CR14" s="246">
        <v>86.536019999999994</v>
      </c>
      <c r="CS14" s="246">
        <v>87.713257769999998</v>
      </c>
      <c r="CT14" s="246">
        <v>88.878038000000004</v>
      </c>
      <c r="CU14" s="246">
        <v>87.594441000000003</v>
      </c>
      <c r="CV14" s="246">
        <v>99.512425910000005</v>
      </c>
      <c r="CW14" s="246">
        <v>86.107769000000005</v>
      </c>
      <c r="CX14" s="246">
        <v>87.084567329999999</v>
      </c>
      <c r="CY14" s="246">
        <v>87.480424999999997</v>
      </c>
      <c r="CZ14" s="246">
        <v>88.294224</v>
      </c>
      <c r="DA14" s="246">
        <v>96.050369000000003</v>
      </c>
      <c r="DB14" s="246">
        <v>96.309122000000002</v>
      </c>
      <c r="DC14" s="246">
        <v>94.611097000000001</v>
      </c>
      <c r="DD14" s="246">
        <v>94.008787999999996</v>
      </c>
      <c r="DE14" s="246">
        <v>88.534120000000001</v>
      </c>
      <c r="DF14" s="246">
        <v>89.027216999999993</v>
      </c>
      <c r="DG14" s="246">
        <v>89.215582999999995</v>
      </c>
      <c r="DH14" s="246">
        <v>91.355689060000003</v>
      </c>
      <c r="DI14" s="246">
        <v>95.954488999999995</v>
      </c>
      <c r="DJ14" s="246">
        <v>95.726906</v>
      </c>
      <c r="DK14" s="246">
        <v>87.61968933</v>
      </c>
      <c r="DL14" s="246">
        <v>92.507690999999994</v>
      </c>
      <c r="DM14" s="246">
        <v>91.693155000000004</v>
      </c>
      <c r="DN14" s="246">
        <v>88.363595000000004</v>
      </c>
      <c r="DO14" s="246">
        <v>82.075809000000007</v>
      </c>
      <c r="DP14" s="246">
        <v>91.496360999999993</v>
      </c>
      <c r="DQ14" s="246">
        <v>87.673856000000001</v>
      </c>
      <c r="DR14" s="246">
        <v>88.008813000000004</v>
      </c>
      <c r="DS14" s="246">
        <v>87.298463999999996</v>
      </c>
      <c r="DT14" s="246">
        <v>94.977058999999997</v>
      </c>
      <c r="DU14" s="246">
        <v>95.169308000000001</v>
      </c>
      <c r="DV14" s="246">
        <v>84.833478999999997</v>
      </c>
      <c r="DW14" s="246">
        <v>81.455402000000007</v>
      </c>
      <c r="DX14" s="246">
        <v>79.460593000000003</v>
      </c>
      <c r="DY14" s="246">
        <v>88.085298269999996</v>
      </c>
      <c r="DZ14" s="246">
        <v>89.911764000000005</v>
      </c>
      <c r="EA14" s="246">
        <v>90.121351000000004</v>
      </c>
      <c r="EB14" s="246">
        <v>86.510002999999998</v>
      </c>
      <c r="EC14" s="246">
        <v>86.996799999999993</v>
      </c>
      <c r="ED14" s="246">
        <v>86.173437000000007</v>
      </c>
      <c r="EE14" s="246">
        <v>87.394328000000002</v>
      </c>
      <c r="EF14" s="246">
        <v>98.392628220000006</v>
      </c>
      <c r="EG14" s="246">
        <v>96.059905000000001</v>
      </c>
      <c r="EH14" s="246">
        <v>96.059905000000001</v>
      </c>
      <c r="EI14" s="246">
        <v>86.828616999999994</v>
      </c>
      <c r="EJ14" s="246">
        <v>94.376215999999999</v>
      </c>
      <c r="EK14" s="246">
        <v>94.734376999999995</v>
      </c>
      <c r="EL14" s="246">
        <v>94.611097000000001</v>
      </c>
      <c r="EM14" s="246">
        <v>87.194164000000001</v>
      </c>
      <c r="EN14" s="246">
        <v>89.019226000000003</v>
      </c>
      <c r="EO14" s="246">
        <v>93.635161999999994</v>
      </c>
      <c r="EP14" s="246">
        <v>88.674593000000002</v>
      </c>
      <c r="EQ14" s="246">
        <v>88.665077999999994</v>
      </c>
      <c r="ER14" s="246">
        <v>90.037231790000007</v>
      </c>
      <c r="ES14" s="246">
        <v>86.934629999999999</v>
      </c>
      <c r="ET14" s="246">
        <v>86.105090000000004</v>
      </c>
      <c r="EU14" s="246">
        <v>87.288338999999993</v>
      </c>
      <c r="EV14" s="246">
        <v>89.316034000000002</v>
      </c>
      <c r="EW14" s="246">
        <v>88.007446999999999</v>
      </c>
      <c r="EX14" s="246">
        <v>86.958265999999995</v>
      </c>
      <c r="EY14" s="246">
        <v>86.954524000000006</v>
      </c>
      <c r="EZ14" s="246">
        <v>87.381944000000004</v>
      </c>
      <c r="FA14" s="246">
        <v>87.560758000000007</v>
      </c>
      <c r="FB14" s="246">
        <v>89.609229929999998</v>
      </c>
      <c r="FC14" s="246">
        <v>87.924073000000007</v>
      </c>
      <c r="FD14" s="246">
        <v>92.829459</v>
      </c>
      <c r="FE14" s="246">
        <v>89.346269000000007</v>
      </c>
      <c r="FF14" s="246">
        <v>90.638729850000004</v>
      </c>
      <c r="FG14" s="246">
        <v>96.307674000000006</v>
      </c>
      <c r="FH14" s="246">
        <v>83.959286000000006</v>
      </c>
      <c r="FI14" s="246">
        <v>84.409606999999994</v>
      </c>
      <c r="FJ14" s="246">
        <v>87.598206000000005</v>
      </c>
      <c r="FK14" s="246">
        <v>90.248024000000001</v>
      </c>
      <c r="FL14" s="246">
        <v>91.29190217</v>
      </c>
      <c r="FM14" s="246">
        <v>91.118882999999997</v>
      </c>
      <c r="FN14" s="246">
        <v>91.281131000000002</v>
      </c>
      <c r="FO14" s="246">
        <v>93.706801999999996</v>
      </c>
      <c r="FP14" s="246">
        <v>93.706801999999996</v>
      </c>
      <c r="FQ14" s="246">
        <v>89.239124000000004</v>
      </c>
      <c r="FR14" s="246">
        <v>89.239124000000004</v>
      </c>
      <c r="FS14" s="246">
        <v>89.239124000000004</v>
      </c>
      <c r="FT14" s="246">
        <v>95.693645000000004</v>
      </c>
      <c r="FU14" s="246">
        <v>95.519767999999999</v>
      </c>
      <c r="FV14" s="246">
        <v>85.897975000000002</v>
      </c>
      <c r="FW14" s="246">
        <v>86.021720000000002</v>
      </c>
      <c r="FX14" s="246">
        <v>88.785961560000004</v>
      </c>
      <c r="FY14" s="246">
        <v>89.557468999999998</v>
      </c>
      <c r="FZ14" s="246">
        <v>87.332836999999998</v>
      </c>
      <c r="GA14" s="246">
        <v>91.502775999999997</v>
      </c>
      <c r="GB14" s="246">
        <v>91.502775999999997</v>
      </c>
      <c r="GC14" s="246">
        <v>95.236276000000004</v>
      </c>
      <c r="GD14" s="246">
        <v>85.567896329999996</v>
      </c>
      <c r="GE14" s="246">
        <v>94.376215999999999</v>
      </c>
      <c r="GF14" s="246">
        <v>94.008787999999996</v>
      </c>
      <c r="GG14" s="246">
        <v>99.474673449999997</v>
      </c>
      <c r="GH14" s="246">
        <v>84.715755999999999</v>
      </c>
      <c r="GI14" s="246">
        <v>99.474673449999997</v>
      </c>
      <c r="GJ14" s="246">
        <v>93.706801999999996</v>
      </c>
      <c r="GK14" s="246">
        <v>88.580477999999999</v>
      </c>
      <c r="GL14" s="246">
        <v>91.630701999999999</v>
      </c>
      <c r="GM14" s="246">
        <v>85.449269000000001</v>
      </c>
      <c r="GN14" s="246">
        <v>88.933260000000004</v>
      </c>
      <c r="GO14" s="246">
        <v>79.724146640000001</v>
      </c>
      <c r="GP14" s="246">
        <v>79.519895109999993</v>
      </c>
      <c r="GQ14" s="246">
        <v>86.481802999999999</v>
      </c>
      <c r="GR14" s="246">
        <v>94.162452000000002</v>
      </c>
      <c r="GS14" s="246">
        <v>94.106166000000002</v>
      </c>
      <c r="GT14" s="246">
        <v>93.960234999999997</v>
      </c>
      <c r="GU14" s="246">
        <v>88.933260000000004</v>
      </c>
      <c r="GV14" s="246">
        <v>88.933260000000004</v>
      </c>
      <c r="GW14" s="246">
        <v>88.933260000000004</v>
      </c>
      <c r="GX14" s="246">
        <v>92.335127</v>
      </c>
      <c r="GY14" s="246">
        <v>92.530348000000004</v>
      </c>
      <c r="GZ14" s="246">
        <v>92.530348000000004</v>
      </c>
      <c r="HA14" s="246">
        <v>92.530348000000004</v>
      </c>
      <c r="HB14" s="246">
        <v>88.431920000000005</v>
      </c>
      <c r="HC14" s="246">
        <v>96.504993999999996</v>
      </c>
      <c r="HD14" s="246">
        <v>96.197638999999995</v>
      </c>
      <c r="HE14" s="246">
        <v>91.088705000000004</v>
      </c>
      <c r="HF14" s="246">
        <v>96.284924000000004</v>
      </c>
      <c r="HG14" s="246">
        <v>90.759784999999994</v>
      </c>
      <c r="HH14" s="246">
        <v>82.583290989999995</v>
      </c>
      <c r="HI14" s="246">
        <v>92.804108999999997</v>
      </c>
      <c r="HJ14" s="246">
        <v>88.750012999999996</v>
      </c>
      <c r="HK14" s="246">
        <v>88.915109000000001</v>
      </c>
      <c r="HL14" s="246">
        <v>87.490189999999998</v>
      </c>
      <c r="HM14" s="246">
        <v>87.305694000000003</v>
      </c>
      <c r="HN14" s="246">
        <v>79.337863780000006</v>
      </c>
      <c r="HO14" s="246">
        <v>83.584601500000005</v>
      </c>
      <c r="HP14" s="246">
        <v>84.036180999999999</v>
      </c>
      <c r="HQ14" s="246">
        <v>91.101916829999993</v>
      </c>
      <c r="HR14" s="246">
        <v>89.022914999999998</v>
      </c>
      <c r="HS14" s="246">
        <v>93.503249999999994</v>
      </c>
    </row>
    <row r="15" spans="1:227" x14ac:dyDescent="0.25">
      <c r="A15" s="243"/>
      <c r="B15" s="245">
        <v>45676.25</v>
      </c>
      <c r="C15" s="246">
        <v>89.000028</v>
      </c>
      <c r="D15" s="246">
        <v>89.125898000000007</v>
      </c>
      <c r="E15" s="246">
        <v>89.047859000000003</v>
      </c>
      <c r="F15" s="246">
        <v>89.000028</v>
      </c>
      <c r="G15" s="246">
        <v>88.396114999999995</v>
      </c>
      <c r="H15" s="246">
        <v>95.899118000000001</v>
      </c>
      <c r="I15" s="246">
        <v>95.508320999999995</v>
      </c>
      <c r="J15" s="246">
        <v>96.058058000000003</v>
      </c>
      <c r="K15" s="246">
        <v>88.423849000000004</v>
      </c>
      <c r="L15" s="246">
        <v>89.330569999999994</v>
      </c>
      <c r="M15" s="246">
        <v>96.201310000000007</v>
      </c>
      <c r="N15" s="246">
        <v>95.682165999999995</v>
      </c>
      <c r="O15" s="246">
        <v>91.021692999999999</v>
      </c>
      <c r="P15" s="246">
        <v>86.382447549999995</v>
      </c>
      <c r="Q15" s="246">
        <v>95.774303000000003</v>
      </c>
      <c r="R15" s="246">
        <v>88.982431000000005</v>
      </c>
      <c r="S15" s="246">
        <v>90.253316999999996</v>
      </c>
      <c r="T15" s="246">
        <v>82.876192500000002</v>
      </c>
      <c r="U15" s="246">
        <v>83.541895999999994</v>
      </c>
      <c r="V15" s="246">
        <v>89.559263999999999</v>
      </c>
      <c r="W15" s="246">
        <v>88.732262000000006</v>
      </c>
      <c r="X15" s="246">
        <v>85.715492999999995</v>
      </c>
      <c r="Y15" s="246">
        <v>87.586470000000006</v>
      </c>
      <c r="Z15" s="246">
        <v>96.397565999999998</v>
      </c>
      <c r="AA15" s="246">
        <v>85.762581999999995</v>
      </c>
      <c r="AB15" s="246">
        <v>89.162711999999999</v>
      </c>
      <c r="AC15" s="246">
        <v>88.989187999999999</v>
      </c>
      <c r="AD15" s="246">
        <v>88.538905</v>
      </c>
      <c r="AE15" s="246">
        <v>86.494990000000001</v>
      </c>
      <c r="AF15" s="246">
        <v>88.608828250000002</v>
      </c>
      <c r="AG15" s="246">
        <v>89.125579979999998</v>
      </c>
      <c r="AH15" s="246">
        <v>89.321983000000003</v>
      </c>
      <c r="AI15" s="246">
        <v>89.342665999999994</v>
      </c>
      <c r="AJ15" s="246">
        <v>84.485342000000003</v>
      </c>
      <c r="AK15" s="246">
        <v>89.759738999999996</v>
      </c>
      <c r="AL15" s="246">
        <v>85.411699670000004</v>
      </c>
      <c r="AM15" s="246">
        <v>85.853224999999995</v>
      </c>
      <c r="AN15" s="246">
        <v>94.543087999999997</v>
      </c>
      <c r="AO15" s="246">
        <v>85.082487999999998</v>
      </c>
      <c r="AP15" s="246">
        <v>86.977163000000004</v>
      </c>
      <c r="AQ15" s="246">
        <v>86.977163000000004</v>
      </c>
      <c r="AR15" s="246">
        <v>95.410511</v>
      </c>
      <c r="AS15" s="246">
        <v>94.532657</v>
      </c>
      <c r="AT15" s="246">
        <v>94.532657</v>
      </c>
      <c r="AU15" s="246">
        <v>92.162368999999998</v>
      </c>
      <c r="AV15" s="246">
        <v>88.946115000000006</v>
      </c>
      <c r="AW15" s="246">
        <v>84.224767999999997</v>
      </c>
      <c r="AX15" s="246">
        <v>84.638187000000002</v>
      </c>
      <c r="AY15" s="246">
        <v>91.695446000000004</v>
      </c>
      <c r="AZ15" s="246">
        <v>88.658698000000001</v>
      </c>
      <c r="BA15" s="246">
        <v>88.348056999999997</v>
      </c>
      <c r="BB15" s="246">
        <v>88.348056999999997</v>
      </c>
      <c r="BC15" s="246">
        <v>88.348056999999997</v>
      </c>
      <c r="BD15" s="246">
        <v>87.822395</v>
      </c>
      <c r="BE15" s="246">
        <v>88.348056999999997</v>
      </c>
      <c r="BF15" s="246">
        <v>94.570633000000001</v>
      </c>
      <c r="BG15" s="246">
        <v>94.532657</v>
      </c>
      <c r="BH15" s="246">
        <v>94.532657</v>
      </c>
      <c r="BI15" s="246">
        <v>94.532657</v>
      </c>
      <c r="BJ15" s="246">
        <v>85.974753000000007</v>
      </c>
      <c r="BK15" s="246">
        <v>86.504934000000006</v>
      </c>
      <c r="BL15" s="246">
        <v>90.415391999999997</v>
      </c>
      <c r="BM15" s="246">
        <v>90.205383999999995</v>
      </c>
      <c r="BN15" s="246">
        <v>89.84751</v>
      </c>
      <c r="BO15" s="246">
        <v>88.098641999999998</v>
      </c>
      <c r="BP15" s="246">
        <v>93.227040000000002</v>
      </c>
      <c r="BQ15" s="246">
        <v>84.610377</v>
      </c>
      <c r="BR15" s="246">
        <v>84.719524390000004</v>
      </c>
      <c r="BS15" s="246">
        <v>89.642498000000003</v>
      </c>
      <c r="BT15" s="246">
        <v>85.416122169999994</v>
      </c>
      <c r="BU15" s="246">
        <v>91.673098999999993</v>
      </c>
      <c r="BV15" s="246">
        <v>94.684135999999995</v>
      </c>
      <c r="BW15" s="246">
        <v>90.242805000000004</v>
      </c>
      <c r="BX15" s="246">
        <v>90.242805000000004</v>
      </c>
      <c r="BY15" s="246">
        <v>91.248384000000001</v>
      </c>
      <c r="BZ15" s="246">
        <v>89.755285000000001</v>
      </c>
      <c r="CA15" s="246">
        <v>89.661385999999993</v>
      </c>
      <c r="CB15" s="246">
        <v>89.697502</v>
      </c>
      <c r="CC15" s="246">
        <v>89.413032000000001</v>
      </c>
      <c r="CD15" s="246">
        <v>89.384681999999998</v>
      </c>
      <c r="CE15" s="246">
        <v>89.591876999999997</v>
      </c>
      <c r="CF15" s="246">
        <v>91.673098999999993</v>
      </c>
      <c r="CG15" s="246">
        <v>88.671792999999994</v>
      </c>
      <c r="CH15" s="246">
        <v>88.661173000000005</v>
      </c>
      <c r="CI15" s="246">
        <v>90.367110999999994</v>
      </c>
      <c r="CJ15" s="246">
        <v>90.532956999999996</v>
      </c>
      <c r="CK15" s="246">
        <v>92.546879169999997</v>
      </c>
      <c r="CL15" s="246">
        <v>91.437859000000003</v>
      </c>
      <c r="CM15" s="246">
        <v>92.019278</v>
      </c>
      <c r="CN15" s="246">
        <v>87.127787999999995</v>
      </c>
      <c r="CO15" s="246">
        <v>86.173247000000003</v>
      </c>
      <c r="CP15" s="246">
        <v>94.659749090000005</v>
      </c>
      <c r="CQ15" s="246">
        <v>86.215772999999999</v>
      </c>
      <c r="CR15" s="246">
        <v>86.986303000000007</v>
      </c>
      <c r="CS15" s="246">
        <v>87.577219580000005</v>
      </c>
      <c r="CT15" s="246">
        <v>88.905323999999993</v>
      </c>
      <c r="CU15" s="246">
        <v>87.600442999999999</v>
      </c>
      <c r="CV15" s="246">
        <v>99.859780979999996</v>
      </c>
      <c r="CW15" s="246">
        <v>86.234030000000004</v>
      </c>
      <c r="CX15" s="246">
        <v>86.816840670000005</v>
      </c>
      <c r="CY15" s="246">
        <v>87.259927000000005</v>
      </c>
      <c r="CZ15" s="246">
        <v>89.340349000000003</v>
      </c>
      <c r="DA15" s="246">
        <v>96.122674000000004</v>
      </c>
      <c r="DB15" s="246">
        <v>96.384135000000001</v>
      </c>
      <c r="DC15" s="246">
        <v>94.684135999999995</v>
      </c>
      <c r="DD15" s="246">
        <v>94.103967999999995</v>
      </c>
      <c r="DE15" s="246">
        <v>89.767178999999999</v>
      </c>
      <c r="DF15" s="246">
        <v>90.242805000000004</v>
      </c>
      <c r="DG15" s="246">
        <v>89.176266499999997</v>
      </c>
      <c r="DH15" s="246">
        <v>91.403640809999999</v>
      </c>
      <c r="DI15" s="246">
        <v>96.353052000000005</v>
      </c>
      <c r="DJ15" s="246">
        <v>96.141730999999993</v>
      </c>
      <c r="DK15" s="246">
        <v>87.619270670000006</v>
      </c>
      <c r="DL15" s="246">
        <v>92.647582999999997</v>
      </c>
      <c r="DM15" s="246">
        <v>91.806398999999999</v>
      </c>
      <c r="DN15" s="246">
        <v>88.515322999999995</v>
      </c>
      <c r="DO15" s="246">
        <v>82.144338000000005</v>
      </c>
      <c r="DP15" s="246">
        <v>91.603575000000006</v>
      </c>
      <c r="DQ15" s="246">
        <v>87.673839000000001</v>
      </c>
      <c r="DR15" s="246">
        <v>88.007969000000003</v>
      </c>
      <c r="DS15" s="246">
        <v>87.253272999999993</v>
      </c>
      <c r="DT15" s="246">
        <v>94.990568999999994</v>
      </c>
      <c r="DU15" s="246">
        <v>95.143252000000004</v>
      </c>
      <c r="DV15" s="246">
        <v>84.740414000000001</v>
      </c>
      <c r="DW15" s="246">
        <v>81.405862999999997</v>
      </c>
      <c r="DX15" s="246">
        <v>79.385852999999997</v>
      </c>
      <c r="DY15" s="246">
        <v>88.146652790000005</v>
      </c>
      <c r="DZ15" s="246">
        <v>90.076353999999995</v>
      </c>
      <c r="EA15" s="246">
        <v>90.28998</v>
      </c>
      <c r="EB15" s="246">
        <v>86.400645999999995</v>
      </c>
      <c r="EC15" s="246">
        <v>86.912549999999996</v>
      </c>
      <c r="ED15" s="246">
        <v>90.923657000000006</v>
      </c>
      <c r="EE15" s="246">
        <v>87.395984999999996</v>
      </c>
      <c r="EF15" s="246">
        <v>98.736074549999998</v>
      </c>
      <c r="EG15" s="246">
        <v>95.863561000000004</v>
      </c>
      <c r="EH15" s="246">
        <v>95.863561000000004</v>
      </c>
      <c r="EI15" s="246">
        <v>87.261989999999997</v>
      </c>
      <c r="EJ15" s="246">
        <v>94.450509999999994</v>
      </c>
      <c r="EK15" s="246">
        <v>94.806166000000005</v>
      </c>
      <c r="EL15" s="246">
        <v>94.684135999999995</v>
      </c>
      <c r="EM15" s="246">
        <v>87.156411000000006</v>
      </c>
      <c r="EN15" s="246">
        <v>89.352645999999993</v>
      </c>
      <c r="EO15" s="246">
        <v>93.799751999999998</v>
      </c>
      <c r="EP15" s="246">
        <v>88.668586000000005</v>
      </c>
      <c r="EQ15" s="246">
        <v>88.658985999999999</v>
      </c>
      <c r="ER15" s="246">
        <v>89.954825580000005</v>
      </c>
      <c r="ES15" s="246">
        <v>86.949537000000007</v>
      </c>
      <c r="ET15" s="246">
        <v>86.109589</v>
      </c>
      <c r="EU15" s="246">
        <v>87.309292999999997</v>
      </c>
      <c r="EV15" s="246">
        <v>89.177509999999998</v>
      </c>
      <c r="EW15" s="246">
        <v>87.994612000000004</v>
      </c>
      <c r="EX15" s="246">
        <v>86.977163000000004</v>
      </c>
      <c r="EY15" s="246">
        <v>86.970697000000001</v>
      </c>
      <c r="EZ15" s="246">
        <v>87.395803999999998</v>
      </c>
      <c r="FA15" s="246">
        <v>87.573651999999996</v>
      </c>
      <c r="FB15" s="246">
        <v>89.951857709999999</v>
      </c>
      <c r="FC15" s="246">
        <v>87.957258999999993</v>
      </c>
      <c r="FD15" s="246">
        <v>92.943045999999995</v>
      </c>
      <c r="FE15" s="246">
        <v>89.324259999999995</v>
      </c>
      <c r="FF15" s="246">
        <v>90.655207430000004</v>
      </c>
      <c r="FG15" s="246">
        <v>96.288882999999998</v>
      </c>
      <c r="FH15" s="246">
        <v>83.506699999999995</v>
      </c>
      <c r="FI15" s="246">
        <v>84.011223999999999</v>
      </c>
      <c r="FJ15" s="246">
        <v>87.631626999999995</v>
      </c>
      <c r="FK15" s="246">
        <v>90.373761000000002</v>
      </c>
      <c r="FL15" s="246">
        <v>91.259151309999993</v>
      </c>
      <c r="FM15" s="246">
        <v>91.091125000000005</v>
      </c>
      <c r="FN15" s="246">
        <v>91.248384000000001</v>
      </c>
      <c r="FO15" s="246">
        <v>93.811089999999993</v>
      </c>
      <c r="FP15" s="246">
        <v>93.811089999999993</v>
      </c>
      <c r="FQ15" s="246">
        <v>93.475769</v>
      </c>
      <c r="FR15" s="246">
        <v>93.475769</v>
      </c>
      <c r="FS15" s="246">
        <v>93.475769</v>
      </c>
      <c r="FT15" s="246">
        <v>95.944477000000006</v>
      </c>
      <c r="FU15" s="246">
        <v>95.807962000000003</v>
      </c>
      <c r="FV15" s="246">
        <v>86.662045000000006</v>
      </c>
      <c r="FW15" s="246">
        <v>86.785525000000007</v>
      </c>
      <c r="FX15" s="246">
        <v>88.794445710000005</v>
      </c>
      <c r="FY15" s="246">
        <v>89.515178000000006</v>
      </c>
      <c r="FZ15" s="246">
        <v>87.511667000000003</v>
      </c>
      <c r="GA15" s="246">
        <v>91.673098999999993</v>
      </c>
      <c r="GB15" s="246">
        <v>91.673098999999993</v>
      </c>
      <c r="GC15" s="246">
        <v>95.165835000000001</v>
      </c>
      <c r="GD15" s="246">
        <v>85.736195330000001</v>
      </c>
      <c r="GE15" s="246">
        <v>94.400587999999999</v>
      </c>
      <c r="GF15" s="246">
        <v>94.103967999999995</v>
      </c>
      <c r="GG15" s="246">
        <v>99.82189674</v>
      </c>
      <c r="GH15" s="246">
        <v>89.674222</v>
      </c>
      <c r="GI15" s="246">
        <v>99.82189674</v>
      </c>
      <c r="GJ15" s="246">
        <v>93.811089999999993</v>
      </c>
      <c r="GK15" s="246">
        <v>88.568262000000004</v>
      </c>
      <c r="GL15" s="246">
        <v>91.810230000000004</v>
      </c>
      <c r="GM15" s="246">
        <v>85.462804000000006</v>
      </c>
      <c r="GN15" s="246">
        <v>88.867042999999995</v>
      </c>
      <c r="GO15" s="246">
        <v>79.714781540000004</v>
      </c>
      <c r="GP15" s="246">
        <v>79.510554010000007</v>
      </c>
      <c r="GQ15" s="246">
        <v>86.428970000000007</v>
      </c>
      <c r="GR15" s="246">
        <v>94.347735999999998</v>
      </c>
      <c r="GS15" s="246">
        <v>94.225759999999994</v>
      </c>
      <c r="GT15" s="246">
        <v>94.092156000000003</v>
      </c>
      <c r="GU15" s="246">
        <v>88.867042999999995</v>
      </c>
      <c r="GV15" s="246">
        <v>88.867042999999995</v>
      </c>
      <c r="GW15" s="246">
        <v>88.867042999999995</v>
      </c>
      <c r="GX15" s="246">
        <v>92.471834999999999</v>
      </c>
      <c r="GY15" s="246">
        <v>92.668006000000005</v>
      </c>
      <c r="GZ15" s="246">
        <v>92.668006000000005</v>
      </c>
      <c r="HA15" s="246">
        <v>92.668006000000005</v>
      </c>
      <c r="HB15" s="246">
        <v>88.501859999999994</v>
      </c>
      <c r="HC15" s="246">
        <v>97.119398000000004</v>
      </c>
      <c r="HD15" s="246">
        <v>96.849315000000004</v>
      </c>
      <c r="HE15" s="246">
        <v>91.065759999999997</v>
      </c>
      <c r="HF15" s="246">
        <v>96.348461999999998</v>
      </c>
      <c r="HG15" s="246">
        <v>90.854231999999996</v>
      </c>
      <c r="HH15" s="246">
        <v>87.416942480000003</v>
      </c>
      <c r="HI15" s="246">
        <v>92.921207999999993</v>
      </c>
      <c r="HJ15" s="246">
        <v>88.674140499999993</v>
      </c>
      <c r="HK15" s="246">
        <v>88.838384000000005</v>
      </c>
      <c r="HL15" s="246">
        <v>87.551130000000001</v>
      </c>
      <c r="HM15" s="246">
        <v>87.318366999999995</v>
      </c>
      <c r="HN15" s="246">
        <v>79.328544059999999</v>
      </c>
      <c r="HO15" s="246">
        <v>83.575057999999999</v>
      </c>
      <c r="HP15" s="246">
        <v>84.032825000000003</v>
      </c>
      <c r="HQ15" s="246">
        <v>91.260280519999995</v>
      </c>
      <c r="HR15" s="246">
        <v>88.974115999999995</v>
      </c>
      <c r="HS15" s="246">
        <v>93.664737000000002</v>
      </c>
    </row>
    <row r="16" spans="1:227" x14ac:dyDescent="0.25">
      <c r="A16" s="243"/>
      <c r="B16" s="245">
        <v>45676.270833333299</v>
      </c>
      <c r="C16" s="246">
        <v>88.608670000000004</v>
      </c>
      <c r="D16" s="246">
        <v>88.731549999999999</v>
      </c>
      <c r="E16" s="246">
        <v>88.654561000000001</v>
      </c>
      <c r="F16" s="246">
        <v>88.608670000000004</v>
      </c>
      <c r="G16" s="246">
        <v>88.393489000000002</v>
      </c>
      <c r="H16" s="246">
        <v>95.773750000000007</v>
      </c>
      <c r="I16" s="246">
        <v>95.367170999999999</v>
      </c>
      <c r="J16" s="246">
        <v>95.931650000000005</v>
      </c>
      <c r="K16" s="246">
        <v>88.375371000000001</v>
      </c>
      <c r="L16" s="246">
        <v>88.955231999999995</v>
      </c>
      <c r="M16" s="246">
        <v>97.986778000000001</v>
      </c>
      <c r="N16" s="246">
        <v>98.035300000000007</v>
      </c>
      <c r="O16" s="246">
        <v>90.700095000000005</v>
      </c>
      <c r="P16" s="246">
        <v>85.97756588</v>
      </c>
      <c r="Q16" s="246">
        <v>95.720866000000001</v>
      </c>
      <c r="R16" s="246">
        <v>88.847855999999993</v>
      </c>
      <c r="S16" s="246">
        <v>89.911991999999998</v>
      </c>
      <c r="T16" s="246">
        <v>82.608821500000005</v>
      </c>
      <c r="U16" s="246">
        <v>83.279522</v>
      </c>
      <c r="V16" s="246">
        <v>89.200332000000003</v>
      </c>
      <c r="W16" s="246">
        <v>88.818545</v>
      </c>
      <c r="X16" s="246">
        <v>85.754879000000003</v>
      </c>
      <c r="Y16" s="246">
        <v>87.648015000000001</v>
      </c>
      <c r="Z16" s="246">
        <v>96.661219000000003</v>
      </c>
      <c r="AA16" s="246">
        <v>85.638890000000004</v>
      </c>
      <c r="AB16" s="246">
        <v>88.985730000000004</v>
      </c>
      <c r="AC16" s="246">
        <v>88.952482000000003</v>
      </c>
      <c r="AD16" s="246">
        <v>88.645555999999999</v>
      </c>
      <c r="AE16" s="246">
        <v>86.282926000000003</v>
      </c>
      <c r="AF16" s="246">
        <v>88.233370249999993</v>
      </c>
      <c r="AG16" s="246">
        <v>88.753733449999999</v>
      </c>
      <c r="AH16" s="246">
        <v>88.947376000000006</v>
      </c>
      <c r="AI16" s="246">
        <v>88.969515999999999</v>
      </c>
      <c r="AJ16" s="246">
        <v>84.289592999999996</v>
      </c>
      <c r="AK16" s="246">
        <v>89.403263999999993</v>
      </c>
      <c r="AL16" s="246">
        <v>85.329087999999999</v>
      </c>
      <c r="AM16" s="246">
        <v>85.767060000000001</v>
      </c>
      <c r="AN16" s="246">
        <v>94.389061999999996</v>
      </c>
      <c r="AO16" s="246">
        <v>84.941146000000003</v>
      </c>
      <c r="AP16" s="246">
        <v>86.731584999999995</v>
      </c>
      <c r="AQ16" s="246">
        <v>86.731584999999995</v>
      </c>
      <c r="AR16" s="246">
        <v>94.869831000000005</v>
      </c>
      <c r="AS16" s="246">
        <v>94.521423999999996</v>
      </c>
      <c r="AT16" s="246">
        <v>94.521423999999996</v>
      </c>
      <c r="AU16" s="246">
        <v>92.454526000000001</v>
      </c>
      <c r="AV16" s="246">
        <v>88.976549000000006</v>
      </c>
      <c r="AW16" s="246">
        <v>84.009671999999995</v>
      </c>
      <c r="AX16" s="246">
        <v>84.424593999999999</v>
      </c>
      <c r="AY16" s="246">
        <v>91.293526</v>
      </c>
      <c r="AZ16" s="246">
        <v>88.644425999999996</v>
      </c>
      <c r="BA16" s="246">
        <v>88.348063999999994</v>
      </c>
      <c r="BB16" s="246">
        <v>88.348063999999994</v>
      </c>
      <c r="BC16" s="246">
        <v>88.348063999999994</v>
      </c>
      <c r="BD16" s="246">
        <v>87.847775999999996</v>
      </c>
      <c r="BE16" s="246">
        <v>88.348063999999994</v>
      </c>
      <c r="BF16" s="246">
        <v>94.558368000000002</v>
      </c>
      <c r="BG16" s="246">
        <v>94.521423999999996</v>
      </c>
      <c r="BH16" s="246">
        <v>94.521423999999996</v>
      </c>
      <c r="BI16" s="246">
        <v>94.521423999999996</v>
      </c>
      <c r="BJ16" s="246">
        <v>86.153152000000006</v>
      </c>
      <c r="BK16" s="246">
        <v>86.601057999999995</v>
      </c>
      <c r="BL16" s="246">
        <v>90.171302999999995</v>
      </c>
      <c r="BM16" s="246">
        <v>89.971260000000001</v>
      </c>
      <c r="BN16" s="246">
        <v>89.460892999999999</v>
      </c>
      <c r="BO16" s="246">
        <v>87.861862000000002</v>
      </c>
      <c r="BP16" s="246">
        <v>93.504694000000001</v>
      </c>
      <c r="BQ16" s="246">
        <v>84.407376999999997</v>
      </c>
      <c r="BR16" s="246">
        <v>84.516262519999998</v>
      </c>
      <c r="BS16" s="246">
        <v>89.502153000000007</v>
      </c>
      <c r="BT16" s="246">
        <v>85.046740830000005</v>
      </c>
      <c r="BU16" s="246">
        <v>91.266351999999998</v>
      </c>
      <c r="BV16" s="246">
        <v>94.565562</v>
      </c>
      <c r="BW16" s="246">
        <v>89.938334999999995</v>
      </c>
      <c r="BX16" s="246">
        <v>89.938334999999995</v>
      </c>
      <c r="BY16" s="246">
        <v>90.804848000000007</v>
      </c>
      <c r="BZ16" s="246">
        <v>89.371432999999996</v>
      </c>
      <c r="CA16" s="246">
        <v>89.335243000000006</v>
      </c>
      <c r="CB16" s="246">
        <v>89.541184000000001</v>
      </c>
      <c r="CC16" s="246">
        <v>89.283781000000005</v>
      </c>
      <c r="CD16" s="246">
        <v>89.001238999999998</v>
      </c>
      <c r="CE16" s="246">
        <v>89.323581000000004</v>
      </c>
      <c r="CF16" s="246">
        <v>91.266351999999998</v>
      </c>
      <c r="CG16" s="246">
        <v>88.657100999999997</v>
      </c>
      <c r="CH16" s="246">
        <v>88.646821000000003</v>
      </c>
      <c r="CI16" s="246">
        <v>90.135414999999995</v>
      </c>
      <c r="CJ16" s="246">
        <v>89.916494999999998</v>
      </c>
      <c r="CK16" s="246">
        <v>92.064304149999998</v>
      </c>
      <c r="CL16" s="246">
        <v>90.980317999999997</v>
      </c>
      <c r="CM16" s="246">
        <v>91.513604999999998</v>
      </c>
      <c r="CN16" s="246">
        <v>86.923101000000003</v>
      </c>
      <c r="CO16" s="246">
        <v>85.803870000000003</v>
      </c>
      <c r="CP16" s="246">
        <v>94.235359099999997</v>
      </c>
      <c r="CQ16" s="246">
        <v>85.975021999999996</v>
      </c>
      <c r="CR16" s="246">
        <v>86.802190999999993</v>
      </c>
      <c r="CS16" s="246">
        <v>87.179209389999997</v>
      </c>
      <c r="CT16" s="246">
        <v>88.525561999999994</v>
      </c>
      <c r="CU16" s="246">
        <v>87.533660999999995</v>
      </c>
      <c r="CV16" s="246">
        <v>100.13290334</v>
      </c>
      <c r="CW16" s="246">
        <v>86.110967000000002</v>
      </c>
      <c r="CX16" s="246">
        <v>87.77892267</v>
      </c>
      <c r="CY16" s="246">
        <v>88.015517000000003</v>
      </c>
      <c r="CZ16" s="246">
        <v>88.997696000000005</v>
      </c>
      <c r="DA16" s="246">
        <v>95.952951999999996</v>
      </c>
      <c r="DB16" s="246">
        <v>96.205158999999995</v>
      </c>
      <c r="DC16" s="246">
        <v>94.565562</v>
      </c>
      <c r="DD16" s="246">
        <v>93.975672000000003</v>
      </c>
      <c r="DE16" s="246">
        <v>89.451873000000006</v>
      </c>
      <c r="DF16" s="246">
        <v>89.938334999999995</v>
      </c>
      <c r="DG16" s="246">
        <v>89.158122500000005</v>
      </c>
      <c r="DH16" s="246">
        <v>91.012739370000006</v>
      </c>
      <c r="DI16" s="246">
        <v>97.671852999999999</v>
      </c>
      <c r="DJ16" s="246">
        <v>97.460886000000002</v>
      </c>
      <c r="DK16" s="246">
        <v>87.646281669999993</v>
      </c>
      <c r="DL16" s="246">
        <v>92.170287000000002</v>
      </c>
      <c r="DM16" s="246">
        <v>91.462466000000006</v>
      </c>
      <c r="DN16" s="246">
        <v>88.145020000000002</v>
      </c>
      <c r="DO16" s="246">
        <v>81.916116000000002</v>
      </c>
      <c r="DP16" s="246">
        <v>91.274867999999998</v>
      </c>
      <c r="DQ16" s="246">
        <v>87.673839999999998</v>
      </c>
      <c r="DR16" s="246">
        <v>88.007973000000007</v>
      </c>
      <c r="DS16" s="246">
        <v>87.048965999999993</v>
      </c>
      <c r="DT16" s="246">
        <v>94.822631999999999</v>
      </c>
      <c r="DU16" s="246">
        <v>94.949566000000004</v>
      </c>
      <c r="DV16" s="246">
        <v>84.547737999999995</v>
      </c>
      <c r="DW16" s="246">
        <v>81.216500999999994</v>
      </c>
      <c r="DX16" s="246">
        <v>79.170613750000001</v>
      </c>
      <c r="DY16" s="246">
        <v>87.784028879999994</v>
      </c>
      <c r="DZ16" s="246">
        <v>89.839551</v>
      </c>
      <c r="EA16" s="246">
        <v>90.039636000000002</v>
      </c>
      <c r="EB16" s="246">
        <v>86.591167999999996</v>
      </c>
      <c r="EC16" s="246">
        <v>87.047282999999993</v>
      </c>
      <c r="ED16" s="246">
        <v>98.737909000000002</v>
      </c>
      <c r="EE16" s="246">
        <v>87.176236000000003</v>
      </c>
      <c r="EF16" s="246">
        <v>99.006123509999995</v>
      </c>
      <c r="EG16" s="246">
        <v>95.297966000000002</v>
      </c>
      <c r="EH16" s="246">
        <v>95.297966000000002</v>
      </c>
      <c r="EI16" s="246">
        <v>87.057219000000003</v>
      </c>
      <c r="EJ16" s="246">
        <v>94.310677999999996</v>
      </c>
      <c r="EK16" s="246">
        <v>94.691339999999997</v>
      </c>
      <c r="EL16" s="246">
        <v>94.565562</v>
      </c>
      <c r="EM16" s="246">
        <v>86.896901</v>
      </c>
      <c r="EN16" s="246">
        <v>89.095782</v>
      </c>
      <c r="EO16" s="246">
        <v>93.314305000000004</v>
      </c>
      <c r="EP16" s="246">
        <v>88.654043999999999</v>
      </c>
      <c r="EQ16" s="246">
        <v>88.644706999999997</v>
      </c>
      <c r="ER16" s="246">
        <v>89.967506420000007</v>
      </c>
      <c r="ES16" s="246">
        <v>86.836921000000004</v>
      </c>
      <c r="ET16" s="246">
        <v>85.976618999999999</v>
      </c>
      <c r="EU16" s="246">
        <v>87.244878</v>
      </c>
      <c r="EV16" s="246">
        <v>88.772227000000001</v>
      </c>
      <c r="EW16" s="246">
        <v>87.733484000000004</v>
      </c>
      <c r="EX16" s="246">
        <v>86.731584999999995</v>
      </c>
      <c r="EY16" s="246">
        <v>86.733504999999994</v>
      </c>
      <c r="EZ16" s="246">
        <v>87.161600000000007</v>
      </c>
      <c r="FA16" s="246">
        <v>87.340693999999999</v>
      </c>
      <c r="FB16" s="246">
        <v>89.566283900000002</v>
      </c>
      <c r="FC16" s="246">
        <v>87.580449000000002</v>
      </c>
      <c r="FD16" s="246">
        <v>92.512763000000007</v>
      </c>
      <c r="FE16" s="246">
        <v>89.273957999999993</v>
      </c>
      <c r="FF16" s="246">
        <v>90.363754279999995</v>
      </c>
      <c r="FG16" s="246">
        <v>95.950370000000007</v>
      </c>
      <c r="FH16" s="246">
        <v>84.714398500000001</v>
      </c>
      <c r="FI16" s="246">
        <v>85.079561999999996</v>
      </c>
      <c r="FJ16" s="246">
        <v>87.551126999999994</v>
      </c>
      <c r="FK16" s="246">
        <v>90.147417000000004</v>
      </c>
      <c r="FL16" s="246">
        <v>90.815562970000002</v>
      </c>
      <c r="FM16" s="246">
        <v>90.651212999999998</v>
      </c>
      <c r="FN16" s="246">
        <v>90.804848000000007</v>
      </c>
      <c r="FO16" s="246">
        <v>93.684471000000002</v>
      </c>
      <c r="FP16" s="246">
        <v>93.684471000000002</v>
      </c>
      <c r="FQ16" s="246">
        <v>101.388305</v>
      </c>
      <c r="FR16" s="246">
        <v>101.388305</v>
      </c>
      <c r="FS16" s="246">
        <v>101.388305</v>
      </c>
      <c r="FT16" s="246">
        <v>97.033237999999997</v>
      </c>
      <c r="FU16" s="246">
        <v>96.938435999999996</v>
      </c>
      <c r="FV16" s="246">
        <v>86.352461000000005</v>
      </c>
      <c r="FW16" s="246">
        <v>86.481178999999997</v>
      </c>
      <c r="FX16" s="246">
        <v>88.559049509999994</v>
      </c>
      <c r="FY16" s="246">
        <v>89.400550999999993</v>
      </c>
      <c r="FZ16" s="246">
        <v>87.131422999999998</v>
      </c>
      <c r="GA16" s="246">
        <v>91.266351999999998</v>
      </c>
      <c r="GB16" s="246">
        <v>91.266351999999998</v>
      </c>
      <c r="GC16" s="246">
        <v>94.827780000000004</v>
      </c>
      <c r="GD16" s="246">
        <v>85.612170669999998</v>
      </c>
      <c r="GE16" s="246">
        <v>94.008869000000004</v>
      </c>
      <c r="GF16" s="246">
        <v>93.975672000000003</v>
      </c>
      <c r="GG16" s="246">
        <v>100.09491548</v>
      </c>
      <c r="GH16" s="246">
        <v>97.416680999999997</v>
      </c>
      <c r="GI16" s="246">
        <v>100.09491548</v>
      </c>
      <c r="GJ16" s="246">
        <v>93.684471000000002</v>
      </c>
      <c r="GK16" s="246">
        <v>88.562686999999997</v>
      </c>
      <c r="GL16" s="246">
        <v>91.532646</v>
      </c>
      <c r="GM16" s="246">
        <v>85.245664000000005</v>
      </c>
      <c r="GN16" s="246">
        <v>88.901308999999998</v>
      </c>
      <c r="GO16" s="246">
        <v>79.527509719999998</v>
      </c>
      <c r="GP16" s="246">
        <v>79.323761970000007</v>
      </c>
      <c r="GQ16" s="246">
        <v>86.308394000000007</v>
      </c>
      <c r="GR16" s="246">
        <v>94.329279999999997</v>
      </c>
      <c r="GS16" s="246">
        <v>94.120001000000002</v>
      </c>
      <c r="GT16" s="246">
        <v>94.016271000000003</v>
      </c>
      <c r="GU16" s="246">
        <v>88.901308999999998</v>
      </c>
      <c r="GV16" s="246">
        <v>88.901308999999998</v>
      </c>
      <c r="GW16" s="246">
        <v>88.901308999999998</v>
      </c>
      <c r="GX16" s="246">
        <v>91.998549999999994</v>
      </c>
      <c r="GY16" s="246">
        <v>92.195070000000001</v>
      </c>
      <c r="GZ16" s="246">
        <v>92.195070000000001</v>
      </c>
      <c r="HA16" s="246">
        <v>92.195070000000001</v>
      </c>
      <c r="HB16" s="246">
        <v>88.115555000000001</v>
      </c>
      <c r="HC16" s="246">
        <v>97.816992999999997</v>
      </c>
      <c r="HD16" s="246">
        <v>97.616235000000003</v>
      </c>
      <c r="HE16" s="246">
        <v>90.776938000000001</v>
      </c>
      <c r="HF16" s="246">
        <v>96.237058000000005</v>
      </c>
      <c r="HG16" s="246">
        <v>90.579927999999995</v>
      </c>
      <c r="HH16" s="246">
        <v>94.964508309999999</v>
      </c>
      <c r="HI16" s="246">
        <v>92.474990000000005</v>
      </c>
      <c r="HJ16" s="246">
        <v>88.690287499999997</v>
      </c>
      <c r="HK16" s="246">
        <v>88.853129999999993</v>
      </c>
      <c r="HL16" s="246">
        <v>87.190956</v>
      </c>
      <c r="HM16" s="246">
        <v>87.317903000000001</v>
      </c>
      <c r="HN16" s="246">
        <v>79.142179609999999</v>
      </c>
      <c r="HO16" s="246">
        <v>83.352969000000002</v>
      </c>
      <c r="HP16" s="246">
        <v>83.812438999999998</v>
      </c>
      <c r="HQ16" s="246">
        <v>90.856169320000006</v>
      </c>
      <c r="HR16" s="246">
        <v>88.941231000000002</v>
      </c>
      <c r="HS16" s="246">
        <v>93.181860999999998</v>
      </c>
    </row>
    <row r="17" spans="1:227" x14ac:dyDescent="0.25">
      <c r="A17" s="243"/>
      <c r="B17" s="245">
        <v>45676.291666666701</v>
      </c>
      <c r="C17" s="246">
        <v>91.000595000000004</v>
      </c>
      <c r="D17" s="246">
        <v>91.130514000000005</v>
      </c>
      <c r="E17" s="246">
        <v>91.049233999999998</v>
      </c>
      <c r="F17" s="246">
        <v>91.000595000000004</v>
      </c>
      <c r="G17" s="246">
        <v>89.754057000000003</v>
      </c>
      <c r="H17" s="246">
        <v>95.919021000000001</v>
      </c>
      <c r="I17" s="246">
        <v>95.516426999999993</v>
      </c>
      <c r="J17" s="246">
        <v>96.097472999999994</v>
      </c>
      <c r="K17" s="246">
        <v>89.627326999999994</v>
      </c>
      <c r="L17" s="246">
        <v>91.427712</v>
      </c>
      <c r="M17" s="246">
        <v>98.743561</v>
      </c>
      <c r="N17" s="246">
        <v>98.803106999999997</v>
      </c>
      <c r="O17" s="246">
        <v>93.128799000000001</v>
      </c>
      <c r="P17" s="246">
        <v>87.70200457</v>
      </c>
      <c r="Q17" s="246">
        <v>95.953329999999994</v>
      </c>
      <c r="R17" s="246">
        <v>89.679773999999995</v>
      </c>
      <c r="S17" s="246">
        <v>92.289084000000003</v>
      </c>
      <c r="T17" s="246">
        <v>85.214335500000004</v>
      </c>
      <c r="U17" s="246">
        <v>85.881998999999993</v>
      </c>
      <c r="V17" s="246">
        <v>91.533140000000003</v>
      </c>
      <c r="W17" s="246">
        <v>90.216336999999996</v>
      </c>
      <c r="X17" s="246">
        <v>87.338780999999997</v>
      </c>
      <c r="Y17" s="246">
        <v>89.079762000000002</v>
      </c>
      <c r="Z17" s="246">
        <v>97.342304999999996</v>
      </c>
      <c r="AA17" s="246">
        <v>86.714054000000004</v>
      </c>
      <c r="AB17" s="246">
        <v>90.238755999999995</v>
      </c>
      <c r="AC17" s="246">
        <v>90.327905000000001</v>
      </c>
      <c r="AD17" s="246">
        <v>90.022052000000002</v>
      </c>
      <c r="AE17" s="246">
        <v>88.105852999999996</v>
      </c>
      <c r="AF17" s="246">
        <v>90.440081500000005</v>
      </c>
      <c r="AG17" s="246">
        <v>90.94698004</v>
      </c>
      <c r="AH17" s="246">
        <v>91.132907000000003</v>
      </c>
      <c r="AI17" s="246">
        <v>91.154566000000003</v>
      </c>
      <c r="AJ17" s="246">
        <v>86.072362999999996</v>
      </c>
      <c r="AK17" s="246">
        <v>91.734345000000005</v>
      </c>
      <c r="AL17" s="246">
        <v>86.439787330000001</v>
      </c>
      <c r="AM17" s="246">
        <v>86.870906000000005</v>
      </c>
      <c r="AN17" s="246">
        <v>94.828996000000004</v>
      </c>
      <c r="AO17" s="246">
        <v>86.611535000000003</v>
      </c>
      <c r="AP17" s="246">
        <v>88.649271999999996</v>
      </c>
      <c r="AQ17" s="246">
        <v>88.649271999999996</v>
      </c>
      <c r="AR17" s="246">
        <v>94.249295000000004</v>
      </c>
      <c r="AS17" s="246">
        <v>95.138356000000002</v>
      </c>
      <c r="AT17" s="246">
        <v>95.138356000000002</v>
      </c>
      <c r="AU17" s="246">
        <v>93.202172000000004</v>
      </c>
      <c r="AV17" s="246">
        <v>90.431009000000003</v>
      </c>
      <c r="AW17" s="246">
        <v>88.398494999999997</v>
      </c>
      <c r="AX17" s="246">
        <v>88.583499000000003</v>
      </c>
      <c r="AY17" s="246">
        <v>93.182759000000004</v>
      </c>
      <c r="AZ17" s="246">
        <v>89.828035999999997</v>
      </c>
      <c r="BA17" s="246">
        <v>89.555678</v>
      </c>
      <c r="BB17" s="246">
        <v>89.555678</v>
      </c>
      <c r="BC17" s="246">
        <v>89.555678</v>
      </c>
      <c r="BD17" s="246">
        <v>89.095646000000002</v>
      </c>
      <c r="BE17" s="246">
        <v>89.555678</v>
      </c>
      <c r="BF17" s="246">
        <v>95.156908999999999</v>
      </c>
      <c r="BG17" s="246">
        <v>95.138356000000002</v>
      </c>
      <c r="BH17" s="246">
        <v>95.138356000000002</v>
      </c>
      <c r="BI17" s="246">
        <v>95.138356000000002</v>
      </c>
      <c r="BJ17" s="246">
        <v>87.502988999999999</v>
      </c>
      <c r="BK17" s="246">
        <v>87.912148999999999</v>
      </c>
      <c r="BL17" s="246">
        <v>91.798619000000002</v>
      </c>
      <c r="BM17" s="246">
        <v>91.621825999999999</v>
      </c>
      <c r="BN17" s="246">
        <v>90.649665999999996</v>
      </c>
      <c r="BO17" s="246">
        <v>88.974911000000006</v>
      </c>
      <c r="BP17" s="246">
        <v>94.292687000000001</v>
      </c>
      <c r="BQ17" s="246">
        <v>86.201330999999996</v>
      </c>
      <c r="BR17" s="246">
        <v>86.312530719999998</v>
      </c>
      <c r="BS17" s="246">
        <v>90.328163000000004</v>
      </c>
      <c r="BT17" s="246">
        <v>87.4705005</v>
      </c>
      <c r="BU17" s="246">
        <v>93.141231000000005</v>
      </c>
      <c r="BV17" s="246">
        <v>94.923869999999994</v>
      </c>
      <c r="BW17" s="246">
        <v>91.103086000000005</v>
      </c>
      <c r="BX17" s="246">
        <v>91.103086000000005</v>
      </c>
      <c r="BY17" s="246">
        <v>93.321921000000003</v>
      </c>
      <c r="BZ17" s="246">
        <v>91.546594999999996</v>
      </c>
      <c r="CA17" s="246">
        <v>90.565636999999995</v>
      </c>
      <c r="CB17" s="246">
        <v>90.402859000000007</v>
      </c>
      <c r="CC17" s="246">
        <v>90.126987999999997</v>
      </c>
      <c r="CD17" s="246">
        <v>91.182732000000001</v>
      </c>
      <c r="CE17" s="246">
        <v>89.772958000000003</v>
      </c>
      <c r="CF17" s="246">
        <v>93.141231000000005</v>
      </c>
      <c r="CG17" s="246">
        <v>89.840523000000005</v>
      </c>
      <c r="CH17" s="246">
        <v>89.830394999999996</v>
      </c>
      <c r="CI17" s="246">
        <v>90.802294000000003</v>
      </c>
      <c r="CJ17" s="246">
        <v>91.722532000000001</v>
      </c>
      <c r="CK17" s="246">
        <v>93.937174069999998</v>
      </c>
      <c r="CL17" s="246">
        <v>92.703894000000005</v>
      </c>
      <c r="CM17" s="246">
        <v>93.278047000000001</v>
      </c>
      <c r="CN17" s="246">
        <v>89.703355999999999</v>
      </c>
      <c r="CO17" s="246">
        <v>88.231206</v>
      </c>
      <c r="CP17" s="246">
        <v>97.177651130000001</v>
      </c>
      <c r="CQ17" s="246">
        <v>87.59075</v>
      </c>
      <c r="CR17" s="246">
        <v>87.896822999999998</v>
      </c>
      <c r="CS17" s="246">
        <v>88.893979549999997</v>
      </c>
      <c r="CT17" s="246">
        <v>90.803039999999996</v>
      </c>
      <c r="CU17" s="246">
        <v>88.918306999999999</v>
      </c>
      <c r="CV17" s="246">
        <v>100.83845123</v>
      </c>
      <c r="CW17" s="246">
        <v>87.291128</v>
      </c>
      <c r="CX17" s="246">
        <v>89.031996669999998</v>
      </c>
      <c r="CY17" s="246">
        <v>89.304817999999997</v>
      </c>
      <c r="CZ17" s="246">
        <v>90.085218999999995</v>
      </c>
      <c r="DA17" s="246">
        <v>96.258994999999999</v>
      </c>
      <c r="DB17" s="246">
        <v>96.530315000000002</v>
      </c>
      <c r="DC17" s="246">
        <v>94.923869999999994</v>
      </c>
      <c r="DD17" s="246">
        <v>94.443890999999994</v>
      </c>
      <c r="DE17" s="246">
        <v>90.592223000000004</v>
      </c>
      <c r="DF17" s="246">
        <v>91.103086000000005</v>
      </c>
      <c r="DG17" s="246">
        <v>90.443729000000005</v>
      </c>
      <c r="DH17" s="246">
        <v>93.227848219999998</v>
      </c>
      <c r="DI17" s="246">
        <v>98.370981</v>
      </c>
      <c r="DJ17" s="246">
        <v>98.139673000000002</v>
      </c>
      <c r="DK17" s="246">
        <v>88.897339669999994</v>
      </c>
      <c r="DL17" s="246">
        <v>94.044505000000001</v>
      </c>
      <c r="DM17" s="246">
        <v>93.258322000000007</v>
      </c>
      <c r="DN17" s="246">
        <v>90.732709</v>
      </c>
      <c r="DO17" s="246">
        <v>83.769594999999995</v>
      </c>
      <c r="DP17" s="246">
        <v>93.058417000000006</v>
      </c>
      <c r="DQ17" s="246">
        <v>88.857082000000005</v>
      </c>
      <c r="DR17" s="246">
        <v>89.203299000000001</v>
      </c>
      <c r="DS17" s="246">
        <v>89.741731000000001</v>
      </c>
      <c r="DT17" s="246">
        <v>95.218691000000007</v>
      </c>
      <c r="DU17" s="246">
        <v>95.387912</v>
      </c>
      <c r="DV17" s="246">
        <v>85.281051000000005</v>
      </c>
      <c r="DW17" s="246">
        <v>83.025424999999998</v>
      </c>
      <c r="DX17" s="246">
        <v>81.053836000000004</v>
      </c>
      <c r="DY17" s="246">
        <v>90.053572020000004</v>
      </c>
      <c r="DZ17" s="246">
        <v>90.445701</v>
      </c>
      <c r="EA17" s="246">
        <v>90.654118999999994</v>
      </c>
      <c r="EB17" s="246">
        <v>88.055717000000001</v>
      </c>
      <c r="EC17" s="246">
        <v>88.497625999999997</v>
      </c>
      <c r="ED17" s="246">
        <v>2.218</v>
      </c>
      <c r="EE17" s="246">
        <v>89.829963000000006</v>
      </c>
      <c r="EF17" s="246">
        <v>99.703731980000001</v>
      </c>
      <c r="EG17" s="246">
        <v>94.691991999999999</v>
      </c>
      <c r="EH17" s="246">
        <v>94.691991999999999</v>
      </c>
      <c r="EI17" s="246">
        <v>88.158676999999997</v>
      </c>
      <c r="EJ17" s="246">
        <v>94.679418999999996</v>
      </c>
      <c r="EK17" s="246">
        <v>95.032464000000004</v>
      </c>
      <c r="EL17" s="246">
        <v>94.923869999999994</v>
      </c>
      <c r="EM17" s="246">
        <v>88.390789999999996</v>
      </c>
      <c r="EN17" s="246">
        <v>89.847309999999993</v>
      </c>
      <c r="EO17" s="246">
        <v>95.203264000000004</v>
      </c>
      <c r="EP17" s="246">
        <v>89.837530000000001</v>
      </c>
      <c r="EQ17" s="246">
        <v>89.828312999999994</v>
      </c>
      <c r="ER17" s="246">
        <v>91.428657529999995</v>
      </c>
      <c r="ES17" s="246">
        <v>88.452667000000005</v>
      </c>
      <c r="ET17" s="246">
        <v>87.626795000000001</v>
      </c>
      <c r="EU17" s="246">
        <v>88.771923000000001</v>
      </c>
      <c r="EV17" s="246">
        <v>90.518331000000003</v>
      </c>
      <c r="EW17" s="246">
        <v>89.592832000000001</v>
      </c>
      <c r="EX17" s="246">
        <v>88.649271999999996</v>
      </c>
      <c r="EY17" s="246">
        <v>89.321853000000004</v>
      </c>
      <c r="EZ17" s="246">
        <v>89.722026999999997</v>
      </c>
      <c r="FA17" s="246">
        <v>89.889475000000004</v>
      </c>
      <c r="FB17" s="246">
        <v>92.10005615</v>
      </c>
      <c r="FC17" s="246">
        <v>89.954927999999995</v>
      </c>
      <c r="FD17" s="246">
        <v>94.366596000000001</v>
      </c>
      <c r="FE17" s="246">
        <v>90.377362000000005</v>
      </c>
      <c r="FF17" s="246">
        <v>91.997592539999999</v>
      </c>
      <c r="FG17" s="246">
        <v>97.878591</v>
      </c>
      <c r="FH17" s="246">
        <v>84.888479500000003</v>
      </c>
      <c r="FI17" s="246">
        <v>85.380053000000004</v>
      </c>
      <c r="FJ17" s="246">
        <v>89.149169000000001</v>
      </c>
      <c r="FK17" s="246">
        <v>90.818630999999996</v>
      </c>
      <c r="FL17" s="246">
        <v>93.332932990000003</v>
      </c>
      <c r="FM17" s="246">
        <v>93.159567999999993</v>
      </c>
      <c r="FN17" s="246">
        <v>93.321921000000003</v>
      </c>
      <c r="FO17" s="246">
        <v>94.233806000000001</v>
      </c>
      <c r="FP17" s="246">
        <v>94.233806000000001</v>
      </c>
      <c r="FQ17" s="246">
        <v>2.218</v>
      </c>
      <c r="FR17" s="246">
        <v>2.218</v>
      </c>
      <c r="FS17" s="246">
        <v>2.218</v>
      </c>
      <c r="FT17" s="246">
        <v>97.667912000000001</v>
      </c>
      <c r="FU17" s="246">
        <v>97.574489999999997</v>
      </c>
      <c r="FV17" s="246">
        <v>87.263887999999994</v>
      </c>
      <c r="FW17" s="246">
        <v>87.398739000000006</v>
      </c>
      <c r="FX17" s="246">
        <v>91.148037909999999</v>
      </c>
      <c r="FY17" s="246">
        <v>90.241018999999994</v>
      </c>
      <c r="FZ17" s="246">
        <v>90.019008999999997</v>
      </c>
      <c r="GA17" s="246">
        <v>93.141231000000005</v>
      </c>
      <c r="GB17" s="246">
        <v>93.141231000000005</v>
      </c>
      <c r="GC17" s="246">
        <v>94.824253999999996</v>
      </c>
      <c r="GD17" s="246">
        <v>86.687557999999996</v>
      </c>
      <c r="GE17" s="246">
        <v>93.980992000000001</v>
      </c>
      <c r="GF17" s="246">
        <v>94.443890999999994</v>
      </c>
      <c r="GG17" s="246">
        <v>100.8001957</v>
      </c>
      <c r="GH17" s="246">
        <v>2.218</v>
      </c>
      <c r="GI17" s="246">
        <v>100.8001957</v>
      </c>
      <c r="GJ17" s="246">
        <v>94.233806000000001</v>
      </c>
      <c r="GK17" s="246">
        <v>89.990665000000007</v>
      </c>
      <c r="GL17" s="246">
        <v>92.198093</v>
      </c>
      <c r="GM17" s="246">
        <v>87.084643999999997</v>
      </c>
      <c r="GN17" s="246">
        <v>90.390592999999996</v>
      </c>
      <c r="GO17" s="246">
        <v>82.07121506</v>
      </c>
      <c r="GP17" s="246">
        <v>81.860950399999993</v>
      </c>
      <c r="GQ17" s="246">
        <v>87.068219999999997</v>
      </c>
      <c r="GR17" s="246">
        <v>94.903181000000004</v>
      </c>
      <c r="GS17" s="246">
        <v>94.668932999999996</v>
      </c>
      <c r="GT17" s="246">
        <v>94.578979000000004</v>
      </c>
      <c r="GU17" s="246">
        <v>90.390592999999996</v>
      </c>
      <c r="GV17" s="246">
        <v>90.390592999999996</v>
      </c>
      <c r="GW17" s="246">
        <v>90.390592999999996</v>
      </c>
      <c r="GX17" s="246">
        <v>93.862959000000004</v>
      </c>
      <c r="GY17" s="246">
        <v>94.066130999999999</v>
      </c>
      <c r="GZ17" s="246">
        <v>94.066130999999999</v>
      </c>
      <c r="HA17" s="246">
        <v>94.066130999999999</v>
      </c>
      <c r="HB17" s="246">
        <v>90.528862000000004</v>
      </c>
      <c r="HC17" s="246">
        <v>98.542624000000004</v>
      </c>
      <c r="HD17" s="246">
        <v>98.334125999999998</v>
      </c>
      <c r="HE17" s="246">
        <v>93.349783000000002</v>
      </c>
      <c r="HF17" s="246">
        <v>96.398256000000003</v>
      </c>
      <c r="HG17" s="246">
        <v>92.325103999999996</v>
      </c>
      <c r="HH17" s="246">
        <v>87.494481280000002</v>
      </c>
      <c r="HI17" s="246">
        <v>94.336003000000005</v>
      </c>
      <c r="HJ17" s="246">
        <v>90.129167499999994</v>
      </c>
      <c r="HK17" s="246">
        <v>90.294556</v>
      </c>
      <c r="HL17" s="246">
        <v>89.445166</v>
      </c>
      <c r="HM17" s="246">
        <v>88.584286000000006</v>
      </c>
      <c r="HN17" s="246">
        <v>81.673560089999995</v>
      </c>
      <c r="HO17" s="246">
        <v>85.198158000000006</v>
      </c>
      <c r="HP17" s="246">
        <v>85.655231999999998</v>
      </c>
      <c r="HQ17" s="246">
        <v>92.736119270000003</v>
      </c>
      <c r="HR17" s="246">
        <v>90.338294000000005</v>
      </c>
      <c r="HS17" s="246">
        <v>95.068933999999999</v>
      </c>
    </row>
    <row r="18" spans="1:227" x14ac:dyDescent="0.25">
      <c r="A18" s="243"/>
      <c r="B18" s="245">
        <v>45676.3125</v>
      </c>
      <c r="C18" s="246">
        <v>95.071308000000002</v>
      </c>
      <c r="D18" s="246">
        <v>95.213604000000004</v>
      </c>
      <c r="E18" s="246">
        <v>95.124814999999998</v>
      </c>
      <c r="F18" s="246">
        <v>95.071308000000002</v>
      </c>
      <c r="G18" s="246">
        <v>92.528261999999998</v>
      </c>
      <c r="H18" s="246">
        <v>98.301575999999997</v>
      </c>
      <c r="I18" s="246">
        <v>97.847426999999996</v>
      </c>
      <c r="J18" s="246">
        <v>98.502005999999994</v>
      </c>
      <c r="K18" s="246">
        <v>92.367423000000002</v>
      </c>
      <c r="L18" s="246">
        <v>95.652503999999993</v>
      </c>
      <c r="M18" s="246">
        <v>101.499208</v>
      </c>
      <c r="N18" s="246">
        <v>101.530823</v>
      </c>
      <c r="O18" s="246">
        <v>98.704307999999997</v>
      </c>
      <c r="P18" s="246">
        <v>93.867850869999998</v>
      </c>
      <c r="Q18" s="246">
        <v>98.482264999999998</v>
      </c>
      <c r="R18" s="246">
        <v>92.490145999999996</v>
      </c>
      <c r="S18" s="246">
        <v>97.763160999999997</v>
      </c>
      <c r="T18" s="246">
        <v>88.639649000000006</v>
      </c>
      <c r="U18" s="246">
        <v>89.338902000000004</v>
      </c>
      <c r="V18" s="246">
        <v>96.953609</v>
      </c>
      <c r="W18" s="246">
        <v>93.103256999999999</v>
      </c>
      <c r="X18" s="246">
        <v>90.205771999999996</v>
      </c>
      <c r="Y18" s="246">
        <v>91.887974999999997</v>
      </c>
      <c r="Z18" s="246">
        <v>100.260177</v>
      </c>
      <c r="AA18" s="246">
        <v>89.422514000000007</v>
      </c>
      <c r="AB18" s="246">
        <v>93.016158000000004</v>
      </c>
      <c r="AC18" s="246">
        <v>93.233782000000005</v>
      </c>
      <c r="AD18" s="246">
        <v>92.905589000000006</v>
      </c>
      <c r="AE18" s="246">
        <v>91.613986999999995</v>
      </c>
      <c r="AF18" s="246">
        <v>96.066550250000006</v>
      </c>
      <c r="AG18" s="246">
        <v>96.617110679999996</v>
      </c>
      <c r="AH18" s="246">
        <v>96.828282999999999</v>
      </c>
      <c r="AI18" s="246">
        <v>96.849069999999998</v>
      </c>
      <c r="AJ18" s="246">
        <v>89.142650000000003</v>
      </c>
      <c r="AK18" s="246">
        <v>97.160088999999999</v>
      </c>
      <c r="AL18" s="246">
        <v>89.025366669999997</v>
      </c>
      <c r="AM18" s="246">
        <v>89.486322000000001</v>
      </c>
      <c r="AN18" s="246">
        <v>97.258532000000002</v>
      </c>
      <c r="AO18" s="246">
        <v>89.490703999999994</v>
      </c>
      <c r="AP18" s="246">
        <v>92.273842999999999</v>
      </c>
      <c r="AQ18" s="246">
        <v>92.273842999999999</v>
      </c>
      <c r="AR18" s="246">
        <v>95.516976</v>
      </c>
      <c r="AS18" s="246">
        <v>98.004763999999994</v>
      </c>
      <c r="AT18" s="246">
        <v>98.004763999999994</v>
      </c>
      <c r="AU18" s="246">
        <v>96.010676000000004</v>
      </c>
      <c r="AV18" s="246">
        <v>93.314257999999995</v>
      </c>
      <c r="AW18" s="246">
        <v>92.378148499999995</v>
      </c>
      <c r="AX18" s="246">
        <v>92.508433999999994</v>
      </c>
      <c r="AY18" s="246">
        <v>99.588488999999996</v>
      </c>
      <c r="AZ18" s="246">
        <v>92.611044000000007</v>
      </c>
      <c r="BA18" s="246">
        <v>92.316219000000004</v>
      </c>
      <c r="BB18" s="246">
        <v>92.316219000000004</v>
      </c>
      <c r="BC18" s="246">
        <v>92.316219000000004</v>
      </c>
      <c r="BD18" s="246">
        <v>91.814293000000006</v>
      </c>
      <c r="BE18" s="246">
        <v>92.316219000000004</v>
      </c>
      <c r="BF18" s="246">
        <v>98.126232000000002</v>
      </c>
      <c r="BG18" s="246">
        <v>98.004763999999994</v>
      </c>
      <c r="BH18" s="246">
        <v>98.004763999999994</v>
      </c>
      <c r="BI18" s="246">
        <v>98.004763999999994</v>
      </c>
      <c r="BJ18" s="246">
        <v>89.949703999999997</v>
      </c>
      <c r="BK18" s="246">
        <v>90.463178999999997</v>
      </c>
      <c r="BL18" s="246">
        <v>95.414208000000002</v>
      </c>
      <c r="BM18" s="246">
        <v>95.043014999999997</v>
      </c>
      <c r="BN18" s="246">
        <v>93.454260000000005</v>
      </c>
      <c r="BO18" s="246">
        <v>91.748542999999998</v>
      </c>
      <c r="BP18" s="246">
        <v>97.108103</v>
      </c>
      <c r="BQ18" s="246">
        <v>89.277843000000004</v>
      </c>
      <c r="BR18" s="246">
        <v>89.393011419999993</v>
      </c>
      <c r="BS18" s="246">
        <v>92.992740999999995</v>
      </c>
      <c r="BT18" s="246">
        <v>91.322081830000002</v>
      </c>
      <c r="BU18" s="246">
        <v>99.546817000000004</v>
      </c>
      <c r="BV18" s="246">
        <v>97.385154999999997</v>
      </c>
      <c r="BW18" s="246">
        <v>93.915496000000005</v>
      </c>
      <c r="BX18" s="246">
        <v>93.915496000000005</v>
      </c>
      <c r="BY18" s="246">
        <v>97.612380000000002</v>
      </c>
      <c r="BZ18" s="246">
        <v>97.323346000000001</v>
      </c>
      <c r="CA18" s="246">
        <v>93.349939000000006</v>
      </c>
      <c r="CB18" s="246">
        <v>93.269638</v>
      </c>
      <c r="CC18" s="246">
        <v>92.958135999999996</v>
      </c>
      <c r="CD18" s="246">
        <v>96.914845999999997</v>
      </c>
      <c r="CE18" s="246">
        <v>92.013161999999994</v>
      </c>
      <c r="CF18" s="246">
        <v>99.546817000000004</v>
      </c>
      <c r="CG18" s="246">
        <v>92.624144000000001</v>
      </c>
      <c r="CH18" s="246">
        <v>92.613519999999994</v>
      </c>
      <c r="CI18" s="246">
        <v>93.075829999999996</v>
      </c>
      <c r="CJ18" s="246">
        <v>98.171955999999994</v>
      </c>
      <c r="CK18" s="246">
        <v>100.51828820999999</v>
      </c>
      <c r="CL18" s="246">
        <v>99.107614999999996</v>
      </c>
      <c r="CM18" s="246">
        <v>99.684787999999998</v>
      </c>
      <c r="CN18" s="246">
        <v>93.298086999999995</v>
      </c>
      <c r="CO18" s="246">
        <v>92.122579000000002</v>
      </c>
      <c r="CP18" s="246">
        <v>101.64746701</v>
      </c>
      <c r="CQ18" s="246">
        <v>90.425075000000007</v>
      </c>
      <c r="CR18" s="246">
        <v>90.642438999999996</v>
      </c>
      <c r="CS18" s="246">
        <v>91.863597010000007</v>
      </c>
      <c r="CT18" s="246">
        <v>94.747009000000006</v>
      </c>
      <c r="CU18" s="246">
        <v>92.101624000000001</v>
      </c>
      <c r="CV18" s="246">
        <v>103.86112152</v>
      </c>
      <c r="CW18" s="246">
        <v>90.150689999999997</v>
      </c>
      <c r="CX18" s="246">
        <v>92.279775670000006</v>
      </c>
      <c r="CY18" s="246">
        <v>92.446849999999998</v>
      </c>
      <c r="CZ18" s="246">
        <v>92.809067999999996</v>
      </c>
      <c r="DA18" s="246">
        <v>98.730005000000006</v>
      </c>
      <c r="DB18" s="246">
        <v>99.023111</v>
      </c>
      <c r="DC18" s="246">
        <v>97.385154999999997</v>
      </c>
      <c r="DD18" s="246">
        <v>96.927222</v>
      </c>
      <c r="DE18" s="246">
        <v>93.409278999999998</v>
      </c>
      <c r="DF18" s="246">
        <v>93.915496000000005</v>
      </c>
      <c r="DG18" s="246">
        <v>93.300691</v>
      </c>
      <c r="DH18" s="246">
        <v>99.110689249999993</v>
      </c>
      <c r="DI18" s="246">
        <v>101.072795</v>
      </c>
      <c r="DJ18" s="246">
        <v>100.833046</v>
      </c>
      <c r="DK18" s="246">
        <v>91.584111669999999</v>
      </c>
      <c r="DL18" s="246">
        <v>100.641486</v>
      </c>
      <c r="DM18" s="246">
        <v>99.888893999999993</v>
      </c>
      <c r="DN18" s="246">
        <v>95.682436999999993</v>
      </c>
      <c r="DO18" s="246">
        <v>86.775053</v>
      </c>
      <c r="DP18" s="246">
        <v>99.652237</v>
      </c>
      <c r="DQ18" s="246">
        <v>91.602228999999994</v>
      </c>
      <c r="DR18" s="246">
        <v>91.956072000000006</v>
      </c>
      <c r="DS18" s="246">
        <v>93.224790999999996</v>
      </c>
      <c r="DT18" s="246">
        <v>97.673477000000005</v>
      </c>
      <c r="DU18" s="246">
        <v>97.845945999999998</v>
      </c>
      <c r="DV18" s="246">
        <v>87.890034999999997</v>
      </c>
      <c r="DW18" s="246">
        <v>85.571378999999993</v>
      </c>
      <c r="DX18" s="246">
        <v>83.418776249999993</v>
      </c>
      <c r="DY18" s="246">
        <v>93.923379609999998</v>
      </c>
      <c r="DZ18" s="246">
        <v>92.729063999999994</v>
      </c>
      <c r="EA18" s="246">
        <v>92.946703999999997</v>
      </c>
      <c r="EB18" s="246">
        <v>90.582679999999996</v>
      </c>
      <c r="EC18" s="246">
        <v>91.14622</v>
      </c>
      <c r="ED18" s="246">
        <v>2.218</v>
      </c>
      <c r="EE18" s="246">
        <v>93.449873999999994</v>
      </c>
      <c r="EF18" s="246">
        <v>102.69238863</v>
      </c>
      <c r="EG18" s="246">
        <v>95.972695999999999</v>
      </c>
      <c r="EH18" s="246">
        <v>95.972695999999999</v>
      </c>
      <c r="EI18" s="246">
        <v>90.923947999999996</v>
      </c>
      <c r="EJ18" s="246">
        <v>97.126113000000004</v>
      </c>
      <c r="EK18" s="246">
        <v>97.500826000000004</v>
      </c>
      <c r="EL18" s="246">
        <v>97.385154999999997</v>
      </c>
      <c r="EM18" s="246">
        <v>91.109654000000006</v>
      </c>
      <c r="EN18" s="246">
        <v>92.259141999999997</v>
      </c>
      <c r="EO18" s="246">
        <v>101.88760499999999</v>
      </c>
      <c r="EP18" s="246">
        <v>92.620971999999995</v>
      </c>
      <c r="EQ18" s="246">
        <v>92.611333999999999</v>
      </c>
      <c r="ER18" s="246">
        <v>94.345052499999994</v>
      </c>
      <c r="ES18" s="246">
        <v>91.459659000000002</v>
      </c>
      <c r="ET18" s="246">
        <v>90.579629999999995</v>
      </c>
      <c r="EU18" s="246">
        <v>91.610687999999996</v>
      </c>
      <c r="EV18" s="246">
        <v>93.542212000000006</v>
      </c>
      <c r="EW18" s="246">
        <v>93.277118000000002</v>
      </c>
      <c r="EX18" s="246">
        <v>92.273842999999999</v>
      </c>
      <c r="EY18" s="246">
        <v>92.940530999999993</v>
      </c>
      <c r="EZ18" s="246">
        <v>93.353953000000004</v>
      </c>
      <c r="FA18" s="246">
        <v>93.526942000000005</v>
      </c>
      <c r="FB18" s="246">
        <v>96.162061969999996</v>
      </c>
      <c r="FC18" s="246">
        <v>93.954498000000001</v>
      </c>
      <c r="FD18" s="246">
        <v>101.00429200000001</v>
      </c>
      <c r="FE18" s="246">
        <v>93.220849000000001</v>
      </c>
      <c r="FF18" s="246">
        <v>95.588766500000006</v>
      </c>
      <c r="FG18" s="246">
        <v>104.478178</v>
      </c>
      <c r="FH18" s="246">
        <v>88.147416000000007</v>
      </c>
      <c r="FI18" s="246">
        <v>88.575130000000001</v>
      </c>
      <c r="FJ18" s="246">
        <v>91.930937</v>
      </c>
      <c r="FK18" s="246">
        <v>93.107012999999995</v>
      </c>
      <c r="FL18" s="246">
        <v>97.623898260000004</v>
      </c>
      <c r="FM18" s="246">
        <v>97.434737999999996</v>
      </c>
      <c r="FN18" s="246">
        <v>97.612380000000002</v>
      </c>
      <c r="FO18" s="246">
        <v>96.729377999999997</v>
      </c>
      <c r="FP18" s="246">
        <v>96.729377999999997</v>
      </c>
      <c r="FQ18" s="246">
        <v>2.218</v>
      </c>
      <c r="FR18" s="246">
        <v>2.218</v>
      </c>
      <c r="FS18" s="246">
        <v>2.218</v>
      </c>
      <c r="FT18" s="246">
        <v>100.32608</v>
      </c>
      <c r="FU18" s="246">
        <v>100.230375</v>
      </c>
      <c r="FV18" s="246">
        <v>89.764362000000006</v>
      </c>
      <c r="FW18" s="246">
        <v>89.850134999999995</v>
      </c>
      <c r="FX18" s="246">
        <v>94.839372319999995</v>
      </c>
      <c r="FY18" s="246">
        <v>93.066361000000001</v>
      </c>
      <c r="FZ18" s="246">
        <v>94.568808000000004</v>
      </c>
      <c r="GA18" s="246">
        <v>99.546817000000004</v>
      </c>
      <c r="GB18" s="246">
        <v>99.546817000000004</v>
      </c>
      <c r="GC18" s="246">
        <v>96.748621</v>
      </c>
      <c r="GD18" s="246">
        <v>89.394729330000004</v>
      </c>
      <c r="GE18" s="246">
        <v>96.175668000000002</v>
      </c>
      <c r="GF18" s="246">
        <v>96.927222</v>
      </c>
      <c r="GG18" s="246">
        <v>103.82171927</v>
      </c>
      <c r="GH18" s="246">
        <v>2.218</v>
      </c>
      <c r="GI18" s="246">
        <v>103.82171927</v>
      </c>
      <c r="GJ18" s="246">
        <v>96.729377999999997</v>
      </c>
      <c r="GK18" s="246">
        <v>92.793415999999993</v>
      </c>
      <c r="GL18" s="246">
        <v>94.534056000000007</v>
      </c>
      <c r="GM18" s="246">
        <v>90.910252999999997</v>
      </c>
      <c r="GN18" s="246">
        <v>93.264510000000001</v>
      </c>
      <c r="GO18" s="246">
        <v>85.360099160000004</v>
      </c>
      <c r="GP18" s="246">
        <v>85.14140845</v>
      </c>
      <c r="GQ18" s="246">
        <v>89.670912999999999</v>
      </c>
      <c r="GR18" s="246">
        <v>97.897328000000002</v>
      </c>
      <c r="GS18" s="246">
        <v>97.224072000000007</v>
      </c>
      <c r="GT18" s="246">
        <v>97.117148999999998</v>
      </c>
      <c r="GU18" s="246">
        <v>93.264510000000001</v>
      </c>
      <c r="GV18" s="246">
        <v>93.264510000000001</v>
      </c>
      <c r="GW18" s="246">
        <v>93.264510000000001</v>
      </c>
      <c r="GX18" s="246">
        <v>100.469114</v>
      </c>
      <c r="GY18" s="246">
        <v>100.673062</v>
      </c>
      <c r="GZ18" s="246">
        <v>100.673062</v>
      </c>
      <c r="HA18" s="246">
        <v>100.673062</v>
      </c>
      <c r="HB18" s="246">
        <v>94.584318999999994</v>
      </c>
      <c r="HC18" s="246">
        <v>101.31509699999999</v>
      </c>
      <c r="HD18" s="246">
        <v>101.075783</v>
      </c>
      <c r="HE18" s="246">
        <v>97.971844000000004</v>
      </c>
      <c r="HF18" s="246">
        <v>98.839626999999993</v>
      </c>
      <c r="HG18" s="246">
        <v>98.607208</v>
      </c>
      <c r="HH18" s="246">
        <v>89.667308550000001</v>
      </c>
      <c r="HI18" s="246">
        <v>100.96262299999999</v>
      </c>
      <c r="HJ18" s="246">
        <v>92.991130999999996</v>
      </c>
      <c r="HK18" s="246">
        <v>93.172113999999993</v>
      </c>
      <c r="HL18" s="246">
        <v>93.288829000000007</v>
      </c>
      <c r="HM18" s="246">
        <v>91.263670000000005</v>
      </c>
      <c r="HN18" s="246">
        <v>84.946508739999999</v>
      </c>
      <c r="HO18" s="246">
        <v>89.025505999999993</v>
      </c>
      <c r="HP18" s="246">
        <v>89.479973000000001</v>
      </c>
      <c r="HQ18" s="246">
        <v>99.128135850000007</v>
      </c>
      <c r="HR18" s="246">
        <v>93.248261999999997</v>
      </c>
      <c r="HS18" s="246">
        <v>101.743915</v>
      </c>
    </row>
    <row r="19" spans="1:227" x14ac:dyDescent="0.25">
      <c r="A19" s="243"/>
      <c r="B19" s="245">
        <v>45676.333333333299</v>
      </c>
      <c r="C19" s="246">
        <v>95.876994999999994</v>
      </c>
      <c r="D19" s="246">
        <v>96.034037999999995</v>
      </c>
      <c r="E19" s="246">
        <v>95.934368000000006</v>
      </c>
      <c r="F19" s="246">
        <v>95.876994999999994</v>
      </c>
      <c r="G19" s="246">
        <v>92.495463000000001</v>
      </c>
      <c r="H19" s="246">
        <v>97.779504000000003</v>
      </c>
      <c r="I19" s="246">
        <v>97.304766999999998</v>
      </c>
      <c r="J19" s="246">
        <v>97.981776999999994</v>
      </c>
      <c r="K19" s="246">
        <v>92.289545000000004</v>
      </c>
      <c r="L19" s="246">
        <v>96.527466000000004</v>
      </c>
      <c r="M19" s="246">
        <v>101.125748</v>
      </c>
      <c r="N19" s="246">
        <v>101.120614</v>
      </c>
      <c r="O19" s="246">
        <v>99.885379</v>
      </c>
      <c r="P19" s="246">
        <v>95.32837834</v>
      </c>
      <c r="Q19" s="246">
        <v>97.817785000000001</v>
      </c>
      <c r="R19" s="246">
        <v>92.134383999999997</v>
      </c>
      <c r="S19" s="246">
        <v>98.862409999999997</v>
      </c>
      <c r="T19" s="246">
        <v>88.849293000000003</v>
      </c>
      <c r="U19" s="246">
        <v>89.573964000000004</v>
      </c>
      <c r="V19" s="246">
        <v>97.992097999999999</v>
      </c>
      <c r="W19" s="246">
        <v>93.099681000000004</v>
      </c>
      <c r="X19" s="246">
        <v>90.141711000000001</v>
      </c>
      <c r="Y19" s="246">
        <v>91.872426000000004</v>
      </c>
      <c r="Z19" s="246">
        <v>99.929751999999993</v>
      </c>
      <c r="AA19" s="246">
        <v>89.143107999999998</v>
      </c>
      <c r="AB19" s="246">
        <v>92.925317000000007</v>
      </c>
      <c r="AC19" s="246">
        <v>93.280968000000001</v>
      </c>
      <c r="AD19" s="246">
        <v>92.896260999999996</v>
      </c>
      <c r="AE19" s="246">
        <v>92.061890000000005</v>
      </c>
      <c r="AF19" s="246">
        <v>97.153117750000007</v>
      </c>
      <c r="AG19" s="246">
        <v>97.724185030000001</v>
      </c>
      <c r="AH19" s="246">
        <v>97.946406999999994</v>
      </c>
      <c r="AI19" s="246">
        <v>97.961264</v>
      </c>
      <c r="AJ19" s="246">
        <v>89.316148999999996</v>
      </c>
      <c r="AK19" s="246">
        <v>98.216165000000004</v>
      </c>
      <c r="AL19" s="246">
        <v>88.693026669999995</v>
      </c>
      <c r="AM19" s="246">
        <v>89.175652999999997</v>
      </c>
      <c r="AN19" s="246">
        <v>96.714055999999999</v>
      </c>
      <c r="AO19" s="246">
        <v>89.916928999999996</v>
      </c>
      <c r="AP19" s="246">
        <v>92.782961</v>
      </c>
      <c r="AQ19" s="246">
        <v>92.782961</v>
      </c>
      <c r="AR19" s="246">
        <v>94.475460999999996</v>
      </c>
      <c r="AS19" s="246">
        <v>97.567896000000005</v>
      </c>
      <c r="AT19" s="246">
        <v>97.567896000000005</v>
      </c>
      <c r="AU19" s="246">
        <v>95.612492000000003</v>
      </c>
      <c r="AV19" s="246">
        <v>93.337457999999998</v>
      </c>
      <c r="AW19" s="246">
        <v>92.540851000000004</v>
      </c>
      <c r="AX19" s="246">
        <v>92.688254000000001</v>
      </c>
      <c r="AY19" s="246">
        <v>100.920793</v>
      </c>
      <c r="AZ19" s="246">
        <v>92.532810999999995</v>
      </c>
      <c r="BA19" s="246">
        <v>92.234471999999997</v>
      </c>
      <c r="BB19" s="246">
        <v>92.234471999999997</v>
      </c>
      <c r="BC19" s="246">
        <v>92.234471999999997</v>
      </c>
      <c r="BD19" s="246">
        <v>91.726894000000001</v>
      </c>
      <c r="BE19" s="246">
        <v>92.234471999999997</v>
      </c>
      <c r="BF19" s="246">
        <v>97.668484000000007</v>
      </c>
      <c r="BG19" s="246">
        <v>97.567896000000005</v>
      </c>
      <c r="BH19" s="246">
        <v>97.567896000000005</v>
      </c>
      <c r="BI19" s="246">
        <v>97.567896000000005</v>
      </c>
      <c r="BJ19" s="246">
        <v>89.733316000000002</v>
      </c>
      <c r="BK19" s="246">
        <v>90.270269999999996</v>
      </c>
      <c r="BL19" s="246">
        <v>95.960830000000001</v>
      </c>
      <c r="BM19" s="246">
        <v>95.538016999999996</v>
      </c>
      <c r="BN19" s="246">
        <v>93.349954999999994</v>
      </c>
      <c r="BO19" s="246">
        <v>91.574539999999999</v>
      </c>
      <c r="BP19" s="246">
        <v>96.789895000000001</v>
      </c>
      <c r="BQ19" s="246">
        <v>89.431150000000002</v>
      </c>
      <c r="BR19" s="246">
        <v>89.546516179999998</v>
      </c>
      <c r="BS19" s="246">
        <v>92.667597999999998</v>
      </c>
      <c r="BT19" s="246">
        <v>91.927767500000002</v>
      </c>
      <c r="BU19" s="246">
        <v>100.89265899999999</v>
      </c>
      <c r="BV19" s="246">
        <v>96.789794999999998</v>
      </c>
      <c r="BW19" s="246">
        <v>93.849787000000006</v>
      </c>
      <c r="BX19" s="246">
        <v>93.849787000000006</v>
      </c>
      <c r="BY19" s="246">
        <v>98.681712000000005</v>
      </c>
      <c r="BZ19" s="246">
        <v>98.546116999999995</v>
      </c>
      <c r="CA19" s="246">
        <v>93.251227</v>
      </c>
      <c r="CB19" s="246">
        <v>92.981938</v>
      </c>
      <c r="CC19" s="246">
        <v>92.628124999999997</v>
      </c>
      <c r="CD19" s="246">
        <v>98.094038999999995</v>
      </c>
      <c r="CE19" s="246">
        <v>91.256721999999996</v>
      </c>
      <c r="CF19" s="246">
        <v>100.89265899999999</v>
      </c>
      <c r="CG19" s="246">
        <v>92.545677330000004</v>
      </c>
      <c r="CH19" s="246">
        <v>92.535241999999997</v>
      </c>
      <c r="CI19" s="246">
        <v>92.528435999999999</v>
      </c>
      <c r="CJ19" s="246">
        <v>99.691349000000002</v>
      </c>
      <c r="CK19" s="246">
        <v>102.10311099</v>
      </c>
      <c r="CL19" s="246">
        <v>100.596023</v>
      </c>
      <c r="CM19" s="246">
        <v>101.19673899999999</v>
      </c>
      <c r="CN19" s="246">
        <v>93.581399000000005</v>
      </c>
      <c r="CO19" s="246">
        <v>92.752949000000001</v>
      </c>
      <c r="CP19" s="246">
        <v>102.4084434</v>
      </c>
      <c r="CQ19" s="246">
        <v>90.361311999999998</v>
      </c>
      <c r="CR19" s="246">
        <v>90.429209999999998</v>
      </c>
      <c r="CS19" s="246">
        <v>92.479330759999996</v>
      </c>
      <c r="CT19" s="246">
        <v>95.464308000000003</v>
      </c>
      <c r="CU19" s="246">
        <v>92.132718999999994</v>
      </c>
      <c r="CV19" s="246">
        <v>103.51882897</v>
      </c>
      <c r="CW19" s="246">
        <v>89.982088000000005</v>
      </c>
      <c r="CX19" s="246">
        <v>92.261664330000002</v>
      </c>
      <c r="CY19" s="246">
        <v>92.427481999999998</v>
      </c>
      <c r="CZ19" s="246">
        <v>92.631333999999995</v>
      </c>
      <c r="DA19" s="246">
        <v>98.146486999999993</v>
      </c>
      <c r="DB19" s="246">
        <v>98.441496000000001</v>
      </c>
      <c r="DC19" s="246">
        <v>96.789794999999998</v>
      </c>
      <c r="DD19" s="246">
        <v>96.381112000000002</v>
      </c>
      <c r="DE19" s="246">
        <v>93.294381000000001</v>
      </c>
      <c r="DF19" s="246">
        <v>93.849787000000006</v>
      </c>
      <c r="DG19" s="246">
        <v>93.305839000000006</v>
      </c>
      <c r="DH19" s="246">
        <v>100.35591644</v>
      </c>
      <c r="DI19" s="246">
        <v>100.664241</v>
      </c>
      <c r="DJ19" s="246">
        <v>100.409857</v>
      </c>
      <c r="DK19" s="246">
        <v>91.487710000000007</v>
      </c>
      <c r="DL19" s="246">
        <v>102.22962200000001</v>
      </c>
      <c r="DM19" s="246">
        <v>101.225123</v>
      </c>
      <c r="DN19" s="246">
        <v>96.588042000000002</v>
      </c>
      <c r="DO19" s="246">
        <v>86.826846000000003</v>
      </c>
      <c r="DP19" s="246">
        <v>100.94463399999999</v>
      </c>
      <c r="DQ19" s="246">
        <v>91.502848</v>
      </c>
      <c r="DR19" s="246">
        <v>91.865430000000003</v>
      </c>
      <c r="DS19" s="246">
        <v>93.484879000000006</v>
      </c>
      <c r="DT19" s="246">
        <v>97.045894000000004</v>
      </c>
      <c r="DU19" s="246">
        <v>97.198428000000007</v>
      </c>
      <c r="DV19" s="246">
        <v>87.31353</v>
      </c>
      <c r="DW19" s="246">
        <v>87.120238000000001</v>
      </c>
      <c r="DX19" s="246">
        <v>85.573015499999997</v>
      </c>
      <c r="DY19" s="246">
        <v>94.508939690000005</v>
      </c>
      <c r="DZ19" s="246">
        <v>92.119411999999997</v>
      </c>
      <c r="EA19" s="246">
        <v>92.327494999999999</v>
      </c>
      <c r="EB19" s="246">
        <v>90.508353999999997</v>
      </c>
      <c r="EC19" s="246">
        <v>91.097296</v>
      </c>
      <c r="ED19" s="246">
        <v>2.218</v>
      </c>
      <c r="EE19" s="246">
        <v>93.784363999999997</v>
      </c>
      <c r="EF19" s="246">
        <v>102.35394785</v>
      </c>
      <c r="EG19" s="246">
        <v>94.967213999999998</v>
      </c>
      <c r="EH19" s="246">
        <v>94.967213999999998</v>
      </c>
      <c r="EI19" s="246">
        <v>90.738865000000004</v>
      </c>
      <c r="EJ19" s="246">
        <v>96.526622000000003</v>
      </c>
      <c r="EK19" s="246">
        <v>96.899057999999997</v>
      </c>
      <c r="EL19" s="246">
        <v>96.789794999999998</v>
      </c>
      <c r="EM19" s="246">
        <v>91.070408</v>
      </c>
      <c r="EN19" s="246">
        <v>91.776026000000002</v>
      </c>
      <c r="EO19" s="246">
        <v>103.562963</v>
      </c>
      <c r="EP19" s="246">
        <v>92.542591999999999</v>
      </c>
      <c r="EQ19" s="246">
        <v>92.533096</v>
      </c>
      <c r="ER19" s="246">
        <v>94.367368949999999</v>
      </c>
      <c r="ES19" s="246">
        <v>91.630015999999998</v>
      </c>
      <c r="ET19" s="246">
        <v>90.785086000000007</v>
      </c>
      <c r="EU19" s="246">
        <v>91.644288000000003</v>
      </c>
      <c r="EV19" s="246">
        <v>94.169196999999997</v>
      </c>
      <c r="EW19" s="246">
        <v>93.811193000000003</v>
      </c>
      <c r="EX19" s="246">
        <v>92.782961</v>
      </c>
      <c r="EY19" s="246">
        <v>93.305914000000001</v>
      </c>
      <c r="EZ19" s="246">
        <v>93.725545999999994</v>
      </c>
      <c r="FA19" s="246">
        <v>93.901138000000003</v>
      </c>
      <c r="FB19" s="246">
        <v>96.820073059999999</v>
      </c>
      <c r="FC19" s="246">
        <v>94.683100999999994</v>
      </c>
      <c r="FD19" s="246">
        <v>102.56137099999999</v>
      </c>
      <c r="FE19" s="246">
        <v>93.212253000000004</v>
      </c>
      <c r="FF19" s="246">
        <v>96.174835979999997</v>
      </c>
      <c r="FG19" s="246">
        <v>106.298018</v>
      </c>
      <c r="FH19" s="246">
        <v>87.628444000000002</v>
      </c>
      <c r="FI19" s="246">
        <v>88.106900999999993</v>
      </c>
      <c r="FJ19" s="246">
        <v>91.960092000000003</v>
      </c>
      <c r="FK19" s="246">
        <v>92.565740000000005</v>
      </c>
      <c r="FL19" s="246">
        <v>98.693356440000002</v>
      </c>
      <c r="FM19" s="246">
        <v>98.485742000000002</v>
      </c>
      <c r="FN19" s="246">
        <v>98.681712000000005</v>
      </c>
      <c r="FO19" s="246">
        <v>96.223955000000004</v>
      </c>
      <c r="FP19" s="246">
        <v>96.223955000000004</v>
      </c>
      <c r="FQ19" s="246">
        <v>2.218</v>
      </c>
      <c r="FR19" s="246">
        <v>2.218</v>
      </c>
      <c r="FS19" s="246">
        <v>2.218</v>
      </c>
      <c r="FT19" s="246">
        <v>99.882036999999997</v>
      </c>
      <c r="FU19" s="246">
        <v>99.780767999999995</v>
      </c>
      <c r="FV19" s="246">
        <v>89.368786</v>
      </c>
      <c r="FW19" s="246">
        <v>89.439513000000005</v>
      </c>
      <c r="FX19" s="246">
        <v>95.219457039999995</v>
      </c>
      <c r="FY19" s="246">
        <v>92.730182999999997</v>
      </c>
      <c r="FZ19" s="246">
        <v>95.369838000000001</v>
      </c>
      <c r="GA19" s="246">
        <v>100.89265899999999</v>
      </c>
      <c r="GB19" s="246">
        <v>100.89265899999999</v>
      </c>
      <c r="GC19" s="246">
        <v>95.984798999999995</v>
      </c>
      <c r="GD19" s="246">
        <v>89.114098999999996</v>
      </c>
      <c r="GE19" s="246">
        <v>95.302819</v>
      </c>
      <c r="GF19" s="246">
        <v>96.381112000000002</v>
      </c>
      <c r="GG19" s="246">
        <v>103.47955657999999</v>
      </c>
      <c r="GH19" s="246">
        <v>2.218</v>
      </c>
      <c r="GI19" s="246">
        <v>103.47955657999999</v>
      </c>
      <c r="GJ19" s="246">
        <v>96.223955000000004</v>
      </c>
      <c r="GK19" s="246">
        <v>92.786995000000005</v>
      </c>
      <c r="GL19" s="246">
        <v>93.890046999999996</v>
      </c>
      <c r="GM19" s="246">
        <v>91.564257999999995</v>
      </c>
      <c r="GN19" s="246">
        <v>93.279157999999995</v>
      </c>
      <c r="GO19" s="246">
        <v>85.619306409999993</v>
      </c>
      <c r="GP19" s="246">
        <v>85.399951610000002</v>
      </c>
      <c r="GQ19" s="246">
        <v>89.214646000000002</v>
      </c>
      <c r="GR19" s="246">
        <v>97.408734999999993</v>
      </c>
      <c r="GS19" s="246">
        <v>96.731126000000003</v>
      </c>
      <c r="GT19" s="246">
        <v>96.626296999999994</v>
      </c>
      <c r="GU19" s="246">
        <v>93.279157999999995</v>
      </c>
      <c r="GV19" s="246">
        <v>93.279157999999995</v>
      </c>
      <c r="GW19" s="246">
        <v>93.279157999999995</v>
      </c>
      <c r="GX19" s="246">
        <v>102.055482</v>
      </c>
      <c r="GY19" s="246">
        <v>102.262902</v>
      </c>
      <c r="GZ19" s="246">
        <v>102.262902</v>
      </c>
      <c r="HA19" s="246">
        <v>102.262902</v>
      </c>
      <c r="HB19" s="246">
        <v>95.357763000000006</v>
      </c>
      <c r="HC19" s="246">
        <v>100.99842</v>
      </c>
      <c r="HD19" s="246">
        <v>100.735527</v>
      </c>
      <c r="HE19" s="246">
        <v>99.054148999999995</v>
      </c>
      <c r="HF19" s="246">
        <v>98.335902000000004</v>
      </c>
      <c r="HG19" s="246">
        <v>99.713944999999995</v>
      </c>
      <c r="HH19" s="246">
        <v>89.048617390000004</v>
      </c>
      <c r="HI19" s="246">
        <v>102.56205799999999</v>
      </c>
      <c r="HJ19" s="246">
        <v>92.992439000000005</v>
      </c>
      <c r="HK19" s="246">
        <v>93.189271000000005</v>
      </c>
      <c r="HL19" s="246">
        <v>93.870433000000006</v>
      </c>
      <c r="HM19" s="246">
        <v>91.109846000000005</v>
      </c>
      <c r="HN19" s="246">
        <v>85.204460069999996</v>
      </c>
      <c r="HO19" s="246">
        <v>89.996918500000007</v>
      </c>
      <c r="HP19" s="246">
        <v>90.373322000000002</v>
      </c>
      <c r="HQ19" s="246">
        <v>100.44840764</v>
      </c>
      <c r="HR19" s="246">
        <v>93.294776999999996</v>
      </c>
      <c r="HS19" s="246">
        <v>103.40930400000001</v>
      </c>
    </row>
    <row r="20" spans="1:227" x14ac:dyDescent="0.25">
      <c r="A20" s="243"/>
      <c r="B20" s="245">
        <v>45676.354166666701</v>
      </c>
      <c r="C20" s="246">
        <v>97.095648999999995</v>
      </c>
      <c r="D20" s="246">
        <v>97.260732000000004</v>
      </c>
      <c r="E20" s="246">
        <v>97.153416000000007</v>
      </c>
      <c r="F20" s="246">
        <v>97.095648999999995</v>
      </c>
      <c r="G20" s="246">
        <v>92.233144999999993</v>
      </c>
      <c r="H20" s="246">
        <v>97.617395999999999</v>
      </c>
      <c r="I20" s="246">
        <v>97.150897000000001</v>
      </c>
      <c r="J20" s="246">
        <v>97.809518999999995</v>
      </c>
      <c r="K20" s="246">
        <v>91.966133999999997</v>
      </c>
      <c r="L20" s="246">
        <v>97.936691999999994</v>
      </c>
      <c r="M20" s="246">
        <v>100.860045</v>
      </c>
      <c r="N20" s="246">
        <v>100.865167</v>
      </c>
      <c r="O20" s="246">
        <v>100.716212</v>
      </c>
      <c r="P20" s="246">
        <v>96.607251629999993</v>
      </c>
      <c r="Q20" s="246">
        <v>97.633559000000005</v>
      </c>
      <c r="R20" s="246">
        <v>92.249205000000003</v>
      </c>
      <c r="S20" s="246">
        <v>99.631962999999999</v>
      </c>
      <c r="T20" s="246">
        <v>89.126383500000003</v>
      </c>
      <c r="U20" s="246">
        <v>89.850234999999998</v>
      </c>
      <c r="V20" s="246">
        <v>98.674991000000006</v>
      </c>
      <c r="W20" s="246">
        <v>93.049128999999994</v>
      </c>
      <c r="X20" s="246">
        <v>90.108957000000004</v>
      </c>
      <c r="Y20" s="246">
        <v>91.842543000000006</v>
      </c>
      <c r="Z20" s="246">
        <v>99.619499000000005</v>
      </c>
      <c r="AA20" s="246">
        <v>89.065110000000004</v>
      </c>
      <c r="AB20" s="246">
        <v>92.677323000000001</v>
      </c>
      <c r="AC20" s="246">
        <v>93.270957999999993</v>
      </c>
      <c r="AD20" s="246">
        <v>92.841128999999995</v>
      </c>
      <c r="AE20" s="246">
        <v>92.275441000000001</v>
      </c>
      <c r="AF20" s="246">
        <v>97.858261249999998</v>
      </c>
      <c r="AG20" s="246">
        <v>99.317162190000005</v>
      </c>
      <c r="AH20" s="246">
        <v>98.657225999999994</v>
      </c>
      <c r="AI20" s="246">
        <v>98.664717999999993</v>
      </c>
      <c r="AJ20" s="246">
        <v>89.595828999999995</v>
      </c>
      <c r="AK20" s="246">
        <v>98.892132000000004</v>
      </c>
      <c r="AL20" s="246">
        <v>88.586123999999998</v>
      </c>
      <c r="AM20" s="246">
        <v>89.070690999999997</v>
      </c>
      <c r="AN20" s="246">
        <v>96.239033000000006</v>
      </c>
      <c r="AO20" s="246">
        <v>89.996194000000003</v>
      </c>
      <c r="AP20" s="246">
        <v>93.112817000000007</v>
      </c>
      <c r="AQ20" s="246">
        <v>93.112817000000007</v>
      </c>
      <c r="AR20" s="246">
        <v>93.104203999999996</v>
      </c>
      <c r="AS20" s="246">
        <v>97.329594</v>
      </c>
      <c r="AT20" s="246">
        <v>97.329594</v>
      </c>
      <c r="AU20" s="246">
        <v>95.411539000000005</v>
      </c>
      <c r="AV20" s="246">
        <v>93.310642000000001</v>
      </c>
      <c r="AW20" s="246">
        <v>92.707175000000007</v>
      </c>
      <c r="AX20" s="246">
        <v>92.864113000000003</v>
      </c>
      <c r="AY20" s="246">
        <v>101.590748</v>
      </c>
      <c r="AZ20" s="246">
        <v>92.373794000000004</v>
      </c>
      <c r="BA20" s="246">
        <v>91.999165000000005</v>
      </c>
      <c r="BB20" s="246">
        <v>91.999165000000005</v>
      </c>
      <c r="BC20" s="246">
        <v>91.999165000000005</v>
      </c>
      <c r="BD20" s="246">
        <v>91.350047000000004</v>
      </c>
      <c r="BE20" s="246">
        <v>91.999165000000005</v>
      </c>
      <c r="BF20" s="246">
        <v>97.402319000000006</v>
      </c>
      <c r="BG20" s="246">
        <v>97.329594</v>
      </c>
      <c r="BH20" s="246">
        <v>97.329594</v>
      </c>
      <c r="BI20" s="246">
        <v>97.329594</v>
      </c>
      <c r="BJ20" s="246">
        <v>89.527212000000006</v>
      </c>
      <c r="BK20" s="246">
        <v>90.110342000000003</v>
      </c>
      <c r="BL20" s="246">
        <v>96.261033999999995</v>
      </c>
      <c r="BM20" s="246">
        <v>95.817766000000006</v>
      </c>
      <c r="BN20" s="246">
        <v>93.200001999999998</v>
      </c>
      <c r="BO20" s="246">
        <v>91.472654000000006</v>
      </c>
      <c r="BP20" s="246">
        <v>96.733818999999997</v>
      </c>
      <c r="BQ20" s="246">
        <v>89.747028</v>
      </c>
      <c r="BR20" s="246">
        <v>89.830941469999999</v>
      </c>
      <c r="BS20" s="246">
        <v>92.578737000000004</v>
      </c>
      <c r="BT20" s="246">
        <v>92.370262670000002</v>
      </c>
      <c r="BU20" s="246">
        <v>101.53780399999999</v>
      </c>
      <c r="BV20" s="246">
        <v>96.561903999999998</v>
      </c>
      <c r="BW20" s="246">
        <v>93.762910000000005</v>
      </c>
      <c r="BX20" s="246">
        <v>93.762910000000005</v>
      </c>
      <c r="BY20" s="246">
        <v>100.045631</v>
      </c>
      <c r="BZ20" s="246">
        <v>99.360687999999996</v>
      </c>
      <c r="CA20" s="246">
        <v>93.065163999999996</v>
      </c>
      <c r="CB20" s="246">
        <v>93.142662000000001</v>
      </c>
      <c r="CC20" s="246">
        <v>92.754797999999994</v>
      </c>
      <c r="CD20" s="246">
        <v>98.869819000000007</v>
      </c>
      <c r="CE20" s="246">
        <v>91.066156000000007</v>
      </c>
      <c r="CF20" s="246">
        <v>101.53780399999999</v>
      </c>
      <c r="CG20" s="246">
        <v>92.386780329999993</v>
      </c>
      <c r="CH20" s="246">
        <v>92.376249000000001</v>
      </c>
      <c r="CI20" s="246">
        <v>92.348140000000001</v>
      </c>
      <c r="CJ20" s="246">
        <v>100.58126799999999</v>
      </c>
      <c r="CK20" s="246">
        <v>103.04877335</v>
      </c>
      <c r="CL20" s="246">
        <v>101.25904199999999</v>
      </c>
      <c r="CM20" s="246">
        <v>101.924111</v>
      </c>
      <c r="CN20" s="246">
        <v>93.814846000000003</v>
      </c>
      <c r="CO20" s="246">
        <v>93.201594999999998</v>
      </c>
      <c r="CP20" s="246">
        <v>103.29318661000001</v>
      </c>
      <c r="CQ20" s="246">
        <v>90.385105999999993</v>
      </c>
      <c r="CR20" s="246">
        <v>90.340198999999998</v>
      </c>
      <c r="CS20" s="246">
        <v>90.851355290000001</v>
      </c>
      <c r="CT20" s="246">
        <v>96.357102999999995</v>
      </c>
      <c r="CU20" s="246">
        <v>92.071768000000006</v>
      </c>
      <c r="CV20" s="246">
        <v>102.26539289</v>
      </c>
      <c r="CW20" s="246">
        <v>89.925115000000005</v>
      </c>
      <c r="CX20" s="246">
        <v>92.196078330000006</v>
      </c>
      <c r="CY20" s="246">
        <v>92.351275000000001</v>
      </c>
      <c r="CZ20" s="246">
        <v>92.509046999999995</v>
      </c>
      <c r="DA20" s="246">
        <v>97.978503000000003</v>
      </c>
      <c r="DB20" s="246">
        <v>98.266949999999994</v>
      </c>
      <c r="DC20" s="246">
        <v>96.561903999999998</v>
      </c>
      <c r="DD20" s="246">
        <v>96.143564999999995</v>
      </c>
      <c r="DE20" s="246">
        <v>93.173681999999999</v>
      </c>
      <c r="DF20" s="246">
        <v>93.762910000000005</v>
      </c>
      <c r="DG20" s="246">
        <v>93.223664999999997</v>
      </c>
      <c r="DH20" s="246">
        <v>102.5261208</v>
      </c>
      <c r="DI20" s="246">
        <v>100.44148</v>
      </c>
      <c r="DJ20" s="246">
        <v>100.178353</v>
      </c>
      <c r="DK20" s="246">
        <v>91.061353999999994</v>
      </c>
      <c r="DL20" s="246">
        <v>103.17822099999999</v>
      </c>
      <c r="DM20" s="246">
        <v>102.054423</v>
      </c>
      <c r="DN20" s="246">
        <v>97.212200999999993</v>
      </c>
      <c r="DO20" s="246">
        <v>87.266737000000006</v>
      </c>
      <c r="DP20" s="246">
        <v>101.74879799999999</v>
      </c>
      <c r="DQ20" s="246">
        <v>91.262434999999996</v>
      </c>
      <c r="DR20" s="246">
        <v>91.627549000000002</v>
      </c>
      <c r="DS20" s="246">
        <v>93.709299000000001</v>
      </c>
      <c r="DT20" s="246">
        <v>96.815442000000004</v>
      </c>
      <c r="DU20" s="246">
        <v>96.963317000000004</v>
      </c>
      <c r="DV20" s="246">
        <v>87.449945999999997</v>
      </c>
      <c r="DW20" s="246">
        <v>87.216819999999998</v>
      </c>
      <c r="DX20" s="246">
        <v>85.677969500000003</v>
      </c>
      <c r="DY20" s="246">
        <v>95.556188280000001</v>
      </c>
      <c r="DZ20" s="246">
        <v>91.928213999999997</v>
      </c>
      <c r="EA20" s="246">
        <v>92.144379999999998</v>
      </c>
      <c r="EB20" s="246">
        <v>90.480023000000003</v>
      </c>
      <c r="EC20" s="246">
        <v>91.068292</v>
      </c>
      <c r="ED20" s="246">
        <v>2.218</v>
      </c>
      <c r="EE20" s="246">
        <v>94.047955000000002</v>
      </c>
      <c r="EF20" s="246">
        <v>101.78911207</v>
      </c>
      <c r="EG20" s="246">
        <v>93.603217999999998</v>
      </c>
      <c r="EH20" s="246">
        <v>93.603217999999998</v>
      </c>
      <c r="EI20" s="246">
        <v>90.643743999999998</v>
      </c>
      <c r="EJ20" s="246">
        <v>96.294788999999994</v>
      </c>
      <c r="EK20" s="246">
        <v>96.667519999999996</v>
      </c>
      <c r="EL20" s="246">
        <v>96.561903999999998</v>
      </c>
      <c r="EM20" s="246">
        <v>91.047385000000006</v>
      </c>
      <c r="EN20" s="246">
        <v>91.586920000000006</v>
      </c>
      <c r="EO20" s="246">
        <v>104.546421</v>
      </c>
      <c r="EP20" s="246">
        <v>92.383711000000005</v>
      </c>
      <c r="EQ20" s="246">
        <v>92.374083999999996</v>
      </c>
      <c r="ER20" s="246">
        <v>94.793754609999993</v>
      </c>
      <c r="ES20" s="246">
        <v>91.712830999999994</v>
      </c>
      <c r="ET20" s="246">
        <v>90.864878000000004</v>
      </c>
      <c r="EU20" s="246">
        <v>91.660713999999999</v>
      </c>
      <c r="EV20" s="246">
        <v>93.999005999999994</v>
      </c>
      <c r="EW20" s="246">
        <v>94.156738000000004</v>
      </c>
      <c r="EX20" s="246">
        <v>93.112817000000007</v>
      </c>
      <c r="EY20" s="246">
        <v>93.578102000000001</v>
      </c>
      <c r="EZ20" s="246">
        <v>94.009383</v>
      </c>
      <c r="FA20" s="246">
        <v>94.189839000000006</v>
      </c>
      <c r="FB20" s="246">
        <v>99.258393850000004</v>
      </c>
      <c r="FC20" s="246">
        <v>95.918947000000003</v>
      </c>
      <c r="FD20" s="246">
        <v>103.49912500000001</v>
      </c>
      <c r="FE20" s="246">
        <v>93.119898000000006</v>
      </c>
      <c r="FF20" s="246">
        <v>97.505706009999997</v>
      </c>
      <c r="FG20" s="246">
        <v>107.379397</v>
      </c>
      <c r="FH20" s="246">
        <v>86.565053500000005</v>
      </c>
      <c r="FI20" s="246">
        <v>87.124622000000002</v>
      </c>
      <c r="FJ20" s="246">
        <v>91.979782</v>
      </c>
      <c r="FK20" s="246">
        <v>92.385159999999999</v>
      </c>
      <c r="FL20" s="246">
        <v>100.05773652000001</v>
      </c>
      <c r="FM20" s="246">
        <v>99.839581999999993</v>
      </c>
      <c r="FN20" s="246">
        <v>100.045631</v>
      </c>
      <c r="FO20" s="246">
        <v>95.986474000000001</v>
      </c>
      <c r="FP20" s="246">
        <v>95.986474000000001</v>
      </c>
      <c r="FQ20" s="246">
        <v>2.218</v>
      </c>
      <c r="FR20" s="246">
        <v>2.218</v>
      </c>
      <c r="FS20" s="246">
        <v>2.218</v>
      </c>
      <c r="FT20" s="246">
        <v>99.650384000000003</v>
      </c>
      <c r="FU20" s="246">
        <v>99.545850999999999</v>
      </c>
      <c r="FV20" s="246">
        <v>89.212124000000003</v>
      </c>
      <c r="FW20" s="246">
        <v>89.208851999999993</v>
      </c>
      <c r="FX20" s="246">
        <v>95.948197289999996</v>
      </c>
      <c r="FY20" s="246">
        <v>92.847110999999998</v>
      </c>
      <c r="FZ20" s="246">
        <v>95.943312000000006</v>
      </c>
      <c r="GA20" s="246">
        <v>101.53780399999999</v>
      </c>
      <c r="GB20" s="246">
        <v>101.53780399999999</v>
      </c>
      <c r="GC20" s="246">
        <v>94.772932999999995</v>
      </c>
      <c r="GD20" s="246">
        <v>89.035979999999995</v>
      </c>
      <c r="GE20" s="246">
        <v>95.047431000000003</v>
      </c>
      <c r="GF20" s="246">
        <v>96.143564999999995</v>
      </c>
      <c r="GG20" s="246">
        <v>102.2235527</v>
      </c>
      <c r="GH20" s="246">
        <v>2.218</v>
      </c>
      <c r="GI20" s="246">
        <v>102.2235527</v>
      </c>
      <c r="GJ20" s="246">
        <v>95.986474000000001</v>
      </c>
      <c r="GK20" s="246">
        <v>92.587598999999997</v>
      </c>
      <c r="GL20" s="246">
        <v>93.760202000000007</v>
      </c>
      <c r="GM20" s="246">
        <v>91.841470999999999</v>
      </c>
      <c r="GN20" s="246">
        <v>93.222543999999999</v>
      </c>
      <c r="GO20" s="246">
        <v>86.105611030000006</v>
      </c>
      <c r="GP20" s="246">
        <v>85.881956439999996</v>
      </c>
      <c r="GQ20" s="246">
        <v>89.247811999999996</v>
      </c>
      <c r="GR20" s="246">
        <v>97.118857000000006</v>
      </c>
      <c r="GS20" s="246">
        <v>96.437616000000006</v>
      </c>
      <c r="GT20" s="246">
        <v>96.365020999999999</v>
      </c>
      <c r="GU20" s="246">
        <v>93.222543999999999</v>
      </c>
      <c r="GV20" s="246">
        <v>93.222543999999999</v>
      </c>
      <c r="GW20" s="246">
        <v>93.222543999999999</v>
      </c>
      <c r="GX20" s="246">
        <v>103.01081600000001</v>
      </c>
      <c r="GY20" s="246">
        <v>103.215461</v>
      </c>
      <c r="GZ20" s="246">
        <v>103.215461</v>
      </c>
      <c r="HA20" s="246">
        <v>103.215461</v>
      </c>
      <c r="HB20" s="246">
        <v>96.758581000000007</v>
      </c>
      <c r="HC20" s="246">
        <v>100.726696</v>
      </c>
      <c r="HD20" s="246">
        <v>100.459805</v>
      </c>
      <c r="HE20" s="246">
        <v>100.490571</v>
      </c>
      <c r="HF20" s="246">
        <v>98.150936000000002</v>
      </c>
      <c r="HG20" s="246">
        <v>100.466038</v>
      </c>
      <c r="HH20" s="246">
        <v>89.458211239999997</v>
      </c>
      <c r="HI20" s="246">
        <v>103.515333</v>
      </c>
      <c r="HJ20" s="246">
        <v>92.991698499999998</v>
      </c>
      <c r="HK20" s="246">
        <v>93.179563000000002</v>
      </c>
      <c r="HL20" s="246">
        <v>94.457178999999996</v>
      </c>
      <c r="HM20" s="246">
        <v>91.002773000000005</v>
      </c>
      <c r="HN20" s="246">
        <v>85.146448039999996</v>
      </c>
      <c r="HO20" s="246">
        <v>90.311757999999998</v>
      </c>
      <c r="HP20" s="246">
        <v>90.680249000000003</v>
      </c>
      <c r="HQ20" s="246">
        <v>102.60117511999999</v>
      </c>
      <c r="HR20" s="246">
        <v>93.288803999999999</v>
      </c>
      <c r="HS20" s="246">
        <v>104.388944</v>
      </c>
    </row>
    <row r="21" spans="1:227" x14ac:dyDescent="0.25">
      <c r="A21" s="243"/>
      <c r="B21" s="245">
        <v>45676.375</v>
      </c>
      <c r="C21" s="246">
        <v>97.140834999999996</v>
      </c>
      <c r="D21" s="246">
        <v>97.315197999999995</v>
      </c>
      <c r="E21" s="246">
        <v>97.200638999999995</v>
      </c>
      <c r="F21" s="246">
        <v>97.140834999999996</v>
      </c>
      <c r="G21" s="246">
        <v>92.196624</v>
      </c>
      <c r="H21" s="246">
        <v>97.478820999999996</v>
      </c>
      <c r="I21" s="246">
        <v>97.027561000000006</v>
      </c>
      <c r="J21" s="246">
        <v>97.655119999999997</v>
      </c>
      <c r="K21" s="246">
        <v>95.884709000000001</v>
      </c>
      <c r="L21" s="246">
        <v>97.913488999999998</v>
      </c>
      <c r="M21" s="246">
        <v>100.764555</v>
      </c>
      <c r="N21" s="246">
        <v>100.767636</v>
      </c>
      <c r="O21" s="246">
        <v>100.088775</v>
      </c>
      <c r="P21" s="246">
        <v>96.127165559999995</v>
      </c>
      <c r="Q21" s="246">
        <v>97.568924999999993</v>
      </c>
      <c r="R21" s="246">
        <v>92.653114000000002</v>
      </c>
      <c r="S21" s="246">
        <v>98.981817000000007</v>
      </c>
      <c r="T21" s="246">
        <v>88.857753500000001</v>
      </c>
      <c r="U21" s="246">
        <v>89.581413999999995</v>
      </c>
      <c r="V21" s="246">
        <v>97.983986999999999</v>
      </c>
      <c r="W21" s="246">
        <v>93.064807000000002</v>
      </c>
      <c r="X21" s="246">
        <v>90.143732</v>
      </c>
      <c r="Y21" s="246">
        <v>91.870458999999997</v>
      </c>
      <c r="Z21" s="246">
        <v>99.542231999999998</v>
      </c>
      <c r="AA21" s="246">
        <v>89.241855999999999</v>
      </c>
      <c r="AB21" s="246">
        <v>95.369213000000002</v>
      </c>
      <c r="AC21" s="246">
        <v>93.244472000000002</v>
      </c>
      <c r="AD21" s="246">
        <v>92.855446999999998</v>
      </c>
      <c r="AE21" s="246">
        <v>92.229968999999997</v>
      </c>
      <c r="AF21" s="246">
        <v>97.213666500000002</v>
      </c>
      <c r="AG21" s="246">
        <v>98.666065639999999</v>
      </c>
      <c r="AH21" s="246">
        <v>98.024314000000004</v>
      </c>
      <c r="AI21" s="246">
        <v>98.026957999999993</v>
      </c>
      <c r="AJ21" s="246">
        <v>89.522632999999999</v>
      </c>
      <c r="AK21" s="246">
        <v>98.204310000000007</v>
      </c>
      <c r="AL21" s="246">
        <v>88.716176000000004</v>
      </c>
      <c r="AM21" s="246">
        <v>89.196104000000005</v>
      </c>
      <c r="AN21" s="246">
        <v>96.125555000000006</v>
      </c>
      <c r="AO21" s="246">
        <v>90.037023000000005</v>
      </c>
      <c r="AP21" s="246">
        <v>93.057271999999998</v>
      </c>
      <c r="AQ21" s="246">
        <v>93.057271999999998</v>
      </c>
      <c r="AR21" s="246">
        <v>92.738864000000007</v>
      </c>
      <c r="AS21" s="246">
        <v>97.339359999999999</v>
      </c>
      <c r="AT21" s="246">
        <v>97.339359999999999</v>
      </c>
      <c r="AU21" s="246">
        <v>95.394968000000006</v>
      </c>
      <c r="AV21" s="246">
        <v>93.325423000000001</v>
      </c>
      <c r="AW21" s="246">
        <v>92.043115999999998</v>
      </c>
      <c r="AX21" s="246">
        <v>92.246108000000007</v>
      </c>
      <c r="AY21" s="246">
        <v>101.021123</v>
      </c>
      <c r="AZ21" s="246">
        <v>92.363298999999998</v>
      </c>
      <c r="BA21" s="246">
        <v>91.964080999999993</v>
      </c>
      <c r="BB21" s="246">
        <v>91.964080999999993</v>
      </c>
      <c r="BC21" s="246">
        <v>91.964080999999993</v>
      </c>
      <c r="BD21" s="246">
        <v>91.267709999999994</v>
      </c>
      <c r="BE21" s="246">
        <v>91.964080999999993</v>
      </c>
      <c r="BF21" s="246">
        <v>97.397788000000006</v>
      </c>
      <c r="BG21" s="246">
        <v>97.339359999999999</v>
      </c>
      <c r="BH21" s="246">
        <v>97.339359999999999</v>
      </c>
      <c r="BI21" s="246">
        <v>97.339359999999999</v>
      </c>
      <c r="BJ21" s="246">
        <v>89.606316000000007</v>
      </c>
      <c r="BK21" s="246">
        <v>90.172608999999994</v>
      </c>
      <c r="BL21" s="246">
        <v>95.728872999999993</v>
      </c>
      <c r="BM21" s="246">
        <v>95.387800999999996</v>
      </c>
      <c r="BN21" s="246">
        <v>93.948407000000003</v>
      </c>
      <c r="BO21" s="246">
        <v>92.066620999999998</v>
      </c>
      <c r="BP21" s="246">
        <v>96.883568999999994</v>
      </c>
      <c r="BQ21" s="246">
        <v>89.680653000000007</v>
      </c>
      <c r="BR21" s="246">
        <v>89.764504410000001</v>
      </c>
      <c r="BS21" s="246">
        <v>92.773307000000003</v>
      </c>
      <c r="BT21" s="246">
        <v>91.69639033</v>
      </c>
      <c r="BU21" s="246">
        <v>100.94955400000001</v>
      </c>
      <c r="BV21" s="246">
        <v>96.427496000000005</v>
      </c>
      <c r="BW21" s="246">
        <v>94.632171999999997</v>
      </c>
      <c r="BX21" s="246">
        <v>94.632171999999997</v>
      </c>
      <c r="BY21" s="246">
        <v>100.25659400000001</v>
      </c>
      <c r="BZ21" s="246">
        <v>98.806178000000003</v>
      </c>
      <c r="CA21" s="246">
        <v>93.689926999999997</v>
      </c>
      <c r="CB21" s="246">
        <v>93.605547999999999</v>
      </c>
      <c r="CC21" s="246">
        <v>93.186700999999999</v>
      </c>
      <c r="CD21" s="246">
        <v>98.285985999999994</v>
      </c>
      <c r="CE21" s="246">
        <v>91.209013999999996</v>
      </c>
      <c r="CF21" s="246">
        <v>100.94955400000001</v>
      </c>
      <c r="CG21" s="246">
        <v>92.375967669999994</v>
      </c>
      <c r="CH21" s="246">
        <v>92.365692999999993</v>
      </c>
      <c r="CI21" s="246">
        <v>92.416870000000003</v>
      </c>
      <c r="CJ21" s="246">
        <v>99.986338000000003</v>
      </c>
      <c r="CK21" s="246">
        <v>102.5379916</v>
      </c>
      <c r="CL21" s="246">
        <v>100.572621</v>
      </c>
      <c r="CM21" s="246">
        <v>101.278611</v>
      </c>
      <c r="CN21" s="246">
        <v>93.474671000000001</v>
      </c>
      <c r="CO21" s="246">
        <v>92.521117000000004</v>
      </c>
      <c r="CP21" s="246">
        <v>102.51013722</v>
      </c>
      <c r="CQ21" s="246">
        <v>90.553045999999995</v>
      </c>
      <c r="CR21" s="246">
        <v>90.729572000000005</v>
      </c>
      <c r="CS21" s="246">
        <v>91.081911399999996</v>
      </c>
      <c r="CT21" s="246">
        <v>96.458502999999993</v>
      </c>
      <c r="CU21" s="246">
        <v>92.104455999999999</v>
      </c>
      <c r="CV21" s="246">
        <v>102.18607368000001</v>
      </c>
      <c r="CW21" s="246">
        <v>90.065670999999995</v>
      </c>
      <c r="CX21" s="246">
        <v>92.247396330000001</v>
      </c>
      <c r="CY21" s="246">
        <v>92.405306999999993</v>
      </c>
      <c r="CZ21" s="246">
        <v>93.246661000000003</v>
      </c>
      <c r="DA21" s="246">
        <v>97.783184000000006</v>
      </c>
      <c r="DB21" s="246">
        <v>98.081672999999995</v>
      </c>
      <c r="DC21" s="246">
        <v>96.427496000000005</v>
      </c>
      <c r="DD21" s="246">
        <v>96.044826999999998</v>
      </c>
      <c r="DE21" s="246">
        <v>94.073507000000006</v>
      </c>
      <c r="DF21" s="246">
        <v>94.632171999999997</v>
      </c>
      <c r="DG21" s="246">
        <v>93.241071000000005</v>
      </c>
      <c r="DH21" s="246">
        <v>101.95394521999999</v>
      </c>
      <c r="DI21" s="246">
        <v>100.38171</v>
      </c>
      <c r="DJ21" s="246">
        <v>100.09327500000001</v>
      </c>
      <c r="DK21" s="246">
        <v>90.981932</v>
      </c>
      <c r="DL21" s="246">
        <v>102.661169</v>
      </c>
      <c r="DM21" s="246">
        <v>101.504368</v>
      </c>
      <c r="DN21" s="246">
        <v>96.430373000000003</v>
      </c>
      <c r="DO21" s="246">
        <v>87.066432000000006</v>
      </c>
      <c r="DP21" s="246">
        <v>101.195723</v>
      </c>
      <c r="DQ21" s="246">
        <v>91.228037999999998</v>
      </c>
      <c r="DR21" s="246">
        <v>91.592810999999998</v>
      </c>
      <c r="DS21" s="246">
        <v>93.456046000000001</v>
      </c>
      <c r="DT21" s="246">
        <v>96.627278000000004</v>
      </c>
      <c r="DU21" s="246">
        <v>96.737883999999994</v>
      </c>
      <c r="DV21" s="246">
        <v>87.802249000000003</v>
      </c>
      <c r="DW21" s="246">
        <v>87.323560999999998</v>
      </c>
      <c r="DX21" s="246">
        <v>85.821742499999999</v>
      </c>
      <c r="DY21" s="246">
        <v>95.349686259999999</v>
      </c>
      <c r="DZ21" s="246">
        <v>92.064509000000001</v>
      </c>
      <c r="EA21" s="246">
        <v>92.288775000000001</v>
      </c>
      <c r="EB21" s="246">
        <v>90.517959000000005</v>
      </c>
      <c r="EC21" s="246">
        <v>91.101889</v>
      </c>
      <c r="ED21" s="246">
        <v>2.218</v>
      </c>
      <c r="EE21" s="246">
        <v>93.711647999999997</v>
      </c>
      <c r="EF21" s="246">
        <v>101.71016227</v>
      </c>
      <c r="EG21" s="246">
        <v>93.250145000000003</v>
      </c>
      <c r="EH21" s="246">
        <v>93.250145000000003</v>
      </c>
      <c r="EI21" s="246">
        <v>91.061387999999994</v>
      </c>
      <c r="EJ21" s="246">
        <v>96.156845000000004</v>
      </c>
      <c r="EK21" s="246">
        <v>96.545631</v>
      </c>
      <c r="EL21" s="246">
        <v>96.427496000000005</v>
      </c>
      <c r="EM21" s="246">
        <v>91.164536999999996</v>
      </c>
      <c r="EN21" s="246">
        <v>91.865789000000007</v>
      </c>
      <c r="EO21" s="246">
        <v>104.06246299999999</v>
      </c>
      <c r="EP21" s="246">
        <v>92.373019999999997</v>
      </c>
      <c r="EQ21" s="246">
        <v>92.363583000000006</v>
      </c>
      <c r="ER21" s="246">
        <v>94.799823200000006</v>
      </c>
      <c r="ES21" s="246">
        <v>91.734108000000006</v>
      </c>
      <c r="ET21" s="246">
        <v>90.885295999999997</v>
      </c>
      <c r="EU21" s="246">
        <v>91.698475999999999</v>
      </c>
      <c r="EV21" s="246">
        <v>94.237549999999999</v>
      </c>
      <c r="EW21" s="246">
        <v>94.148912999999993</v>
      </c>
      <c r="EX21" s="246">
        <v>93.057271999999998</v>
      </c>
      <c r="EY21" s="246">
        <v>93.308414999999997</v>
      </c>
      <c r="EZ21" s="246">
        <v>93.693679000000003</v>
      </c>
      <c r="FA21" s="246">
        <v>93.854917999999998</v>
      </c>
      <c r="FB21" s="246">
        <v>98.533694310000001</v>
      </c>
      <c r="FC21" s="246">
        <v>95.976516000000004</v>
      </c>
      <c r="FD21" s="246">
        <v>102.98078700000001</v>
      </c>
      <c r="FE21" s="246">
        <v>93.134518999999997</v>
      </c>
      <c r="FF21" s="246">
        <v>96.982435120000005</v>
      </c>
      <c r="FG21" s="246">
        <v>106.779785</v>
      </c>
      <c r="FH21" s="246">
        <v>86.49588</v>
      </c>
      <c r="FI21" s="246">
        <v>87.053878999999995</v>
      </c>
      <c r="FJ21" s="246">
        <v>92.013771000000006</v>
      </c>
      <c r="FK21" s="246">
        <v>92.453198</v>
      </c>
      <c r="FL21" s="246">
        <v>100.26872505</v>
      </c>
      <c r="FM21" s="246">
        <v>100.03906000000001</v>
      </c>
      <c r="FN21" s="246">
        <v>100.25659400000001</v>
      </c>
      <c r="FO21" s="246">
        <v>95.913818000000006</v>
      </c>
      <c r="FP21" s="246">
        <v>95.913818000000006</v>
      </c>
      <c r="FQ21" s="246">
        <v>2.218</v>
      </c>
      <c r="FR21" s="246">
        <v>2.218</v>
      </c>
      <c r="FS21" s="246">
        <v>2.218</v>
      </c>
      <c r="FT21" s="246">
        <v>99.556297000000001</v>
      </c>
      <c r="FU21" s="246">
        <v>99.449590000000001</v>
      </c>
      <c r="FV21" s="246">
        <v>89.688102999999998</v>
      </c>
      <c r="FW21" s="246">
        <v>89.666088000000002</v>
      </c>
      <c r="FX21" s="246">
        <v>95.608316709999997</v>
      </c>
      <c r="FY21" s="246">
        <v>93.280133000000006</v>
      </c>
      <c r="FZ21" s="246">
        <v>95.044994000000003</v>
      </c>
      <c r="GA21" s="246">
        <v>100.94955400000001</v>
      </c>
      <c r="GB21" s="246">
        <v>100.94955400000001</v>
      </c>
      <c r="GC21" s="246">
        <v>94.462620000000001</v>
      </c>
      <c r="GD21" s="246">
        <v>89.212916000000007</v>
      </c>
      <c r="GE21" s="246">
        <v>94.707130000000006</v>
      </c>
      <c r="GF21" s="246">
        <v>96.044826999999998</v>
      </c>
      <c r="GG21" s="246">
        <v>102.14426594</v>
      </c>
      <c r="GH21" s="246">
        <v>2.218</v>
      </c>
      <c r="GI21" s="246">
        <v>102.14426594</v>
      </c>
      <c r="GJ21" s="246">
        <v>95.913818000000006</v>
      </c>
      <c r="GK21" s="246">
        <v>92.576600999999997</v>
      </c>
      <c r="GL21" s="246">
        <v>93.916747999999998</v>
      </c>
      <c r="GM21" s="246">
        <v>91.818413000000007</v>
      </c>
      <c r="GN21" s="246">
        <v>93.239806999999999</v>
      </c>
      <c r="GO21" s="246">
        <v>85.793389910000002</v>
      </c>
      <c r="GP21" s="246">
        <v>85.570546289999996</v>
      </c>
      <c r="GQ21" s="246">
        <v>89.578261999999995</v>
      </c>
      <c r="GR21" s="246">
        <v>97.106470000000002</v>
      </c>
      <c r="GS21" s="246">
        <v>96.372624000000002</v>
      </c>
      <c r="GT21" s="246">
        <v>96.303477999999998</v>
      </c>
      <c r="GU21" s="246">
        <v>93.239806999999999</v>
      </c>
      <c r="GV21" s="246">
        <v>93.239806999999999</v>
      </c>
      <c r="GW21" s="246">
        <v>93.239806999999999</v>
      </c>
      <c r="GX21" s="246">
        <v>102.49781299999999</v>
      </c>
      <c r="GY21" s="246">
        <v>102.69976699999999</v>
      </c>
      <c r="GZ21" s="246">
        <v>102.69976699999999</v>
      </c>
      <c r="HA21" s="246">
        <v>102.69976699999999</v>
      </c>
      <c r="HB21" s="246">
        <v>96.806597999999994</v>
      </c>
      <c r="HC21" s="246">
        <v>100.613709</v>
      </c>
      <c r="HD21" s="246">
        <v>100.344634</v>
      </c>
      <c r="HE21" s="246">
        <v>100.34146800000001</v>
      </c>
      <c r="HF21" s="246">
        <v>97.993583000000001</v>
      </c>
      <c r="HG21" s="246">
        <v>99.897671000000003</v>
      </c>
      <c r="HH21" s="246">
        <v>89.591295349999996</v>
      </c>
      <c r="HI21" s="246">
        <v>102.99394100000001</v>
      </c>
      <c r="HJ21" s="246">
        <v>92.992011500000004</v>
      </c>
      <c r="HK21" s="246">
        <v>93.183667</v>
      </c>
      <c r="HL21" s="246">
        <v>94.253051999999997</v>
      </c>
      <c r="HM21" s="246">
        <v>91.046599000000001</v>
      </c>
      <c r="HN21" s="246">
        <v>84.837704869999996</v>
      </c>
      <c r="HO21" s="246">
        <v>90.307282999999998</v>
      </c>
      <c r="HP21" s="246">
        <v>90.671083999999993</v>
      </c>
      <c r="HQ21" s="246">
        <v>102.05424711000001</v>
      </c>
      <c r="HR21" s="246">
        <v>93.265297000000004</v>
      </c>
      <c r="HS21" s="246">
        <v>103.901252</v>
      </c>
    </row>
    <row r="22" spans="1:227" x14ac:dyDescent="0.25">
      <c r="A22" s="243"/>
      <c r="B22" s="245">
        <v>45676.395833333299</v>
      </c>
      <c r="C22" s="246">
        <v>97.141056000000006</v>
      </c>
      <c r="D22" s="246">
        <v>97.322631999999999</v>
      </c>
      <c r="E22" s="246">
        <v>97.203682999999998</v>
      </c>
      <c r="F22" s="246">
        <v>97.141056000000006</v>
      </c>
      <c r="G22" s="246">
        <v>92.253867</v>
      </c>
      <c r="H22" s="246">
        <v>96.914553999999995</v>
      </c>
      <c r="I22" s="246">
        <v>96.500355999999996</v>
      </c>
      <c r="J22" s="246">
        <v>97.087294</v>
      </c>
      <c r="K22" s="246">
        <v>95.079687000000007</v>
      </c>
      <c r="L22" s="246">
        <v>97.936885000000004</v>
      </c>
      <c r="M22" s="246">
        <v>100.30203899999999</v>
      </c>
      <c r="N22" s="246">
        <v>100.291444</v>
      </c>
      <c r="O22" s="246">
        <v>99.727997999999999</v>
      </c>
      <c r="P22" s="246">
        <v>95.563078860000005</v>
      </c>
      <c r="Q22" s="246">
        <v>96.858547000000002</v>
      </c>
      <c r="R22" s="246">
        <v>91.828672999999995</v>
      </c>
      <c r="S22" s="246">
        <v>98.582133999999996</v>
      </c>
      <c r="T22" s="246">
        <v>88.630431000000002</v>
      </c>
      <c r="U22" s="246">
        <v>89.356354999999994</v>
      </c>
      <c r="V22" s="246">
        <v>97.531159000000002</v>
      </c>
      <c r="W22" s="246">
        <v>93.034951000000007</v>
      </c>
      <c r="X22" s="246">
        <v>90.023809</v>
      </c>
      <c r="Y22" s="246">
        <v>91.789806999999996</v>
      </c>
      <c r="Z22" s="246">
        <v>99.062794999999994</v>
      </c>
      <c r="AA22" s="246">
        <v>88.982664</v>
      </c>
      <c r="AB22" s="246">
        <v>94.592556000000002</v>
      </c>
      <c r="AC22" s="246">
        <v>93.120712999999995</v>
      </c>
      <c r="AD22" s="246">
        <v>92.813388000000003</v>
      </c>
      <c r="AE22" s="246">
        <v>92.068444</v>
      </c>
      <c r="AF22" s="246">
        <v>96.649131749999995</v>
      </c>
      <c r="AG22" s="246">
        <v>98.103209930000006</v>
      </c>
      <c r="AH22" s="246">
        <v>97.468252000000007</v>
      </c>
      <c r="AI22" s="246">
        <v>97.466144</v>
      </c>
      <c r="AJ22" s="246">
        <v>89.300368000000006</v>
      </c>
      <c r="AK22" s="246">
        <v>97.751357999999996</v>
      </c>
      <c r="AL22" s="246">
        <v>88.506970670000001</v>
      </c>
      <c r="AM22" s="246">
        <v>88.981269999999995</v>
      </c>
      <c r="AN22" s="246">
        <v>95.529605000000004</v>
      </c>
      <c r="AO22" s="246">
        <v>89.840571999999995</v>
      </c>
      <c r="AP22" s="246">
        <v>92.91019</v>
      </c>
      <c r="AQ22" s="246">
        <v>92.91019</v>
      </c>
      <c r="AR22" s="246">
        <v>91.622275999999999</v>
      </c>
      <c r="AS22" s="246">
        <v>96.799480000000003</v>
      </c>
      <c r="AT22" s="246">
        <v>96.799480000000003</v>
      </c>
      <c r="AU22" s="246">
        <v>94.780385999999993</v>
      </c>
      <c r="AV22" s="246">
        <v>93.344593000000003</v>
      </c>
      <c r="AW22" s="246">
        <v>91.856759999999994</v>
      </c>
      <c r="AX22" s="246">
        <v>92.050319999999999</v>
      </c>
      <c r="AY22" s="246">
        <v>100.268961</v>
      </c>
      <c r="AZ22" s="246">
        <v>92.309392000000003</v>
      </c>
      <c r="BA22" s="246">
        <v>91.952126000000007</v>
      </c>
      <c r="BB22" s="246">
        <v>91.952126000000007</v>
      </c>
      <c r="BC22" s="246">
        <v>91.952126000000007</v>
      </c>
      <c r="BD22" s="246">
        <v>91.332643000000004</v>
      </c>
      <c r="BE22" s="246">
        <v>91.952126000000007</v>
      </c>
      <c r="BF22" s="246">
        <v>96.831508999999997</v>
      </c>
      <c r="BG22" s="246">
        <v>96.799480000000003</v>
      </c>
      <c r="BH22" s="246">
        <v>96.799480000000003</v>
      </c>
      <c r="BI22" s="246">
        <v>96.799480000000003</v>
      </c>
      <c r="BJ22" s="246">
        <v>89.403130000000004</v>
      </c>
      <c r="BK22" s="246">
        <v>89.988911000000002</v>
      </c>
      <c r="BL22" s="246">
        <v>95.666538000000003</v>
      </c>
      <c r="BM22" s="246">
        <v>95.266833000000005</v>
      </c>
      <c r="BN22" s="246">
        <v>93.313999999999993</v>
      </c>
      <c r="BO22" s="246">
        <v>91.524289999999993</v>
      </c>
      <c r="BP22" s="246">
        <v>96.245707999999993</v>
      </c>
      <c r="BQ22" s="246">
        <v>89.426894000000004</v>
      </c>
      <c r="BR22" s="246">
        <v>89.510508150000007</v>
      </c>
      <c r="BS22" s="246">
        <v>92.228424000000004</v>
      </c>
      <c r="BT22" s="246">
        <v>91.366068830000003</v>
      </c>
      <c r="BU22" s="246">
        <v>100.165413</v>
      </c>
      <c r="BV22" s="246">
        <v>95.853594000000001</v>
      </c>
      <c r="BW22" s="246">
        <v>93.903705000000002</v>
      </c>
      <c r="BX22" s="246">
        <v>93.903705000000002</v>
      </c>
      <c r="BY22" s="246">
        <v>100.383957</v>
      </c>
      <c r="BZ22" s="246">
        <v>98.320121999999998</v>
      </c>
      <c r="CA22" s="246">
        <v>93.162323999999998</v>
      </c>
      <c r="CB22" s="246">
        <v>92.824042000000006</v>
      </c>
      <c r="CC22" s="246">
        <v>92.385503</v>
      </c>
      <c r="CD22" s="246">
        <v>97.7744</v>
      </c>
      <c r="CE22" s="246">
        <v>90.813990000000004</v>
      </c>
      <c r="CF22" s="246">
        <v>100.165413</v>
      </c>
      <c r="CG22" s="246">
        <v>92.321809000000002</v>
      </c>
      <c r="CH22" s="246">
        <v>92.311738000000005</v>
      </c>
      <c r="CI22" s="246">
        <v>92.069040000000001</v>
      </c>
      <c r="CJ22" s="246">
        <v>99.111548999999997</v>
      </c>
      <c r="CK22" s="246">
        <v>101.89406992000001</v>
      </c>
      <c r="CL22" s="246">
        <v>99.619860000000003</v>
      </c>
      <c r="CM22" s="246">
        <v>100.257169</v>
      </c>
      <c r="CN22" s="246">
        <v>93.222004999999996</v>
      </c>
      <c r="CO22" s="246">
        <v>92.191541999999998</v>
      </c>
      <c r="CP22" s="246">
        <v>102.10665143999999</v>
      </c>
      <c r="CQ22" s="246">
        <v>90.557428999999999</v>
      </c>
      <c r="CR22" s="246">
        <v>90.342082000000005</v>
      </c>
      <c r="CS22" s="246">
        <v>91.005982059999994</v>
      </c>
      <c r="CT22" s="246">
        <v>96.444047999999995</v>
      </c>
      <c r="CU22" s="246">
        <v>91.942131000000003</v>
      </c>
      <c r="CV22" s="246">
        <v>101.69390284000001</v>
      </c>
      <c r="CW22" s="246">
        <v>89.860491999999994</v>
      </c>
      <c r="CX22" s="246">
        <v>92.185471329999999</v>
      </c>
      <c r="CY22" s="246">
        <v>92.348336000000003</v>
      </c>
      <c r="CZ22" s="246">
        <v>92.620774999999995</v>
      </c>
      <c r="DA22" s="246">
        <v>97.176599999999993</v>
      </c>
      <c r="DB22" s="246">
        <v>97.445679999999996</v>
      </c>
      <c r="DC22" s="246">
        <v>95.853594000000001</v>
      </c>
      <c r="DD22" s="246">
        <v>95.508454</v>
      </c>
      <c r="DE22" s="246">
        <v>93.299987999999999</v>
      </c>
      <c r="DF22" s="246">
        <v>93.903705000000002</v>
      </c>
      <c r="DG22" s="246">
        <v>93.244658999999999</v>
      </c>
      <c r="DH22" s="246">
        <v>101.45240445</v>
      </c>
      <c r="DI22" s="246">
        <v>99.884378999999996</v>
      </c>
      <c r="DJ22" s="246">
        <v>99.597538999999998</v>
      </c>
      <c r="DK22" s="246">
        <v>91.070154669999994</v>
      </c>
      <c r="DL22" s="246">
        <v>102.032321</v>
      </c>
      <c r="DM22" s="246">
        <v>100.889605</v>
      </c>
      <c r="DN22" s="246">
        <v>96.042590000000004</v>
      </c>
      <c r="DO22" s="246">
        <v>86.847623999999996</v>
      </c>
      <c r="DP22" s="246">
        <v>100.599266</v>
      </c>
      <c r="DQ22" s="246">
        <v>91.219840000000005</v>
      </c>
      <c r="DR22" s="246">
        <v>91.582751000000002</v>
      </c>
      <c r="DS22" s="246">
        <v>93.306234000000003</v>
      </c>
      <c r="DT22" s="246">
        <v>96.081867000000003</v>
      </c>
      <c r="DU22" s="246">
        <v>96.215074000000001</v>
      </c>
      <c r="DV22" s="246">
        <v>86.775749000000005</v>
      </c>
      <c r="DW22" s="246">
        <v>86.943836000000005</v>
      </c>
      <c r="DX22" s="246">
        <v>85.344291499999997</v>
      </c>
      <c r="DY22" s="246">
        <v>95.207250079999994</v>
      </c>
      <c r="DZ22" s="246">
        <v>91.691018</v>
      </c>
      <c r="EA22" s="246">
        <v>91.913238000000007</v>
      </c>
      <c r="EB22" s="246">
        <v>90.409925999999999</v>
      </c>
      <c r="EC22" s="246">
        <v>91.005714999999995</v>
      </c>
      <c r="ED22" s="246">
        <v>2.218</v>
      </c>
      <c r="EE22" s="246">
        <v>93.620807999999997</v>
      </c>
      <c r="EF22" s="246">
        <v>101.22028361</v>
      </c>
      <c r="EG22" s="246">
        <v>92.132677999999999</v>
      </c>
      <c r="EH22" s="246">
        <v>92.132677999999999</v>
      </c>
      <c r="EI22" s="246">
        <v>90.689227000000002</v>
      </c>
      <c r="EJ22" s="246">
        <v>95.591616999999999</v>
      </c>
      <c r="EK22" s="246">
        <v>95.954695999999998</v>
      </c>
      <c r="EL22" s="246">
        <v>95.853594000000001</v>
      </c>
      <c r="EM22" s="246">
        <v>91.137551000000002</v>
      </c>
      <c r="EN22" s="246">
        <v>91.446158999999994</v>
      </c>
      <c r="EO22" s="246">
        <v>103.44981900000001</v>
      </c>
      <c r="EP22" s="246">
        <v>92.319024999999996</v>
      </c>
      <c r="EQ22" s="246">
        <v>92.309673000000004</v>
      </c>
      <c r="ER22" s="246">
        <v>94.817070229999999</v>
      </c>
      <c r="ES22" s="246">
        <v>91.594988999999998</v>
      </c>
      <c r="ET22" s="246">
        <v>90.722859999999997</v>
      </c>
      <c r="EU22" s="246">
        <v>91.573010999999994</v>
      </c>
      <c r="EV22" s="246">
        <v>94.158990000000003</v>
      </c>
      <c r="EW22" s="246">
        <v>93.994546</v>
      </c>
      <c r="EX22" s="246">
        <v>92.91019</v>
      </c>
      <c r="EY22" s="246">
        <v>93.094504999999998</v>
      </c>
      <c r="EZ22" s="246">
        <v>93.550673000000003</v>
      </c>
      <c r="FA22" s="246">
        <v>93.741517000000002</v>
      </c>
      <c r="FB22" s="246">
        <v>98.182701550000004</v>
      </c>
      <c r="FC22" s="246">
        <v>95.971726000000004</v>
      </c>
      <c r="FD22" s="246">
        <v>102.37141800000001</v>
      </c>
      <c r="FE22" s="246">
        <v>93.123692000000005</v>
      </c>
      <c r="FF22" s="246">
        <v>96.916779599999998</v>
      </c>
      <c r="FG22" s="246">
        <v>106.23730999999999</v>
      </c>
      <c r="FH22" s="246">
        <v>86.566548499999996</v>
      </c>
      <c r="FI22" s="246">
        <v>87.123907000000003</v>
      </c>
      <c r="FJ22" s="246">
        <v>91.902648999999997</v>
      </c>
      <c r="FK22" s="246">
        <v>92.105874999999997</v>
      </c>
      <c r="FL22" s="246">
        <v>100.39610346000001</v>
      </c>
      <c r="FM22" s="246">
        <v>100.157642</v>
      </c>
      <c r="FN22" s="246">
        <v>100.383957</v>
      </c>
      <c r="FO22" s="246">
        <v>95.410816999999994</v>
      </c>
      <c r="FP22" s="246">
        <v>95.410816999999994</v>
      </c>
      <c r="FQ22" s="246">
        <v>2.218</v>
      </c>
      <c r="FR22" s="246">
        <v>2.218</v>
      </c>
      <c r="FS22" s="246">
        <v>2.218</v>
      </c>
      <c r="FT22" s="246">
        <v>99.047926000000004</v>
      </c>
      <c r="FU22" s="246">
        <v>98.940039999999996</v>
      </c>
      <c r="FV22" s="246">
        <v>89.208450999999997</v>
      </c>
      <c r="FW22" s="246">
        <v>89.219402000000002</v>
      </c>
      <c r="FX22" s="246">
        <v>95.484689160000002</v>
      </c>
      <c r="FY22" s="246">
        <v>92.482206000000005</v>
      </c>
      <c r="FZ22" s="246">
        <v>94.706638999999996</v>
      </c>
      <c r="GA22" s="246">
        <v>100.165413</v>
      </c>
      <c r="GB22" s="246">
        <v>100.165413</v>
      </c>
      <c r="GC22" s="246">
        <v>93.613118</v>
      </c>
      <c r="GD22" s="246">
        <v>88.953938669999999</v>
      </c>
      <c r="GE22" s="246">
        <v>94.029669999999996</v>
      </c>
      <c r="GF22" s="246">
        <v>95.508454</v>
      </c>
      <c r="GG22" s="246">
        <v>101.65229646</v>
      </c>
      <c r="GH22" s="246">
        <v>2.218</v>
      </c>
      <c r="GI22" s="246">
        <v>101.65229646</v>
      </c>
      <c r="GJ22" s="246">
        <v>95.410816999999994</v>
      </c>
      <c r="GK22" s="246">
        <v>92.624404999999996</v>
      </c>
      <c r="GL22" s="246">
        <v>93.559529999999995</v>
      </c>
      <c r="GM22" s="246">
        <v>91.647943999999995</v>
      </c>
      <c r="GN22" s="246">
        <v>93.248206999999994</v>
      </c>
      <c r="GO22" s="246">
        <v>85.561486740000007</v>
      </c>
      <c r="GP22" s="246">
        <v>85.339245480000002</v>
      </c>
      <c r="GQ22" s="246">
        <v>88.715366000000003</v>
      </c>
      <c r="GR22" s="246">
        <v>96.521512000000001</v>
      </c>
      <c r="GS22" s="246">
        <v>95.841572999999997</v>
      </c>
      <c r="GT22" s="246">
        <v>95.782910999999999</v>
      </c>
      <c r="GU22" s="246">
        <v>93.248206999999994</v>
      </c>
      <c r="GV22" s="246">
        <v>93.248206999999994</v>
      </c>
      <c r="GW22" s="246">
        <v>93.248206999999994</v>
      </c>
      <c r="GX22" s="246">
        <v>101.878567</v>
      </c>
      <c r="GY22" s="246">
        <v>102.077834</v>
      </c>
      <c r="GZ22" s="246">
        <v>102.077834</v>
      </c>
      <c r="HA22" s="246">
        <v>102.077834</v>
      </c>
      <c r="HB22" s="246">
        <v>96.811564000000004</v>
      </c>
      <c r="HC22" s="246">
        <v>100.175535</v>
      </c>
      <c r="HD22" s="246">
        <v>99.888508999999999</v>
      </c>
      <c r="HE22" s="246">
        <v>100.341905</v>
      </c>
      <c r="HF22" s="246">
        <v>97.399479999999997</v>
      </c>
      <c r="HG22" s="246">
        <v>99.373258000000007</v>
      </c>
      <c r="HH22" s="246">
        <v>89.233309809999994</v>
      </c>
      <c r="HI22" s="246">
        <v>102.37754700000001</v>
      </c>
      <c r="HJ22" s="246">
        <v>92.992115999999996</v>
      </c>
      <c r="HK22" s="246">
        <v>93.185034999999999</v>
      </c>
      <c r="HL22" s="246">
        <v>94.112253999999993</v>
      </c>
      <c r="HM22" s="246">
        <v>90.886138000000003</v>
      </c>
      <c r="HN22" s="246">
        <v>84.608384959999995</v>
      </c>
      <c r="HO22" s="246">
        <v>90.105047499999998</v>
      </c>
      <c r="HP22" s="246">
        <v>90.477242000000004</v>
      </c>
      <c r="HQ22" s="246">
        <v>101.30078747</v>
      </c>
      <c r="HR22" s="246">
        <v>93.129536999999999</v>
      </c>
      <c r="HS22" s="246">
        <v>103.28733099999999</v>
      </c>
    </row>
    <row r="23" spans="1:227" x14ac:dyDescent="0.25">
      <c r="A23" s="243"/>
      <c r="B23" s="245">
        <v>45676.416666666701</v>
      </c>
      <c r="C23" s="246">
        <v>97.451402999999999</v>
      </c>
      <c r="D23" s="246">
        <v>97.642774000000003</v>
      </c>
      <c r="E23" s="246">
        <v>97.518210999999994</v>
      </c>
      <c r="F23" s="246">
        <v>97.451402999999999</v>
      </c>
      <c r="G23" s="246">
        <v>91.242028000000005</v>
      </c>
      <c r="H23" s="246">
        <v>97.402260999999996</v>
      </c>
      <c r="I23" s="246">
        <v>96.997780000000006</v>
      </c>
      <c r="J23" s="246">
        <v>97.557299999999998</v>
      </c>
      <c r="K23" s="246">
        <v>96.091680999999994</v>
      </c>
      <c r="L23" s="246">
        <v>98.221958000000001</v>
      </c>
      <c r="M23" s="246">
        <v>100.849429</v>
      </c>
      <c r="N23" s="246">
        <v>100.84083200000001</v>
      </c>
      <c r="O23" s="246">
        <v>99.845978000000002</v>
      </c>
      <c r="P23" s="246">
        <v>95.808165090000003</v>
      </c>
      <c r="Q23" s="246">
        <v>97.365059000000002</v>
      </c>
      <c r="R23" s="246">
        <v>92.896282999999997</v>
      </c>
      <c r="S23" s="246">
        <v>98.671880000000002</v>
      </c>
      <c r="T23" s="246">
        <v>88.644605499999997</v>
      </c>
      <c r="U23" s="246">
        <v>89.378268000000006</v>
      </c>
      <c r="V23" s="246">
        <v>97.584746999999993</v>
      </c>
      <c r="W23" s="246">
        <v>93.050768000000005</v>
      </c>
      <c r="X23" s="246">
        <v>90.123169000000004</v>
      </c>
      <c r="Y23" s="246">
        <v>91.858023000000003</v>
      </c>
      <c r="Z23" s="246">
        <v>99.668844000000007</v>
      </c>
      <c r="AA23" s="246">
        <v>89.262467999999998</v>
      </c>
      <c r="AB23" s="246">
        <v>95.609994</v>
      </c>
      <c r="AC23" s="246">
        <v>93.137450999999999</v>
      </c>
      <c r="AD23" s="246">
        <v>92.820266000000004</v>
      </c>
      <c r="AE23" s="246">
        <v>92.271379999999994</v>
      </c>
      <c r="AF23" s="246">
        <v>96.745376500000006</v>
      </c>
      <c r="AG23" s="246">
        <v>98.196607400000005</v>
      </c>
      <c r="AH23" s="246">
        <v>97.570224999999994</v>
      </c>
      <c r="AI23" s="246">
        <v>97.564667999999998</v>
      </c>
      <c r="AJ23" s="246">
        <v>89.584759000000005</v>
      </c>
      <c r="AK23" s="246">
        <v>97.805539999999993</v>
      </c>
      <c r="AL23" s="246">
        <v>88.680524000000005</v>
      </c>
      <c r="AM23" s="246">
        <v>89.169039999999995</v>
      </c>
      <c r="AN23" s="246">
        <v>96.181206000000003</v>
      </c>
      <c r="AO23" s="246">
        <v>90.107776999999999</v>
      </c>
      <c r="AP23" s="246">
        <v>93.110782</v>
      </c>
      <c r="AQ23" s="246">
        <v>93.110782</v>
      </c>
      <c r="AR23" s="246">
        <v>93.240842000000001</v>
      </c>
      <c r="AS23" s="246">
        <v>97.442651999999995</v>
      </c>
      <c r="AT23" s="246">
        <v>97.442651999999995</v>
      </c>
      <c r="AU23" s="246">
        <v>95.654589000000001</v>
      </c>
      <c r="AV23" s="246">
        <v>93.372715999999997</v>
      </c>
      <c r="AW23" s="246">
        <v>91.786404500000003</v>
      </c>
      <c r="AX23" s="246">
        <v>91.991198999999995</v>
      </c>
      <c r="AY23" s="246">
        <v>100.412629</v>
      </c>
      <c r="AZ23" s="246">
        <v>92.236372000000003</v>
      </c>
      <c r="BA23" s="246">
        <v>91.735876000000005</v>
      </c>
      <c r="BB23" s="246">
        <v>91.735876000000005</v>
      </c>
      <c r="BC23" s="246">
        <v>91.735876000000005</v>
      </c>
      <c r="BD23" s="246">
        <v>90.848540999999997</v>
      </c>
      <c r="BE23" s="246">
        <v>91.735876000000005</v>
      </c>
      <c r="BF23" s="246">
        <v>97.471435</v>
      </c>
      <c r="BG23" s="246">
        <v>97.442651999999995</v>
      </c>
      <c r="BH23" s="246">
        <v>97.442651999999995</v>
      </c>
      <c r="BI23" s="246">
        <v>97.442651999999995</v>
      </c>
      <c r="BJ23" s="246">
        <v>89.534571999999997</v>
      </c>
      <c r="BK23" s="246">
        <v>90.115458000000004</v>
      </c>
      <c r="BL23" s="246">
        <v>95.446489</v>
      </c>
      <c r="BM23" s="246">
        <v>95.127988999999999</v>
      </c>
      <c r="BN23" s="246">
        <v>94.043385999999998</v>
      </c>
      <c r="BO23" s="246">
        <v>92.211674000000002</v>
      </c>
      <c r="BP23" s="246">
        <v>97.084567000000007</v>
      </c>
      <c r="BQ23" s="246">
        <v>89.718151000000006</v>
      </c>
      <c r="BR23" s="246">
        <v>89.802037470000002</v>
      </c>
      <c r="BS23" s="246">
        <v>92.941423999999998</v>
      </c>
      <c r="BT23" s="246">
        <v>91.392701000000002</v>
      </c>
      <c r="BU23" s="246">
        <v>100.303434</v>
      </c>
      <c r="BV23" s="246">
        <v>96.368426999999997</v>
      </c>
      <c r="BW23" s="246">
        <v>94.904055</v>
      </c>
      <c r="BX23" s="246">
        <v>94.904055</v>
      </c>
      <c r="BY23" s="246">
        <v>100.866866</v>
      </c>
      <c r="BZ23" s="246">
        <v>98.481410999999994</v>
      </c>
      <c r="CA23" s="246">
        <v>93.672310999999993</v>
      </c>
      <c r="CB23" s="246">
        <v>93.906229999999994</v>
      </c>
      <c r="CC23" s="246">
        <v>93.465192999999999</v>
      </c>
      <c r="CD23" s="246">
        <v>97.912092000000001</v>
      </c>
      <c r="CE23" s="246">
        <v>91.557157000000004</v>
      </c>
      <c r="CF23" s="246">
        <v>100.303434</v>
      </c>
      <c r="CG23" s="246">
        <v>92.249402329999995</v>
      </c>
      <c r="CH23" s="246">
        <v>92.238833999999997</v>
      </c>
      <c r="CI23" s="246">
        <v>92.472435000000004</v>
      </c>
      <c r="CJ23" s="246">
        <v>99.264061999999996</v>
      </c>
      <c r="CK23" s="246">
        <v>102.22307494</v>
      </c>
      <c r="CL23" s="246">
        <v>99.728018000000006</v>
      </c>
      <c r="CM23" s="246">
        <v>100.394274</v>
      </c>
      <c r="CN23" s="246">
        <v>93.230635000000007</v>
      </c>
      <c r="CO23" s="246">
        <v>92.217640000000003</v>
      </c>
      <c r="CP23" s="246">
        <v>102.21578761000001</v>
      </c>
      <c r="CQ23" s="246">
        <v>90.688737000000003</v>
      </c>
      <c r="CR23" s="246">
        <v>90.812989000000002</v>
      </c>
      <c r="CS23" s="246">
        <v>91.346912140000001</v>
      </c>
      <c r="CT23" s="246">
        <v>96.733575000000002</v>
      </c>
      <c r="CU23" s="246">
        <v>92.036371000000003</v>
      </c>
      <c r="CV23" s="246">
        <v>102.31604849999999</v>
      </c>
      <c r="CW23" s="246">
        <v>90.090709000000004</v>
      </c>
      <c r="CX23" s="246">
        <v>91.915200999999996</v>
      </c>
      <c r="CY23" s="246">
        <v>92.140619000000001</v>
      </c>
      <c r="CZ23" s="246">
        <v>93.528035000000003</v>
      </c>
      <c r="DA23" s="246">
        <v>97.685704999999999</v>
      </c>
      <c r="DB23" s="246">
        <v>97.952342000000002</v>
      </c>
      <c r="DC23" s="246">
        <v>96.368426999999997</v>
      </c>
      <c r="DD23" s="246">
        <v>96.022377000000006</v>
      </c>
      <c r="DE23" s="246">
        <v>94.310366000000002</v>
      </c>
      <c r="DF23" s="246">
        <v>94.904055</v>
      </c>
      <c r="DG23" s="246">
        <v>93.278533999999993</v>
      </c>
      <c r="DH23" s="246">
        <v>101.61883179</v>
      </c>
      <c r="DI23" s="246">
        <v>100.424054</v>
      </c>
      <c r="DJ23" s="246">
        <v>100.12741800000001</v>
      </c>
      <c r="DK23" s="246">
        <v>90.521955000000005</v>
      </c>
      <c r="DL23" s="246">
        <v>102.34634</v>
      </c>
      <c r="DM23" s="246">
        <v>101.03849200000001</v>
      </c>
      <c r="DN23" s="246">
        <v>96.079909000000001</v>
      </c>
      <c r="DO23" s="246">
        <v>87.19426</v>
      </c>
      <c r="DP23" s="246">
        <v>100.732073</v>
      </c>
      <c r="DQ23" s="246">
        <v>91.007340999999997</v>
      </c>
      <c r="DR23" s="246">
        <v>91.368387999999996</v>
      </c>
      <c r="DS23" s="246">
        <v>93.342012999999994</v>
      </c>
      <c r="DT23" s="246">
        <v>96.561187000000004</v>
      </c>
      <c r="DU23" s="246">
        <v>96.670351999999994</v>
      </c>
      <c r="DV23" s="246">
        <v>88.161507999999998</v>
      </c>
      <c r="DW23" s="246">
        <v>87.437990999999997</v>
      </c>
      <c r="DX23" s="246">
        <v>85.959815250000005</v>
      </c>
      <c r="DY23" s="246">
        <v>95.384443000000005</v>
      </c>
      <c r="DZ23" s="246">
        <v>92.226934</v>
      </c>
      <c r="EA23" s="246">
        <v>92.445099999999996</v>
      </c>
      <c r="EB23" s="246">
        <v>90.501368999999997</v>
      </c>
      <c r="EC23" s="246">
        <v>91.087093999999993</v>
      </c>
      <c r="ED23" s="246">
        <v>2.218</v>
      </c>
      <c r="EE23" s="246">
        <v>93.644554999999997</v>
      </c>
      <c r="EF23" s="246">
        <v>101.83953175000001</v>
      </c>
      <c r="EG23" s="246">
        <v>93.725346000000002</v>
      </c>
      <c r="EH23" s="246">
        <v>93.725346000000002</v>
      </c>
      <c r="EI23" s="246">
        <v>91.153839000000005</v>
      </c>
      <c r="EJ23" s="246">
        <v>96.102187000000001</v>
      </c>
      <c r="EK23" s="246">
        <v>96.474755999999999</v>
      </c>
      <c r="EL23" s="246">
        <v>96.368426999999997</v>
      </c>
      <c r="EM23" s="246">
        <v>91.312411999999995</v>
      </c>
      <c r="EN23" s="246">
        <v>92.065200000000004</v>
      </c>
      <c r="EO23" s="246">
        <v>103.792553</v>
      </c>
      <c r="EP23" s="246">
        <v>92.246251000000001</v>
      </c>
      <c r="EQ23" s="246">
        <v>92.236660000000001</v>
      </c>
      <c r="ER23" s="246">
        <v>94.835365449999998</v>
      </c>
      <c r="ES23" s="246">
        <v>91.775587999999999</v>
      </c>
      <c r="ET23" s="246">
        <v>90.946337999999997</v>
      </c>
      <c r="EU23" s="246">
        <v>91.724697000000006</v>
      </c>
      <c r="EV23" s="246">
        <v>94.511731999999995</v>
      </c>
      <c r="EW23" s="246">
        <v>94.211245000000005</v>
      </c>
      <c r="EX23" s="246">
        <v>93.110782</v>
      </c>
      <c r="EY23" s="246">
        <v>93.156058999999999</v>
      </c>
      <c r="EZ23" s="246">
        <v>93.589904000000004</v>
      </c>
      <c r="FA23" s="246">
        <v>93.771432000000004</v>
      </c>
      <c r="FB23" s="246">
        <v>98.210495550000005</v>
      </c>
      <c r="FC23" s="246">
        <v>96.244394999999997</v>
      </c>
      <c r="FD23" s="246">
        <v>102.62751299999999</v>
      </c>
      <c r="FE23" s="246">
        <v>93.146441999999993</v>
      </c>
      <c r="FF23" s="246">
        <v>96.718974029999998</v>
      </c>
      <c r="FG23" s="246">
        <v>106.376925</v>
      </c>
      <c r="FH23" s="246">
        <v>86.075236500000003</v>
      </c>
      <c r="FI23" s="246">
        <v>86.633398999999997</v>
      </c>
      <c r="FJ23" s="246">
        <v>92.055013000000002</v>
      </c>
      <c r="FK23" s="246">
        <v>92.508885000000006</v>
      </c>
      <c r="FL23" s="246">
        <v>100.87907088999999</v>
      </c>
      <c r="FM23" s="246">
        <v>100.628614</v>
      </c>
      <c r="FN23" s="246">
        <v>100.866866</v>
      </c>
      <c r="FO23" s="246">
        <v>95.909665000000004</v>
      </c>
      <c r="FP23" s="246">
        <v>95.909665000000004</v>
      </c>
      <c r="FQ23" s="246">
        <v>2.218</v>
      </c>
      <c r="FR23" s="246">
        <v>2.218</v>
      </c>
      <c r="FS23" s="246">
        <v>2.218</v>
      </c>
      <c r="FT23" s="246">
        <v>99.572772000000001</v>
      </c>
      <c r="FU23" s="246">
        <v>99.468193999999997</v>
      </c>
      <c r="FV23" s="246">
        <v>89.969175000000007</v>
      </c>
      <c r="FW23" s="246">
        <v>89.968387000000007</v>
      </c>
      <c r="FX23" s="246">
        <v>95.522602280000001</v>
      </c>
      <c r="FY23" s="246">
        <v>93.567832999999993</v>
      </c>
      <c r="FZ23" s="246">
        <v>94.749225999999993</v>
      </c>
      <c r="GA23" s="246">
        <v>100.303434</v>
      </c>
      <c r="GB23" s="246">
        <v>100.303434</v>
      </c>
      <c r="GC23" s="246">
        <v>94.650019</v>
      </c>
      <c r="GD23" s="246">
        <v>89.233141669999995</v>
      </c>
      <c r="GE23" s="246">
        <v>94.567351000000002</v>
      </c>
      <c r="GF23" s="246">
        <v>96.022377000000006</v>
      </c>
      <c r="GG23" s="246">
        <v>102.27418758</v>
      </c>
      <c r="GH23" s="246">
        <v>2.218</v>
      </c>
      <c r="GI23" s="246">
        <v>102.27418758</v>
      </c>
      <c r="GJ23" s="246">
        <v>95.909665000000004</v>
      </c>
      <c r="GK23" s="246">
        <v>92.666115000000005</v>
      </c>
      <c r="GL23" s="246">
        <v>94.133797999999999</v>
      </c>
      <c r="GM23" s="246">
        <v>91.875755999999996</v>
      </c>
      <c r="GN23" s="246">
        <v>93.279131000000007</v>
      </c>
      <c r="GO23" s="246">
        <v>85.569407569999996</v>
      </c>
      <c r="GP23" s="246">
        <v>85.347145740000002</v>
      </c>
      <c r="GQ23" s="246">
        <v>89.814048999999997</v>
      </c>
      <c r="GR23" s="246">
        <v>97.148764999999997</v>
      </c>
      <c r="GS23" s="246">
        <v>96.395994999999999</v>
      </c>
      <c r="GT23" s="246">
        <v>96.319987999999995</v>
      </c>
      <c r="GU23" s="246">
        <v>93.279131000000007</v>
      </c>
      <c r="GV23" s="246">
        <v>93.279131000000007</v>
      </c>
      <c r="GW23" s="246">
        <v>93.279131000000007</v>
      </c>
      <c r="GX23" s="246">
        <v>102.19032199999999</v>
      </c>
      <c r="GY23" s="246">
        <v>102.386608</v>
      </c>
      <c r="GZ23" s="246">
        <v>102.386608</v>
      </c>
      <c r="HA23" s="246">
        <v>102.386608</v>
      </c>
      <c r="HB23" s="246">
        <v>97.084541999999999</v>
      </c>
      <c r="HC23" s="246">
        <v>100.718266</v>
      </c>
      <c r="HD23" s="246">
        <v>100.44983000000001</v>
      </c>
      <c r="HE23" s="246">
        <v>100.695425</v>
      </c>
      <c r="HF23" s="246">
        <v>97.853700000000003</v>
      </c>
      <c r="HG23" s="246">
        <v>99.440449000000001</v>
      </c>
      <c r="HH23" s="246">
        <v>89.74968466</v>
      </c>
      <c r="HI23" s="246">
        <v>102.654214</v>
      </c>
      <c r="HJ23" s="246">
        <v>92.993248500000007</v>
      </c>
      <c r="HK23" s="246">
        <v>93.199894</v>
      </c>
      <c r="HL23" s="246">
        <v>94.287408999999997</v>
      </c>
      <c r="HM23" s="246">
        <v>91.005498000000003</v>
      </c>
      <c r="HN23" s="246">
        <v>84.616217559999996</v>
      </c>
      <c r="HO23" s="246">
        <v>90.389230499999996</v>
      </c>
      <c r="HP23" s="246">
        <v>90.746827999999994</v>
      </c>
      <c r="HQ23" s="246">
        <v>101.45646137999999</v>
      </c>
      <c r="HR23" s="246">
        <v>93.148426000000001</v>
      </c>
      <c r="HS23" s="246">
        <v>103.625845</v>
      </c>
    </row>
    <row r="24" spans="1:227" x14ac:dyDescent="0.25">
      <c r="A24" s="243"/>
      <c r="B24" s="245">
        <v>45676.4375</v>
      </c>
      <c r="C24" s="246">
        <v>98.529613999999995</v>
      </c>
      <c r="D24" s="246">
        <v>98.731532000000001</v>
      </c>
      <c r="E24" s="246">
        <v>98.599007</v>
      </c>
      <c r="F24" s="246">
        <v>98.529613999999995</v>
      </c>
      <c r="G24" s="246">
        <v>93.771376000000004</v>
      </c>
      <c r="H24" s="246">
        <v>99.347391999999999</v>
      </c>
      <c r="I24" s="246">
        <v>98.853727000000006</v>
      </c>
      <c r="J24" s="246">
        <v>99.552178999999995</v>
      </c>
      <c r="K24" s="246">
        <v>98.269666000000001</v>
      </c>
      <c r="L24" s="246">
        <v>99.289387000000005</v>
      </c>
      <c r="M24" s="246">
        <v>102.76651200000001</v>
      </c>
      <c r="N24" s="246">
        <v>102.75073399999999</v>
      </c>
      <c r="O24" s="246">
        <v>100.782819</v>
      </c>
      <c r="P24" s="246">
        <v>96.962482710000003</v>
      </c>
      <c r="Q24" s="246">
        <v>99.357720999999998</v>
      </c>
      <c r="R24" s="246">
        <v>94.570511999999994</v>
      </c>
      <c r="S24" s="246">
        <v>99.566368999999995</v>
      </c>
      <c r="T24" s="246">
        <v>89.215841499999996</v>
      </c>
      <c r="U24" s="246">
        <v>89.958735000000004</v>
      </c>
      <c r="V24" s="246">
        <v>98.406700999999998</v>
      </c>
      <c r="W24" s="246">
        <v>95.298362999999995</v>
      </c>
      <c r="X24" s="246">
        <v>91.974492999999995</v>
      </c>
      <c r="Y24" s="246">
        <v>93.96163</v>
      </c>
      <c r="Z24" s="246">
        <v>101.140226</v>
      </c>
      <c r="AA24" s="246">
        <v>91.413460000000001</v>
      </c>
      <c r="AB24" s="246">
        <v>97.774685000000005</v>
      </c>
      <c r="AC24" s="246">
        <v>95.201605999999998</v>
      </c>
      <c r="AD24" s="246">
        <v>95.065633000000005</v>
      </c>
      <c r="AE24" s="246">
        <v>93.418484000000007</v>
      </c>
      <c r="AF24" s="246">
        <v>97.633908000000005</v>
      </c>
      <c r="AG24" s="246">
        <v>99.112715030000004</v>
      </c>
      <c r="AH24" s="246">
        <v>98.470260999999994</v>
      </c>
      <c r="AI24" s="246">
        <v>98.476826000000003</v>
      </c>
      <c r="AJ24" s="246">
        <v>91.253581999999994</v>
      </c>
      <c r="AK24" s="246">
        <v>98.632350000000002</v>
      </c>
      <c r="AL24" s="246">
        <v>91.244001499999996</v>
      </c>
      <c r="AM24" s="246">
        <v>91.722678999999999</v>
      </c>
      <c r="AN24" s="246">
        <v>97.895538999999999</v>
      </c>
      <c r="AO24" s="246">
        <v>91.847988999999998</v>
      </c>
      <c r="AP24" s="246">
        <v>94.165199999999999</v>
      </c>
      <c r="AQ24" s="246">
        <v>94.165199999999999</v>
      </c>
      <c r="AR24" s="246">
        <v>93.989887999999993</v>
      </c>
      <c r="AS24" s="246">
        <v>98.844714999999994</v>
      </c>
      <c r="AT24" s="246">
        <v>98.844714999999994</v>
      </c>
      <c r="AU24" s="246">
        <v>96.922385000000006</v>
      </c>
      <c r="AV24" s="246">
        <v>95.636919000000006</v>
      </c>
      <c r="AW24" s="246">
        <v>89.751068000000004</v>
      </c>
      <c r="AX24" s="246">
        <v>90.275773999999998</v>
      </c>
      <c r="AY24" s="246">
        <v>101.625221</v>
      </c>
      <c r="AZ24" s="246">
        <v>94.525531999999998</v>
      </c>
      <c r="BA24" s="246">
        <v>94.109326999999993</v>
      </c>
      <c r="BB24" s="246">
        <v>94.109326999999993</v>
      </c>
      <c r="BC24" s="246">
        <v>94.109326999999993</v>
      </c>
      <c r="BD24" s="246">
        <v>93.378519999999995</v>
      </c>
      <c r="BE24" s="246">
        <v>94.109326999999993</v>
      </c>
      <c r="BF24" s="246">
        <v>98.691025999999994</v>
      </c>
      <c r="BG24" s="246">
        <v>98.844714999999994</v>
      </c>
      <c r="BH24" s="246">
        <v>98.844714999999994</v>
      </c>
      <c r="BI24" s="246">
        <v>98.844714999999994</v>
      </c>
      <c r="BJ24" s="246">
        <v>91.870265000000003</v>
      </c>
      <c r="BK24" s="246">
        <v>92.401022999999995</v>
      </c>
      <c r="BL24" s="246">
        <v>96.921638999999999</v>
      </c>
      <c r="BM24" s="246">
        <v>96.680150999999995</v>
      </c>
      <c r="BN24" s="246">
        <v>96.268084999999999</v>
      </c>
      <c r="BO24" s="246">
        <v>94.345166000000006</v>
      </c>
      <c r="BP24" s="246">
        <v>98.890960000000007</v>
      </c>
      <c r="BQ24" s="246">
        <v>91.399647999999999</v>
      </c>
      <c r="BR24" s="246">
        <v>91.485106669999993</v>
      </c>
      <c r="BS24" s="246">
        <v>94.866896999999994</v>
      </c>
      <c r="BT24" s="246">
        <v>92.112531169999997</v>
      </c>
      <c r="BU24" s="246">
        <v>101.522839</v>
      </c>
      <c r="BV24" s="246">
        <v>98.360933000000003</v>
      </c>
      <c r="BW24" s="246">
        <v>97.039586999999997</v>
      </c>
      <c r="BX24" s="246">
        <v>97.039586999999997</v>
      </c>
      <c r="BY24" s="246">
        <v>102.133196</v>
      </c>
      <c r="BZ24" s="246">
        <v>99.295623000000006</v>
      </c>
      <c r="CA24" s="246">
        <v>95.975459000000001</v>
      </c>
      <c r="CB24" s="246">
        <v>95.608417000000003</v>
      </c>
      <c r="CC24" s="246">
        <v>95.140679000000006</v>
      </c>
      <c r="CD24" s="246">
        <v>98.646293</v>
      </c>
      <c r="CE24" s="246">
        <v>93.574263000000002</v>
      </c>
      <c r="CF24" s="246">
        <v>101.522839</v>
      </c>
      <c r="CG24" s="246">
        <v>94.538109669999997</v>
      </c>
      <c r="CH24" s="246">
        <v>94.527908999999994</v>
      </c>
      <c r="CI24" s="246">
        <v>94.589912999999996</v>
      </c>
      <c r="CJ24" s="246">
        <v>100.661693</v>
      </c>
      <c r="CK24" s="246">
        <v>103.41044135999999</v>
      </c>
      <c r="CL24" s="246">
        <v>100.983452</v>
      </c>
      <c r="CM24" s="246">
        <v>101.69054</v>
      </c>
      <c r="CN24" s="246">
        <v>93.431143000000006</v>
      </c>
      <c r="CO24" s="246">
        <v>92.955071000000004</v>
      </c>
      <c r="CP24" s="246">
        <v>102.81257323</v>
      </c>
      <c r="CQ24" s="246">
        <v>92.786192999999997</v>
      </c>
      <c r="CR24" s="246">
        <v>92.960728000000003</v>
      </c>
      <c r="CS24" s="246">
        <v>93.018119229999996</v>
      </c>
      <c r="CT24" s="246">
        <v>97.846964999999997</v>
      </c>
      <c r="CU24" s="246">
        <v>93.319158000000002</v>
      </c>
      <c r="CV24" s="246">
        <v>103.8265104</v>
      </c>
      <c r="CW24" s="246">
        <v>91.987275999999994</v>
      </c>
      <c r="CX24" s="246">
        <v>94.428484670000003</v>
      </c>
      <c r="CY24" s="246">
        <v>94.594009</v>
      </c>
      <c r="CZ24" s="246">
        <v>95.639505999999997</v>
      </c>
      <c r="DA24" s="246">
        <v>99.690152999999995</v>
      </c>
      <c r="DB24" s="246">
        <v>99.930473000000006</v>
      </c>
      <c r="DC24" s="246">
        <v>98.360933000000003</v>
      </c>
      <c r="DD24" s="246">
        <v>97.985276999999996</v>
      </c>
      <c r="DE24" s="246">
        <v>96.422104000000004</v>
      </c>
      <c r="DF24" s="246">
        <v>97.039586999999997</v>
      </c>
      <c r="DG24" s="246">
        <v>95.586218000000002</v>
      </c>
      <c r="DH24" s="246">
        <v>102.45898296</v>
      </c>
      <c r="DI24" s="246">
        <v>102.410369</v>
      </c>
      <c r="DJ24" s="246">
        <v>102.107884</v>
      </c>
      <c r="DK24" s="246">
        <v>93.099750330000006</v>
      </c>
      <c r="DL24" s="246">
        <v>103.546665</v>
      </c>
      <c r="DM24" s="246">
        <v>102.30026700000001</v>
      </c>
      <c r="DN24" s="246">
        <v>96.645121000000003</v>
      </c>
      <c r="DO24" s="246">
        <v>88.963527999999997</v>
      </c>
      <c r="DP24" s="246">
        <v>102.00278400000001</v>
      </c>
      <c r="DQ24" s="246">
        <v>93.385351</v>
      </c>
      <c r="DR24" s="246">
        <v>93.744129999999998</v>
      </c>
      <c r="DS24" s="246">
        <v>93.713470000000001</v>
      </c>
      <c r="DT24" s="246">
        <v>98.616315</v>
      </c>
      <c r="DU24" s="246">
        <v>98.773629</v>
      </c>
      <c r="DV24" s="246">
        <v>89.473127000000005</v>
      </c>
      <c r="DW24" s="246">
        <v>88.974315000000004</v>
      </c>
      <c r="DX24" s="246">
        <v>87.387805749999998</v>
      </c>
      <c r="DY24" s="246">
        <v>96.301069290000001</v>
      </c>
      <c r="DZ24" s="246">
        <v>94.298878000000002</v>
      </c>
      <c r="EA24" s="246">
        <v>94.521015000000006</v>
      </c>
      <c r="EB24" s="246">
        <v>92.566693999999998</v>
      </c>
      <c r="EC24" s="246">
        <v>93.168965</v>
      </c>
      <c r="ED24" s="246">
        <v>2.218</v>
      </c>
      <c r="EE24" s="246">
        <v>94.146377999999999</v>
      </c>
      <c r="EF24" s="246">
        <v>103.34295898000001</v>
      </c>
      <c r="EG24" s="246">
        <v>94.479842000000005</v>
      </c>
      <c r="EH24" s="246">
        <v>94.479842000000005</v>
      </c>
      <c r="EI24" s="246">
        <v>93.310695999999993</v>
      </c>
      <c r="EJ24" s="246">
        <v>98.095093000000006</v>
      </c>
      <c r="EK24" s="246">
        <v>98.457874000000004</v>
      </c>
      <c r="EL24" s="246">
        <v>98.360933000000003</v>
      </c>
      <c r="EM24" s="246">
        <v>93.529812000000007</v>
      </c>
      <c r="EN24" s="246">
        <v>94.130846000000005</v>
      </c>
      <c r="EO24" s="246">
        <v>105.032753</v>
      </c>
      <c r="EP24" s="246">
        <v>94.535105999999999</v>
      </c>
      <c r="EQ24" s="246">
        <v>94.525812000000002</v>
      </c>
      <c r="ER24" s="246">
        <v>97.126199529999994</v>
      </c>
      <c r="ES24" s="246">
        <v>93.533206000000007</v>
      </c>
      <c r="ET24" s="246">
        <v>92.725280999999995</v>
      </c>
      <c r="EU24" s="246">
        <v>93.689896000000005</v>
      </c>
      <c r="EV24" s="246">
        <v>96.240840000000006</v>
      </c>
      <c r="EW24" s="246">
        <v>95.238994000000005</v>
      </c>
      <c r="EX24" s="246">
        <v>94.165199999999999</v>
      </c>
      <c r="EY24" s="246">
        <v>93.784280999999993</v>
      </c>
      <c r="EZ24" s="246">
        <v>94.211286999999999</v>
      </c>
      <c r="FA24" s="246">
        <v>94.389966000000001</v>
      </c>
      <c r="FB24" s="246">
        <v>98.995849239999998</v>
      </c>
      <c r="FC24" s="246">
        <v>97.293351000000001</v>
      </c>
      <c r="FD24" s="246">
        <v>103.858131</v>
      </c>
      <c r="FE24" s="246">
        <v>95.449747000000002</v>
      </c>
      <c r="FF24" s="246">
        <v>98.224582639999994</v>
      </c>
      <c r="FG24" s="246">
        <v>105.536666</v>
      </c>
      <c r="FH24" s="246">
        <v>88.499972</v>
      </c>
      <c r="FI24" s="246">
        <v>89.070481000000001</v>
      </c>
      <c r="FJ24" s="246">
        <v>94.041764000000001</v>
      </c>
      <c r="FK24" s="246">
        <v>94.625888000000003</v>
      </c>
      <c r="FL24" s="246">
        <v>102.14555412</v>
      </c>
      <c r="FM24" s="246">
        <v>101.88191</v>
      </c>
      <c r="FN24" s="246">
        <v>102.133196</v>
      </c>
      <c r="FO24" s="246">
        <v>97.880307999999999</v>
      </c>
      <c r="FP24" s="246">
        <v>97.880307999999999</v>
      </c>
      <c r="FQ24" s="246">
        <v>2.218</v>
      </c>
      <c r="FR24" s="246">
        <v>2.218</v>
      </c>
      <c r="FS24" s="246">
        <v>2.218</v>
      </c>
      <c r="FT24" s="246">
        <v>101.561779</v>
      </c>
      <c r="FU24" s="246">
        <v>101.44374999999999</v>
      </c>
      <c r="FV24" s="246">
        <v>92.012195000000006</v>
      </c>
      <c r="FW24" s="246">
        <v>92.001920999999996</v>
      </c>
      <c r="FX24" s="246">
        <v>96.162102200000007</v>
      </c>
      <c r="FY24" s="246">
        <v>95.230834999999999</v>
      </c>
      <c r="FZ24" s="246">
        <v>95.019694999999999</v>
      </c>
      <c r="GA24" s="246">
        <v>101.522839</v>
      </c>
      <c r="GB24" s="246">
        <v>101.522839</v>
      </c>
      <c r="GC24" s="246">
        <v>95.932575</v>
      </c>
      <c r="GD24" s="246">
        <v>91.381112999999999</v>
      </c>
      <c r="GE24" s="246">
        <v>96.588735999999997</v>
      </c>
      <c r="GF24" s="246">
        <v>97.985276999999996</v>
      </c>
      <c r="GG24" s="246">
        <v>103.78403151000001</v>
      </c>
      <c r="GH24" s="246">
        <v>2.218</v>
      </c>
      <c r="GI24" s="246">
        <v>103.78403151000001</v>
      </c>
      <c r="GJ24" s="246">
        <v>97.880307999999999</v>
      </c>
      <c r="GK24" s="246">
        <v>95.040394000000006</v>
      </c>
      <c r="GL24" s="246">
        <v>96.206152000000003</v>
      </c>
      <c r="GM24" s="246">
        <v>92.568618000000001</v>
      </c>
      <c r="GN24" s="246">
        <v>95.561806000000004</v>
      </c>
      <c r="GO24" s="246">
        <v>85.75343882</v>
      </c>
      <c r="GP24" s="246">
        <v>85.530698979999997</v>
      </c>
      <c r="GQ24" s="246">
        <v>91.360253999999998</v>
      </c>
      <c r="GR24" s="246">
        <v>98.269199</v>
      </c>
      <c r="GS24" s="246">
        <v>98.215721000000002</v>
      </c>
      <c r="GT24" s="246">
        <v>98.214600000000004</v>
      </c>
      <c r="GU24" s="246">
        <v>95.561806000000004</v>
      </c>
      <c r="GV24" s="246">
        <v>95.561806000000004</v>
      </c>
      <c r="GW24" s="246">
        <v>95.561806000000004</v>
      </c>
      <c r="GX24" s="246">
        <v>103.395011</v>
      </c>
      <c r="GY24" s="246">
        <v>103.59342100000001</v>
      </c>
      <c r="GZ24" s="246">
        <v>103.59342100000001</v>
      </c>
      <c r="HA24" s="246">
        <v>103.59342100000001</v>
      </c>
      <c r="HB24" s="246">
        <v>98.121966</v>
      </c>
      <c r="HC24" s="246">
        <v>102.660132</v>
      </c>
      <c r="HD24" s="246">
        <v>102.384934</v>
      </c>
      <c r="HE24" s="246">
        <v>101.790443</v>
      </c>
      <c r="HF24" s="246">
        <v>99.904666000000006</v>
      </c>
      <c r="HG24" s="246">
        <v>100.74505000000001</v>
      </c>
      <c r="HH24" s="246">
        <v>91.774892840000007</v>
      </c>
      <c r="HI24" s="246">
        <v>103.889675</v>
      </c>
      <c r="HJ24" s="246">
        <v>95.272408999999996</v>
      </c>
      <c r="HK24" s="246">
        <v>95.451044999999993</v>
      </c>
      <c r="HL24" s="246">
        <v>95.193493000000004</v>
      </c>
      <c r="HM24" s="246">
        <v>93.238400999999996</v>
      </c>
      <c r="HN24" s="246">
        <v>84.798198819999996</v>
      </c>
      <c r="HO24" s="246">
        <v>90.533304999999999</v>
      </c>
      <c r="HP24" s="246">
        <v>91.026729000000003</v>
      </c>
      <c r="HQ24" s="246">
        <v>102.69046836</v>
      </c>
      <c r="HR24" s="246">
        <v>95.218256999999994</v>
      </c>
      <c r="HS24" s="246">
        <v>104.86185500000001</v>
      </c>
    </row>
    <row r="25" spans="1:227" x14ac:dyDescent="0.25">
      <c r="A25" s="243"/>
      <c r="B25" s="245">
        <v>45676.458333333299</v>
      </c>
      <c r="C25" s="246">
        <v>98.234390000000005</v>
      </c>
      <c r="D25" s="246">
        <v>98.440004000000002</v>
      </c>
      <c r="E25" s="246">
        <v>98.304968000000002</v>
      </c>
      <c r="F25" s="246">
        <v>98.234390000000005</v>
      </c>
      <c r="G25" s="246">
        <v>93.773899</v>
      </c>
      <c r="H25" s="246">
        <v>98.781881999999996</v>
      </c>
      <c r="I25" s="246">
        <v>98.300788999999995</v>
      </c>
      <c r="J25" s="246">
        <v>99.039008999999993</v>
      </c>
      <c r="K25" s="246">
        <v>96.768037000000007</v>
      </c>
      <c r="L25" s="246">
        <v>99.007782000000006</v>
      </c>
      <c r="M25" s="246">
        <v>102.648527</v>
      </c>
      <c r="N25" s="246">
        <v>102.651668</v>
      </c>
      <c r="O25" s="246">
        <v>101.480452</v>
      </c>
      <c r="P25" s="246">
        <v>97.720146339999999</v>
      </c>
      <c r="Q25" s="246">
        <v>99.022941000000003</v>
      </c>
      <c r="R25" s="246">
        <v>94.532649000000006</v>
      </c>
      <c r="S25" s="246">
        <v>100.20441599999999</v>
      </c>
      <c r="T25" s="246">
        <v>89.39134</v>
      </c>
      <c r="U25" s="246">
        <v>90.136763999999999</v>
      </c>
      <c r="V25" s="246">
        <v>99.046057000000005</v>
      </c>
      <c r="W25" s="246">
        <v>95.251360000000005</v>
      </c>
      <c r="X25" s="246">
        <v>91.897638999999998</v>
      </c>
      <c r="Y25" s="246">
        <v>93.890100000000004</v>
      </c>
      <c r="Z25" s="246">
        <v>101.14672899999999</v>
      </c>
      <c r="AA25" s="246">
        <v>91.084981999999997</v>
      </c>
      <c r="AB25" s="246">
        <v>96.255184999999997</v>
      </c>
      <c r="AC25" s="246">
        <v>95.206484000000003</v>
      </c>
      <c r="AD25" s="246">
        <v>95.001619000000005</v>
      </c>
      <c r="AE25" s="246">
        <v>93.356406000000007</v>
      </c>
      <c r="AF25" s="246">
        <v>98.341462000000007</v>
      </c>
      <c r="AG25" s="246">
        <v>99.820736310000001</v>
      </c>
      <c r="AH25" s="246">
        <v>99.183916999999994</v>
      </c>
      <c r="AI25" s="246">
        <v>99.180605</v>
      </c>
      <c r="AJ25" s="246">
        <v>91.321268000000003</v>
      </c>
      <c r="AK25" s="246">
        <v>99.273404999999997</v>
      </c>
      <c r="AL25" s="246">
        <v>90.962629000000007</v>
      </c>
      <c r="AM25" s="246">
        <v>91.447326000000004</v>
      </c>
      <c r="AN25" s="246">
        <v>97.624939999999995</v>
      </c>
      <c r="AO25" s="246">
        <v>91.836584000000002</v>
      </c>
      <c r="AP25" s="246">
        <v>94.113127000000006</v>
      </c>
      <c r="AQ25" s="246">
        <v>94.113127000000006</v>
      </c>
      <c r="AR25" s="246">
        <v>93.386762000000004</v>
      </c>
      <c r="AS25" s="246">
        <v>98.858290999999994</v>
      </c>
      <c r="AT25" s="246">
        <v>98.858290999999994</v>
      </c>
      <c r="AU25" s="246">
        <v>96.929080999999996</v>
      </c>
      <c r="AV25" s="246">
        <v>95.621351000000004</v>
      </c>
      <c r="AW25" s="246">
        <v>89.898348999999996</v>
      </c>
      <c r="AX25" s="246">
        <v>90.424756000000002</v>
      </c>
      <c r="AY25" s="246">
        <v>102.37908299999999</v>
      </c>
      <c r="AZ25" s="246">
        <v>94.461853000000005</v>
      </c>
      <c r="BA25" s="246">
        <v>94.066087999999993</v>
      </c>
      <c r="BB25" s="246">
        <v>94.066087999999993</v>
      </c>
      <c r="BC25" s="246">
        <v>94.066087999999993</v>
      </c>
      <c r="BD25" s="246">
        <v>93.374202999999994</v>
      </c>
      <c r="BE25" s="246">
        <v>94.066087999999993</v>
      </c>
      <c r="BF25" s="246">
        <v>98.802858999999998</v>
      </c>
      <c r="BG25" s="246">
        <v>98.858290999999994</v>
      </c>
      <c r="BH25" s="246">
        <v>98.858290999999994</v>
      </c>
      <c r="BI25" s="246">
        <v>98.858290999999994</v>
      </c>
      <c r="BJ25" s="246">
        <v>91.760681000000005</v>
      </c>
      <c r="BK25" s="246">
        <v>92.285043999999999</v>
      </c>
      <c r="BL25" s="246">
        <v>97.492142000000001</v>
      </c>
      <c r="BM25" s="246">
        <v>97.131753000000003</v>
      </c>
      <c r="BN25" s="246">
        <v>94.998260999999999</v>
      </c>
      <c r="BO25" s="246">
        <v>93.320492999999999</v>
      </c>
      <c r="BP25" s="246">
        <v>98.770418000000006</v>
      </c>
      <c r="BQ25" s="246">
        <v>91.478459000000001</v>
      </c>
      <c r="BR25" s="246">
        <v>91.563991360000003</v>
      </c>
      <c r="BS25" s="246">
        <v>94.653580000000005</v>
      </c>
      <c r="BT25" s="246">
        <v>92.531219669999999</v>
      </c>
      <c r="BU25" s="246">
        <v>102.27266</v>
      </c>
      <c r="BV25" s="246">
        <v>98.019623999999993</v>
      </c>
      <c r="BW25" s="246">
        <v>95.485258999999999</v>
      </c>
      <c r="BX25" s="246">
        <v>95.485258999999999</v>
      </c>
      <c r="BY25" s="246">
        <v>101.903434</v>
      </c>
      <c r="BZ25" s="246">
        <v>100.133673</v>
      </c>
      <c r="CA25" s="246">
        <v>94.926614999999998</v>
      </c>
      <c r="CB25" s="246">
        <v>95.589859000000004</v>
      </c>
      <c r="CC25" s="246">
        <v>95.108710000000002</v>
      </c>
      <c r="CD25" s="246">
        <v>99.475140999999994</v>
      </c>
      <c r="CE25" s="246">
        <v>92.918145999999993</v>
      </c>
      <c r="CF25" s="246">
        <v>102.27266</v>
      </c>
      <c r="CG25" s="246">
        <v>94.474427329999997</v>
      </c>
      <c r="CH25" s="246">
        <v>94.464229000000003</v>
      </c>
      <c r="CI25" s="246">
        <v>94.226178000000004</v>
      </c>
      <c r="CJ25" s="246">
        <v>101.46864100000001</v>
      </c>
      <c r="CK25" s="246">
        <v>104.32206074</v>
      </c>
      <c r="CL25" s="246">
        <v>101.711893</v>
      </c>
      <c r="CM25" s="246">
        <v>102.430481</v>
      </c>
      <c r="CN25" s="246">
        <v>93.590312999999995</v>
      </c>
      <c r="CO25" s="246">
        <v>93.371692999999993</v>
      </c>
      <c r="CP25" s="246">
        <v>103.19401975</v>
      </c>
      <c r="CQ25" s="246">
        <v>92.783269000000004</v>
      </c>
      <c r="CR25" s="246">
        <v>92.296670000000006</v>
      </c>
      <c r="CS25" s="246">
        <v>93.278955260000004</v>
      </c>
      <c r="CT25" s="246">
        <v>97.647266000000002</v>
      </c>
      <c r="CU25" s="246">
        <v>93.256176999999994</v>
      </c>
      <c r="CV25" s="246">
        <v>103.83318611999999</v>
      </c>
      <c r="CW25" s="246">
        <v>91.736542</v>
      </c>
      <c r="CX25" s="246">
        <v>94.018373330000003</v>
      </c>
      <c r="CY25" s="246">
        <v>94.294376</v>
      </c>
      <c r="CZ25" s="246">
        <v>94.258016999999995</v>
      </c>
      <c r="DA25" s="246">
        <v>99.292766999999998</v>
      </c>
      <c r="DB25" s="246">
        <v>99.537300000000002</v>
      </c>
      <c r="DC25" s="246">
        <v>98.019623999999993</v>
      </c>
      <c r="DD25" s="246">
        <v>97.664626999999996</v>
      </c>
      <c r="DE25" s="246">
        <v>94.859312000000003</v>
      </c>
      <c r="DF25" s="246">
        <v>95.485258999999999</v>
      </c>
      <c r="DG25" s="246">
        <v>95.565596999999997</v>
      </c>
      <c r="DH25" s="246">
        <v>103.32373155000001</v>
      </c>
      <c r="DI25" s="246">
        <v>102.223601</v>
      </c>
      <c r="DJ25" s="246">
        <v>101.920817</v>
      </c>
      <c r="DK25" s="246">
        <v>93.099598</v>
      </c>
      <c r="DL25" s="246">
        <v>104.446882</v>
      </c>
      <c r="DM25" s="246">
        <v>103.055981</v>
      </c>
      <c r="DN25" s="246">
        <v>97.208428999999995</v>
      </c>
      <c r="DO25" s="246">
        <v>89.141983999999994</v>
      </c>
      <c r="DP25" s="246">
        <v>102.744282</v>
      </c>
      <c r="DQ25" s="246">
        <v>93.337273999999994</v>
      </c>
      <c r="DR25" s="246">
        <v>93.698453000000001</v>
      </c>
      <c r="DS25" s="246">
        <v>93.863900000000001</v>
      </c>
      <c r="DT25" s="246">
        <v>98.307883000000004</v>
      </c>
      <c r="DU25" s="246">
        <v>98.510873000000004</v>
      </c>
      <c r="DV25" s="246">
        <v>89.445352999999997</v>
      </c>
      <c r="DW25" s="246">
        <v>89.066565999999995</v>
      </c>
      <c r="DX25" s="246">
        <v>87.534734</v>
      </c>
      <c r="DY25" s="246">
        <v>96.259292810000005</v>
      </c>
      <c r="DZ25" s="246">
        <v>93.809417999999994</v>
      </c>
      <c r="EA25" s="246">
        <v>94.037779</v>
      </c>
      <c r="EB25" s="246">
        <v>92.507276000000005</v>
      </c>
      <c r="EC25" s="246">
        <v>93.104302000000004</v>
      </c>
      <c r="ED25" s="246">
        <v>2.218</v>
      </c>
      <c r="EE25" s="246">
        <v>94.322000000000003</v>
      </c>
      <c r="EF25" s="246">
        <v>103.34960361</v>
      </c>
      <c r="EG25" s="246">
        <v>93.857735000000005</v>
      </c>
      <c r="EH25" s="246">
        <v>93.857735000000005</v>
      </c>
      <c r="EI25" s="246">
        <v>92.647665000000003</v>
      </c>
      <c r="EJ25" s="246">
        <v>97.752081000000004</v>
      </c>
      <c r="EK25" s="246">
        <v>98.113156000000004</v>
      </c>
      <c r="EL25" s="246">
        <v>98.019623999999993</v>
      </c>
      <c r="EM25" s="246">
        <v>93.546245999999996</v>
      </c>
      <c r="EN25" s="246">
        <v>93.430192000000005</v>
      </c>
      <c r="EO25" s="246">
        <v>105.92053</v>
      </c>
      <c r="EP25" s="246">
        <v>94.471265000000002</v>
      </c>
      <c r="EQ25" s="246">
        <v>94.462128000000007</v>
      </c>
      <c r="ER25" s="246">
        <v>97.120602680000005</v>
      </c>
      <c r="ES25" s="246">
        <v>93.459689999999995</v>
      </c>
      <c r="ET25" s="246">
        <v>92.696951999999996</v>
      </c>
      <c r="EU25" s="246">
        <v>93.589589000000004</v>
      </c>
      <c r="EV25" s="246">
        <v>96.510712999999996</v>
      </c>
      <c r="EW25" s="246">
        <v>95.179967000000005</v>
      </c>
      <c r="EX25" s="246">
        <v>94.113127000000006</v>
      </c>
      <c r="EY25" s="246">
        <v>93.975244000000004</v>
      </c>
      <c r="EZ25" s="246">
        <v>94.397238000000002</v>
      </c>
      <c r="FA25" s="246">
        <v>94.573824000000002</v>
      </c>
      <c r="FB25" s="246">
        <v>99.439545839999994</v>
      </c>
      <c r="FC25" s="246">
        <v>96.944841999999994</v>
      </c>
      <c r="FD25" s="246">
        <v>104.692098</v>
      </c>
      <c r="FE25" s="246">
        <v>95.416808000000003</v>
      </c>
      <c r="FF25" s="246">
        <v>98.800538700000004</v>
      </c>
      <c r="FG25" s="246">
        <v>105.816181</v>
      </c>
      <c r="FH25" s="246">
        <v>89.288096499999995</v>
      </c>
      <c r="FI25" s="246">
        <v>89.765012999999996</v>
      </c>
      <c r="FJ25" s="246">
        <v>93.945358999999996</v>
      </c>
      <c r="FK25" s="246">
        <v>94.264234999999999</v>
      </c>
      <c r="FL25" s="246">
        <v>101.91576431999999</v>
      </c>
      <c r="FM25" s="246">
        <v>101.64762399999999</v>
      </c>
      <c r="FN25" s="246">
        <v>101.903434</v>
      </c>
      <c r="FO25" s="246">
        <v>97.561520999999999</v>
      </c>
      <c r="FP25" s="246">
        <v>97.561520999999999</v>
      </c>
      <c r="FQ25" s="246">
        <v>2.218</v>
      </c>
      <c r="FR25" s="246">
        <v>2.218</v>
      </c>
      <c r="FS25" s="246">
        <v>2.218</v>
      </c>
      <c r="FT25" s="246">
        <v>101.35037199999999</v>
      </c>
      <c r="FU25" s="246">
        <v>101.237993</v>
      </c>
      <c r="FV25" s="246">
        <v>90.905118999999999</v>
      </c>
      <c r="FW25" s="246">
        <v>90.911001999999996</v>
      </c>
      <c r="FX25" s="246">
        <v>96.348014770000006</v>
      </c>
      <c r="FY25" s="246">
        <v>95.195588999999998</v>
      </c>
      <c r="FZ25" s="246">
        <v>95.500913999999995</v>
      </c>
      <c r="GA25" s="246">
        <v>102.27266</v>
      </c>
      <c r="GB25" s="246">
        <v>102.27266</v>
      </c>
      <c r="GC25" s="246">
        <v>95.534581000000003</v>
      </c>
      <c r="GD25" s="246">
        <v>91.052629330000002</v>
      </c>
      <c r="GE25" s="246">
        <v>96.140994000000006</v>
      </c>
      <c r="GF25" s="246">
        <v>97.664626999999996</v>
      </c>
      <c r="GG25" s="246">
        <v>103.7907045</v>
      </c>
      <c r="GH25" s="246">
        <v>2.218</v>
      </c>
      <c r="GI25" s="246">
        <v>103.7907045</v>
      </c>
      <c r="GJ25" s="246">
        <v>97.561520999999999</v>
      </c>
      <c r="GK25" s="246">
        <v>95.037278000000001</v>
      </c>
      <c r="GL25" s="246">
        <v>95.715422000000004</v>
      </c>
      <c r="GM25" s="246">
        <v>92.514360999999994</v>
      </c>
      <c r="GN25" s="246">
        <v>95.538560000000004</v>
      </c>
      <c r="GO25" s="246">
        <v>85.899529029999997</v>
      </c>
      <c r="GP25" s="246">
        <v>85.676409719999995</v>
      </c>
      <c r="GQ25" s="246">
        <v>91.287245999999996</v>
      </c>
      <c r="GR25" s="246">
        <v>98.407279000000003</v>
      </c>
      <c r="GS25" s="246">
        <v>97.973365000000001</v>
      </c>
      <c r="GT25" s="246">
        <v>97.942103000000003</v>
      </c>
      <c r="GU25" s="246">
        <v>95.538560000000004</v>
      </c>
      <c r="GV25" s="246">
        <v>95.538560000000004</v>
      </c>
      <c r="GW25" s="246">
        <v>95.538560000000004</v>
      </c>
      <c r="GX25" s="246">
        <v>104.29449700000001</v>
      </c>
      <c r="GY25" s="246">
        <v>104.487208</v>
      </c>
      <c r="GZ25" s="246">
        <v>104.487208</v>
      </c>
      <c r="HA25" s="246">
        <v>104.487208</v>
      </c>
      <c r="HB25" s="246">
        <v>97.701555999999997</v>
      </c>
      <c r="HC25" s="246">
        <v>102.471552</v>
      </c>
      <c r="HD25" s="246">
        <v>102.19289499999999</v>
      </c>
      <c r="HE25" s="246">
        <v>101.823227</v>
      </c>
      <c r="HF25" s="246">
        <v>99.502448000000001</v>
      </c>
      <c r="HG25" s="246">
        <v>101.429086</v>
      </c>
      <c r="HH25" s="246">
        <v>91.2947901</v>
      </c>
      <c r="HI25" s="246">
        <v>104.750083</v>
      </c>
      <c r="HJ25" s="246">
        <v>95.266258500000006</v>
      </c>
      <c r="HK25" s="246">
        <v>95.443458000000007</v>
      </c>
      <c r="HL25" s="246">
        <v>95.152197000000001</v>
      </c>
      <c r="HM25" s="246">
        <v>93.113572000000005</v>
      </c>
      <c r="HN25" s="246">
        <v>84.942661670000007</v>
      </c>
      <c r="HO25" s="246">
        <v>90.465387000000007</v>
      </c>
      <c r="HP25" s="246">
        <v>90.961027000000001</v>
      </c>
      <c r="HQ25" s="246">
        <v>103.45831826</v>
      </c>
      <c r="HR25" s="246">
        <v>95.221841999999995</v>
      </c>
      <c r="HS25" s="246">
        <v>105.750906</v>
      </c>
    </row>
    <row r="26" spans="1:227" x14ac:dyDescent="0.25">
      <c r="A26" s="243"/>
      <c r="B26" s="245">
        <v>45676.479166666701</v>
      </c>
      <c r="C26" s="246">
        <v>98.682210999999995</v>
      </c>
      <c r="D26" s="246">
        <v>98.892052000000007</v>
      </c>
      <c r="E26" s="246">
        <v>98.753930999999994</v>
      </c>
      <c r="F26" s="246">
        <v>98.682210999999995</v>
      </c>
      <c r="G26" s="246">
        <v>93.823667999999998</v>
      </c>
      <c r="H26" s="246">
        <v>99.425520000000006</v>
      </c>
      <c r="I26" s="246">
        <v>98.997264999999999</v>
      </c>
      <c r="J26" s="246">
        <v>99.646889999999999</v>
      </c>
      <c r="K26" s="246">
        <v>98.897987999999998</v>
      </c>
      <c r="L26" s="246">
        <v>99.452055999999999</v>
      </c>
      <c r="M26" s="246">
        <v>103.197259</v>
      </c>
      <c r="N26" s="246">
        <v>103.22129</v>
      </c>
      <c r="O26" s="246">
        <v>102.03022</v>
      </c>
      <c r="P26" s="246">
        <v>98.236405239999996</v>
      </c>
      <c r="Q26" s="246">
        <v>99.584158000000002</v>
      </c>
      <c r="R26" s="246">
        <v>95.057045000000002</v>
      </c>
      <c r="S26" s="246">
        <v>100.71627599999999</v>
      </c>
      <c r="T26" s="246">
        <v>89.906418000000002</v>
      </c>
      <c r="U26" s="246">
        <v>90.642871999999997</v>
      </c>
      <c r="V26" s="246">
        <v>99.519452999999999</v>
      </c>
      <c r="W26" s="246">
        <v>95.470561000000004</v>
      </c>
      <c r="X26" s="246">
        <v>92.143592999999996</v>
      </c>
      <c r="Y26" s="246">
        <v>94.139052000000007</v>
      </c>
      <c r="Z26" s="246">
        <v>101.72054799999999</v>
      </c>
      <c r="AA26" s="246">
        <v>91.647627</v>
      </c>
      <c r="AB26" s="246">
        <v>98.402494000000004</v>
      </c>
      <c r="AC26" s="246">
        <v>95.500031000000007</v>
      </c>
      <c r="AD26" s="246">
        <v>95.213133999999997</v>
      </c>
      <c r="AE26" s="246">
        <v>93.677868000000004</v>
      </c>
      <c r="AF26" s="246">
        <v>98.809894</v>
      </c>
      <c r="AG26" s="246">
        <v>100.29586977</v>
      </c>
      <c r="AH26" s="246">
        <v>99.646103999999994</v>
      </c>
      <c r="AI26" s="246">
        <v>99.650363999999996</v>
      </c>
      <c r="AJ26" s="246">
        <v>91.465305999999998</v>
      </c>
      <c r="AK26" s="246">
        <v>99.751458</v>
      </c>
      <c r="AL26" s="246">
        <v>91.4367625</v>
      </c>
      <c r="AM26" s="246">
        <v>91.931272000000007</v>
      </c>
      <c r="AN26" s="246">
        <v>98.324061</v>
      </c>
      <c r="AO26" s="246">
        <v>92.127364999999998</v>
      </c>
      <c r="AP26" s="246">
        <v>94.460993999999999</v>
      </c>
      <c r="AQ26" s="246">
        <v>94.460993999999999</v>
      </c>
      <c r="AR26" s="246">
        <v>94.633983000000001</v>
      </c>
      <c r="AS26" s="246">
        <v>99.506264000000002</v>
      </c>
      <c r="AT26" s="246">
        <v>99.506264000000002</v>
      </c>
      <c r="AU26" s="246">
        <v>97.436790999999999</v>
      </c>
      <c r="AV26" s="246">
        <v>95.872363000000007</v>
      </c>
      <c r="AW26" s="246">
        <v>90.298682999999997</v>
      </c>
      <c r="AX26" s="246">
        <v>90.827580999999995</v>
      </c>
      <c r="AY26" s="246">
        <v>102.893941</v>
      </c>
      <c r="AZ26" s="246">
        <v>94.706811000000002</v>
      </c>
      <c r="BA26" s="246">
        <v>94.239574000000005</v>
      </c>
      <c r="BB26" s="246">
        <v>94.239574000000005</v>
      </c>
      <c r="BC26" s="246">
        <v>94.239574000000005</v>
      </c>
      <c r="BD26" s="246">
        <v>93.414923999999999</v>
      </c>
      <c r="BE26" s="246">
        <v>94.239574000000005</v>
      </c>
      <c r="BF26" s="246">
        <v>99.444700999999995</v>
      </c>
      <c r="BG26" s="246">
        <v>99.506264000000002</v>
      </c>
      <c r="BH26" s="246">
        <v>99.506264000000002</v>
      </c>
      <c r="BI26" s="246">
        <v>99.506264000000002</v>
      </c>
      <c r="BJ26" s="246">
        <v>91.925932000000003</v>
      </c>
      <c r="BK26" s="246">
        <v>92.520981000000006</v>
      </c>
      <c r="BL26" s="246">
        <v>97.893912999999998</v>
      </c>
      <c r="BM26" s="246">
        <v>97.518628000000007</v>
      </c>
      <c r="BN26" s="246">
        <v>96.753670999999997</v>
      </c>
      <c r="BO26" s="246">
        <v>94.773612999999997</v>
      </c>
      <c r="BP26" s="246">
        <v>99.312742</v>
      </c>
      <c r="BQ26" s="246">
        <v>91.629138999999995</v>
      </c>
      <c r="BR26" s="246">
        <v>91.714812240000001</v>
      </c>
      <c r="BS26" s="246">
        <v>95.096614000000002</v>
      </c>
      <c r="BT26" s="246">
        <v>92.959035830000005</v>
      </c>
      <c r="BU26" s="246">
        <v>102.785425</v>
      </c>
      <c r="BV26" s="246">
        <v>98.608275000000006</v>
      </c>
      <c r="BW26" s="246">
        <v>97.646019999999993</v>
      </c>
      <c r="BX26" s="246">
        <v>97.646019999999993</v>
      </c>
      <c r="BY26" s="246">
        <v>102.42644</v>
      </c>
      <c r="BZ26" s="246">
        <v>100.547612</v>
      </c>
      <c r="CA26" s="246">
        <v>96.383472999999995</v>
      </c>
      <c r="CB26" s="246">
        <v>96.110356999999993</v>
      </c>
      <c r="CC26" s="246">
        <v>95.634561000000005</v>
      </c>
      <c r="CD26" s="246">
        <v>99.820043999999996</v>
      </c>
      <c r="CE26" s="246">
        <v>94.120810000000006</v>
      </c>
      <c r="CF26" s="246">
        <v>102.785425</v>
      </c>
      <c r="CG26" s="246">
        <v>94.719160000000002</v>
      </c>
      <c r="CH26" s="246">
        <v>94.709145000000007</v>
      </c>
      <c r="CI26" s="246">
        <v>94.926060000000007</v>
      </c>
      <c r="CJ26" s="246">
        <v>101.99026499999999</v>
      </c>
      <c r="CK26" s="246">
        <v>104.85201264</v>
      </c>
      <c r="CL26" s="246">
        <v>102.21430700000001</v>
      </c>
      <c r="CM26" s="246">
        <v>102.945688</v>
      </c>
      <c r="CN26" s="246">
        <v>94.008145999999996</v>
      </c>
      <c r="CO26" s="246">
        <v>93.803376</v>
      </c>
      <c r="CP26" s="246">
        <v>103.67691430000001</v>
      </c>
      <c r="CQ26" s="246">
        <v>93.031326000000007</v>
      </c>
      <c r="CR26" s="246">
        <v>93.294721999999993</v>
      </c>
      <c r="CS26" s="246">
        <v>93.571699789999997</v>
      </c>
      <c r="CT26" s="246">
        <v>98.052751000000001</v>
      </c>
      <c r="CU26" s="246">
        <v>93.605469999999997</v>
      </c>
      <c r="CV26" s="246">
        <v>104.42224575</v>
      </c>
      <c r="CW26" s="246">
        <v>92.239074000000002</v>
      </c>
      <c r="CX26" s="246">
        <v>93.809993000000006</v>
      </c>
      <c r="CY26" s="246">
        <v>94.166695000000004</v>
      </c>
      <c r="CZ26" s="246">
        <v>96.228370999999996</v>
      </c>
      <c r="DA26" s="246">
        <v>99.874092000000005</v>
      </c>
      <c r="DB26" s="246">
        <v>100.12061799999999</v>
      </c>
      <c r="DC26" s="246">
        <v>98.608275000000006</v>
      </c>
      <c r="DD26" s="246">
        <v>98.271477000000004</v>
      </c>
      <c r="DE26" s="246">
        <v>96.991335000000007</v>
      </c>
      <c r="DF26" s="246">
        <v>97.646019999999993</v>
      </c>
      <c r="DG26" s="246">
        <v>95.813315000000003</v>
      </c>
      <c r="DH26" s="246">
        <v>103.75085781999999</v>
      </c>
      <c r="DI26" s="246">
        <v>102.817999</v>
      </c>
      <c r="DJ26" s="246">
        <v>102.50535499999999</v>
      </c>
      <c r="DK26" s="246">
        <v>93.10103067</v>
      </c>
      <c r="DL26" s="246">
        <v>104.98431600000001</v>
      </c>
      <c r="DM26" s="246">
        <v>103.573301</v>
      </c>
      <c r="DN26" s="246">
        <v>97.671020999999996</v>
      </c>
      <c r="DO26" s="246">
        <v>89.070504</v>
      </c>
      <c r="DP26" s="246">
        <v>103.252488</v>
      </c>
      <c r="DQ26" s="246">
        <v>93.507051000000004</v>
      </c>
      <c r="DR26" s="246">
        <v>93.870068000000003</v>
      </c>
      <c r="DS26" s="246">
        <v>94.278814999999994</v>
      </c>
      <c r="DT26" s="246">
        <v>98.851732999999996</v>
      </c>
      <c r="DU26" s="246">
        <v>99.019318999999996</v>
      </c>
      <c r="DV26" s="246">
        <v>89.903467000000006</v>
      </c>
      <c r="DW26" s="246">
        <v>89.486632999999998</v>
      </c>
      <c r="DX26" s="246">
        <v>88.021279500000006</v>
      </c>
      <c r="DY26" s="246">
        <v>96.659168859999994</v>
      </c>
      <c r="DZ26" s="246">
        <v>94.732325000000003</v>
      </c>
      <c r="EA26" s="246">
        <v>94.973281</v>
      </c>
      <c r="EB26" s="246">
        <v>92.746561</v>
      </c>
      <c r="EC26" s="246">
        <v>93.347762000000003</v>
      </c>
      <c r="ED26" s="246">
        <v>2.218</v>
      </c>
      <c r="EE26" s="246">
        <v>94.742393000000007</v>
      </c>
      <c r="EF26" s="246">
        <v>103.93591981</v>
      </c>
      <c r="EG26" s="246">
        <v>95.103161</v>
      </c>
      <c r="EH26" s="246">
        <v>95.103161</v>
      </c>
      <c r="EI26" s="246">
        <v>93.664778999999996</v>
      </c>
      <c r="EJ26" s="246">
        <v>98.344802000000001</v>
      </c>
      <c r="EK26" s="246">
        <v>98.701526000000001</v>
      </c>
      <c r="EL26" s="246">
        <v>98.608275000000006</v>
      </c>
      <c r="EM26" s="246">
        <v>93.814835000000002</v>
      </c>
      <c r="EN26" s="246">
        <v>94.607995000000003</v>
      </c>
      <c r="EO26" s="246">
        <v>106.481143</v>
      </c>
      <c r="EP26" s="246">
        <v>94.716238000000004</v>
      </c>
      <c r="EQ26" s="246">
        <v>94.707086000000004</v>
      </c>
      <c r="ER26" s="246">
        <v>97.385017790000006</v>
      </c>
      <c r="ES26" s="246">
        <v>93.774300999999994</v>
      </c>
      <c r="ET26" s="246">
        <v>92.973865000000004</v>
      </c>
      <c r="EU26" s="246">
        <v>93.909053999999998</v>
      </c>
      <c r="EV26" s="246">
        <v>96.813599999999994</v>
      </c>
      <c r="EW26" s="246">
        <v>95.540182000000001</v>
      </c>
      <c r="EX26" s="246">
        <v>94.460993999999999</v>
      </c>
      <c r="EY26" s="246">
        <v>94.436227000000002</v>
      </c>
      <c r="EZ26" s="246">
        <v>94.829155999999998</v>
      </c>
      <c r="FA26" s="246">
        <v>94.993605000000002</v>
      </c>
      <c r="FB26" s="246">
        <v>99.899282189999994</v>
      </c>
      <c r="FC26" s="246">
        <v>97.371947000000006</v>
      </c>
      <c r="FD26" s="246">
        <v>105.25612599999999</v>
      </c>
      <c r="FE26" s="246">
        <v>95.675674999999998</v>
      </c>
      <c r="FF26" s="246">
        <v>99.248437150000001</v>
      </c>
      <c r="FG26" s="246">
        <v>106.379029</v>
      </c>
      <c r="FH26" s="246">
        <v>88.298614499999999</v>
      </c>
      <c r="FI26" s="246">
        <v>88.897222999999997</v>
      </c>
      <c r="FJ26" s="246">
        <v>94.262648999999996</v>
      </c>
      <c r="FK26" s="246">
        <v>94.962700999999996</v>
      </c>
      <c r="FL26" s="246">
        <v>102.43889561</v>
      </c>
      <c r="FM26" s="246">
        <v>102.16543299999999</v>
      </c>
      <c r="FN26" s="246">
        <v>102.426502</v>
      </c>
      <c r="FO26" s="246">
        <v>98.184893000000002</v>
      </c>
      <c r="FP26" s="246">
        <v>98.184893000000002</v>
      </c>
      <c r="FQ26" s="246">
        <v>2.218</v>
      </c>
      <c r="FR26" s="246">
        <v>2.218</v>
      </c>
      <c r="FS26" s="246">
        <v>2.218</v>
      </c>
      <c r="FT26" s="246">
        <v>101.930261</v>
      </c>
      <c r="FU26" s="246">
        <v>101.819748</v>
      </c>
      <c r="FV26" s="246">
        <v>92.538095999999996</v>
      </c>
      <c r="FW26" s="246">
        <v>92.560411999999999</v>
      </c>
      <c r="FX26" s="246">
        <v>96.780973779999997</v>
      </c>
      <c r="FY26" s="246">
        <v>95.725077999999996</v>
      </c>
      <c r="FZ26" s="246">
        <v>95.954908000000003</v>
      </c>
      <c r="GA26" s="246">
        <v>102.785428</v>
      </c>
      <c r="GB26" s="246">
        <v>102.785428</v>
      </c>
      <c r="GC26" s="246">
        <v>96.487153000000006</v>
      </c>
      <c r="GD26" s="246">
        <v>91.615005330000002</v>
      </c>
      <c r="GE26" s="246">
        <v>96.713640999999996</v>
      </c>
      <c r="GF26" s="246">
        <v>98.271477000000004</v>
      </c>
      <c r="GG26" s="246">
        <v>104.37952312</v>
      </c>
      <c r="GH26" s="246">
        <v>2.218</v>
      </c>
      <c r="GI26" s="246">
        <v>104.37952312</v>
      </c>
      <c r="GJ26" s="246">
        <v>98.184893000000002</v>
      </c>
      <c r="GK26" s="246">
        <v>95.218005000000005</v>
      </c>
      <c r="GL26" s="246">
        <v>96.653726000000006</v>
      </c>
      <c r="GM26" s="246">
        <v>92.845932000000005</v>
      </c>
      <c r="GN26" s="246">
        <v>95.780435999999995</v>
      </c>
      <c r="GO26" s="246">
        <v>86.283026599999999</v>
      </c>
      <c r="GP26" s="246">
        <v>86.058911179999996</v>
      </c>
      <c r="GQ26" s="246">
        <v>91.744213999999999</v>
      </c>
      <c r="GR26" s="246">
        <v>99.040368000000001</v>
      </c>
      <c r="GS26" s="246">
        <v>98.612127999999998</v>
      </c>
      <c r="GT26" s="246">
        <v>98.567441000000002</v>
      </c>
      <c r="GU26" s="246">
        <v>95.780435999999995</v>
      </c>
      <c r="GV26" s="246">
        <v>95.780435999999995</v>
      </c>
      <c r="GW26" s="246">
        <v>95.780435999999995</v>
      </c>
      <c r="GX26" s="246">
        <v>104.834169</v>
      </c>
      <c r="GY26" s="246">
        <v>105.02879299999999</v>
      </c>
      <c r="GZ26" s="246">
        <v>105.02879299999999</v>
      </c>
      <c r="HA26" s="246">
        <v>105.02879299999999</v>
      </c>
      <c r="HB26" s="246">
        <v>98.141930000000002</v>
      </c>
      <c r="HC26" s="246">
        <v>103.022412</v>
      </c>
      <c r="HD26" s="246">
        <v>102.74945200000001</v>
      </c>
      <c r="HE26" s="246">
        <v>102.270073</v>
      </c>
      <c r="HF26" s="246">
        <v>100.061408</v>
      </c>
      <c r="HG26" s="246">
        <v>101.900338</v>
      </c>
      <c r="HH26" s="246">
        <v>92.192982499999999</v>
      </c>
      <c r="HI26" s="246">
        <v>105.312585</v>
      </c>
      <c r="HJ26" s="246">
        <v>95.523380500000002</v>
      </c>
      <c r="HK26" s="246">
        <v>95.702489999999997</v>
      </c>
      <c r="HL26" s="246">
        <v>95.547473999999994</v>
      </c>
      <c r="HM26" s="246">
        <v>93.434059000000005</v>
      </c>
      <c r="HN26" s="246">
        <v>85.321887320000002</v>
      </c>
      <c r="HO26" s="246">
        <v>90.789767499999996</v>
      </c>
      <c r="HP26" s="246">
        <v>91.287619000000007</v>
      </c>
      <c r="HQ26" s="246">
        <v>103.98345731000001</v>
      </c>
      <c r="HR26" s="246">
        <v>95.513216999999997</v>
      </c>
      <c r="HS26" s="246">
        <v>106.308609</v>
      </c>
    </row>
    <row r="27" spans="1:227" x14ac:dyDescent="0.25">
      <c r="A27" s="243"/>
      <c r="B27" s="245">
        <v>45676.5</v>
      </c>
      <c r="C27" s="246">
        <v>98.504149999999996</v>
      </c>
      <c r="D27" s="246">
        <v>98.714416</v>
      </c>
      <c r="E27" s="246">
        <v>98.575203000000002</v>
      </c>
      <c r="F27" s="246">
        <v>98.504149999999996</v>
      </c>
      <c r="G27" s="246">
        <v>93.809541999999993</v>
      </c>
      <c r="H27" s="246">
        <v>99.214848000000003</v>
      </c>
      <c r="I27" s="246">
        <v>98.802296999999996</v>
      </c>
      <c r="J27" s="246">
        <v>99.424064999999999</v>
      </c>
      <c r="K27" s="246">
        <v>98.309710999999993</v>
      </c>
      <c r="L27" s="246">
        <v>99.303320999999997</v>
      </c>
      <c r="M27" s="246">
        <v>102.834766</v>
      </c>
      <c r="N27" s="246">
        <v>102.859525</v>
      </c>
      <c r="O27" s="246">
        <v>101.694399</v>
      </c>
      <c r="P27" s="246">
        <v>97.919830829999995</v>
      </c>
      <c r="Q27" s="246">
        <v>99.441947999999996</v>
      </c>
      <c r="R27" s="246">
        <v>94.659847999999997</v>
      </c>
      <c r="S27" s="246">
        <v>100.386331</v>
      </c>
      <c r="T27" s="246">
        <v>89.539966000000007</v>
      </c>
      <c r="U27" s="246">
        <v>90.277506000000002</v>
      </c>
      <c r="V27" s="246">
        <v>99.167810000000003</v>
      </c>
      <c r="W27" s="246">
        <v>95.520020000000002</v>
      </c>
      <c r="X27" s="246">
        <v>92.162651999999994</v>
      </c>
      <c r="Y27" s="246">
        <v>94.144068000000004</v>
      </c>
      <c r="Z27" s="246">
        <v>101.296734</v>
      </c>
      <c r="AA27" s="246">
        <v>91.343748000000005</v>
      </c>
      <c r="AB27" s="246">
        <v>97.801423999999997</v>
      </c>
      <c r="AC27" s="246">
        <v>95.434663</v>
      </c>
      <c r="AD27" s="246">
        <v>95.276831999999999</v>
      </c>
      <c r="AE27" s="246">
        <v>93.512483000000003</v>
      </c>
      <c r="AF27" s="246">
        <v>98.458309999999997</v>
      </c>
      <c r="AG27" s="246">
        <v>99.939651589999997</v>
      </c>
      <c r="AH27" s="246">
        <v>99.285010999999997</v>
      </c>
      <c r="AI27" s="246">
        <v>99.296245999999996</v>
      </c>
      <c r="AJ27" s="246">
        <v>91.321781000000001</v>
      </c>
      <c r="AK27" s="246">
        <v>99.392261000000005</v>
      </c>
      <c r="AL27" s="246">
        <v>91.184862330000001</v>
      </c>
      <c r="AM27" s="246">
        <v>91.567920999999998</v>
      </c>
      <c r="AN27" s="246">
        <v>97.802798999999993</v>
      </c>
      <c r="AO27" s="246">
        <v>91.990493999999998</v>
      </c>
      <c r="AP27" s="246">
        <v>94.288651000000002</v>
      </c>
      <c r="AQ27" s="246">
        <v>94.288651000000002</v>
      </c>
      <c r="AR27" s="246">
        <v>92.982214999999997</v>
      </c>
      <c r="AS27" s="246">
        <v>99.090885</v>
      </c>
      <c r="AT27" s="246">
        <v>99.090885</v>
      </c>
      <c r="AU27" s="246">
        <v>97.104924999999994</v>
      </c>
      <c r="AV27" s="246">
        <v>95.890192999999996</v>
      </c>
      <c r="AW27" s="246">
        <v>90.097116499999998</v>
      </c>
      <c r="AX27" s="246">
        <v>90.621729000000002</v>
      </c>
      <c r="AY27" s="246">
        <v>102.565472</v>
      </c>
      <c r="AZ27" s="246">
        <v>94.653443999999993</v>
      </c>
      <c r="BA27" s="246">
        <v>94.201065999999997</v>
      </c>
      <c r="BB27" s="246">
        <v>94.201065999999997</v>
      </c>
      <c r="BC27" s="246">
        <v>94.201065999999997</v>
      </c>
      <c r="BD27" s="246">
        <v>93.402551000000003</v>
      </c>
      <c r="BE27" s="246">
        <v>94.201065999999997</v>
      </c>
      <c r="BF27" s="246">
        <v>99.009309999999999</v>
      </c>
      <c r="BG27" s="246">
        <v>99.090885</v>
      </c>
      <c r="BH27" s="246">
        <v>99.090885</v>
      </c>
      <c r="BI27" s="246">
        <v>99.090885</v>
      </c>
      <c r="BJ27" s="246">
        <v>91.763823000000002</v>
      </c>
      <c r="BK27" s="246">
        <v>92.357314000000002</v>
      </c>
      <c r="BL27" s="246">
        <v>97.413578000000001</v>
      </c>
      <c r="BM27" s="246">
        <v>97.143119999999996</v>
      </c>
      <c r="BN27" s="246">
        <v>96.192070000000001</v>
      </c>
      <c r="BO27" s="246">
        <v>94.272394000000006</v>
      </c>
      <c r="BP27" s="246">
        <v>98.927717999999999</v>
      </c>
      <c r="BQ27" s="246">
        <v>91.470945</v>
      </c>
      <c r="BR27" s="246">
        <v>91.556470329999996</v>
      </c>
      <c r="BS27" s="246">
        <v>94.800971000000004</v>
      </c>
      <c r="BT27" s="246">
        <v>92.660501830000001</v>
      </c>
      <c r="BU27" s="246">
        <v>102.456649</v>
      </c>
      <c r="BV27" s="246">
        <v>98.329398999999995</v>
      </c>
      <c r="BW27" s="246">
        <v>97.009134000000003</v>
      </c>
      <c r="BX27" s="246">
        <v>97.009134000000003</v>
      </c>
      <c r="BY27" s="246">
        <v>102.25667</v>
      </c>
      <c r="BZ27" s="246">
        <v>100.135912</v>
      </c>
      <c r="CA27" s="246">
        <v>95.905683999999994</v>
      </c>
      <c r="CB27" s="246">
        <v>95.710464000000002</v>
      </c>
      <c r="CC27" s="246">
        <v>95.227996000000005</v>
      </c>
      <c r="CD27" s="246">
        <v>99.368577999999999</v>
      </c>
      <c r="CE27" s="246">
        <v>93.476760999999996</v>
      </c>
      <c r="CF27" s="246">
        <v>102.456649</v>
      </c>
      <c r="CG27" s="246">
        <v>94.665159000000003</v>
      </c>
      <c r="CH27" s="246">
        <v>94.655658000000003</v>
      </c>
      <c r="CI27" s="246">
        <v>94.545339999999996</v>
      </c>
      <c r="CJ27" s="246">
        <v>101.639318</v>
      </c>
      <c r="CK27" s="246">
        <v>104.44226236999999</v>
      </c>
      <c r="CL27" s="246">
        <v>101.883185</v>
      </c>
      <c r="CM27" s="246">
        <v>102.619083</v>
      </c>
      <c r="CN27" s="246">
        <v>93.776664999999994</v>
      </c>
      <c r="CO27" s="246">
        <v>93.503816</v>
      </c>
      <c r="CP27" s="246">
        <v>103.4214846</v>
      </c>
      <c r="CQ27" s="246">
        <v>93.074185999999997</v>
      </c>
      <c r="CR27" s="246">
        <v>92.901711000000006</v>
      </c>
      <c r="CS27" s="246">
        <v>93.181716219999998</v>
      </c>
      <c r="CT27" s="246">
        <v>97.904256000000004</v>
      </c>
      <c r="CU27" s="246">
        <v>93.493801000000005</v>
      </c>
      <c r="CV27" s="246">
        <v>103.98717526</v>
      </c>
      <c r="CW27" s="246">
        <v>91.998266000000001</v>
      </c>
      <c r="CX27" s="246">
        <v>94.681820329999994</v>
      </c>
      <c r="CY27" s="246">
        <v>94.836307000000005</v>
      </c>
      <c r="CZ27" s="246">
        <v>95.626075</v>
      </c>
      <c r="DA27" s="246">
        <v>99.621283000000005</v>
      </c>
      <c r="DB27" s="246">
        <v>99.881996000000001</v>
      </c>
      <c r="DC27" s="246">
        <v>98.329398999999995</v>
      </c>
      <c r="DD27" s="246">
        <v>97.965655999999996</v>
      </c>
      <c r="DE27" s="246">
        <v>96.329036000000002</v>
      </c>
      <c r="DF27" s="246">
        <v>97.009134000000003</v>
      </c>
      <c r="DG27" s="246">
        <v>95.804817</v>
      </c>
      <c r="DH27" s="246">
        <v>103.32604188000001</v>
      </c>
      <c r="DI27" s="246">
        <v>102.47037899999999</v>
      </c>
      <c r="DJ27" s="246">
        <v>102.158326</v>
      </c>
      <c r="DK27" s="246">
        <v>93.100595330000004</v>
      </c>
      <c r="DL27" s="246">
        <v>104.599891</v>
      </c>
      <c r="DM27" s="246">
        <v>103.227639</v>
      </c>
      <c r="DN27" s="246">
        <v>97.327031000000005</v>
      </c>
      <c r="DO27" s="246">
        <v>88.947827000000004</v>
      </c>
      <c r="DP27" s="246">
        <v>102.90487400000001</v>
      </c>
      <c r="DQ27" s="246">
        <v>93.469419000000002</v>
      </c>
      <c r="DR27" s="246">
        <v>93.832002000000003</v>
      </c>
      <c r="DS27" s="246">
        <v>94.067286999999993</v>
      </c>
      <c r="DT27" s="246">
        <v>98.568326999999996</v>
      </c>
      <c r="DU27" s="246">
        <v>98.725307000000001</v>
      </c>
      <c r="DV27" s="246">
        <v>89.570075000000003</v>
      </c>
      <c r="DW27" s="246">
        <v>89.228527</v>
      </c>
      <c r="DX27" s="246">
        <v>87.700781000000006</v>
      </c>
      <c r="DY27" s="246">
        <v>96.446544430000003</v>
      </c>
      <c r="DZ27" s="246">
        <v>94.244536999999994</v>
      </c>
      <c r="EA27" s="246">
        <v>94.479208999999997</v>
      </c>
      <c r="EB27" s="246">
        <v>92.769518000000005</v>
      </c>
      <c r="EC27" s="246">
        <v>93.362960000000001</v>
      </c>
      <c r="ED27" s="246">
        <v>2.218</v>
      </c>
      <c r="EE27" s="246">
        <v>94.479456999999996</v>
      </c>
      <c r="EF27" s="246">
        <v>103.50287557</v>
      </c>
      <c r="EG27" s="246">
        <v>93.424351999999999</v>
      </c>
      <c r="EH27" s="246">
        <v>93.424351999999999</v>
      </c>
      <c r="EI27" s="246">
        <v>93.287998000000002</v>
      </c>
      <c r="EJ27" s="246">
        <v>98.058897999999999</v>
      </c>
      <c r="EK27" s="246">
        <v>98.436248000000006</v>
      </c>
      <c r="EL27" s="246">
        <v>98.329398999999995</v>
      </c>
      <c r="EM27" s="246">
        <v>93.848005999999998</v>
      </c>
      <c r="EN27" s="246">
        <v>94.088386</v>
      </c>
      <c r="EO27" s="246">
        <v>106.093189</v>
      </c>
      <c r="EP27" s="246">
        <v>94.662655999999998</v>
      </c>
      <c r="EQ27" s="246">
        <v>94.653712999999996</v>
      </c>
      <c r="ER27" s="246">
        <v>97.390927770000005</v>
      </c>
      <c r="ES27" s="246">
        <v>93.647204000000002</v>
      </c>
      <c r="ET27" s="246">
        <v>92.850376999999995</v>
      </c>
      <c r="EU27" s="246">
        <v>93.795265999999998</v>
      </c>
      <c r="EV27" s="246">
        <v>96.410105000000001</v>
      </c>
      <c r="EW27" s="246">
        <v>95.371432999999996</v>
      </c>
      <c r="EX27" s="246">
        <v>94.288651000000002</v>
      </c>
      <c r="EY27" s="246">
        <v>94.076143000000002</v>
      </c>
      <c r="EZ27" s="246">
        <v>94.530032000000006</v>
      </c>
      <c r="FA27" s="246">
        <v>94.719936000000004</v>
      </c>
      <c r="FB27" s="246">
        <v>99.58025499</v>
      </c>
      <c r="FC27" s="246">
        <v>97.194100000000006</v>
      </c>
      <c r="FD27" s="246">
        <v>104.903604</v>
      </c>
      <c r="FE27" s="246">
        <v>95.647667999999996</v>
      </c>
      <c r="FF27" s="246">
        <v>98.786254900000003</v>
      </c>
      <c r="FG27" s="246">
        <v>105.989673</v>
      </c>
      <c r="FH27" s="246">
        <v>88.357285500000003</v>
      </c>
      <c r="FI27" s="246">
        <v>88.947506000000004</v>
      </c>
      <c r="FJ27" s="246">
        <v>94.146753000000004</v>
      </c>
      <c r="FK27" s="246">
        <v>94.583753999999999</v>
      </c>
      <c r="FL27" s="246">
        <v>102.26904306</v>
      </c>
      <c r="FM27" s="246">
        <v>101.995091</v>
      </c>
      <c r="FN27" s="246">
        <v>102.25667</v>
      </c>
      <c r="FO27" s="246">
        <v>97.870213000000007</v>
      </c>
      <c r="FP27" s="246">
        <v>97.870213000000007</v>
      </c>
      <c r="FQ27" s="246">
        <v>2.218</v>
      </c>
      <c r="FR27" s="246">
        <v>2.218</v>
      </c>
      <c r="FS27" s="246">
        <v>2.218</v>
      </c>
      <c r="FT27" s="246">
        <v>101.58894600000001</v>
      </c>
      <c r="FU27" s="246">
        <v>101.47959899999999</v>
      </c>
      <c r="FV27" s="246">
        <v>92.002892000000003</v>
      </c>
      <c r="FW27" s="246">
        <v>92.008785000000003</v>
      </c>
      <c r="FX27" s="246">
        <v>96.502777710000004</v>
      </c>
      <c r="FY27" s="246">
        <v>95.309779000000006</v>
      </c>
      <c r="FZ27" s="246">
        <v>95.620028000000005</v>
      </c>
      <c r="GA27" s="246">
        <v>102.456649</v>
      </c>
      <c r="GB27" s="246">
        <v>102.456649</v>
      </c>
      <c r="GC27" s="246">
        <v>95.376195999999993</v>
      </c>
      <c r="GD27" s="246">
        <v>91.311488999999995</v>
      </c>
      <c r="GE27" s="246">
        <v>96.446104000000005</v>
      </c>
      <c r="GF27" s="246">
        <v>97.965655999999996</v>
      </c>
      <c r="GG27" s="246">
        <v>103.94463063000001</v>
      </c>
      <c r="GH27" s="246">
        <v>2.218</v>
      </c>
      <c r="GI27" s="246">
        <v>103.94463063000001</v>
      </c>
      <c r="GJ27" s="246">
        <v>97.870213000000007</v>
      </c>
      <c r="GK27" s="246">
        <v>95.206654</v>
      </c>
      <c r="GL27" s="246">
        <v>96.182398000000006</v>
      </c>
      <c r="GM27" s="246">
        <v>92.696785000000006</v>
      </c>
      <c r="GN27" s="246">
        <v>95.796818000000002</v>
      </c>
      <c r="GO27" s="246">
        <v>86.070567550000007</v>
      </c>
      <c r="GP27" s="246">
        <v>85.847003979999997</v>
      </c>
      <c r="GQ27" s="246">
        <v>91.399039000000002</v>
      </c>
      <c r="GR27" s="246">
        <v>98.592770000000002</v>
      </c>
      <c r="GS27" s="246">
        <v>98.233928000000006</v>
      </c>
      <c r="GT27" s="246">
        <v>98.220150000000004</v>
      </c>
      <c r="GU27" s="246">
        <v>95.796818000000002</v>
      </c>
      <c r="GV27" s="246">
        <v>95.796818000000002</v>
      </c>
      <c r="GW27" s="246">
        <v>95.796818000000002</v>
      </c>
      <c r="GX27" s="246">
        <v>104.464668</v>
      </c>
      <c r="GY27" s="246">
        <v>104.654343</v>
      </c>
      <c r="GZ27" s="246">
        <v>104.654343</v>
      </c>
      <c r="HA27" s="246">
        <v>104.654343</v>
      </c>
      <c r="HB27" s="246">
        <v>97.969065000000001</v>
      </c>
      <c r="HC27" s="246">
        <v>102.682813</v>
      </c>
      <c r="HD27" s="246">
        <v>102.40674199999999</v>
      </c>
      <c r="HE27" s="246">
        <v>102.160307</v>
      </c>
      <c r="HF27" s="246">
        <v>99.831163000000004</v>
      </c>
      <c r="HG27" s="246">
        <v>101.546421</v>
      </c>
      <c r="HH27" s="246">
        <v>91.720129869999994</v>
      </c>
      <c r="HI27" s="246">
        <v>104.95265000000001</v>
      </c>
      <c r="HJ27" s="246">
        <v>95.527629500000003</v>
      </c>
      <c r="HK27" s="246">
        <v>95.706063</v>
      </c>
      <c r="HL27" s="246">
        <v>95.337294999999997</v>
      </c>
      <c r="HM27" s="246">
        <v>93.266457000000003</v>
      </c>
      <c r="HN27" s="246">
        <v>85.111794930000002</v>
      </c>
      <c r="HO27" s="246">
        <v>90.665276500000004</v>
      </c>
      <c r="HP27" s="246">
        <v>91.156638000000001</v>
      </c>
      <c r="HQ27" s="246">
        <v>103.65659462000001</v>
      </c>
      <c r="HR27" s="246">
        <v>95.455111000000002</v>
      </c>
      <c r="HS27" s="246">
        <v>105.922923</v>
      </c>
    </row>
    <row r="28" spans="1:227" x14ac:dyDescent="0.25">
      <c r="A28" s="243"/>
      <c r="B28" s="245">
        <v>45676.520833333299</v>
      </c>
      <c r="C28" s="246">
        <v>98.488538000000005</v>
      </c>
      <c r="D28" s="246">
        <v>98.699068999999994</v>
      </c>
      <c r="E28" s="246">
        <v>98.558929000000006</v>
      </c>
      <c r="F28" s="246">
        <v>98.488538000000005</v>
      </c>
      <c r="G28" s="246">
        <v>93.793682000000004</v>
      </c>
      <c r="H28" s="246">
        <v>98.911473000000001</v>
      </c>
      <c r="I28" s="246">
        <v>98.501679999999993</v>
      </c>
      <c r="J28" s="246">
        <v>99.123518000000004</v>
      </c>
      <c r="K28" s="246">
        <v>97.771364000000005</v>
      </c>
      <c r="L28" s="246">
        <v>99.374435000000005</v>
      </c>
      <c r="M28" s="246">
        <v>102.71377099999999</v>
      </c>
      <c r="N28" s="246">
        <v>102.72894700000001</v>
      </c>
      <c r="O28" s="246">
        <v>101.91056500000001</v>
      </c>
      <c r="P28" s="246">
        <v>98.029660660000005</v>
      </c>
      <c r="Q28" s="246">
        <v>99.226134999999999</v>
      </c>
      <c r="R28" s="246">
        <v>94.487965000000003</v>
      </c>
      <c r="S28" s="246">
        <v>100.492679</v>
      </c>
      <c r="T28" s="246">
        <v>89.537837999999994</v>
      </c>
      <c r="U28" s="246">
        <v>90.281745999999998</v>
      </c>
      <c r="V28" s="246">
        <v>99.186077999999995</v>
      </c>
      <c r="W28" s="246">
        <v>95.359768000000003</v>
      </c>
      <c r="X28" s="246">
        <v>91.980586000000002</v>
      </c>
      <c r="Y28" s="246">
        <v>93.978173999999996</v>
      </c>
      <c r="Z28" s="246">
        <v>101.20408</v>
      </c>
      <c r="AA28" s="246">
        <v>91.135947000000002</v>
      </c>
      <c r="AB28" s="246">
        <v>97.280621999999994</v>
      </c>
      <c r="AC28" s="246">
        <v>95.314829000000003</v>
      </c>
      <c r="AD28" s="246">
        <v>95.106331999999995</v>
      </c>
      <c r="AE28" s="246">
        <v>93.361569000000003</v>
      </c>
      <c r="AF28" s="246">
        <v>98.453919249999998</v>
      </c>
      <c r="AG28" s="246">
        <v>99.936369549999995</v>
      </c>
      <c r="AH28" s="246">
        <v>99.275572999999994</v>
      </c>
      <c r="AI28" s="246">
        <v>99.293785</v>
      </c>
      <c r="AJ28" s="246">
        <v>91.111131999999998</v>
      </c>
      <c r="AK28" s="246">
        <v>99.414098999999993</v>
      </c>
      <c r="AL28" s="246">
        <v>90.966499999999996</v>
      </c>
      <c r="AM28" s="246">
        <v>91.362109000000004</v>
      </c>
      <c r="AN28" s="246">
        <v>97.679411000000002</v>
      </c>
      <c r="AO28" s="246">
        <v>91.807091</v>
      </c>
      <c r="AP28" s="246">
        <v>94.162681000000006</v>
      </c>
      <c r="AQ28" s="246">
        <v>94.162681000000006</v>
      </c>
      <c r="AR28" s="246">
        <v>92.829266000000004</v>
      </c>
      <c r="AS28" s="246">
        <v>99.041415000000001</v>
      </c>
      <c r="AT28" s="246">
        <v>99.041415000000001</v>
      </c>
      <c r="AU28" s="246">
        <v>97.444954999999993</v>
      </c>
      <c r="AV28" s="246">
        <v>95.762309999999999</v>
      </c>
      <c r="AW28" s="246">
        <v>90.000890999999996</v>
      </c>
      <c r="AX28" s="246">
        <v>90.526994999999999</v>
      </c>
      <c r="AY28" s="246">
        <v>102.571955</v>
      </c>
      <c r="AZ28" s="246">
        <v>94.556381000000002</v>
      </c>
      <c r="BA28" s="246">
        <v>94.135110999999995</v>
      </c>
      <c r="BB28" s="246">
        <v>94.135110999999995</v>
      </c>
      <c r="BC28" s="246">
        <v>94.135110999999995</v>
      </c>
      <c r="BD28" s="246">
        <v>93.394327000000004</v>
      </c>
      <c r="BE28" s="246">
        <v>94.135110999999995</v>
      </c>
      <c r="BF28" s="246">
        <v>98.943721999999994</v>
      </c>
      <c r="BG28" s="246">
        <v>99.041415000000001</v>
      </c>
      <c r="BH28" s="246">
        <v>99.041415000000001</v>
      </c>
      <c r="BI28" s="246">
        <v>99.041415000000001</v>
      </c>
      <c r="BJ28" s="246">
        <v>91.751475999999997</v>
      </c>
      <c r="BK28" s="246">
        <v>92.297364999999999</v>
      </c>
      <c r="BL28" s="246">
        <v>97.350188000000003</v>
      </c>
      <c r="BM28" s="246">
        <v>97.072878000000003</v>
      </c>
      <c r="BN28" s="246">
        <v>95.810682</v>
      </c>
      <c r="BO28" s="246">
        <v>93.929218000000006</v>
      </c>
      <c r="BP28" s="246">
        <v>98.810212000000007</v>
      </c>
      <c r="BQ28" s="246">
        <v>91.252266000000006</v>
      </c>
      <c r="BR28" s="246">
        <v>91.337586869999996</v>
      </c>
      <c r="BS28" s="246">
        <v>94.638283999999999</v>
      </c>
      <c r="BT28" s="246">
        <v>92.609097169999998</v>
      </c>
      <c r="BU28" s="246">
        <v>102.463437</v>
      </c>
      <c r="BV28" s="246">
        <v>98.158850999999999</v>
      </c>
      <c r="BW28" s="246">
        <v>96.530725000000004</v>
      </c>
      <c r="BX28" s="246">
        <v>96.530725000000004</v>
      </c>
      <c r="BY28" s="246">
        <v>102.246489</v>
      </c>
      <c r="BZ28" s="246">
        <v>100.06289099999999</v>
      </c>
      <c r="CA28" s="246">
        <v>95.569751999999994</v>
      </c>
      <c r="CB28" s="246">
        <v>95.538193000000007</v>
      </c>
      <c r="CC28" s="246">
        <v>95.057636000000002</v>
      </c>
      <c r="CD28" s="246">
        <v>99.275564000000003</v>
      </c>
      <c r="CE28" s="246">
        <v>93.299946000000006</v>
      </c>
      <c r="CF28" s="246">
        <v>102.463437</v>
      </c>
      <c r="CG28" s="246">
        <v>94.568359330000007</v>
      </c>
      <c r="CH28" s="246">
        <v>94.558644999999999</v>
      </c>
      <c r="CI28" s="246">
        <v>94.408862999999997</v>
      </c>
      <c r="CJ28" s="246">
        <v>101.57539199999999</v>
      </c>
      <c r="CK28" s="246">
        <v>104.58577174</v>
      </c>
      <c r="CL28" s="246">
        <v>101.891542</v>
      </c>
      <c r="CM28" s="246">
        <v>102.598652</v>
      </c>
      <c r="CN28" s="246">
        <v>93.690721999999994</v>
      </c>
      <c r="CO28" s="246">
        <v>93.450123000000005</v>
      </c>
      <c r="CP28" s="246">
        <v>103.36246632</v>
      </c>
      <c r="CQ28" s="246">
        <v>92.961285000000004</v>
      </c>
      <c r="CR28" s="246">
        <v>92.618137000000004</v>
      </c>
      <c r="CS28" s="246">
        <v>92.989107379999993</v>
      </c>
      <c r="CT28" s="246">
        <v>97.883753999999996</v>
      </c>
      <c r="CU28" s="246">
        <v>93.351557</v>
      </c>
      <c r="CV28" s="246">
        <v>103.89206036</v>
      </c>
      <c r="CW28" s="246">
        <v>91.821445999999995</v>
      </c>
      <c r="CX28" s="246">
        <v>94.105864999999994</v>
      </c>
      <c r="CY28" s="246">
        <v>94.38664</v>
      </c>
      <c r="CZ28" s="246">
        <v>95.199507999999994</v>
      </c>
      <c r="DA28" s="246">
        <v>99.418321000000006</v>
      </c>
      <c r="DB28" s="246">
        <v>99.688317999999995</v>
      </c>
      <c r="DC28" s="246">
        <v>98.158850999999999</v>
      </c>
      <c r="DD28" s="246">
        <v>97.808612999999994</v>
      </c>
      <c r="DE28" s="246">
        <v>95.896691000000004</v>
      </c>
      <c r="DF28" s="246">
        <v>96.530725000000004</v>
      </c>
      <c r="DG28" s="246">
        <v>95.702483999999998</v>
      </c>
      <c r="DH28" s="246">
        <v>103.25069458</v>
      </c>
      <c r="DI28" s="246">
        <v>102.31558</v>
      </c>
      <c r="DJ28" s="246">
        <v>102.01258799999999</v>
      </c>
      <c r="DK28" s="246">
        <v>93.100306000000003</v>
      </c>
      <c r="DL28" s="246">
        <v>104.75269299999999</v>
      </c>
      <c r="DM28" s="246">
        <v>103.267304</v>
      </c>
      <c r="DN28" s="246">
        <v>97.318432000000001</v>
      </c>
      <c r="DO28" s="246">
        <v>88.712334999999996</v>
      </c>
      <c r="DP28" s="246">
        <v>102.936483</v>
      </c>
      <c r="DQ28" s="246">
        <v>93.408079999999998</v>
      </c>
      <c r="DR28" s="246">
        <v>93.768373999999994</v>
      </c>
      <c r="DS28" s="246">
        <v>93.989248000000003</v>
      </c>
      <c r="DT28" s="246">
        <v>98.389605000000003</v>
      </c>
      <c r="DU28" s="246">
        <v>98.547624999999996</v>
      </c>
      <c r="DV28" s="246">
        <v>89.397222999999997</v>
      </c>
      <c r="DW28" s="246">
        <v>89.011713999999998</v>
      </c>
      <c r="DX28" s="246">
        <v>87.466886250000002</v>
      </c>
      <c r="DY28" s="246">
        <v>96.364260060000007</v>
      </c>
      <c r="DZ28" s="246">
        <v>94.093402999999995</v>
      </c>
      <c r="EA28" s="246">
        <v>94.308785</v>
      </c>
      <c r="EB28" s="246">
        <v>92.595653999999996</v>
      </c>
      <c r="EC28" s="246">
        <v>93.192549</v>
      </c>
      <c r="ED28" s="246">
        <v>2.218</v>
      </c>
      <c r="EE28" s="246">
        <v>94.405282999999997</v>
      </c>
      <c r="EF28" s="246">
        <v>103.40820366</v>
      </c>
      <c r="EG28" s="246">
        <v>93.249410999999995</v>
      </c>
      <c r="EH28" s="246">
        <v>93.249410999999995</v>
      </c>
      <c r="EI28" s="246">
        <v>92.985883999999999</v>
      </c>
      <c r="EJ28" s="246">
        <v>97.891611999999995</v>
      </c>
      <c r="EK28" s="246">
        <v>98.267477999999997</v>
      </c>
      <c r="EL28" s="246">
        <v>98.158850999999999</v>
      </c>
      <c r="EM28" s="246">
        <v>93.725513000000007</v>
      </c>
      <c r="EN28" s="246">
        <v>93.860310999999996</v>
      </c>
      <c r="EO28" s="246">
        <v>106.25155599999999</v>
      </c>
      <c r="EP28" s="246">
        <v>94.565804</v>
      </c>
      <c r="EQ28" s="246">
        <v>94.556656000000004</v>
      </c>
      <c r="ER28" s="246">
        <v>97.265603170000006</v>
      </c>
      <c r="ES28" s="246">
        <v>93.489030999999997</v>
      </c>
      <c r="ET28" s="246">
        <v>92.669972999999999</v>
      </c>
      <c r="EU28" s="246">
        <v>93.638546000000005</v>
      </c>
      <c r="EV28" s="246">
        <v>96.210823000000005</v>
      </c>
      <c r="EW28" s="246">
        <v>95.245350000000002</v>
      </c>
      <c r="EX28" s="246">
        <v>94.162681000000006</v>
      </c>
      <c r="EY28" s="246">
        <v>94.112499</v>
      </c>
      <c r="EZ28" s="246">
        <v>94.492883000000006</v>
      </c>
      <c r="FA28" s="246">
        <v>94.652088000000006</v>
      </c>
      <c r="FB28" s="246">
        <v>99.523072690000006</v>
      </c>
      <c r="FC28" s="246">
        <v>97.206594999999993</v>
      </c>
      <c r="FD28" s="246">
        <v>105.006772</v>
      </c>
      <c r="FE28" s="246">
        <v>95.546103000000002</v>
      </c>
      <c r="FF28" s="246">
        <v>98.693295890000002</v>
      </c>
      <c r="FG28" s="246">
        <v>106.442352</v>
      </c>
      <c r="FH28" s="246">
        <v>89.056231499999996</v>
      </c>
      <c r="FI28" s="246">
        <v>89.562865000000002</v>
      </c>
      <c r="FJ28" s="246">
        <v>93.994183000000007</v>
      </c>
      <c r="FK28" s="246">
        <v>94.446950999999999</v>
      </c>
      <c r="FL28" s="246">
        <v>102.25886083</v>
      </c>
      <c r="FM28" s="246">
        <v>101.98454</v>
      </c>
      <c r="FN28" s="246">
        <v>102.246489</v>
      </c>
      <c r="FO28" s="246">
        <v>97.718890999999999</v>
      </c>
      <c r="FP28" s="246">
        <v>97.718890999999999</v>
      </c>
      <c r="FQ28" s="246">
        <v>2.218</v>
      </c>
      <c r="FR28" s="246">
        <v>2.218</v>
      </c>
      <c r="FS28" s="246">
        <v>2.218</v>
      </c>
      <c r="FT28" s="246">
        <v>101.442747</v>
      </c>
      <c r="FU28" s="246">
        <v>101.333975</v>
      </c>
      <c r="FV28" s="246">
        <v>91.649848000000006</v>
      </c>
      <c r="FW28" s="246">
        <v>91.659333000000004</v>
      </c>
      <c r="FX28" s="246">
        <v>96.425617110000005</v>
      </c>
      <c r="FY28" s="246">
        <v>95.141143</v>
      </c>
      <c r="FZ28" s="246">
        <v>95.587506000000005</v>
      </c>
      <c r="GA28" s="246">
        <v>102.463437</v>
      </c>
      <c r="GB28" s="246">
        <v>102.463437</v>
      </c>
      <c r="GC28" s="246">
        <v>95.304970999999995</v>
      </c>
      <c r="GD28" s="246">
        <v>91.103538330000006</v>
      </c>
      <c r="GE28" s="246">
        <v>96.266520999999997</v>
      </c>
      <c r="GF28" s="246">
        <v>97.808612999999994</v>
      </c>
      <c r="GG28" s="246">
        <v>103.84955465</v>
      </c>
      <c r="GH28" s="246">
        <v>2.218</v>
      </c>
      <c r="GI28" s="246">
        <v>103.84955465</v>
      </c>
      <c r="GJ28" s="246">
        <v>97.718890999999999</v>
      </c>
      <c r="GK28" s="246">
        <v>95.144170000000003</v>
      </c>
      <c r="GL28" s="246">
        <v>95.990509000000003</v>
      </c>
      <c r="GM28" s="246">
        <v>92.551304999999999</v>
      </c>
      <c r="GN28" s="246">
        <v>95.674507000000006</v>
      </c>
      <c r="GO28" s="246">
        <v>85.991686920000006</v>
      </c>
      <c r="GP28" s="246">
        <v>85.768328240000002</v>
      </c>
      <c r="GQ28" s="246">
        <v>91.240212999999997</v>
      </c>
      <c r="GR28" s="246">
        <v>98.521451999999996</v>
      </c>
      <c r="GS28" s="246">
        <v>98.099478000000005</v>
      </c>
      <c r="GT28" s="246">
        <v>98.078654999999998</v>
      </c>
      <c r="GU28" s="246">
        <v>95.674507000000006</v>
      </c>
      <c r="GV28" s="246">
        <v>95.674507000000006</v>
      </c>
      <c r="GW28" s="246">
        <v>95.674507000000006</v>
      </c>
      <c r="GX28" s="246">
        <v>104.619826</v>
      </c>
      <c r="GY28" s="246">
        <v>104.806769</v>
      </c>
      <c r="GZ28" s="246">
        <v>104.806769</v>
      </c>
      <c r="HA28" s="246">
        <v>104.806769</v>
      </c>
      <c r="HB28" s="246">
        <v>97.972795000000005</v>
      </c>
      <c r="HC28" s="246">
        <v>102.589197</v>
      </c>
      <c r="HD28" s="246">
        <v>102.30869800000001</v>
      </c>
      <c r="HE28" s="246">
        <v>102.42858699999999</v>
      </c>
      <c r="HF28" s="246">
        <v>99.533377999999999</v>
      </c>
      <c r="HG28" s="246">
        <v>101.544912</v>
      </c>
      <c r="HH28" s="246">
        <v>91.574325930000001</v>
      </c>
      <c r="HI28" s="246">
        <v>105.070436</v>
      </c>
      <c r="HJ28" s="246">
        <v>95.405710999999997</v>
      </c>
      <c r="HK28" s="246">
        <v>95.582284999999999</v>
      </c>
      <c r="HL28" s="246">
        <v>95.255956999999995</v>
      </c>
      <c r="HM28" s="246">
        <v>93.152682999999996</v>
      </c>
      <c r="HN28" s="246">
        <v>85.033792980000001</v>
      </c>
      <c r="HO28" s="246">
        <v>90.508884499999994</v>
      </c>
      <c r="HP28" s="246">
        <v>91.003319000000005</v>
      </c>
      <c r="HQ28" s="246">
        <v>103.65912904</v>
      </c>
      <c r="HR28" s="246">
        <v>95.335080000000005</v>
      </c>
      <c r="HS28" s="246">
        <v>106.080225</v>
      </c>
    </row>
    <row r="29" spans="1:227" x14ac:dyDescent="0.25">
      <c r="A29" s="243"/>
      <c r="B29" s="245">
        <v>45676.541666666701</v>
      </c>
      <c r="C29" s="246">
        <v>99.531701999999996</v>
      </c>
      <c r="D29" s="246">
        <v>99.743702999999996</v>
      </c>
      <c r="E29" s="246">
        <v>99.605440000000002</v>
      </c>
      <c r="F29" s="246">
        <v>99.531701999999996</v>
      </c>
      <c r="G29" s="246">
        <v>93.865900999999994</v>
      </c>
      <c r="H29" s="246">
        <v>99.882602000000006</v>
      </c>
      <c r="I29" s="246">
        <v>99.480046000000002</v>
      </c>
      <c r="J29" s="246">
        <v>100.119112</v>
      </c>
      <c r="K29" s="246">
        <v>97.245943999999994</v>
      </c>
      <c r="L29" s="246">
        <v>100.41807300000001</v>
      </c>
      <c r="M29" s="246">
        <v>103.62461</v>
      </c>
      <c r="N29" s="246">
        <v>103.665913</v>
      </c>
      <c r="O29" s="246">
        <v>103.09426000000001</v>
      </c>
      <c r="P29" s="246">
        <v>99.129786620000004</v>
      </c>
      <c r="Q29" s="246">
        <v>100.173821</v>
      </c>
      <c r="R29" s="246">
        <v>95.726821000000001</v>
      </c>
      <c r="S29" s="246">
        <v>101.643936</v>
      </c>
      <c r="T29" s="246">
        <v>90.770021999999997</v>
      </c>
      <c r="U29" s="246">
        <v>91.520201999999998</v>
      </c>
      <c r="V29" s="246">
        <v>100.307087</v>
      </c>
      <c r="W29" s="246">
        <v>95.783196000000004</v>
      </c>
      <c r="X29" s="246">
        <v>92.483655999999996</v>
      </c>
      <c r="Y29" s="246">
        <v>94.484842</v>
      </c>
      <c r="Z29" s="246">
        <v>101.836876</v>
      </c>
      <c r="AA29" s="246">
        <v>91.758548000000005</v>
      </c>
      <c r="AB29" s="246">
        <v>96.742228999999995</v>
      </c>
      <c r="AC29" s="246">
        <v>95.844877999999994</v>
      </c>
      <c r="AD29" s="246">
        <v>95.522461000000007</v>
      </c>
      <c r="AE29" s="246">
        <v>94.377730999999997</v>
      </c>
      <c r="AF29" s="246">
        <v>99.564818250000002</v>
      </c>
      <c r="AG29" s="246">
        <v>101.05859108</v>
      </c>
      <c r="AH29" s="246">
        <v>100.384821</v>
      </c>
      <c r="AI29" s="246">
        <v>100.414941</v>
      </c>
      <c r="AJ29" s="246">
        <v>93.530225000000002</v>
      </c>
      <c r="AK29" s="246">
        <v>100.536305</v>
      </c>
      <c r="AL29" s="246">
        <v>91.579695000000001</v>
      </c>
      <c r="AM29" s="246">
        <v>92.075086999999996</v>
      </c>
      <c r="AN29" s="246">
        <v>98.419846000000007</v>
      </c>
      <c r="AO29" s="246">
        <v>93.022587000000001</v>
      </c>
      <c r="AP29" s="246">
        <v>95.176029999999997</v>
      </c>
      <c r="AQ29" s="246">
        <v>95.176029999999997</v>
      </c>
      <c r="AR29" s="246">
        <v>93.561476999999996</v>
      </c>
      <c r="AS29" s="246">
        <v>99.577483999999998</v>
      </c>
      <c r="AT29" s="246">
        <v>99.577483999999998</v>
      </c>
      <c r="AU29" s="246">
        <v>97.711710999999994</v>
      </c>
      <c r="AV29" s="246">
        <v>96.202021999999999</v>
      </c>
      <c r="AW29" s="246">
        <v>92.505193500000004</v>
      </c>
      <c r="AX29" s="246">
        <v>92.884747000000004</v>
      </c>
      <c r="AY29" s="246">
        <v>103.73482300000001</v>
      </c>
      <c r="AZ29" s="246">
        <v>94.909135000000006</v>
      </c>
      <c r="BA29" s="246">
        <v>94.381583000000006</v>
      </c>
      <c r="BB29" s="246">
        <v>94.381583000000006</v>
      </c>
      <c r="BC29" s="246">
        <v>94.381583000000006</v>
      </c>
      <c r="BD29" s="246">
        <v>93.446267000000006</v>
      </c>
      <c r="BE29" s="246">
        <v>94.381583000000006</v>
      </c>
      <c r="BF29" s="246">
        <v>99.384127000000007</v>
      </c>
      <c r="BG29" s="246">
        <v>99.577483999999998</v>
      </c>
      <c r="BH29" s="246">
        <v>99.577483999999998</v>
      </c>
      <c r="BI29" s="246">
        <v>99.577483999999998</v>
      </c>
      <c r="BJ29" s="246">
        <v>92.168195999999995</v>
      </c>
      <c r="BK29" s="246">
        <v>92.765725000000003</v>
      </c>
      <c r="BL29" s="246">
        <v>98.464856999999995</v>
      </c>
      <c r="BM29" s="246">
        <v>98.068961999999999</v>
      </c>
      <c r="BN29" s="246">
        <v>95.420088000000007</v>
      </c>
      <c r="BO29" s="246">
        <v>93.892953000000006</v>
      </c>
      <c r="BP29" s="246">
        <v>99.850790000000003</v>
      </c>
      <c r="BQ29" s="246">
        <v>93.669380000000004</v>
      </c>
      <c r="BR29" s="246">
        <v>93.75696087</v>
      </c>
      <c r="BS29" s="246">
        <v>95.523871999999997</v>
      </c>
      <c r="BT29" s="246">
        <v>93.590666830000004</v>
      </c>
      <c r="BU29" s="246">
        <v>103.628336</v>
      </c>
      <c r="BV29" s="246">
        <v>99.075873000000001</v>
      </c>
      <c r="BW29" s="246">
        <v>95.951262999999997</v>
      </c>
      <c r="BX29" s="246">
        <v>95.951262999999997</v>
      </c>
      <c r="BY29" s="246">
        <v>103.31301999999999</v>
      </c>
      <c r="BZ29" s="246">
        <v>100.897809</v>
      </c>
      <c r="CA29" s="246">
        <v>95.28886</v>
      </c>
      <c r="CB29" s="246">
        <v>96.786809000000005</v>
      </c>
      <c r="CC29" s="246">
        <v>96.301665</v>
      </c>
      <c r="CD29" s="246">
        <v>100.18772800000001</v>
      </c>
      <c r="CE29" s="246">
        <v>93.645274000000001</v>
      </c>
      <c r="CF29" s="246">
        <v>103.628336</v>
      </c>
      <c r="CG29" s="246">
        <v>94.922439999999995</v>
      </c>
      <c r="CH29" s="246">
        <v>94.911649999999995</v>
      </c>
      <c r="CI29" s="246">
        <v>94.971598</v>
      </c>
      <c r="CJ29" s="246">
        <v>102.819382</v>
      </c>
      <c r="CK29" s="246">
        <v>105.78238752</v>
      </c>
      <c r="CL29" s="246">
        <v>103.067171</v>
      </c>
      <c r="CM29" s="246">
        <v>103.891767</v>
      </c>
      <c r="CN29" s="246">
        <v>95.174171000000001</v>
      </c>
      <c r="CO29" s="246">
        <v>94.439291999999995</v>
      </c>
      <c r="CP29" s="246">
        <v>104.42004924</v>
      </c>
      <c r="CQ29" s="246">
        <v>93.412175000000005</v>
      </c>
      <c r="CR29" s="246">
        <v>92.924006000000006</v>
      </c>
      <c r="CS29" s="246">
        <v>94.156066719999998</v>
      </c>
      <c r="CT29" s="246">
        <v>98.841241999999994</v>
      </c>
      <c r="CU29" s="246">
        <v>93.911845</v>
      </c>
      <c r="CV29" s="246">
        <v>104.54166343</v>
      </c>
      <c r="CW29" s="246">
        <v>92.436532999999997</v>
      </c>
      <c r="CX29" s="246">
        <v>94.101320670000007</v>
      </c>
      <c r="CY29" s="246">
        <v>94.458541999999994</v>
      </c>
      <c r="CZ29" s="246">
        <v>94.765401999999995</v>
      </c>
      <c r="DA29" s="246">
        <v>100.406952</v>
      </c>
      <c r="DB29" s="246">
        <v>100.646945</v>
      </c>
      <c r="DC29" s="246">
        <v>99.075873000000001</v>
      </c>
      <c r="DD29" s="246">
        <v>98.652173000000005</v>
      </c>
      <c r="DE29" s="246">
        <v>95.350284000000002</v>
      </c>
      <c r="DF29" s="246">
        <v>95.951262999999997</v>
      </c>
      <c r="DG29" s="246">
        <v>96.106325999999996</v>
      </c>
      <c r="DH29" s="246">
        <v>104.11221140000001</v>
      </c>
      <c r="DI29" s="246">
        <v>103.25596</v>
      </c>
      <c r="DJ29" s="246">
        <v>102.948943</v>
      </c>
      <c r="DK29" s="246">
        <v>93.102134000000007</v>
      </c>
      <c r="DL29" s="246">
        <v>105.90995599999999</v>
      </c>
      <c r="DM29" s="246">
        <v>104.40790800000001</v>
      </c>
      <c r="DN29" s="246">
        <v>98.431314</v>
      </c>
      <c r="DO29" s="246">
        <v>92.864570000000001</v>
      </c>
      <c r="DP29" s="246">
        <v>104.07084500000001</v>
      </c>
      <c r="DQ29" s="246">
        <v>93.643804000000003</v>
      </c>
      <c r="DR29" s="246">
        <v>94.009423999999996</v>
      </c>
      <c r="DS29" s="246">
        <v>95.393612000000005</v>
      </c>
      <c r="DT29" s="246">
        <v>99.438910000000007</v>
      </c>
      <c r="DU29" s="246">
        <v>99.682017999999999</v>
      </c>
      <c r="DV29" s="246">
        <v>90.653820999999994</v>
      </c>
      <c r="DW29" s="246">
        <v>90.340986000000001</v>
      </c>
      <c r="DX29" s="246">
        <v>88.855389250000002</v>
      </c>
      <c r="DY29" s="246">
        <v>97.432698360000003</v>
      </c>
      <c r="DZ29" s="246">
        <v>94.527471000000006</v>
      </c>
      <c r="EA29" s="246">
        <v>94.736794000000003</v>
      </c>
      <c r="EB29" s="246">
        <v>93.106921</v>
      </c>
      <c r="EC29" s="246">
        <v>93.701802999999998</v>
      </c>
      <c r="ED29" s="246">
        <v>2.218</v>
      </c>
      <c r="EE29" s="246">
        <v>95.746967999999995</v>
      </c>
      <c r="EF29" s="246">
        <v>104.05478132</v>
      </c>
      <c r="EG29" s="246">
        <v>93.984314999999995</v>
      </c>
      <c r="EH29" s="246">
        <v>93.984314999999995</v>
      </c>
      <c r="EI29" s="246">
        <v>93.301018999999997</v>
      </c>
      <c r="EJ29" s="246">
        <v>98.792395999999997</v>
      </c>
      <c r="EK29" s="246">
        <v>99.187675999999996</v>
      </c>
      <c r="EL29" s="246">
        <v>99.075873000000001</v>
      </c>
      <c r="EM29" s="246">
        <v>94.185185000000004</v>
      </c>
      <c r="EN29" s="246">
        <v>94.047370999999998</v>
      </c>
      <c r="EO29" s="246">
        <v>107.420006</v>
      </c>
      <c r="EP29" s="246">
        <v>94.919492000000005</v>
      </c>
      <c r="EQ29" s="246">
        <v>94.909437999999994</v>
      </c>
      <c r="ER29" s="246">
        <v>97.71732299</v>
      </c>
      <c r="ES29" s="246">
        <v>94.345207000000002</v>
      </c>
      <c r="ET29" s="246">
        <v>93.871227000000005</v>
      </c>
      <c r="EU29" s="246">
        <v>94.318143000000006</v>
      </c>
      <c r="EV29" s="246">
        <v>97.418212999999994</v>
      </c>
      <c r="EW29" s="246">
        <v>96.170349000000002</v>
      </c>
      <c r="EX29" s="246">
        <v>95.176029999999997</v>
      </c>
      <c r="EY29" s="246">
        <v>95.383705000000006</v>
      </c>
      <c r="EZ29" s="246">
        <v>95.774116000000006</v>
      </c>
      <c r="FA29" s="246">
        <v>95.937516000000002</v>
      </c>
      <c r="FB29" s="246">
        <v>100.57652383</v>
      </c>
      <c r="FC29" s="246">
        <v>98.151448000000002</v>
      </c>
      <c r="FD29" s="246">
        <v>106.169017</v>
      </c>
      <c r="FE29" s="246">
        <v>95.956843000000006</v>
      </c>
      <c r="FF29" s="246">
        <v>99.830316839999995</v>
      </c>
      <c r="FG29" s="246">
        <v>107.796948</v>
      </c>
      <c r="FH29" s="246">
        <v>88.350728000000004</v>
      </c>
      <c r="FI29" s="246">
        <v>88.946805999999995</v>
      </c>
      <c r="FJ29" s="246">
        <v>94.652019999999993</v>
      </c>
      <c r="FK29" s="246">
        <v>95.009057999999996</v>
      </c>
      <c r="FL29" s="246">
        <v>103.32552088</v>
      </c>
      <c r="FM29" s="246">
        <v>103.04942800000001</v>
      </c>
      <c r="FN29" s="246">
        <v>103.31301999999999</v>
      </c>
      <c r="FO29" s="246">
        <v>98.516748000000007</v>
      </c>
      <c r="FP29" s="246">
        <v>98.516748000000007</v>
      </c>
      <c r="FQ29" s="246">
        <v>2.218</v>
      </c>
      <c r="FR29" s="246">
        <v>2.218</v>
      </c>
      <c r="FS29" s="246">
        <v>2.218</v>
      </c>
      <c r="FT29" s="246">
        <v>102.378896</v>
      </c>
      <c r="FU29" s="246">
        <v>102.266313</v>
      </c>
      <c r="FV29" s="246">
        <v>91.393776000000003</v>
      </c>
      <c r="FW29" s="246">
        <v>91.404632000000007</v>
      </c>
      <c r="FX29" s="246">
        <v>97.743915340000001</v>
      </c>
      <c r="FY29" s="246">
        <v>96.386211000000003</v>
      </c>
      <c r="FZ29" s="246">
        <v>96.692391999999998</v>
      </c>
      <c r="GA29" s="246">
        <v>103.628336</v>
      </c>
      <c r="GB29" s="246">
        <v>103.628336</v>
      </c>
      <c r="GC29" s="246">
        <v>96.018615999999994</v>
      </c>
      <c r="GD29" s="246">
        <v>91.72591233</v>
      </c>
      <c r="GE29" s="246">
        <v>97.293394000000006</v>
      </c>
      <c r="GF29" s="246">
        <v>98.652173000000005</v>
      </c>
      <c r="GG29" s="246">
        <v>104.49889193999999</v>
      </c>
      <c r="GH29" s="246">
        <v>2.218</v>
      </c>
      <c r="GI29" s="246">
        <v>104.49889193999999</v>
      </c>
      <c r="GJ29" s="246">
        <v>98.516748000000007</v>
      </c>
      <c r="GK29" s="246">
        <v>95.447228999999993</v>
      </c>
      <c r="GL29" s="246">
        <v>96.463565000000003</v>
      </c>
      <c r="GM29" s="246">
        <v>93.545075999999995</v>
      </c>
      <c r="GN29" s="246">
        <v>96.096012000000002</v>
      </c>
      <c r="GO29" s="246">
        <v>87.353233500000002</v>
      </c>
      <c r="GP29" s="246">
        <v>87.126338270000005</v>
      </c>
      <c r="GQ29" s="246">
        <v>92.416355999999993</v>
      </c>
      <c r="GR29" s="246">
        <v>98.912935000000004</v>
      </c>
      <c r="GS29" s="246">
        <v>98.841943999999998</v>
      </c>
      <c r="GT29" s="246">
        <v>98.858362999999997</v>
      </c>
      <c r="GU29" s="246">
        <v>96.096012000000002</v>
      </c>
      <c r="GV29" s="246">
        <v>96.096012000000002</v>
      </c>
      <c r="GW29" s="246">
        <v>96.096012000000002</v>
      </c>
      <c r="GX29" s="246">
        <v>105.76316199999999</v>
      </c>
      <c r="GY29" s="246">
        <v>105.954257</v>
      </c>
      <c r="GZ29" s="246">
        <v>105.954257</v>
      </c>
      <c r="HA29" s="246">
        <v>105.954257</v>
      </c>
      <c r="HB29" s="246">
        <v>98.961416</v>
      </c>
      <c r="HC29" s="246">
        <v>103.447221</v>
      </c>
      <c r="HD29" s="246">
        <v>103.178878</v>
      </c>
      <c r="HE29" s="246">
        <v>103.59526700000001</v>
      </c>
      <c r="HF29" s="246">
        <v>100.524513</v>
      </c>
      <c r="HG29" s="246">
        <v>102.654492</v>
      </c>
      <c r="HH29" s="246">
        <v>91.98516549</v>
      </c>
      <c r="HI29" s="246">
        <v>106.229326</v>
      </c>
      <c r="HJ29" s="246">
        <v>95.821585499999998</v>
      </c>
      <c r="HK29" s="246">
        <v>96.022200999999995</v>
      </c>
      <c r="HL29" s="246">
        <v>96.312106999999997</v>
      </c>
      <c r="HM29" s="246">
        <v>93.682291000000006</v>
      </c>
      <c r="HN29" s="246">
        <v>86.380172770000001</v>
      </c>
      <c r="HO29" s="246">
        <v>91.479466000000002</v>
      </c>
      <c r="HP29" s="246">
        <v>91.978684999999999</v>
      </c>
      <c r="HQ29" s="246">
        <v>104.83556385999999</v>
      </c>
      <c r="HR29" s="246">
        <v>95.863474999999994</v>
      </c>
      <c r="HS29" s="246">
        <v>107.246183</v>
      </c>
    </row>
    <row r="30" spans="1:227" x14ac:dyDescent="0.25">
      <c r="A30" s="243"/>
      <c r="B30" s="245">
        <v>45676.5625</v>
      </c>
      <c r="C30" s="246">
        <v>97.277855000000002</v>
      </c>
      <c r="D30" s="246">
        <v>97.488174999999998</v>
      </c>
      <c r="E30" s="246">
        <v>97.350836999999999</v>
      </c>
      <c r="F30" s="246">
        <v>97.277855000000002</v>
      </c>
      <c r="G30" s="246">
        <v>93.765209999999996</v>
      </c>
      <c r="H30" s="246">
        <v>98.816867999999999</v>
      </c>
      <c r="I30" s="246">
        <v>98.411840999999995</v>
      </c>
      <c r="J30" s="246">
        <v>99.037208000000007</v>
      </c>
      <c r="K30" s="246">
        <v>98.283254999999997</v>
      </c>
      <c r="L30" s="246">
        <v>98.235697000000002</v>
      </c>
      <c r="M30" s="246">
        <v>102.610181</v>
      </c>
      <c r="N30" s="246">
        <v>102.63892300000001</v>
      </c>
      <c r="O30" s="246">
        <v>101.35993000000001</v>
      </c>
      <c r="P30" s="246">
        <v>97.44850486</v>
      </c>
      <c r="Q30" s="246">
        <v>99.024072000000004</v>
      </c>
      <c r="R30" s="246">
        <v>94.787476999999996</v>
      </c>
      <c r="S30" s="246">
        <v>99.929148999999995</v>
      </c>
      <c r="T30" s="246">
        <v>89.443014500000004</v>
      </c>
      <c r="U30" s="246">
        <v>90.178259999999995</v>
      </c>
      <c r="V30" s="246">
        <v>98.627318000000002</v>
      </c>
      <c r="W30" s="246">
        <v>95.044509000000005</v>
      </c>
      <c r="X30" s="246">
        <v>91.610977000000005</v>
      </c>
      <c r="Y30" s="246">
        <v>93.630892000000003</v>
      </c>
      <c r="Z30" s="246">
        <v>100.838993</v>
      </c>
      <c r="AA30" s="246">
        <v>91.175438999999997</v>
      </c>
      <c r="AB30" s="246">
        <v>97.807261999999994</v>
      </c>
      <c r="AC30" s="246">
        <v>95.059308000000001</v>
      </c>
      <c r="AD30" s="246">
        <v>94.792795999999996</v>
      </c>
      <c r="AE30" s="246">
        <v>91.934162999999998</v>
      </c>
      <c r="AF30" s="246">
        <v>97.876081749999997</v>
      </c>
      <c r="AG30" s="246">
        <v>99.350338769999993</v>
      </c>
      <c r="AH30" s="246">
        <v>98.680025000000001</v>
      </c>
      <c r="AI30" s="246">
        <v>98.713054999999997</v>
      </c>
      <c r="AJ30" s="246">
        <v>90.746088999999998</v>
      </c>
      <c r="AK30" s="246">
        <v>98.857901999999996</v>
      </c>
      <c r="AL30" s="246">
        <v>91.001601500000007</v>
      </c>
      <c r="AM30" s="246">
        <v>91.485664</v>
      </c>
      <c r="AN30" s="246">
        <v>97.516891999999999</v>
      </c>
      <c r="AO30" s="246">
        <v>91.344763999999998</v>
      </c>
      <c r="AP30" s="246">
        <v>90.627210000000005</v>
      </c>
      <c r="AQ30" s="246">
        <v>90.870014999999995</v>
      </c>
      <c r="AR30" s="246">
        <v>92.756435999999994</v>
      </c>
      <c r="AS30" s="246">
        <v>98.621295000000003</v>
      </c>
      <c r="AT30" s="246">
        <v>98.621295000000003</v>
      </c>
      <c r="AU30" s="246">
        <v>96.620581000000001</v>
      </c>
      <c r="AV30" s="246">
        <v>95.433171999999999</v>
      </c>
      <c r="AW30" s="246">
        <v>91.170648</v>
      </c>
      <c r="AX30" s="246">
        <v>91.547302000000002</v>
      </c>
      <c r="AY30" s="246">
        <v>102.007722</v>
      </c>
      <c r="AZ30" s="246">
        <v>94.387165999999993</v>
      </c>
      <c r="BA30" s="246">
        <v>94.017171000000005</v>
      </c>
      <c r="BB30" s="246">
        <v>94.017171000000005</v>
      </c>
      <c r="BC30" s="246">
        <v>94.017171000000005</v>
      </c>
      <c r="BD30" s="246">
        <v>93.372715999999997</v>
      </c>
      <c r="BE30" s="246">
        <v>94.017171000000005</v>
      </c>
      <c r="BF30" s="246">
        <v>98.438042999999993</v>
      </c>
      <c r="BG30" s="246">
        <v>98.621295000000003</v>
      </c>
      <c r="BH30" s="246">
        <v>98.621295000000003</v>
      </c>
      <c r="BI30" s="246">
        <v>98.621295000000003</v>
      </c>
      <c r="BJ30" s="246">
        <v>91.670578000000006</v>
      </c>
      <c r="BK30" s="246">
        <v>92.188112000000004</v>
      </c>
      <c r="BL30" s="246">
        <v>97.216059000000001</v>
      </c>
      <c r="BM30" s="246">
        <v>96.876688999999999</v>
      </c>
      <c r="BN30" s="246">
        <v>96.345748999999998</v>
      </c>
      <c r="BO30" s="246">
        <v>94.303961999999999</v>
      </c>
      <c r="BP30" s="246">
        <v>98.847123999999994</v>
      </c>
      <c r="BQ30" s="246">
        <v>90.439397999999997</v>
      </c>
      <c r="BR30" s="246">
        <v>90.523958840000006</v>
      </c>
      <c r="BS30" s="246">
        <v>94.705937000000006</v>
      </c>
      <c r="BT30" s="246">
        <v>92.156445169999998</v>
      </c>
      <c r="BU30" s="246">
        <v>101.906925</v>
      </c>
      <c r="BV30" s="246">
        <v>98.059619999999995</v>
      </c>
      <c r="BW30" s="246">
        <v>97.079407000000003</v>
      </c>
      <c r="BX30" s="246">
        <v>97.079407000000003</v>
      </c>
      <c r="BY30" s="246">
        <v>101.028994</v>
      </c>
      <c r="BZ30" s="246">
        <v>99.292567000000005</v>
      </c>
      <c r="CA30" s="246">
        <v>96.044447000000005</v>
      </c>
      <c r="CB30" s="246">
        <v>95.80574</v>
      </c>
      <c r="CC30" s="246">
        <v>95.340249</v>
      </c>
      <c r="CD30" s="246">
        <v>98.499600999999998</v>
      </c>
      <c r="CE30" s="246">
        <v>93.524851999999996</v>
      </c>
      <c r="CF30" s="246">
        <v>101.906925</v>
      </c>
      <c r="CG30" s="246">
        <v>94.399811</v>
      </c>
      <c r="CH30" s="246">
        <v>94.389555999999999</v>
      </c>
      <c r="CI30" s="246">
        <v>94.372703999999999</v>
      </c>
      <c r="CJ30" s="246">
        <v>101.040499</v>
      </c>
      <c r="CK30" s="246">
        <v>103.95470643</v>
      </c>
      <c r="CL30" s="246">
        <v>101.375889</v>
      </c>
      <c r="CM30" s="246">
        <v>102.156693</v>
      </c>
      <c r="CN30" s="246">
        <v>93.819064999999995</v>
      </c>
      <c r="CO30" s="246">
        <v>92.990493999999998</v>
      </c>
      <c r="CP30" s="246">
        <v>102.72245337</v>
      </c>
      <c r="CQ30" s="246">
        <v>92.637141999999997</v>
      </c>
      <c r="CR30" s="246">
        <v>92.824933999999999</v>
      </c>
      <c r="CS30" s="246">
        <v>92.886399800000007</v>
      </c>
      <c r="CT30" s="246">
        <v>96.385589999999993</v>
      </c>
      <c r="CU30" s="246">
        <v>93.171760000000006</v>
      </c>
      <c r="CV30" s="246">
        <v>103.51727665</v>
      </c>
      <c r="CW30" s="246">
        <v>91.779995999999997</v>
      </c>
      <c r="CX30" s="246">
        <v>93.452763329999996</v>
      </c>
      <c r="CY30" s="246">
        <v>93.842911000000001</v>
      </c>
      <c r="CZ30" s="246">
        <v>95.689437999999996</v>
      </c>
      <c r="DA30" s="246">
        <v>99.286018999999996</v>
      </c>
      <c r="DB30" s="246">
        <v>99.530951999999999</v>
      </c>
      <c r="DC30" s="246">
        <v>98.059619999999995</v>
      </c>
      <c r="DD30" s="246">
        <v>97.710009999999997</v>
      </c>
      <c r="DE30" s="246">
        <v>96.521324000000007</v>
      </c>
      <c r="DF30" s="246">
        <v>97.079407000000003</v>
      </c>
      <c r="DG30" s="246">
        <v>95.446000999999995</v>
      </c>
      <c r="DH30" s="246">
        <v>102.4558296</v>
      </c>
      <c r="DI30" s="246">
        <v>102.212444</v>
      </c>
      <c r="DJ30" s="246">
        <v>101.91092399999999</v>
      </c>
      <c r="DK30" s="246">
        <v>93.099545669999998</v>
      </c>
      <c r="DL30" s="246">
        <v>104.098384</v>
      </c>
      <c r="DM30" s="246">
        <v>102.710453</v>
      </c>
      <c r="DN30" s="246">
        <v>96.759136999999996</v>
      </c>
      <c r="DO30" s="246">
        <v>90.061347999999995</v>
      </c>
      <c r="DP30" s="246">
        <v>102.395079</v>
      </c>
      <c r="DQ30" s="246">
        <v>93.291646</v>
      </c>
      <c r="DR30" s="246">
        <v>93.651194000000004</v>
      </c>
      <c r="DS30" s="246">
        <v>94.082781999999995</v>
      </c>
      <c r="DT30" s="246">
        <v>98.309145000000001</v>
      </c>
      <c r="DU30" s="246">
        <v>98.482660999999993</v>
      </c>
      <c r="DV30" s="246">
        <v>89.806779000000006</v>
      </c>
      <c r="DW30" s="246">
        <v>88.745748000000006</v>
      </c>
      <c r="DX30" s="246">
        <v>87.304601750000003</v>
      </c>
      <c r="DY30" s="246">
        <v>95.187522180000002</v>
      </c>
      <c r="DZ30" s="246">
        <v>94.147458</v>
      </c>
      <c r="EA30" s="246">
        <v>94.365011999999993</v>
      </c>
      <c r="EB30" s="246">
        <v>92.260563000000005</v>
      </c>
      <c r="EC30" s="246">
        <v>92.852185000000006</v>
      </c>
      <c r="ED30" s="246">
        <v>2.218</v>
      </c>
      <c r="EE30" s="246">
        <v>94.288417999999993</v>
      </c>
      <c r="EF30" s="246">
        <v>103.03516543000001</v>
      </c>
      <c r="EG30" s="246">
        <v>93.168447999999998</v>
      </c>
      <c r="EH30" s="246">
        <v>93.168447999999998</v>
      </c>
      <c r="EI30" s="246">
        <v>93.197461000000004</v>
      </c>
      <c r="EJ30" s="246">
        <v>97.805645999999996</v>
      </c>
      <c r="EK30" s="246">
        <v>98.152601000000004</v>
      </c>
      <c r="EL30" s="246">
        <v>98.059619999999995</v>
      </c>
      <c r="EM30" s="246">
        <v>93.483845000000002</v>
      </c>
      <c r="EN30" s="246">
        <v>94.007442999999995</v>
      </c>
      <c r="EO30" s="246">
        <v>105.551868</v>
      </c>
      <c r="EP30" s="246">
        <v>94.397036</v>
      </c>
      <c r="EQ30" s="246">
        <v>94.387454000000005</v>
      </c>
      <c r="ER30" s="246">
        <v>96.893121669999999</v>
      </c>
      <c r="ES30" s="246">
        <v>92.861142999999998</v>
      </c>
      <c r="ET30" s="246">
        <v>92.174019999999999</v>
      </c>
      <c r="EU30" s="246">
        <v>93.214310999999995</v>
      </c>
      <c r="EV30" s="246">
        <v>96.104557</v>
      </c>
      <c r="EW30" s="246">
        <v>93.550500999999997</v>
      </c>
      <c r="EX30" s="246">
        <v>92.469935000000007</v>
      </c>
      <c r="EY30" s="246">
        <v>93.96499</v>
      </c>
      <c r="EZ30" s="246">
        <v>94.292998999999995</v>
      </c>
      <c r="FA30" s="246">
        <v>94.430318999999997</v>
      </c>
      <c r="FB30" s="246">
        <v>99.033574239999993</v>
      </c>
      <c r="FC30" s="246">
        <v>95.871590999999995</v>
      </c>
      <c r="FD30" s="246">
        <v>104.384693</v>
      </c>
      <c r="FE30" s="246">
        <v>95.311425999999997</v>
      </c>
      <c r="FF30" s="246">
        <v>98.568744519999996</v>
      </c>
      <c r="FG30" s="246">
        <v>105.816913</v>
      </c>
      <c r="FH30" s="246">
        <v>89.44041</v>
      </c>
      <c r="FI30" s="246">
        <v>89.899221999999995</v>
      </c>
      <c r="FJ30" s="246">
        <v>93.574535999999995</v>
      </c>
      <c r="FK30" s="246">
        <v>94.411512999999999</v>
      </c>
      <c r="FL30" s="246">
        <v>101.04121850999999</v>
      </c>
      <c r="FM30" s="246">
        <v>100.767532</v>
      </c>
      <c r="FN30" s="246">
        <v>101.028994</v>
      </c>
      <c r="FO30" s="246">
        <v>97.616506000000001</v>
      </c>
      <c r="FP30" s="246">
        <v>97.616506000000001</v>
      </c>
      <c r="FQ30" s="246">
        <v>2.218</v>
      </c>
      <c r="FR30" s="246">
        <v>2.218</v>
      </c>
      <c r="FS30" s="246">
        <v>2.218</v>
      </c>
      <c r="FT30" s="246">
        <v>101.34237</v>
      </c>
      <c r="FU30" s="246">
        <v>101.233385</v>
      </c>
      <c r="FV30" s="246">
        <v>91.986841999999996</v>
      </c>
      <c r="FW30" s="246">
        <v>91.988041999999993</v>
      </c>
      <c r="FX30" s="246">
        <v>96.2112379</v>
      </c>
      <c r="FY30" s="246">
        <v>95.421998000000002</v>
      </c>
      <c r="FZ30" s="246">
        <v>95.026884999999993</v>
      </c>
      <c r="GA30" s="246">
        <v>101.906925</v>
      </c>
      <c r="GB30" s="246">
        <v>101.906925</v>
      </c>
      <c r="GC30" s="246">
        <v>95.163250000000005</v>
      </c>
      <c r="GD30" s="246">
        <v>91.143137999999993</v>
      </c>
      <c r="GE30" s="246">
        <v>96.339866000000001</v>
      </c>
      <c r="GF30" s="246">
        <v>97.710009999999997</v>
      </c>
      <c r="GG30" s="246">
        <v>103.47492428</v>
      </c>
      <c r="GH30" s="246">
        <v>2.218</v>
      </c>
      <c r="GI30" s="246">
        <v>103.47492428</v>
      </c>
      <c r="GJ30" s="246">
        <v>97.616506000000001</v>
      </c>
      <c r="GK30" s="246">
        <v>94.955262000000005</v>
      </c>
      <c r="GL30" s="246">
        <v>96.037913000000003</v>
      </c>
      <c r="GM30" s="246">
        <v>91.163342</v>
      </c>
      <c r="GN30" s="246">
        <v>95.381325000000004</v>
      </c>
      <c r="GO30" s="246">
        <v>86.109483330000003</v>
      </c>
      <c r="GP30" s="246">
        <v>85.88581868</v>
      </c>
      <c r="GQ30" s="246">
        <v>91.561216000000002</v>
      </c>
      <c r="GR30" s="246">
        <v>97.988061000000002</v>
      </c>
      <c r="GS30" s="246">
        <v>97.931027</v>
      </c>
      <c r="GT30" s="246">
        <v>97.947263000000007</v>
      </c>
      <c r="GU30" s="246">
        <v>95.381325000000004</v>
      </c>
      <c r="GV30" s="246">
        <v>95.381325000000004</v>
      </c>
      <c r="GW30" s="246">
        <v>95.381325000000004</v>
      </c>
      <c r="GX30" s="246">
        <v>103.96554</v>
      </c>
      <c r="GY30" s="246">
        <v>104.148561</v>
      </c>
      <c r="GZ30" s="246">
        <v>104.148561</v>
      </c>
      <c r="HA30" s="246">
        <v>104.148561</v>
      </c>
      <c r="HB30" s="246">
        <v>96.744964999999993</v>
      </c>
      <c r="HC30" s="246">
        <v>102.41449900000001</v>
      </c>
      <c r="HD30" s="246">
        <v>102.163312</v>
      </c>
      <c r="HE30" s="246">
        <v>101.458083</v>
      </c>
      <c r="HF30" s="246">
        <v>99.449641999999997</v>
      </c>
      <c r="HG30" s="246">
        <v>101.06936399999999</v>
      </c>
      <c r="HH30" s="246">
        <v>91.638481549999995</v>
      </c>
      <c r="HI30" s="246">
        <v>104.427536</v>
      </c>
      <c r="HJ30" s="246">
        <v>94.981115000000003</v>
      </c>
      <c r="HK30" s="246">
        <v>95.213059000000001</v>
      </c>
      <c r="HL30" s="246">
        <v>94.092753000000002</v>
      </c>
      <c r="HM30" s="246">
        <v>93.006495999999999</v>
      </c>
      <c r="HN30" s="246">
        <v>85.150277209999999</v>
      </c>
      <c r="HO30" s="246">
        <v>89.134492499999993</v>
      </c>
      <c r="HP30" s="246">
        <v>89.625546</v>
      </c>
      <c r="HQ30" s="246">
        <v>103.08564654</v>
      </c>
      <c r="HR30" s="246">
        <v>95.067592000000005</v>
      </c>
      <c r="HS30" s="246">
        <v>105.38577600000001</v>
      </c>
    </row>
    <row r="31" spans="1:227" x14ac:dyDescent="0.25">
      <c r="A31" s="243"/>
      <c r="B31" s="245">
        <v>45676.583333333299</v>
      </c>
      <c r="C31" s="246">
        <v>97.364483000000007</v>
      </c>
      <c r="D31" s="246">
        <v>97.577984999999998</v>
      </c>
      <c r="E31" s="246">
        <v>97.439970000000002</v>
      </c>
      <c r="F31" s="246">
        <v>97.364483000000007</v>
      </c>
      <c r="G31" s="246">
        <v>93.792207000000005</v>
      </c>
      <c r="H31" s="246">
        <v>99.535065000000003</v>
      </c>
      <c r="I31" s="246">
        <v>99.115866999999994</v>
      </c>
      <c r="J31" s="246">
        <v>99.748628999999994</v>
      </c>
      <c r="K31" s="246">
        <v>98.494775000000004</v>
      </c>
      <c r="L31" s="246">
        <v>98.325826000000006</v>
      </c>
      <c r="M31" s="246">
        <v>103.063113</v>
      </c>
      <c r="N31" s="246">
        <v>103.077716</v>
      </c>
      <c r="O31" s="246">
        <v>101.32122</v>
      </c>
      <c r="P31" s="246">
        <v>97.188059789999997</v>
      </c>
      <c r="Q31" s="246">
        <v>99.700008999999994</v>
      </c>
      <c r="R31" s="246">
        <v>94.768523999999999</v>
      </c>
      <c r="S31" s="246">
        <v>99.870688000000001</v>
      </c>
      <c r="T31" s="246">
        <v>89.313169000000002</v>
      </c>
      <c r="U31" s="246">
        <v>90.065271999999993</v>
      </c>
      <c r="V31" s="246">
        <v>98.541528</v>
      </c>
      <c r="W31" s="246">
        <v>95.189116999999996</v>
      </c>
      <c r="X31" s="246">
        <v>91.654376999999997</v>
      </c>
      <c r="Y31" s="246">
        <v>93.728082999999998</v>
      </c>
      <c r="Z31" s="246">
        <v>101.325699</v>
      </c>
      <c r="AA31" s="246">
        <v>91.184364000000002</v>
      </c>
      <c r="AB31" s="246">
        <v>98.012868999999995</v>
      </c>
      <c r="AC31" s="246">
        <v>95.183254000000005</v>
      </c>
      <c r="AD31" s="246">
        <v>94.922318000000004</v>
      </c>
      <c r="AE31" s="246">
        <v>92.035822999999993</v>
      </c>
      <c r="AF31" s="246">
        <v>97.815767249999993</v>
      </c>
      <c r="AG31" s="246">
        <v>99.284861359999994</v>
      </c>
      <c r="AH31" s="246">
        <v>98.643951000000001</v>
      </c>
      <c r="AI31" s="246">
        <v>98.650459999999995</v>
      </c>
      <c r="AJ31" s="246">
        <v>90.423502999999997</v>
      </c>
      <c r="AK31" s="246">
        <v>98.775626000000003</v>
      </c>
      <c r="AL31" s="246">
        <v>91.013575000000003</v>
      </c>
      <c r="AM31" s="246">
        <v>91.509518999999997</v>
      </c>
      <c r="AN31" s="246">
        <v>98.004555999999994</v>
      </c>
      <c r="AO31" s="246">
        <v>91.798308000000006</v>
      </c>
      <c r="AP31" s="246">
        <v>90.661766999999998</v>
      </c>
      <c r="AQ31" s="246">
        <v>90.909628999999995</v>
      </c>
      <c r="AR31" s="246">
        <v>94.019769999999994</v>
      </c>
      <c r="AS31" s="246">
        <v>99.026345000000006</v>
      </c>
      <c r="AT31" s="246">
        <v>99.026345000000006</v>
      </c>
      <c r="AU31" s="246">
        <v>96.862703999999994</v>
      </c>
      <c r="AV31" s="246">
        <v>95.615216000000004</v>
      </c>
      <c r="AW31" s="246">
        <v>91.493193500000004</v>
      </c>
      <c r="AX31" s="246">
        <v>91.846373</v>
      </c>
      <c r="AY31" s="246">
        <v>101.845586</v>
      </c>
      <c r="AZ31" s="246">
        <v>94.476007999999993</v>
      </c>
      <c r="BA31" s="246">
        <v>94.078888000000006</v>
      </c>
      <c r="BB31" s="246">
        <v>94.078888000000006</v>
      </c>
      <c r="BC31" s="246">
        <v>94.078888000000006</v>
      </c>
      <c r="BD31" s="246">
        <v>93.385349000000005</v>
      </c>
      <c r="BE31" s="246">
        <v>94.078888000000006</v>
      </c>
      <c r="BF31" s="246">
        <v>98.857705999999993</v>
      </c>
      <c r="BG31" s="246">
        <v>99.026345000000006</v>
      </c>
      <c r="BH31" s="246">
        <v>99.026345000000006</v>
      </c>
      <c r="BI31" s="246">
        <v>99.026345000000006</v>
      </c>
      <c r="BJ31" s="246">
        <v>91.646214999999998</v>
      </c>
      <c r="BK31" s="246">
        <v>92.191305999999997</v>
      </c>
      <c r="BL31" s="246">
        <v>96.995711</v>
      </c>
      <c r="BM31" s="246">
        <v>96.732698999999997</v>
      </c>
      <c r="BN31" s="246">
        <v>96.472926000000001</v>
      </c>
      <c r="BO31" s="246">
        <v>94.393231</v>
      </c>
      <c r="BP31" s="246">
        <v>99.084030999999996</v>
      </c>
      <c r="BQ31" s="246">
        <v>89.845417999999995</v>
      </c>
      <c r="BR31" s="246">
        <v>89.929423470000003</v>
      </c>
      <c r="BS31" s="246">
        <v>94.815475000000006</v>
      </c>
      <c r="BT31" s="246">
        <v>91.948865670000004</v>
      </c>
      <c r="BU31" s="246">
        <v>101.74350099999999</v>
      </c>
      <c r="BV31" s="246">
        <v>98.494625999999997</v>
      </c>
      <c r="BW31" s="246">
        <v>97.242434000000003</v>
      </c>
      <c r="BX31" s="246">
        <v>97.242434000000003</v>
      </c>
      <c r="BY31" s="246">
        <v>101.17141599999999</v>
      </c>
      <c r="BZ31" s="246">
        <v>99.538850999999994</v>
      </c>
      <c r="CA31" s="246">
        <v>96.145841000000004</v>
      </c>
      <c r="CB31" s="246">
        <v>95.804824999999994</v>
      </c>
      <c r="CC31" s="246">
        <v>95.338376999999994</v>
      </c>
      <c r="CD31" s="246">
        <v>98.800562999999997</v>
      </c>
      <c r="CE31" s="246">
        <v>93.480445000000003</v>
      </c>
      <c r="CF31" s="246">
        <v>101.74350099999999</v>
      </c>
      <c r="CG31" s="246">
        <v>94.488301000000007</v>
      </c>
      <c r="CH31" s="246">
        <v>94.478330999999997</v>
      </c>
      <c r="CI31" s="246">
        <v>94.494294999999994</v>
      </c>
      <c r="CJ31" s="246">
        <v>100.811054</v>
      </c>
      <c r="CK31" s="246">
        <v>103.56740261</v>
      </c>
      <c r="CL31" s="246">
        <v>101.205753</v>
      </c>
      <c r="CM31" s="246">
        <v>101.997417</v>
      </c>
      <c r="CN31" s="246">
        <v>93.978016999999994</v>
      </c>
      <c r="CO31" s="246">
        <v>92.806392000000002</v>
      </c>
      <c r="CP31" s="246">
        <v>102.6168686</v>
      </c>
      <c r="CQ31" s="246">
        <v>92.684676999999994</v>
      </c>
      <c r="CR31" s="246">
        <v>92.877285000000001</v>
      </c>
      <c r="CS31" s="246">
        <v>93.348104509999999</v>
      </c>
      <c r="CT31" s="246">
        <v>96.475005999999993</v>
      </c>
      <c r="CU31" s="246">
        <v>93.239268999999993</v>
      </c>
      <c r="CV31" s="246">
        <v>104.01690957</v>
      </c>
      <c r="CW31" s="246">
        <v>91.790302999999994</v>
      </c>
      <c r="CX31" s="246">
        <v>93.532117330000005</v>
      </c>
      <c r="CY31" s="246">
        <v>93.935991000000001</v>
      </c>
      <c r="CZ31" s="246">
        <v>95.841752999999997</v>
      </c>
      <c r="DA31" s="246">
        <v>99.901807000000005</v>
      </c>
      <c r="DB31" s="246">
        <v>100.124494</v>
      </c>
      <c r="DC31" s="246">
        <v>98.494625999999997</v>
      </c>
      <c r="DD31" s="246">
        <v>98.083551999999997</v>
      </c>
      <c r="DE31" s="246">
        <v>96.666317000000006</v>
      </c>
      <c r="DF31" s="246">
        <v>97.242434000000003</v>
      </c>
      <c r="DG31" s="246">
        <v>95.583434999999994</v>
      </c>
      <c r="DH31" s="246">
        <v>102.70995972</v>
      </c>
      <c r="DI31" s="246">
        <v>102.693528</v>
      </c>
      <c r="DJ31" s="246">
        <v>102.382653</v>
      </c>
      <c r="DK31" s="246">
        <v>93.099990000000005</v>
      </c>
      <c r="DL31" s="246">
        <v>103.72516899999999</v>
      </c>
      <c r="DM31" s="246">
        <v>102.505459</v>
      </c>
      <c r="DN31" s="246">
        <v>96.639977000000002</v>
      </c>
      <c r="DO31" s="246">
        <v>89.721042999999995</v>
      </c>
      <c r="DP31" s="246">
        <v>102.201927</v>
      </c>
      <c r="DQ31" s="246">
        <v>93.327467999999996</v>
      </c>
      <c r="DR31" s="246">
        <v>93.699849999999998</v>
      </c>
      <c r="DS31" s="246">
        <v>94.257750000000001</v>
      </c>
      <c r="DT31" s="246">
        <v>98.766424000000001</v>
      </c>
      <c r="DU31" s="246">
        <v>98.935022000000004</v>
      </c>
      <c r="DV31" s="246">
        <v>89.643041999999994</v>
      </c>
      <c r="DW31" s="246">
        <v>90.639020000000002</v>
      </c>
      <c r="DX31" s="246">
        <v>89.963279999999997</v>
      </c>
      <c r="DY31" s="246">
        <v>95.234271860000007</v>
      </c>
      <c r="DZ31" s="246">
        <v>94.233562000000006</v>
      </c>
      <c r="EA31" s="246">
        <v>94.463374999999999</v>
      </c>
      <c r="EB31" s="246">
        <v>92.303894</v>
      </c>
      <c r="EC31" s="246">
        <v>92.918781999999993</v>
      </c>
      <c r="ED31" s="246">
        <v>2.218</v>
      </c>
      <c r="EE31" s="246">
        <v>94.373919999999998</v>
      </c>
      <c r="EF31" s="246">
        <v>103.53247140000001</v>
      </c>
      <c r="EG31" s="246">
        <v>94.440933999999999</v>
      </c>
      <c r="EH31" s="246">
        <v>94.440933999999999</v>
      </c>
      <c r="EI31" s="246">
        <v>93.269354000000007</v>
      </c>
      <c r="EJ31" s="246">
        <v>98.202562999999998</v>
      </c>
      <c r="EK31" s="246">
        <v>98.613435999999993</v>
      </c>
      <c r="EL31" s="246">
        <v>98.494625999999997</v>
      </c>
      <c r="EM31" s="246">
        <v>93.574375000000003</v>
      </c>
      <c r="EN31" s="246">
        <v>94.104076000000006</v>
      </c>
      <c r="EO31" s="246">
        <v>105.19976</v>
      </c>
      <c r="EP31" s="246">
        <v>94.485663000000002</v>
      </c>
      <c r="EQ31" s="246">
        <v>94.476290000000006</v>
      </c>
      <c r="ER31" s="246">
        <v>97.101811310000002</v>
      </c>
      <c r="ES31" s="246">
        <v>92.989082999999994</v>
      </c>
      <c r="ET31" s="246">
        <v>92.333561000000003</v>
      </c>
      <c r="EU31" s="246">
        <v>93.315988000000004</v>
      </c>
      <c r="EV31" s="246">
        <v>96.582257999999996</v>
      </c>
      <c r="EW31" s="246">
        <v>93.640663000000004</v>
      </c>
      <c r="EX31" s="246">
        <v>92.542959999999994</v>
      </c>
      <c r="EY31" s="246">
        <v>93.939288000000005</v>
      </c>
      <c r="EZ31" s="246">
        <v>94.325220000000002</v>
      </c>
      <c r="FA31" s="246">
        <v>94.486750999999998</v>
      </c>
      <c r="FB31" s="246">
        <v>98.837508189999994</v>
      </c>
      <c r="FC31" s="246">
        <v>95.904760999999993</v>
      </c>
      <c r="FD31" s="246">
        <v>104.089389</v>
      </c>
      <c r="FE31" s="246">
        <v>95.44023</v>
      </c>
      <c r="FF31" s="246">
        <v>98.312792470000005</v>
      </c>
      <c r="FG31" s="246">
        <v>105.95975199999999</v>
      </c>
      <c r="FH31" s="246">
        <v>89.068333999999993</v>
      </c>
      <c r="FI31" s="246">
        <v>89.572336000000007</v>
      </c>
      <c r="FJ31" s="246">
        <v>93.681835000000007</v>
      </c>
      <c r="FK31" s="246">
        <v>94.535227000000006</v>
      </c>
      <c r="FL31" s="246">
        <v>101.18365774</v>
      </c>
      <c r="FM31" s="246">
        <v>100.90602800000001</v>
      </c>
      <c r="FN31" s="246">
        <v>101.17141599999999</v>
      </c>
      <c r="FO31" s="246">
        <v>97.966756000000004</v>
      </c>
      <c r="FP31" s="246">
        <v>97.966756000000004</v>
      </c>
      <c r="FQ31" s="246">
        <v>2.218</v>
      </c>
      <c r="FR31" s="246">
        <v>2.218</v>
      </c>
      <c r="FS31" s="246">
        <v>2.218</v>
      </c>
      <c r="FT31" s="246">
        <v>101.808397</v>
      </c>
      <c r="FU31" s="246">
        <v>101.692911</v>
      </c>
      <c r="FV31" s="246">
        <v>92.063399000000004</v>
      </c>
      <c r="FW31" s="246">
        <v>92.084836999999993</v>
      </c>
      <c r="FX31" s="246">
        <v>96.276578450000002</v>
      </c>
      <c r="FY31" s="246">
        <v>95.429101000000003</v>
      </c>
      <c r="FZ31" s="246">
        <v>94.880424000000005</v>
      </c>
      <c r="GA31" s="246">
        <v>101.74350099999999</v>
      </c>
      <c r="GB31" s="246">
        <v>101.74350099999999</v>
      </c>
      <c r="GC31" s="246">
        <v>95.992881999999994</v>
      </c>
      <c r="GD31" s="246">
        <v>91.151000999999994</v>
      </c>
      <c r="GE31" s="246">
        <v>96.523881000000003</v>
      </c>
      <c r="GF31" s="246">
        <v>98.083551999999997</v>
      </c>
      <c r="GG31" s="246">
        <v>103.97435277</v>
      </c>
      <c r="GH31" s="246">
        <v>2.218</v>
      </c>
      <c r="GI31" s="246">
        <v>103.97435277</v>
      </c>
      <c r="GJ31" s="246">
        <v>97.966756000000004</v>
      </c>
      <c r="GK31" s="246">
        <v>95.047963999999993</v>
      </c>
      <c r="GL31" s="246">
        <v>96.241573000000002</v>
      </c>
      <c r="GM31" s="246">
        <v>91.224283999999997</v>
      </c>
      <c r="GN31" s="246">
        <v>95.535499000000002</v>
      </c>
      <c r="GO31" s="246">
        <v>86.255373449999993</v>
      </c>
      <c r="GP31" s="246">
        <v>86.03132986</v>
      </c>
      <c r="GQ31" s="246">
        <v>91.476744999999994</v>
      </c>
      <c r="GR31" s="246">
        <v>98.407753999999997</v>
      </c>
      <c r="GS31" s="246">
        <v>98.329320999999993</v>
      </c>
      <c r="GT31" s="246">
        <v>98.323944999999995</v>
      </c>
      <c r="GU31" s="246">
        <v>95.535499000000002</v>
      </c>
      <c r="GV31" s="246">
        <v>95.535499000000002</v>
      </c>
      <c r="GW31" s="246">
        <v>95.535499000000002</v>
      </c>
      <c r="GX31" s="246">
        <v>103.59516000000001</v>
      </c>
      <c r="GY31" s="246">
        <v>103.78373999999999</v>
      </c>
      <c r="GZ31" s="246">
        <v>103.78373999999999</v>
      </c>
      <c r="HA31" s="246">
        <v>103.78373999999999</v>
      </c>
      <c r="HB31" s="246">
        <v>96.809151999999997</v>
      </c>
      <c r="HC31" s="246">
        <v>102.889899</v>
      </c>
      <c r="HD31" s="246">
        <v>102.631058</v>
      </c>
      <c r="HE31" s="246">
        <v>101.616682</v>
      </c>
      <c r="HF31" s="246">
        <v>100.174271</v>
      </c>
      <c r="HG31" s="246">
        <v>100.921252</v>
      </c>
      <c r="HH31" s="246">
        <v>91.700331700000007</v>
      </c>
      <c r="HI31" s="246">
        <v>104.087738</v>
      </c>
      <c r="HJ31" s="246">
        <v>95.213223999999997</v>
      </c>
      <c r="HK31" s="246">
        <v>95.416495999999995</v>
      </c>
      <c r="HL31" s="246">
        <v>94.138964999999999</v>
      </c>
      <c r="HM31" s="246">
        <v>93.048818999999995</v>
      </c>
      <c r="HN31" s="246">
        <v>85.294542210000003</v>
      </c>
      <c r="HO31" s="246">
        <v>89.137945000000002</v>
      </c>
      <c r="HP31" s="246">
        <v>89.642347000000001</v>
      </c>
      <c r="HQ31" s="246">
        <v>102.92150778</v>
      </c>
      <c r="HR31" s="246">
        <v>95.204258999999993</v>
      </c>
      <c r="HS31" s="246">
        <v>105.03229399999999</v>
      </c>
    </row>
    <row r="32" spans="1:227" x14ac:dyDescent="0.25">
      <c r="A32" s="243"/>
      <c r="B32" s="245">
        <v>45676.604166666701</v>
      </c>
      <c r="C32" s="246">
        <v>98.777637999999996</v>
      </c>
      <c r="D32" s="246">
        <v>98.992733000000001</v>
      </c>
      <c r="E32" s="246">
        <v>98.850719999999995</v>
      </c>
      <c r="F32" s="246">
        <v>98.777637999999996</v>
      </c>
      <c r="G32" s="246">
        <v>94.887056000000001</v>
      </c>
      <c r="H32" s="246">
        <v>101.064621</v>
      </c>
      <c r="I32" s="246">
        <v>100.547966</v>
      </c>
      <c r="J32" s="246">
        <v>101.31269399999999</v>
      </c>
      <c r="K32" s="246">
        <v>99.158034999999998</v>
      </c>
      <c r="L32" s="246">
        <v>99.86336</v>
      </c>
      <c r="M32" s="246">
        <v>104.602729</v>
      </c>
      <c r="N32" s="246">
        <v>104.664795</v>
      </c>
      <c r="O32" s="246">
        <v>103.391141</v>
      </c>
      <c r="P32" s="246">
        <v>98.94717962</v>
      </c>
      <c r="Q32" s="246">
        <v>101.408355</v>
      </c>
      <c r="R32" s="246">
        <v>96.297402000000005</v>
      </c>
      <c r="S32" s="246">
        <v>101.871892</v>
      </c>
      <c r="T32" s="246">
        <v>90.768161000000006</v>
      </c>
      <c r="U32" s="246">
        <v>91.538278000000005</v>
      </c>
      <c r="V32" s="246">
        <v>100.501666</v>
      </c>
      <c r="W32" s="246">
        <v>96.400476999999995</v>
      </c>
      <c r="X32" s="246">
        <v>92.795368999999994</v>
      </c>
      <c r="Y32" s="246">
        <v>94.895864000000003</v>
      </c>
      <c r="Z32" s="246">
        <v>102.598744</v>
      </c>
      <c r="AA32" s="246">
        <v>92.236751999999996</v>
      </c>
      <c r="AB32" s="246">
        <v>98.645867999999993</v>
      </c>
      <c r="AC32" s="246">
        <v>96.445812000000004</v>
      </c>
      <c r="AD32" s="246">
        <v>96.133882999999997</v>
      </c>
      <c r="AE32" s="246">
        <v>93.071132000000006</v>
      </c>
      <c r="AF32" s="246">
        <v>99.686794750000004</v>
      </c>
      <c r="AG32" s="246">
        <v>101.19770813</v>
      </c>
      <c r="AH32" s="246">
        <v>100.57251100000001</v>
      </c>
      <c r="AI32" s="246">
        <v>100.55253</v>
      </c>
      <c r="AJ32" s="246">
        <v>91.569063</v>
      </c>
      <c r="AK32" s="246">
        <v>100.737802</v>
      </c>
      <c r="AL32" s="246">
        <v>92.077336000000003</v>
      </c>
      <c r="AM32" s="246">
        <v>92.586865000000003</v>
      </c>
      <c r="AN32" s="246">
        <v>99.418651999999994</v>
      </c>
      <c r="AO32" s="246">
        <v>92.886384000000007</v>
      </c>
      <c r="AP32" s="246">
        <v>91.288454000000002</v>
      </c>
      <c r="AQ32" s="246">
        <v>91.591723999999999</v>
      </c>
      <c r="AR32" s="246">
        <v>94.753491999999994</v>
      </c>
      <c r="AS32" s="246">
        <v>100.640907</v>
      </c>
      <c r="AT32" s="246">
        <v>100.640907</v>
      </c>
      <c r="AU32" s="246">
        <v>98.232759999999999</v>
      </c>
      <c r="AV32" s="246">
        <v>96.823710000000005</v>
      </c>
      <c r="AW32" s="246">
        <v>93.889305500000006</v>
      </c>
      <c r="AX32" s="246">
        <v>94.15746</v>
      </c>
      <c r="AY32" s="246">
        <v>103.634473</v>
      </c>
      <c r="AZ32" s="246">
        <v>95.649457999999996</v>
      </c>
      <c r="BA32" s="246">
        <v>95.221400000000003</v>
      </c>
      <c r="BB32" s="246">
        <v>95.221400000000003</v>
      </c>
      <c r="BC32" s="246">
        <v>95.221400000000003</v>
      </c>
      <c r="BD32" s="246">
        <v>94.471868000000001</v>
      </c>
      <c r="BE32" s="246">
        <v>95.221400000000003</v>
      </c>
      <c r="BF32" s="246">
        <v>100.578828</v>
      </c>
      <c r="BG32" s="246">
        <v>100.640907</v>
      </c>
      <c r="BH32" s="246">
        <v>100.640907</v>
      </c>
      <c r="BI32" s="246">
        <v>100.640907</v>
      </c>
      <c r="BJ32" s="246">
        <v>92.673957999999999</v>
      </c>
      <c r="BK32" s="246">
        <v>93.262488000000005</v>
      </c>
      <c r="BL32" s="246">
        <v>98.831444000000005</v>
      </c>
      <c r="BM32" s="246">
        <v>98.433715000000007</v>
      </c>
      <c r="BN32" s="246">
        <v>97.133976000000004</v>
      </c>
      <c r="BO32" s="246">
        <v>95.148399999999995</v>
      </c>
      <c r="BP32" s="246">
        <v>100.591311</v>
      </c>
      <c r="BQ32" s="246">
        <v>91.054145000000005</v>
      </c>
      <c r="BR32" s="246">
        <v>91.139280630000002</v>
      </c>
      <c r="BS32" s="246">
        <v>96.007765000000006</v>
      </c>
      <c r="BT32" s="246">
        <v>93.754905669999999</v>
      </c>
      <c r="BU32" s="246">
        <v>103.531457</v>
      </c>
      <c r="BV32" s="246">
        <v>100.063929</v>
      </c>
      <c r="BW32" s="246">
        <v>97.783832000000004</v>
      </c>
      <c r="BX32" s="246">
        <v>97.783832000000004</v>
      </c>
      <c r="BY32" s="246">
        <v>102.616428</v>
      </c>
      <c r="BZ32" s="246">
        <v>101.751448</v>
      </c>
      <c r="CA32" s="246">
        <v>96.929435999999995</v>
      </c>
      <c r="CB32" s="246">
        <v>97.341915999999998</v>
      </c>
      <c r="CC32" s="246">
        <v>96.872186999999997</v>
      </c>
      <c r="CD32" s="246">
        <v>101.068793</v>
      </c>
      <c r="CE32" s="246">
        <v>94.300076000000004</v>
      </c>
      <c r="CF32" s="246">
        <v>103.531457</v>
      </c>
      <c r="CG32" s="246">
        <v>95.662490329999997</v>
      </c>
      <c r="CH32" s="246">
        <v>95.651920000000004</v>
      </c>
      <c r="CI32" s="246">
        <v>95.640001999999996</v>
      </c>
      <c r="CJ32" s="246">
        <v>102.494973</v>
      </c>
      <c r="CK32" s="246">
        <v>105.38858107</v>
      </c>
      <c r="CL32" s="246">
        <v>102.988781</v>
      </c>
      <c r="CM32" s="246">
        <v>103.802663</v>
      </c>
      <c r="CN32" s="246">
        <v>95.778726000000006</v>
      </c>
      <c r="CO32" s="246">
        <v>94.630848999999998</v>
      </c>
      <c r="CP32" s="246">
        <v>104.67724149999999</v>
      </c>
      <c r="CQ32" s="246">
        <v>93.788801000000007</v>
      </c>
      <c r="CR32" s="246">
        <v>93.788972999999999</v>
      </c>
      <c r="CS32" s="246">
        <v>94.186946840000004</v>
      </c>
      <c r="CT32" s="246">
        <v>97.708995999999999</v>
      </c>
      <c r="CU32" s="246">
        <v>94.467465000000004</v>
      </c>
      <c r="CV32" s="246">
        <v>105.32376664</v>
      </c>
      <c r="CW32" s="246">
        <v>92.896766999999997</v>
      </c>
      <c r="CX32" s="246">
        <v>94.881377999999998</v>
      </c>
      <c r="CY32" s="246">
        <v>95.203021000000007</v>
      </c>
      <c r="CZ32" s="246">
        <v>96.444875999999994</v>
      </c>
      <c r="DA32" s="246">
        <v>101.496703</v>
      </c>
      <c r="DB32" s="246">
        <v>101.72682</v>
      </c>
      <c r="DC32" s="246">
        <v>100.063929</v>
      </c>
      <c r="DD32" s="246">
        <v>99.586533000000003</v>
      </c>
      <c r="DE32" s="246">
        <v>97.188981999999996</v>
      </c>
      <c r="DF32" s="246">
        <v>97.783832000000004</v>
      </c>
      <c r="DG32" s="246">
        <v>96.771888000000004</v>
      </c>
      <c r="DH32" s="246">
        <v>104.99304563</v>
      </c>
      <c r="DI32" s="246">
        <v>104.276354</v>
      </c>
      <c r="DJ32" s="246">
        <v>103.96160999999999</v>
      </c>
      <c r="DK32" s="246">
        <v>94.188857330000005</v>
      </c>
      <c r="DL32" s="246">
        <v>105.55980099999999</v>
      </c>
      <c r="DM32" s="246">
        <v>104.32112100000001</v>
      </c>
      <c r="DN32" s="246">
        <v>98.669945999999996</v>
      </c>
      <c r="DO32" s="246">
        <v>90.813360000000003</v>
      </c>
      <c r="DP32" s="246">
        <v>104.008605</v>
      </c>
      <c r="DQ32" s="246">
        <v>94.462706999999995</v>
      </c>
      <c r="DR32" s="246">
        <v>94.838693000000006</v>
      </c>
      <c r="DS32" s="246">
        <v>96.038224999999997</v>
      </c>
      <c r="DT32" s="246">
        <v>100.332005</v>
      </c>
      <c r="DU32" s="246">
        <v>100.49802800000001</v>
      </c>
      <c r="DV32" s="246">
        <v>91.300157999999996</v>
      </c>
      <c r="DW32" s="246">
        <v>91.630983000000001</v>
      </c>
      <c r="DX32" s="246">
        <v>90.905363500000007</v>
      </c>
      <c r="DY32" s="246">
        <v>96.636928060000002</v>
      </c>
      <c r="DZ32" s="246">
        <v>95.258729000000002</v>
      </c>
      <c r="EA32" s="246">
        <v>95.493972999999997</v>
      </c>
      <c r="EB32" s="246">
        <v>93.442694000000003</v>
      </c>
      <c r="EC32" s="246">
        <v>94.070109000000002</v>
      </c>
      <c r="ED32" s="246">
        <v>2.218</v>
      </c>
      <c r="EE32" s="246">
        <v>96.081828000000002</v>
      </c>
      <c r="EF32" s="246">
        <v>104.83324205</v>
      </c>
      <c r="EG32" s="246">
        <v>95.167008999999993</v>
      </c>
      <c r="EH32" s="246">
        <v>95.167008999999993</v>
      </c>
      <c r="EI32" s="246">
        <v>94.179231999999999</v>
      </c>
      <c r="EJ32" s="246">
        <v>99.761235999999997</v>
      </c>
      <c r="EK32" s="246">
        <v>100.199431</v>
      </c>
      <c r="EL32" s="246">
        <v>100.063929</v>
      </c>
      <c r="EM32" s="246">
        <v>94.638214000000005</v>
      </c>
      <c r="EN32" s="246">
        <v>95.020356000000007</v>
      </c>
      <c r="EO32" s="246">
        <v>107.034492</v>
      </c>
      <c r="EP32" s="246">
        <v>95.659644</v>
      </c>
      <c r="EQ32" s="246">
        <v>95.649754999999999</v>
      </c>
      <c r="ER32" s="246">
        <v>98.338099060000005</v>
      </c>
      <c r="ES32" s="246">
        <v>94.096857</v>
      </c>
      <c r="ET32" s="246">
        <v>93.437860000000001</v>
      </c>
      <c r="EU32" s="246">
        <v>94.436989999999994</v>
      </c>
      <c r="EV32" s="246">
        <v>97.450163000000003</v>
      </c>
      <c r="EW32" s="246">
        <v>94.684492000000006</v>
      </c>
      <c r="EX32" s="246">
        <v>93.587952000000001</v>
      </c>
      <c r="EY32" s="246">
        <v>95.504255000000001</v>
      </c>
      <c r="EZ32" s="246">
        <v>95.964819000000006</v>
      </c>
      <c r="FA32" s="246">
        <v>96.157525000000007</v>
      </c>
      <c r="FB32" s="246">
        <v>100.78052934999999</v>
      </c>
      <c r="FC32" s="246">
        <v>97.277631999999997</v>
      </c>
      <c r="FD32" s="246">
        <v>105.97601899999999</v>
      </c>
      <c r="FE32" s="246">
        <v>96.628105000000005</v>
      </c>
      <c r="FF32" s="246">
        <v>100.14092423</v>
      </c>
      <c r="FG32" s="246">
        <v>110.138616</v>
      </c>
      <c r="FH32" s="246">
        <v>89.1622165</v>
      </c>
      <c r="FI32" s="246">
        <v>89.783483000000004</v>
      </c>
      <c r="FJ32" s="246">
        <v>94.801475999999994</v>
      </c>
      <c r="FK32" s="246">
        <v>95.682727</v>
      </c>
      <c r="FL32" s="246">
        <v>102.62884459</v>
      </c>
      <c r="FM32" s="246">
        <v>102.3488</v>
      </c>
      <c r="FN32" s="246">
        <v>102.616428</v>
      </c>
      <c r="FO32" s="246">
        <v>99.420935999999998</v>
      </c>
      <c r="FP32" s="246">
        <v>99.420935999999998</v>
      </c>
      <c r="FQ32" s="246">
        <v>2.218</v>
      </c>
      <c r="FR32" s="246">
        <v>2.218</v>
      </c>
      <c r="FS32" s="246">
        <v>2.218</v>
      </c>
      <c r="FT32" s="246">
        <v>103.37981600000001</v>
      </c>
      <c r="FU32" s="246">
        <v>103.266892</v>
      </c>
      <c r="FV32" s="246">
        <v>92.734052000000005</v>
      </c>
      <c r="FW32" s="246">
        <v>92.780018999999996</v>
      </c>
      <c r="FX32" s="246">
        <v>97.970182800000003</v>
      </c>
      <c r="FY32" s="246">
        <v>96.964240000000004</v>
      </c>
      <c r="FZ32" s="246">
        <v>97.005939999999995</v>
      </c>
      <c r="GA32" s="246">
        <v>103.531457</v>
      </c>
      <c r="GB32" s="246">
        <v>103.531457</v>
      </c>
      <c r="GC32" s="246">
        <v>97.164291000000006</v>
      </c>
      <c r="GD32" s="246">
        <v>92.203005000000005</v>
      </c>
      <c r="GE32" s="246">
        <v>98.287869999999998</v>
      </c>
      <c r="GF32" s="246">
        <v>99.586533000000003</v>
      </c>
      <c r="GG32" s="246">
        <v>105.28067516999999</v>
      </c>
      <c r="GH32" s="246">
        <v>2.218</v>
      </c>
      <c r="GI32" s="246">
        <v>105.28067516999999</v>
      </c>
      <c r="GJ32" s="246">
        <v>99.420935999999998</v>
      </c>
      <c r="GK32" s="246">
        <v>96.191221999999996</v>
      </c>
      <c r="GL32" s="246">
        <v>97.250929999999997</v>
      </c>
      <c r="GM32" s="246">
        <v>92.254058000000001</v>
      </c>
      <c r="GN32" s="246">
        <v>96.735215999999994</v>
      </c>
      <c r="GO32" s="246">
        <v>87.908109190000005</v>
      </c>
      <c r="GP32" s="246">
        <v>87.679772709999995</v>
      </c>
      <c r="GQ32" s="246">
        <v>92.902372999999997</v>
      </c>
      <c r="GR32" s="246">
        <v>100.168282</v>
      </c>
      <c r="GS32" s="246">
        <v>99.802783000000005</v>
      </c>
      <c r="GT32" s="246">
        <v>99.789118000000002</v>
      </c>
      <c r="GU32" s="246">
        <v>96.735215999999994</v>
      </c>
      <c r="GV32" s="246">
        <v>96.735215999999994</v>
      </c>
      <c r="GW32" s="246">
        <v>96.735215999999994</v>
      </c>
      <c r="GX32" s="246">
        <v>105.424716</v>
      </c>
      <c r="GY32" s="246">
        <v>105.621954</v>
      </c>
      <c r="GZ32" s="246">
        <v>105.621954</v>
      </c>
      <c r="HA32" s="246">
        <v>105.621954</v>
      </c>
      <c r="HB32" s="246">
        <v>98.243982000000003</v>
      </c>
      <c r="HC32" s="246">
        <v>104.370529</v>
      </c>
      <c r="HD32" s="246">
        <v>104.136887</v>
      </c>
      <c r="HE32" s="246">
        <v>103.38405299999999</v>
      </c>
      <c r="HF32" s="246">
        <v>101.81129300000001</v>
      </c>
      <c r="HG32" s="246">
        <v>102.68970400000001</v>
      </c>
      <c r="HH32" s="246">
        <v>92.698284430000001</v>
      </c>
      <c r="HI32" s="246">
        <v>105.95513699999999</v>
      </c>
      <c r="HJ32" s="246">
        <v>96.425171500000005</v>
      </c>
      <c r="HK32" s="246">
        <v>96.632531999999998</v>
      </c>
      <c r="HL32" s="246">
        <v>95.525488999999993</v>
      </c>
      <c r="HM32" s="246">
        <v>94.176920999999993</v>
      </c>
      <c r="HN32" s="246">
        <v>86.928867499999996</v>
      </c>
      <c r="HO32" s="246">
        <v>90.126041999999998</v>
      </c>
      <c r="HP32" s="246">
        <v>90.640210999999994</v>
      </c>
      <c r="HQ32" s="246">
        <v>104.71279812</v>
      </c>
      <c r="HR32" s="246">
        <v>96.465376000000006</v>
      </c>
      <c r="HS32" s="246">
        <v>106.86723600000001</v>
      </c>
    </row>
    <row r="33" spans="1:227" x14ac:dyDescent="0.25">
      <c r="A33" s="243"/>
      <c r="B33" s="245">
        <v>45676.625</v>
      </c>
      <c r="C33" s="246">
        <v>98.582690999999997</v>
      </c>
      <c r="D33" s="246">
        <v>98.792394000000002</v>
      </c>
      <c r="E33" s="246">
        <v>98.656148999999999</v>
      </c>
      <c r="F33" s="246">
        <v>98.582690999999997</v>
      </c>
      <c r="G33" s="246">
        <v>94.849666999999997</v>
      </c>
      <c r="H33" s="246">
        <v>100.565966</v>
      </c>
      <c r="I33" s="246">
        <v>100.069069</v>
      </c>
      <c r="J33" s="246">
        <v>100.78689</v>
      </c>
      <c r="K33" s="246">
        <v>98.186437999999995</v>
      </c>
      <c r="L33" s="246">
        <v>99.651615000000007</v>
      </c>
      <c r="M33" s="246">
        <v>104.08948700000001</v>
      </c>
      <c r="N33" s="246">
        <v>104.13769600000001</v>
      </c>
      <c r="O33" s="246">
        <v>103.083923</v>
      </c>
      <c r="P33" s="246">
        <v>98.311826569999994</v>
      </c>
      <c r="Q33" s="246">
        <v>100.757009</v>
      </c>
      <c r="R33" s="246">
        <v>95.159486000000001</v>
      </c>
      <c r="S33" s="246">
        <v>101.61309199999999</v>
      </c>
      <c r="T33" s="246">
        <v>90.654129999999995</v>
      </c>
      <c r="U33" s="246">
        <v>91.418700000000001</v>
      </c>
      <c r="V33" s="246">
        <v>100.272041</v>
      </c>
      <c r="W33" s="246">
        <v>95.938264000000004</v>
      </c>
      <c r="X33" s="246">
        <v>92.383121000000003</v>
      </c>
      <c r="Y33" s="246">
        <v>94.473478</v>
      </c>
      <c r="Z33" s="246">
        <v>102.290148</v>
      </c>
      <c r="AA33" s="246">
        <v>91.559955000000002</v>
      </c>
      <c r="AB33" s="246">
        <v>97.686836</v>
      </c>
      <c r="AC33" s="246">
        <v>95.897605999999996</v>
      </c>
      <c r="AD33" s="246">
        <v>95.699644000000006</v>
      </c>
      <c r="AE33" s="246">
        <v>92.855694999999997</v>
      </c>
      <c r="AF33" s="246">
        <v>99.279608999999994</v>
      </c>
      <c r="AG33" s="246">
        <v>100.78196724</v>
      </c>
      <c r="AH33" s="246">
        <v>100.12595399999999</v>
      </c>
      <c r="AI33" s="246">
        <v>100.13565</v>
      </c>
      <c r="AJ33" s="246">
        <v>91.131923999999998</v>
      </c>
      <c r="AK33" s="246">
        <v>100.50433200000001</v>
      </c>
      <c r="AL33" s="246">
        <v>91.426086670000004</v>
      </c>
      <c r="AM33" s="246">
        <v>91.840914999999995</v>
      </c>
      <c r="AN33" s="246">
        <v>98.966869000000003</v>
      </c>
      <c r="AO33" s="246">
        <v>92.460019000000003</v>
      </c>
      <c r="AP33" s="246">
        <v>91.245341999999994</v>
      </c>
      <c r="AQ33" s="246">
        <v>91.532475000000005</v>
      </c>
      <c r="AR33" s="246">
        <v>94.668080000000003</v>
      </c>
      <c r="AS33" s="246">
        <v>100.214511</v>
      </c>
      <c r="AT33" s="246">
        <v>100.214511</v>
      </c>
      <c r="AU33" s="246">
        <v>97.770437999999999</v>
      </c>
      <c r="AV33" s="246">
        <v>96.264148000000006</v>
      </c>
      <c r="AW33" s="246">
        <v>93.753709000000001</v>
      </c>
      <c r="AX33" s="246">
        <v>94.005806000000007</v>
      </c>
      <c r="AY33" s="246">
        <v>103.00380199999999</v>
      </c>
      <c r="AZ33" s="246">
        <v>95.302548000000002</v>
      </c>
      <c r="BA33" s="246">
        <v>94.989932999999994</v>
      </c>
      <c r="BB33" s="246">
        <v>94.989932999999994</v>
      </c>
      <c r="BC33" s="246">
        <v>94.989932999999994</v>
      </c>
      <c r="BD33" s="246">
        <v>94.454065</v>
      </c>
      <c r="BE33" s="246">
        <v>94.989932999999994</v>
      </c>
      <c r="BF33" s="246">
        <v>100.203549</v>
      </c>
      <c r="BG33" s="246">
        <v>100.214511</v>
      </c>
      <c r="BH33" s="246">
        <v>100.214511</v>
      </c>
      <c r="BI33" s="246">
        <v>100.214511</v>
      </c>
      <c r="BJ33" s="246">
        <v>92.368157999999994</v>
      </c>
      <c r="BK33" s="246">
        <v>92.887433000000001</v>
      </c>
      <c r="BL33" s="246">
        <v>98.135802999999996</v>
      </c>
      <c r="BM33" s="246">
        <v>97.811919000000003</v>
      </c>
      <c r="BN33" s="246">
        <v>96.346363999999994</v>
      </c>
      <c r="BO33" s="246">
        <v>94.338500999999994</v>
      </c>
      <c r="BP33" s="246">
        <v>99.796211</v>
      </c>
      <c r="BQ33" s="246">
        <v>90.577241000000001</v>
      </c>
      <c r="BR33" s="246">
        <v>90.661930720000001</v>
      </c>
      <c r="BS33" s="246">
        <v>95.207728000000003</v>
      </c>
      <c r="BT33" s="246">
        <v>93.760317670000006</v>
      </c>
      <c r="BU33" s="246">
        <v>102.900069</v>
      </c>
      <c r="BV33" s="246">
        <v>99.502865999999997</v>
      </c>
      <c r="BW33" s="246">
        <v>96.835565000000003</v>
      </c>
      <c r="BX33" s="246">
        <v>96.835565000000003</v>
      </c>
      <c r="BY33" s="246">
        <v>102.323561</v>
      </c>
      <c r="BZ33" s="246">
        <v>101.0446</v>
      </c>
      <c r="CA33" s="246">
        <v>96.229815000000002</v>
      </c>
      <c r="CB33" s="246">
        <v>96.215383000000003</v>
      </c>
      <c r="CC33" s="246">
        <v>95.752442000000002</v>
      </c>
      <c r="CD33" s="246">
        <v>100.227974</v>
      </c>
      <c r="CE33" s="246">
        <v>93.879071999999994</v>
      </c>
      <c r="CF33" s="246">
        <v>102.900069</v>
      </c>
      <c r="CG33" s="246">
        <v>95.314943330000006</v>
      </c>
      <c r="CH33" s="246">
        <v>95.304890999999998</v>
      </c>
      <c r="CI33" s="246">
        <v>95.141197000000005</v>
      </c>
      <c r="CJ33" s="246">
        <v>101.81492799999999</v>
      </c>
      <c r="CK33" s="246">
        <v>104.72926312</v>
      </c>
      <c r="CL33" s="246">
        <v>102.353669</v>
      </c>
      <c r="CM33" s="246">
        <v>103.076337</v>
      </c>
      <c r="CN33" s="246">
        <v>95.530433000000002</v>
      </c>
      <c r="CO33" s="246">
        <v>94.627094999999997</v>
      </c>
      <c r="CP33" s="246">
        <v>104.88309816</v>
      </c>
      <c r="CQ33" s="246">
        <v>93.359649000000005</v>
      </c>
      <c r="CR33" s="246">
        <v>93.042782000000003</v>
      </c>
      <c r="CS33" s="246">
        <v>93.745736100000002</v>
      </c>
      <c r="CT33" s="246">
        <v>97.534368000000001</v>
      </c>
      <c r="CU33" s="246">
        <v>93.777074999999996</v>
      </c>
      <c r="CV33" s="246">
        <v>105.00697433000001</v>
      </c>
      <c r="CW33" s="246">
        <v>92.210025999999999</v>
      </c>
      <c r="CX33" s="246">
        <v>94.94559667</v>
      </c>
      <c r="CY33" s="246">
        <v>95.134617000000006</v>
      </c>
      <c r="CZ33" s="246">
        <v>95.577183000000005</v>
      </c>
      <c r="DA33" s="246">
        <v>100.930784</v>
      </c>
      <c r="DB33" s="246">
        <v>101.14926</v>
      </c>
      <c r="DC33" s="246">
        <v>99.502865999999997</v>
      </c>
      <c r="DD33" s="246">
        <v>99.044396000000006</v>
      </c>
      <c r="DE33" s="246">
        <v>96.283323999999993</v>
      </c>
      <c r="DF33" s="246">
        <v>96.835565000000003</v>
      </c>
      <c r="DG33" s="246">
        <v>96.334342000000007</v>
      </c>
      <c r="DH33" s="246">
        <v>104.26367887000001</v>
      </c>
      <c r="DI33" s="246">
        <v>103.747286</v>
      </c>
      <c r="DJ33" s="246">
        <v>103.424351</v>
      </c>
      <c r="DK33" s="246">
        <v>94.226567329999995</v>
      </c>
      <c r="DL33" s="246">
        <v>104.888752</v>
      </c>
      <c r="DM33" s="246">
        <v>103.700076</v>
      </c>
      <c r="DN33" s="246">
        <v>98.662626000000003</v>
      </c>
      <c r="DO33" s="246">
        <v>90.381226999999996</v>
      </c>
      <c r="DP33" s="246">
        <v>103.39923400000001</v>
      </c>
      <c r="DQ33" s="246">
        <v>94.234551999999994</v>
      </c>
      <c r="DR33" s="246">
        <v>94.608896999999999</v>
      </c>
      <c r="DS33" s="246">
        <v>95.765530999999996</v>
      </c>
      <c r="DT33" s="246">
        <v>99.707420999999997</v>
      </c>
      <c r="DU33" s="246">
        <v>99.830118999999996</v>
      </c>
      <c r="DV33" s="246">
        <v>89.943980999999994</v>
      </c>
      <c r="DW33" s="246">
        <v>91.235821999999999</v>
      </c>
      <c r="DX33" s="246">
        <v>90.524871250000004</v>
      </c>
      <c r="DY33" s="246">
        <v>96.530093339999993</v>
      </c>
      <c r="DZ33" s="246">
        <v>94.776669999999996</v>
      </c>
      <c r="EA33" s="246">
        <v>95.022350000000003</v>
      </c>
      <c r="EB33" s="246">
        <v>93.038068999999993</v>
      </c>
      <c r="EC33" s="246">
        <v>93.657803000000001</v>
      </c>
      <c r="ED33" s="246">
        <v>2.218</v>
      </c>
      <c r="EE33" s="246">
        <v>95.845950000000002</v>
      </c>
      <c r="EF33" s="246">
        <v>104.51792512999999</v>
      </c>
      <c r="EG33" s="246">
        <v>95.100351000000003</v>
      </c>
      <c r="EH33" s="246">
        <v>95.100351000000003</v>
      </c>
      <c r="EI33" s="246">
        <v>93.426490999999999</v>
      </c>
      <c r="EJ33" s="246">
        <v>99.210127</v>
      </c>
      <c r="EK33" s="246">
        <v>99.623337000000006</v>
      </c>
      <c r="EL33" s="246">
        <v>99.502865999999997</v>
      </c>
      <c r="EM33" s="246">
        <v>94.258300000000006</v>
      </c>
      <c r="EN33" s="246">
        <v>94.460065</v>
      </c>
      <c r="EO33" s="246">
        <v>106.351174</v>
      </c>
      <c r="EP33" s="246">
        <v>95.312280000000001</v>
      </c>
      <c r="EQ33" s="246">
        <v>95.302831999999995</v>
      </c>
      <c r="ER33" s="246">
        <v>97.68746908</v>
      </c>
      <c r="ES33" s="246">
        <v>93.714060000000003</v>
      </c>
      <c r="ET33" s="246">
        <v>93.012844000000001</v>
      </c>
      <c r="EU33" s="246">
        <v>94.018405999999999</v>
      </c>
      <c r="EV33" s="246">
        <v>96.993666000000005</v>
      </c>
      <c r="EW33" s="246">
        <v>94.574340000000007</v>
      </c>
      <c r="EX33" s="246">
        <v>93.423075999999995</v>
      </c>
      <c r="EY33" s="246">
        <v>95.356290999999999</v>
      </c>
      <c r="EZ33" s="246">
        <v>95.756829999999994</v>
      </c>
      <c r="FA33" s="246">
        <v>95.924464999999998</v>
      </c>
      <c r="FB33" s="246">
        <v>100.7765314</v>
      </c>
      <c r="FC33" s="246">
        <v>97.100477999999995</v>
      </c>
      <c r="FD33" s="246">
        <v>105.300398</v>
      </c>
      <c r="FE33" s="246">
        <v>96.197975999999997</v>
      </c>
      <c r="FF33" s="246">
        <v>99.447598479999996</v>
      </c>
      <c r="FG33" s="246">
        <v>109.500229</v>
      </c>
      <c r="FH33" s="246">
        <v>90.499515000000002</v>
      </c>
      <c r="FI33" s="246">
        <v>90.960791</v>
      </c>
      <c r="FJ33" s="246">
        <v>94.400049999999993</v>
      </c>
      <c r="FK33" s="246">
        <v>95.183475999999999</v>
      </c>
      <c r="FL33" s="246">
        <v>102.33594214999999</v>
      </c>
      <c r="FM33" s="246">
        <v>102.062713</v>
      </c>
      <c r="FN33" s="246">
        <v>102.323561</v>
      </c>
      <c r="FO33" s="246">
        <v>98.886865</v>
      </c>
      <c r="FP33" s="246">
        <v>98.886865</v>
      </c>
      <c r="FQ33" s="246">
        <v>2.218</v>
      </c>
      <c r="FR33" s="246">
        <v>2.218</v>
      </c>
      <c r="FS33" s="246">
        <v>2.218</v>
      </c>
      <c r="FT33" s="246">
        <v>102.827106</v>
      </c>
      <c r="FU33" s="246">
        <v>102.710964</v>
      </c>
      <c r="FV33" s="246">
        <v>92.068185999999997</v>
      </c>
      <c r="FW33" s="246">
        <v>92.143282999999997</v>
      </c>
      <c r="FX33" s="246">
        <v>97.744070050000005</v>
      </c>
      <c r="FY33" s="246">
        <v>95.857834999999994</v>
      </c>
      <c r="FZ33" s="246">
        <v>97.252915000000002</v>
      </c>
      <c r="GA33" s="246">
        <v>102.900069</v>
      </c>
      <c r="GB33" s="246">
        <v>102.900069</v>
      </c>
      <c r="GC33" s="246">
        <v>96.907400999999993</v>
      </c>
      <c r="GD33" s="246">
        <v>91.526708999999997</v>
      </c>
      <c r="GE33" s="246">
        <v>97.784651999999994</v>
      </c>
      <c r="GF33" s="246">
        <v>99.044396000000006</v>
      </c>
      <c r="GG33" s="246">
        <v>104.96401247</v>
      </c>
      <c r="GH33" s="246">
        <v>2.218</v>
      </c>
      <c r="GI33" s="246">
        <v>104.96401247</v>
      </c>
      <c r="GJ33" s="246">
        <v>98.886865</v>
      </c>
      <c r="GK33" s="246">
        <v>95.905963999999997</v>
      </c>
      <c r="GL33" s="246">
        <v>96.795890999999997</v>
      </c>
      <c r="GM33" s="246">
        <v>92.047537000000005</v>
      </c>
      <c r="GN33" s="246">
        <v>96.250704999999996</v>
      </c>
      <c r="GO33" s="246">
        <v>87.68021967</v>
      </c>
      <c r="GP33" s="246">
        <v>87.452475120000003</v>
      </c>
      <c r="GQ33" s="246">
        <v>91.815449000000001</v>
      </c>
      <c r="GR33" s="246">
        <v>99.823100999999994</v>
      </c>
      <c r="GS33" s="246">
        <v>99.305256999999997</v>
      </c>
      <c r="GT33" s="246">
        <v>99.265823999999995</v>
      </c>
      <c r="GU33" s="246">
        <v>96.250704999999996</v>
      </c>
      <c r="GV33" s="246">
        <v>96.250704999999996</v>
      </c>
      <c r="GW33" s="246">
        <v>96.250704999999996</v>
      </c>
      <c r="GX33" s="246">
        <v>104.747315</v>
      </c>
      <c r="GY33" s="246">
        <v>104.94658800000001</v>
      </c>
      <c r="GZ33" s="246">
        <v>104.94658800000001</v>
      </c>
      <c r="HA33" s="246">
        <v>104.94658800000001</v>
      </c>
      <c r="HB33" s="246">
        <v>98.062347000000003</v>
      </c>
      <c r="HC33" s="246">
        <v>103.877251</v>
      </c>
      <c r="HD33" s="246">
        <v>103.623728</v>
      </c>
      <c r="HE33" s="246">
        <v>103.097526</v>
      </c>
      <c r="HF33" s="246">
        <v>101.253564</v>
      </c>
      <c r="HG33" s="246">
        <v>102.13189800000001</v>
      </c>
      <c r="HH33" s="246">
        <v>92.236637220000006</v>
      </c>
      <c r="HI33" s="246">
        <v>105.26533499999999</v>
      </c>
      <c r="HJ33" s="246">
        <v>95.706950000000006</v>
      </c>
      <c r="HK33" s="246">
        <v>95.992739999999998</v>
      </c>
      <c r="HL33" s="246">
        <v>95.419882999999999</v>
      </c>
      <c r="HM33" s="246">
        <v>93.715346999999994</v>
      </c>
      <c r="HN33" s="246">
        <v>86.703516519999994</v>
      </c>
      <c r="HO33" s="246">
        <v>89.964399999999998</v>
      </c>
      <c r="HP33" s="246">
        <v>90.467813000000007</v>
      </c>
      <c r="HQ33" s="246">
        <v>104.05905561</v>
      </c>
      <c r="HR33" s="246">
        <v>95.904567</v>
      </c>
      <c r="HS33" s="246">
        <v>106.185011</v>
      </c>
    </row>
    <row r="34" spans="1:227" x14ac:dyDescent="0.25">
      <c r="A34" s="243"/>
      <c r="B34" s="245">
        <v>45676.645833333299</v>
      </c>
      <c r="C34" s="246">
        <v>97.808138999999997</v>
      </c>
      <c r="D34" s="246">
        <v>98.016429000000002</v>
      </c>
      <c r="E34" s="246">
        <v>97.882626000000002</v>
      </c>
      <c r="F34" s="246">
        <v>97.808138999999997</v>
      </c>
      <c r="G34" s="246">
        <v>93.533066000000005</v>
      </c>
      <c r="H34" s="246">
        <v>101.043993</v>
      </c>
      <c r="I34" s="246">
        <v>100.635668</v>
      </c>
      <c r="J34" s="246">
        <v>101.252712</v>
      </c>
      <c r="K34" s="246">
        <v>97.710663999999994</v>
      </c>
      <c r="L34" s="246">
        <v>98.842177000000007</v>
      </c>
      <c r="M34" s="246">
        <v>104.47399900000001</v>
      </c>
      <c r="N34" s="246">
        <v>104.54009000000001</v>
      </c>
      <c r="O34" s="246">
        <v>102.03870499999999</v>
      </c>
      <c r="P34" s="246">
        <v>97.532327460000005</v>
      </c>
      <c r="Q34" s="246">
        <v>101.263558</v>
      </c>
      <c r="R34" s="246">
        <v>95.606862000000007</v>
      </c>
      <c r="S34" s="246">
        <v>100.60598</v>
      </c>
      <c r="T34" s="246">
        <v>89.892429000000007</v>
      </c>
      <c r="U34" s="246">
        <v>90.659419999999997</v>
      </c>
      <c r="V34" s="246">
        <v>99.310897999999995</v>
      </c>
      <c r="W34" s="246">
        <v>95.114045000000004</v>
      </c>
      <c r="X34" s="246">
        <v>91.732477000000003</v>
      </c>
      <c r="Y34" s="246">
        <v>93.690618999999998</v>
      </c>
      <c r="Z34" s="246">
        <v>102.508306</v>
      </c>
      <c r="AA34" s="246">
        <v>91.062624</v>
      </c>
      <c r="AB34" s="246">
        <v>97.201718999999997</v>
      </c>
      <c r="AC34" s="246">
        <v>95.134217000000007</v>
      </c>
      <c r="AD34" s="246">
        <v>94.882423000000003</v>
      </c>
      <c r="AE34" s="246">
        <v>92.131412999999995</v>
      </c>
      <c r="AF34" s="246">
        <v>98.218738999999999</v>
      </c>
      <c r="AG34" s="246">
        <v>99.716898450000002</v>
      </c>
      <c r="AH34" s="246">
        <v>99.015084000000002</v>
      </c>
      <c r="AI34" s="246">
        <v>99.086039999999997</v>
      </c>
      <c r="AJ34" s="246">
        <v>90.413572000000002</v>
      </c>
      <c r="AK34" s="246">
        <v>99.548575</v>
      </c>
      <c r="AL34" s="246">
        <v>90.815312669999997</v>
      </c>
      <c r="AM34" s="246">
        <v>91.250667000000007</v>
      </c>
      <c r="AN34" s="246">
        <v>99.659272000000001</v>
      </c>
      <c r="AO34" s="246">
        <v>91.747377999999998</v>
      </c>
      <c r="AP34" s="246">
        <v>90.688402999999994</v>
      </c>
      <c r="AQ34" s="246">
        <v>90.954660000000004</v>
      </c>
      <c r="AR34" s="246">
        <v>97.240111999999996</v>
      </c>
      <c r="AS34" s="246">
        <v>99.305256999999997</v>
      </c>
      <c r="AT34" s="246">
        <v>97.175269999999998</v>
      </c>
      <c r="AU34" s="246">
        <v>97.943881000000005</v>
      </c>
      <c r="AV34" s="246">
        <v>95.42004</v>
      </c>
      <c r="AW34" s="246">
        <v>93.381022000000002</v>
      </c>
      <c r="AX34" s="246">
        <v>93.592838999999998</v>
      </c>
      <c r="AY34" s="246">
        <v>102.08341</v>
      </c>
      <c r="AZ34" s="246">
        <v>94.406300999999999</v>
      </c>
      <c r="BA34" s="246">
        <v>93.943878999999995</v>
      </c>
      <c r="BB34" s="246">
        <v>93.943878999999995</v>
      </c>
      <c r="BC34" s="246">
        <v>93.943878999999995</v>
      </c>
      <c r="BD34" s="246">
        <v>93.130992000000006</v>
      </c>
      <c r="BE34" s="246">
        <v>93.943878999999995</v>
      </c>
      <c r="BF34" s="246">
        <v>100.492245</v>
      </c>
      <c r="BG34" s="246">
        <v>100.35606</v>
      </c>
      <c r="BH34" s="246">
        <v>100.35606</v>
      </c>
      <c r="BI34" s="246">
        <v>100.35606</v>
      </c>
      <c r="BJ34" s="246">
        <v>91.415906000000007</v>
      </c>
      <c r="BK34" s="246">
        <v>92.027479</v>
      </c>
      <c r="BL34" s="246">
        <v>97.350453000000002</v>
      </c>
      <c r="BM34" s="246">
        <v>97.016588999999996</v>
      </c>
      <c r="BN34" s="246">
        <v>95.767172000000002</v>
      </c>
      <c r="BO34" s="246">
        <v>93.889133000000001</v>
      </c>
      <c r="BP34" s="246">
        <v>100.19510699999999</v>
      </c>
      <c r="BQ34" s="246">
        <v>89.844577000000001</v>
      </c>
      <c r="BR34" s="246">
        <v>89.928581679999994</v>
      </c>
      <c r="BS34" s="246">
        <v>95.507656999999995</v>
      </c>
      <c r="BT34" s="246">
        <v>92.926550000000006</v>
      </c>
      <c r="BU34" s="246">
        <v>101.986268</v>
      </c>
      <c r="BV34" s="246">
        <v>100.045833</v>
      </c>
      <c r="BW34" s="246">
        <v>96.378477000000004</v>
      </c>
      <c r="BX34" s="246">
        <v>96.378477000000004</v>
      </c>
      <c r="BY34" s="246">
        <v>101.522037</v>
      </c>
      <c r="BZ34" s="246">
        <v>99.101236</v>
      </c>
      <c r="CA34" s="246">
        <v>95.517994000000002</v>
      </c>
      <c r="CB34" s="246">
        <v>96.6511</v>
      </c>
      <c r="CC34" s="246">
        <v>96.194445000000002</v>
      </c>
      <c r="CD34" s="246">
        <v>98.254092999999997</v>
      </c>
      <c r="CE34" s="246">
        <v>93.758770999999996</v>
      </c>
      <c r="CF34" s="246">
        <v>101.986268</v>
      </c>
      <c r="CG34" s="246">
        <v>94.418672330000007</v>
      </c>
      <c r="CH34" s="246">
        <v>94.408638999999994</v>
      </c>
      <c r="CI34" s="246">
        <v>94.974579000000006</v>
      </c>
      <c r="CJ34" s="246">
        <v>101.028307</v>
      </c>
      <c r="CK34" s="246">
        <v>103.96667453000001</v>
      </c>
      <c r="CL34" s="246">
        <v>101.474661</v>
      </c>
      <c r="CM34" s="246">
        <v>102.2458</v>
      </c>
      <c r="CN34" s="246">
        <v>94.874826999999996</v>
      </c>
      <c r="CO34" s="246">
        <v>93.787863000000002</v>
      </c>
      <c r="CP34" s="246">
        <v>103.92809674999999</v>
      </c>
      <c r="CQ34" s="246">
        <v>92.584698000000003</v>
      </c>
      <c r="CR34" s="246">
        <v>92.563417000000001</v>
      </c>
      <c r="CS34" s="246">
        <v>93.197637610000001</v>
      </c>
      <c r="CT34" s="246">
        <v>96.763998000000001</v>
      </c>
      <c r="CU34" s="246">
        <v>93.551519999999996</v>
      </c>
      <c r="CV34" s="246">
        <v>105.23092661</v>
      </c>
      <c r="CW34" s="246">
        <v>91.795816000000002</v>
      </c>
      <c r="CX34" s="246">
        <v>94.178641999999996</v>
      </c>
      <c r="CY34" s="246">
        <v>94.349823000000001</v>
      </c>
      <c r="CZ34" s="246">
        <v>95.179051999999999</v>
      </c>
      <c r="DA34" s="246">
        <v>101.396469</v>
      </c>
      <c r="DB34" s="246">
        <v>101.648928</v>
      </c>
      <c r="DC34" s="246">
        <v>100.045833</v>
      </c>
      <c r="DD34" s="246">
        <v>99.497549000000006</v>
      </c>
      <c r="DE34" s="246">
        <v>95.879186000000004</v>
      </c>
      <c r="DF34" s="246">
        <v>96.378477000000004</v>
      </c>
      <c r="DG34" s="246">
        <v>95.423220000000001</v>
      </c>
      <c r="DH34" s="246">
        <v>102.25840318</v>
      </c>
      <c r="DI34" s="246">
        <v>104.194653</v>
      </c>
      <c r="DJ34" s="246">
        <v>103.866213</v>
      </c>
      <c r="DK34" s="246">
        <v>92.839457670000002</v>
      </c>
      <c r="DL34" s="246">
        <v>104.112955</v>
      </c>
      <c r="DM34" s="246">
        <v>102.82143499999999</v>
      </c>
      <c r="DN34" s="246">
        <v>97.747887000000006</v>
      </c>
      <c r="DO34" s="246">
        <v>89.680795000000003</v>
      </c>
      <c r="DP34" s="246">
        <v>102.519609</v>
      </c>
      <c r="DQ34" s="246">
        <v>93.194750999999997</v>
      </c>
      <c r="DR34" s="246">
        <v>93.565996999999996</v>
      </c>
      <c r="DS34" s="246">
        <v>95.111947000000001</v>
      </c>
      <c r="DT34" s="246">
        <v>100.281724</v>
      </c>
      <c r="DU34" s="246">
        <v>100.42948199999999</v>
      </c>
      <c r="DV34" s="246">
        <v>90.486934000000005</v>
      </c>
      <c r="DW34" s="246">
        <v>90.471860000000007</v>
      </c>
      <c r="DX34" s="246">
        <v>89.736703750000004</v>
      </c>
      <c r="DY34" s="246">
        <v>95.765432840000003</v>
      </c>
      <c r="DZ34" s="246">
        <v>94.626326000000006</v>
      </c>
      <c r="EA34" s="246">
        <v>94.872714000000002</v>
      </c>
      <c r="EB34" s="246">
        <v>92.245455000000007</v>
      </c>
      <c r="EC34" s="246">
        <v>92.869425000000007</v>
      </c>
      <c r="ED34" s="246">
        <v>2.218</v>
      </c>
      <c r="EE34" s="246">
        <v>95.137328999999994</v>
      </c>
      <c r="EF34" s="246">
        <v>104.7408344</v>
      </c>
      <c r="EG34" s="246">
        <v>97.681635999999997</v>
      </c>
      <c r="EH34" s="246">
        <v>97.681635999999997</v>
      </c>
      <c r="EI34" s="246">
        <v>92.925837999999999</v>
      </c>
      <c r="EJ34" s="246">
        <v>99.772627</v>
      </c>
      <c r="EK34" s="246">
        <v>100.16290600000001</v>
      </c>
      <c r="EL34" s="246">
        <v>100.045833</v>
      </c>
      <c r="EM34" s="246">
        <v>93.287764999999993</v>
      </c>
      <c r="EN34" s="246">
        <v>94.228954000000002</v>
      </c>
      <c r="EO34" s="246">
        <v>105.550048</v>
      </c>
      <c r="EP34" s="246">
        <v>94.416042000000004</v>
      </c>
      <c r="EQ34" s="246">
        <v>94.406585000000007</v>
      </c>
      <c r="ER34" s="246">
        <v>96.849172449999998</v>
      </c>
      <c r="ES34" s="246">
        <v>92.975239000000002</v>
      </c>
      <c r="ET34" s="246">
        <v>92.297963999999993</v>
      </c>
      <c r="EU34" s="246">
        <v>93.267618999999996</v>
      </c>
      <c r="EV34" s="246">
        <v>96.426578000000006</v>
      </c>
      <c r="EW34" s="246">
        <v>93.799773999999999</v>
      </c>
      <c r="EX34" s="246">
        <v>92.708495999999997</v>
      </c>
      <c r="EY34" s="246">
        <v>94.608731000000006</v>
      </c>
      <c r="EZ34" s="246">
        <v>95.023505999999998</v>
      </c>
      <c r="FA34" s="246">
        <v>95.197085999999999</v>
      </c>
      <c r="FB34" s="246">
        <v>99.882761060000007</v>
      </c>
      <c r="FC34" s="246">
        <v>96.345973000000001</v>
      </c>
      <c r="FD34" s="246">
        <v>104.46511700000001</v>
      </c>
      <c r="FE34" s="246">
        <v>95.305047000000002</v>
      </c>
      <c r="FF34" s="246">
        <v>98.630213900000001</v>
      </c>
      <c r="FG34" s="246">
        <v>108.75759499999999</v>
      </c>
      <c r="FH34" s="246">
        <v>87.883030500000004</v>
      </c>
      <c r="FI34" s="246">
        <v>88.497089000000003</v>
      </c>
      <c r="FJ34" s="246">
        <v>93.621677000000005</v>
      </c>
      <c r="FK34" s="246">
        <v>95.016524000000004</v>
      </c>
      <c r="FL34" s="246">
        <v>101.53432117</v>
      </c>
      <c r="FM34" s="246">
        <v>101.26308</v>
      </c>
      <c r="FN34" s="246">
        <v>101.522037</v>
      </c>
      <c r="FO34" s="246">
        <v>99.230425999999994</v>
      </c>
      <c r="FP34" s="246">
        <v>99.230425999999994</v>
      </c>
      <c r="FQ34" s="246">
        <v>2.218</v>
      </c>
      <c r="FR34" s="246">
        <v>2.218</v>
      </c>
      <c r="FS34" s="246">
        <v>2.218</v>
      </c>
      <c r="FT34" s="246">
        <v>103.27622100000001</v>
      </c>
      <c r="FU34" s="246">
        <v>103.16335599999999</v>
      </c>
      <c r="FV34" s="246">
        <v>91.743424000000005</v>
      </c>
      <c r="FW34" s="246">
        <v>91.766182000000001</v>
      </c>
      <c r="FX34" s="246">
        <v>96.99298349</v>
      </c>
      <c r="FY34" s="246">
        <v>96.299800000000005</v>
      </c>
      <c r="FZ34" s="246">
        <v>96.376819999999995</v>
      </c>
      <c r="GA34" s="246">
        <v>101.986268</v>
      </c>
      <c r="GB34" s="246">
        <v>101.986268</v>
      </c>
      <c r="GC34" s="246">
        <v>98.737617999999998</v>
      </c>
      <c r="GD34" s="246">
        <v>91.029334329999998</v>
      </c>
      <c r="GE34" s="246">
        <v>99.158145000000005</v>
      </c>
      <c r="GF34" s="246">
        <v>99.497549000000006</v>
      </c>
      <c r="GG34" s="246">
        <v>105.18787312000001</v>
      </c>
      <c r="GH34" s="246">
        <v>2.218</v>
      </c>
      <c r="GI34" s="246">
        <v>105.18787312000001</v>
      </c>
      <c r="GJ34" s="246">
        <v>99.230425999999994</v>
      </c>
      <c r="GK34" s="246">
        <v>94.837272999999996</v>
      </c>
      <c r="GL34" s="246">
        <v>96.614635000000007</v>
      </c>
      <c r="GM34" s="246">
        <v>91.321978999999999</v>
      </c>
      <c r="GN34" s="246">
        <v>95.375755999999996</v>
      </c>
      <c r="GO34" s="246">
        <v>87.078488089999993</v>
      </c>
      <c r="GP34" s="246">
        <v>86.852306499999997</v>
      </c>
      <c r="GQ34" s="246">
        <v>92.278504999999996</v>
      </c>
      <c r="GR34" s="246">
        <v>100.176951</v>
      </c>
      <c r="GS34" s="246">
        <v>99.719094999999996</v>
      </c>
      <c r="GT34" s="246">
        <v>99.640781000000004</v>
      </c>
      <c r="GU34" s="246">
        <v>95.375755999999996</v>
      </c>
      <c r="GV34" s="246">
        <v>95.375755999999996</v>
      </c>
      <c r="GW34" s="246">
        <v>95.375755999999996</v>
      </c>
      <c r="GX34" s="246">
        <v>103.96767800000001</v>
      </c>
      <c r="GY34" s="246">
        <v>104.16328900000001</v>
      </c>
      <c r="GZ34" s="246">
        <v>104.16328900000001</v>
      </c>
      <c r="HA34" s="246">
        <v>104.16328900000001</v>
      </c>
      <c r="HB34" s="246">
        <v>97.299319999999994</v>
      </c>
      <c r="HC34" s="246">
        <v>104.197705</v>
      </c>
      <c r="HD34" s="246">
        <v>103.973159</v>
      </c>
      <c r="HE34" s="246">
        <v>102.18213799999999</v>
      </c>
      <c r="HF34" s="246">
        <v>101.68569599999999</v>
      </c>
      <c r="HG34" s="246">
        <v>101.251018</v>
      </c>
      <c r="HH34" s="246">
        <v>92.113790800000004</v>
      </c>
      <c r="HI34" s="246">
        <v>104.455912</v>
      </c>
      <c r="HJ34" s="246">
        <v>94.897449499999993</v>
      </c>
      <c r="HK34" s="246">
        <v>95.172504000000004</v>
      </c>
      <c r="HL34" s="246">
        <v>94.664017000000001</v>
      </c>
      <c r="HM34" s="246">
        <v>92.964455000000001</v>
      </c>
      <c r="HN34" s="246">
        <v>86.108487859999997</v>
      </c>
      <c r="HO34" s="246">
        <v>89.224597500000002</v>
      </c>
      <c r="HP34" s="246">
        <v>89.731603000000007</v>
      </c>
      <c r="HQ34" s="246">
        <v>103.13046799999999</v>
      </c>
      <c r="HR34" s="246">
        <v>95.138018000000002</v>
      </c>
      <c r="HS34" s="246">
        <v>105.385824</v>
      </c>
    </row>
    <row r="35" spans="1:227" x14ac:dyDescent="0.25">
      <c r="A35" s="243"/>
      <c r="B35" s="245">
        <v>45676.666666666701</v>
      </c>
      <c r="C35" s="246">
        <v>98.143765000000002</v>
      </c>
      <c r="D35" s="246">
        <v>98.356457000000006</v>
      </c>
      <c r="E35" s="246">
        <v>98.220499000000004</v>
      </c>
      <c r="F35" s="246">
        <v>98.143765000000002</v>
      </c>
      <c r="G35" s="246">
        <v>93.650447</v>
      </c>
      <c r="H35" s="246">
        <v>100.933295</v>
      </c>
      <c r="I35" s="246">
        <v>100.532151</v>
      </c>
      <c r="J35" s="246">
        <v>101.131366</v>
      </c>
      <c r="K35" s="246">
        <v>98.412214000000006</v>
      </c>
      <c r="L35" s="246">
        <v>99.149671999999995</v>
      </c>
      <c r="M35" s="246">
        <v>103.093243</v>
      </c>
      <c r="N35" s="246">
        <v>102.87790099999999</v>
      </c>
      <c r="O35" s="246">
        <v>102.273799</v>
      </c>
      <c r="P35" s="246">
        <v>97.591459779999994</v>
      </c>
      <c r="Q35" s="246">
        <v>101.067502</v>
      </c>
      <c r="R35" s="246">
        <v>95.538067999999996</v>
      </c>
      <c r="S35" s="246">
        <v>100.843146</v>
      </c>
      <c r="T35" s="246">
        <v>90.039323499999995</v>
      </c>
      <c r="U35" s="246">
        <v>90.805524000000005</v>
      </c>
      <c r="V35" s="246">
        <v>99.542766</v>
      </c>
      <c r="W35" s="246">
        <v>95.342631999999995</v>
      </c>
      <c r="X35" s="246">
        <v>92.011536000000007</v>
      </c>
      <c r="Y35" s="246">
        <v>93.959157000000005</v>
      </c>
      <c r="Z35" s="246">
        <v>102.332127</v>
      </c>
      <c r="AA35" s="246">
        <v>91.525616999999997</v>
      </c>
      <c r="AB35" s="246">
        <v>97.889531000000005</v>
      </c>
      <c r="AC35" s="246">
        <v>95.439572999999996</v>
      </c>
      <c r="AD35" s="246">
        <v>95.119397000000006</v>
      </c>
      <c r="AE35" s="246">
        <v>92.454407000000003</v>
      </c>
      <c r="AF35" s="246">
        <v>98.515130749999997</v>
      </c>
      <c r="AG35" s="246">
        <v>100.00161692</v>
      </c>
      <c r="AH35" s="246">
        <v>99.327500999999998</v>
      </c>
      <c r="AI35" s="246">
        <v>99.367616999999996</v>
      </c>
      <c r="AJ35" s="246">
        <v>90.709342000000007</v>
      </c>
      <c r="AK35" s="246">
        <v>99.776961999999997</v>
      </c>
      <c r="AL35" s="246">
        <v>91.330703999999997</v>
      </c>
      <c r="AM35" s="246">
        <v>91.840124000000003</v>
      </c>
      <c r="AN35" s="246">
        <v>99.439668999999995</v>
      </c>
      <c r="AO35" s="246">
        <v>92.092889999999997</v>
      </c>
      <c r="AP35" s="246">
        <v>91.031021999999993</v>
      </c>
      <c r="AQ35" s="246">
        <v>91.295961000000005</v>
      </c>
      <c r="AR35" s="246">
        <v>96.177387999999993</v>
      </c>
      <c r="AS35" s="246">
        <v>97.734191999999993</v>
      </c>
      <c r="AT35" s="246">
        <v>96.673592999999997</v>
      </c>
      <c r="AU35" s="246">
        <v>97.503636999999998</v>
      </c>
      <c r="AV35" s="246">
        <v>95.610304999999997</v>
      </c>
      <c r="AW35" s="246">
        <v>93.634315000000001</v>
      </c>
      <c r="AX35" s="246">
        <v>93.837631000000002</v>
      </c>
      <c r="AY35" s="246">
        <v>102.24677699999999</v>
      </c>
      <c r="AZ35" s="246">
        <v>94.610664</v>
      </c>
      <c r="BA35" s="246">
        <v>94.116690000000006</v>
      </c>
      <c r="BB35" s="246">
        <v>94.116690000000006</v>
      </c>
      <c r="BC35" s="246">
        <v>94.116690000000006</v>
      </c>
      <c r="BD35" s="246">
        <v>93.245199999999997</v>
      </c>
      <c r="BE35" s="246">
        <v>94.116690000000006</v>
      </c>
      <c r="BF35" s="246">
        <v>100.384647</v>
      </c>
      <c r="BG35" s="246">
        <v>100.012649</v>
      </c>
      <c r="BH35" s="246">
        <v>100.012649</v>
      </c>
      <c r="BI35" s="246">
        <v>100.012649</v>
      </c>
      <c r="BJ35" s="246">
        <v>91.750123000000002</v>
      </c>
      <c r="BK35" s="246">
        <v>92.364069999999998</v>
      </c>
      <c r="BL35" s="246">
        <v>97.560623000000007</v>
      </c>
      <c r="BM35" s="246">
        <v>97.234882999999996</v>
      </c>
      <c r="BN35" s="246">
        <v>96.308040000000005</v>
      </c>
      <c r="BO35" s="246">
        <v>94.445808</v>
      </c>
      <c r="BP35" s="246">
        <v>99.717554000000007</v>
      </c>
      <c r="BQ35" s="246">
        <v>90.129069000000001</v>
      </c>
      <c r="BR35" s="246">
        <v>90.213339680000004</v>
      </c>
      <c r="BS35" s="246">
        <v>95.509075999999993</v>
      </c>
      <c r="BT35" s="246">
        <v>93.164885999999996</v>
      </c>
      <c r="BU35" s="246">
        <v>102.148005</v>
      </c>
      <c r="BV35" s="246">
        <v>99.819339999999997</v>
      </c>
      <c r="BW35" s="246">
        <v>97.011426999999998</v>
      </c>
      <c r="BX35" s="246">
        <v>97.011426999999998</v>
      </c>
      <c r="BY35" s="246">
        <v>101.934781</v>
      </c>
      <c r="BZ35" s="246">
        <v>99.702111000000002</v>
      </c>
      <c r="CA35" s="246">
        <v>96.000518</v>
      </c>
      <c r="CB35" s="246">
        <v>96.569132999999994</v>
      </c>
      <c r="CC35" s="246">
        <v>96.096525</v>
      </c>
      <c r="CD35" s="246">
        <v>98.963144999999997</v>
      </c>
      <c r="CE35" s="246">
        <v>94.078474999999997</v>
      </c>
      <c r="CF35" s="246">
        <v>102.148005</v>
      </c>
      <c r="CG35" s="246">
        <v>94.623538999999994</v>
      </c>
      <c r="CH35" s="246">
        <v>94.613096999999996</v>
      </c>
      <c r="CI35" s="246">
        <v>95.158281000000002</v>
      </c>
      <c r="CJ35" s="246">
        <v>101.231951</v>
      </c>
      <c r="CK35" s="246">
        <v>103.9995024</v>
      </c>
      <c r="CL35" s="246">
        <v>101.627803</v>
      </c>
      <c r="CM35" s="246">
        <v>102.392782</v>
      </c>
      <c r="CN35" s="246">
        <v>95.068398000000002</v>
      </c>
      <c r="CO35" s="246">
        <v>94.031035000000003</v>
      </c>
      <c r="CP35" s="246">
        <v>104.21292672</v>
      </c>
      <c r="CQ35" s="246">
        <v>92.814498</v>
      </c>
      <c r="CR35" s="246">
        <v>93.086980999999994</v>
      </c>
      <c r="CS35" s="246">
        <v>93.495123849999999</v>
      </c>
      <c r="CT35" s="246">
        <v>97.105134000000007</v>
      </c>
      <c r="CU35" s="246">
        <v>93.941762999999995</v>
      </c>
      <c r="CV35" s="246">
        <v>105.05006829</v>
      </c>
      <c r="CW35" s="246">
        <v>92.239453999999995</v>
      </c>
      <c r="CX35" s="246">
        <v>94.476029999999994</v>
      </c>
      <c r="CY35" s="246">
        <v>94.635070999999996</v>
      </c>
      <c r="CZ35" s="246">
        <v>95.773663999999997</v>
      </c>
      <c r="DA35" s="246">
        <v>101.224428</v>
      </c>
      <c r="DB35" s="246">
        <v>101.467871</v>
      </c>
      <c r="DC35" s="246">
        <v>99.819339999999997</v>
      </c>
      <c r="DD35" s="246">
        <v>99.308875999999998</v>
      </c>
      <c r="DE35" s="246">
        <v>96.485488000000004</v>
      </c>
      <c r="DF35" s="246">
        <v>97.011426999999998</v>
      </c>
      <c r="DG35" s="246">
        <v>95.620763999999994</v>
      </c>
      <c r="DH35" s="246">
        <v>102.87842085</v>
      </c>
      <c r="DI35" s="246">
        <v>103.171162</v>
      </c>
      <c r="DJ35" s="246">
        <v>102.844858</v>
      </c>
      <c r="DK35" s="246">
        <v>92.931725670000006</v>
      </c>
      <c r="DL35" s="246">
        <v>104.146197</v>
      </c>
      <c r="DM35" s="246">
        <v>102.95046600000001</v>
      </c>
      <c r="DN35" s="246">
        <v>97.989236000000005</v>
      </c>
      <c r="DO35" s="246">
        <v>89.954196999999994</v>
      </c>
      <c r="DP35" s="246">
        <v>102.655221</v>
      </c>
      <c r="DQ35" s="246">
        <v>93.365268999999998</v>
      </c>
      <c r="DR35" s="246">
        <v>93.737651</v>
      </c>
      <c r="DS35" s="246">
        <v>95.204044999999994</v>
      </c>
      <c r="DT35" s="246">
        <v>100.061727</v>
      </c>
      <c r="DU35" s="246">
        <v>100.203283</v>
      </c>
      <c r="DV35" s="246">
        <v>90.428957999999994</v>
      </c>
      <c r="DW35" s="246">
        <v>90.894615999999999</v>
      </c>
      <c r="DX35" s="246">
        <v>90.199690250000003</v>
      </c>
      <c r="DY35" s="246">
        <v>96.050394229999995</v>
      </c>
      <c r="DZ35" s="246">
        <v>94.885423000000003</v>
      </c>
      <c r="EA35" s="246">
        <v>95.124909000000002</v>
      </c>
      <c r="EB35" s="246">
        <v>92.5244</v>
      </c>
      <c r="EC35" s="246">
        <v>93.143857999999994</v>
      </c>
      <c r="ED35" s="246">
        <v>98.344680999999994</v>
      </c>
      <c r="EE35" s="246">
        <v>95.340810000000005</v>
      </c>
      <c r="EF35" s="246">
        <v>104.56081838999999</v>
      </c>
      <c r="EG35" s="246">
        <v>96.61318</v>
      </c>
      <c r="EH35" s="246">
        <v>96.61318</v>
      </c>
      <c r="EI35" s="246">
        <v>93.513720000000006</v>
      </c>
      <c r="EJ35" s="246">
        <v>99.538373000000007</v>
      </c>
      <c r="EK35" s="246">
        <v>99.948417000000006</v>
      </c>
      <c r="EL35" s="246">
        <v>99.819339999999997</v>
      </c>
      <c r="EM35" s="246">
        <v>93.485501999999997</v>
      </c>
      <c r="EN35" s="246">
        <v>94.584339999999997</v>
      </c>
      <c r="EO35" s="246">
        <v>105.600399</v>
      </c>
      <c r="EP35" s="246">
        <v>94.620677999999998</v>
      </c>
      <c r="EQ35" s="246">
        <v>94.610956000000002</v>
      </c>
      <c r="ER35" s="246">
        <v>97.035015169999994</v>
      </c>
      <c r="ES35" s="246">
        <v>93.303438999999997</v>
      </c>
      <c r="ET35" s="246">
        <v>92.630163999999994</v>
      </c>
      <c r="EU35" s="246">
        <v>93.589926000000006</v>
      </c>
      <c r="EV35" s="246">
        <v>96.734370999999996</v>
      </c>
      <c r="EW35" s="246">
        <v>94.165953000000002</v>
      </c>
      <c r="EX35" s="246">
        <v>93.041206000000003</v>
      </c>
      <c r="EY35" s="246">
        <v>94.751154</v>
      </c>
      <c r="EZ35" s="246">
        <v>95.211903000000007</v>
      </c>
      <c r="FA35" s="246">
        <v>95.404683000000006</v>
      </c>
      <c r="FB35" s="246">
        <v>100.14173584</v>
      </c>
      <c r="FC35" s="246">
        <v>96.662184999999994</v>
      </c>
      <c r="FD35" s="246">
        <v>104.531926</v>
      </c>
      <c r="FE35" s="246">
        <v>95.504936000000001</v>
      </c>
      <c r="FF35" s="246">
        <v>98.852862259999995</v>
      </c>
      <c r="FG35" s="246">
        <v>108.87192</v>
      </c>
      <c r="FH35" s="246">
        <v>88.006213000000002</v>
      </c>
      <c r="FI35" s="246">
        <v>88.619168000000002</v>
      </c>
      <c r="FJ35" s="246">
        <v>93.939324999999997</v>
      </c>
      <c r="FK35" s="246">
        <v>95.200198</v>
      </c>
      <c r="FL35" s="246">
        <v>101.94711511</v>
      </c>
      <c r="FM35" s="246">
        <v>101.670492</v>
      </c>
      <c r="FN35" s="246">
        <v>101.934781</v>
      </c>
      <c r="FO35" s="246">
        <v>99.087012000000001</v>
      </c>
      <c r="FP35" s="246">
        <v>99.087012000000001</v>
      </c>
      <c r="FQ35" s="246">
        <v>102.809006</v>
      </c>
      <c r="FR35" s="246">
        <v>102.809006</v>
      </c>
      <c r="FS35" s="246">
        <v>102.809006</v>
      </c>
      <c r="FT35" s="246">
        <v>102.392667</v>
      </c>
      <c r="FU35" s="246">
        <v>102.248158</v>
      </c>
      <c r="FV35" s="246">
        <v>92.238294999999994</v>
      </c>
      <c r="FW35" s="246">
        <v>92.327606000000003</v>
      </c>
      <c r="FX35" s="246">
        <v>97.203455259999998</v>
      </c>
      <c r="FY35" s="246">
        <v>96.178478999999996</v>
      </c>
      <c r="FZ35" s="246">
        <v>96.623553000000001</v>
      </c>
      <c r="GA35" s="246">
        <v>102.148005</v>
      </c>
      <c r="GB35" s="246">
        <v>102.148005</v>
      </c>
      <c r="GC35" s="246">
        <v>98.199651000000003</v>
      </c>
      <c r="GD35" s="246">
        <v>91.492122330000001</v>
      </c>
      <c r="GE35" s="246">
        <v>98.590374999999995</v>
      </c>
      <c r="GF35" s="246">
        <v>99.308875999999998</v>
      </c>
      <c r="GG35" s="246">
        <v>105.00708880000001</v>
      </c>
      <c r="GH35" s="246">
        <v>96.156407999999999</v>
      </c>
      <c r="GI35" s="246">
        <v>105.00708880000001</v>
      </c>
      <c r="GJ35" s="246">
        <v>99.087012000000001</v>
      </c>
      <c r="GK35" s="246">
        <v>95.014194000000003</v>
      </c>
      <c r="GL35" s="246">
        <v>96.882429999999999</v>
      </c>
      <c r="GM35" s="246">
        <v>91.660568999999995</v>
      </c>
      <c r="GN35" s="246">
        <v>95.575647000000004</v>
      </c>
      <c r="GO35" s="246">
        <v>87.256152389999997</v>
      </c>
      <c r="GP35" s="246">
        <v>87.029509329999996</v>
      </c>
      <c r="GQ35" s="246">
        <v>92.199509000000006</v>
      </c>
      <c r="GR35" s="246">
        <v>100.160128</v>
      </c>
      <c r="GS35" s="246">
        <v>99.570750000000004</v>
      </c>
      <c r="GT35" s="246">
        <v>99.470524999999995</v>
      </c>
      <c r="GU35" s="246">
        <v>95.575647000000004</v>
      </c>
      <c r="GV35" s="246">
        <v>95.575647000000004</v>
      </c>
      <c r="GW35" s="246">
        <v>95.575647000000004</v>
      </c>
      <c r="GX35" s="246">
        <v>103.99826899999999</v>
      </c>
      <c r="GY35" s="246">
        <v>104.198483</v>
      </c>
      <c r="GZ35" s="246">
        <v>104.198483</v>
      </c>
      <c r="HA35" s="246">
        <v>104.198483</v>
      </c>
      <c r="HB35" s="246">
        <v>97.614108999999999</v>
      </c>
      <c r="HC35" s="246">
        <v>103.386912</v>
      </c>
      <c r="HD35" s="246">
        <v>103.114728</v>
      </c>
      <c r="HE35" s="246">
        <v>102.4693</v>
      </c>
      <c r="HF35" s="246">
        <v>101.558972</v>
      </c>
      <c r="HG35" s="246">
        <v>101.41032800000001</v>
      </c>
      <c r="HH35" s="246">
        <v>94.374437450000002</v>
      </c>
      <c r="HI35" s="246">
        <v>104.507779</v>
      </c>
      <c r="HJ35" s="246">
        <v>95.092334500000007</v>
      </c>
      <c r="HK35" s="246">
        <v>95.370585000000005</v>
      </c>
      <c r="HL35" s="246">
        <v>94.945701</v>
      </c>
      <c r="HM35" s="246">
        <v>93.304680000000005</v>
      </c>
      <c r="HN35" s="246">
        <v>86.284173089999996</v>
      </c>
      <c r="HO35" s="246">
        <v>89.5671885</v>
      </c>
      <c r="HP35" s="246">
        <v>90.073362000000003</v>
      </c>
      <c r="HQ35" s="246">
        <v>103.29167833</v>
      </c>
      <c r="HR35" s="246">
        <v>95.459680000000006</v>
      </c>
      <c r="HS35" s="246">
        <v>105.43465999999999</v>
      </c>
    </row>
    <row r="36" spans="1:227" x14ac:dyDescent="0.25">
      <c r="A36" s="243"/>
      <c r="B36" s="245">
        <v>45676.6875</v>
      </c>
      <c r="C36" s="246">
        <v>97.709783999999999</v>
      </c>
      <c r="D36" s="246">
        <v>97.922492000000005</v>
      </c>
      <c r="E36" s="246">
        <v>97.784138999999996</v>
      </c>
      <c r="F36" s="246">
        <v>97.709783999999999</v>
      </c>
      <c r="G36" s="246">
        <v>94.189155</v>
      </c>
      <c r="H36" s="246">
        <v>100.95141099999999</v>
      </c>
      <c r="I36" s="246">
        <v>100.48254300000001</v>
      </c>
      <c r="J36" s="246">
        <v>101.172935</v>
      </c>
      <c r="K36" s="246">
        <v>96.593594999999993</v>
      </c>
      <c r="L36" s="246">
        <v>98.618298999999993</v>
      </c>
      <c r="M36" s="246">
        <v>102.264627</v>
      </c>
      <c r="N36" s="246">
        <v>101.70385899999999</v>
      </c>
      <c r="O36" s="246">
        <v>101.569098</v>
      </c>
      <c r="P36" s="246">
        <v>97.071235119999997</v>
      </c>
      <c r="Q36" s="246">
        <v>101.17040900000001</v>
      </c>
      <c r="R36" s="246">
        <v>95.192988</v>
      </c>
      <c r="S36" s="246">
        <v>100.23380299999999</v>
      </c>
      <c r="T36" s="246">
        <v>89.793209500000003</v>
      </c>
      <c r="U36" s="246">
        <v>90.542057999999997</v>
      </c>
      <c r="V36" s="246">
        <v>99.019653000000005</v>
      </c>
      <c r="W36" s="246">
        <v>95.053348999999997</v>
      </c>
      <c r="X36" s="246">
        <v>91.717157</v>
      </c>
      <c r="Y36" s="246">
        <v>93.660439999999994</v>
      </c>
      <c r="Z36" s="246">
        <v>102.063694</v>
      </c>
      <c r="AA36" s="246">
        <v>91.114020999999994</v>
      </c>
      <c r="AB36" s="246">
        <v>96.077680000000001</v>
      </c>
      <c r="AC36" s="246">
        <v>95.138491999999999</v>
      </c>
      <c r="AD36" s="246">
        <v>94.837676999999999</v>
      </c>
      <c r="AE36" s="246">
        <v>92.142095999999995</v>
      </c>
      <c r="AF36" s="246">
        <v>97.927455749999993</v>
      </c>
      <c r="AG36" s="246">
        <v>99.413813450000006</v>
      </c>
      <c r="AH36" s="246">
        <v>98.718635000000006</v>
      </c>
      <c r="AI36" s="246">
        <v>98.781585000000007</v>
      </c>
      <c r="AJ36" s="246">
        <v>90.451455999999993</v>
      </c>
      <c r="AK36" s="246">
        <v>99.254525999999998</v>
      </c>
      <c r="AL36" s="246">
        <v>91.028086000000002</v>
      </c>
      <c r="AM36" s="246">
        <v>91.521636000000001</v>
      </c>
      <c r="AN36" s="246">
        <v>99.517280999999997</v>
      </c>
      <c r="AO36" s="246">
        <v>91.731026999999997</v>
      </c>
      <c r="AP36" s="246">
        <v>90.619035999999994</v>
      </c>
      <c r="AQ36" s="246">
        <v>90.892452000000006</v>
      </c>
      <c r="AR36" s="246">
        <v>96.821205000000006</v>
      </c>
      <c r="AS36" s="246">
        <v>97.649918</v>
      </c>
      <c r="AT36" s="246">
        <v>96.593722999999997</v>
      </c>
      <c r="AU36" s="246">
        <v>97.533422000000002</v>
      </c>
      <c r="AV36" s="246">
        <v>95.304383999999999</v>
      </c>
      <c r="AW36" s="246">
        <v>93.279490499999994</v>
      </c>
      <c r="AX36" s="246">
        <v>93.482947999999993</v>
      </c>
      <c r="AY36" s="246">
        <v>101.697237</v>
      </c>
      <c r="AZ36" s="246">
        <v>94.381662000000006</v>
      </c>
      <c r="BA36" s="246">
        <v>93.948374000000001</v>
      </c>
      <c r="BB36" s="246">
        <v>93.948374000000001</v>
      </c>
      <c r="BC36" s="246">
        <v>93.948374000000001</v>
      </c>
      <c r="BD36" s="246">
        <v>93.192511999999994</v>
      </c>
      <c r="BE36" s="246">
        <v>93.948374000000001</v>
      </c>
      <c r="BF36" s="246">
        <v>100.331957</v>
      </c>
      <c r="BG36" s="246">
        <v>99.977282000000002</v>
      </c>
      <c r="BH36" s="246">
        <v>99.977282000000002</v>
      </c>
      <c r="BI36" s="246">
        <v>99.977282000000002</v>
      </c>
      <c r="BJ36" s="246">
        <v>91.502251999999999</v>
      </c>
      <c r="BK36" s="246">
        <v>92.102024</v>
      </c>
      <c r="BL36" s="246">
        <v>97.175672000000006</v>
      </c>
      <c r="BM36" s="246">
        <v>96.861345</v>
      </c>
      <c r="BN36" s="246">
        <v>94.812400999999994</v>
      </c>
      <c r="BO36" s="246">
        <v>93.245003999999994</v>
      </c>
      <c r="BP36" s="246">
        <v>99.477722999999997</v>
      </c>
      <c r="BQ36" s="246">
        <v>90.609823000000006</v>
      </c>
      <c r="BR36" s="246">
        <v>90.694543179999997</v>
      </c>
      <c r="BS36" s="246">
        <v>95.223274000000004</v>
      </c>
      <c r="BT36" s="246">
        <v>92.792857170000005</v>
      </c>
      <c r="BU36" s="246">
        <v>101.60157100000001</v>
      </c>
      <c r="BV36" s="246">
        <v>99.852435</v>
      </c>
      <c r="BW36" s="246">
        <v>95.152114999999995</v>
      </c>
      <c r="BX36" s="246">
        <v>95.152114999999995</v>
      </c>
      <c r="BY36" s="246">
        <v>101.503592</v>
      </c>
      <c r="BZ36" s="246">
        <v>99.088155999999998</v>
      </c>
      <c r="CA36" s="246">
        <v>94.740807000000004</v>
      </c>
      <c r="CB36" s="246">
        <v>96.236752999999993</v>
      </c>
      <c r="CC36" s="246">
        <v>95.756532000000007</v>
      </c>
      <c r="CD36" s="246">
        <v>98.162420999999995</v>
      </c>
      <c r="CE36" s="246">
        <v>93.860757000000007</v>
      </c>
      <c r="CF36" s="246">
        <v>101.60157100000001</v>
      </c>
      <c r="CG36" s="246">
        <v>94.394676000000004</v>
      </c>
      <c r="CH36" s="246">
        <v>94.384122000000005</v>
      </c>
      <c r="CI36" s="246">
        <v>94.960245999999998</v>
      </c>
      <c r="CJ36" s="246">
        <v>100.696431</v>
      </c>
      <c r="CK36" s="246">
        <v>103.5190206</v>
      </c>
      <c r="CL36" s="246">
        <v>101.097785</v>
      </c>
      <c r="CM36" s="246">
        <v>101.85222</v>
      </c>
      <c r="CN36" s="246">
        <v>94.714549000000005</v>
      </c>
      <c r="CO36" s="246">
        <v>93.651494</v>
      </c>
      <c r="CP36" s="246">
        <v>103.77190941000001</v>
      </c>
      <c r="CQ36" s="246">
        <v>92.510858999999996</v>
      </c>
      <c r="CR36" s="246">
        <v>92.288058000000007</v>
      </c>
      <c r="CS36" s="246">
        <v>93.009823639999993</v>
      </c>
      <c r="CT36" s="246">
        <v>96.728223</v>
      </c>
      <c r="CU36" s="246">
        <v>93.571458000000007</v>
      </c>
      <c r="CV36" s="246">
        <v>104.77450571</v>
      </c>
      <c r="CW36" s="246">
        <v>91.848602999999997</v>
      </c>
      <c r="CX36" s="246">
        <v>94.302122999999995</v>
      </c>
      <c r="CY36" s="246">
        <v>94.470917</v>
      </c>
      <c r="CZ36" s="246">
        <v>94.162329</v>
      </c>
      <c r="DA36" s="246">
        <v>101.276871</v>
      </c>
      <c r="DB36" s="246">
        <v>101.497669</v>
      </c>
      <c r="DC36" s="246">
        <v>99.852435</v>
      </c>
      <c r="DD36" s="246">
        <v>99.294387999999998</v>
      </c>
      <c r="DE36" s="246">
        <v>94.684105000000002</v>
      </c>
      <c r="DF36" s="246">
        <v>95.152114999999995</v>
      </c>
      <c r="DG36" s="246">
        <v>95.304233999999994</v>
      </c>
      <c r="DH36" s="246">
        <v>102.24490647</v>
      </c>
      <c r="DI36" s="246">
        <v>102.178138</v>
      </c>
      <c r="DJ36" s="246">
        <v>101.876412</v>
      </c>
      <c r="DK36" s="246">
        <v>92.892122999999998</v>
      </c>
      <c r="DL36" s="246">
        <v>103.64327</v>
      </c>
      <c r="DM36" s="246">
        <v>102.41703</v>
      </c>
      <c r="DN36" s="246">
        <v>97.511902000000006</v>
      </c>
      <c r="DO36" s="246">
        <v>87.941901000000001</v>
      </c>
      <c r="DP36" s="246">
        <v>102.128699</v>
      </c>
      <c r="DQ36" s="246">
        <v>93.193377999999996</v>
      </c>
      <c r="DR36" s="246">
        <v>93.567535000000007</v>
      </c>
      <c r="DS36" s="246">
        <v>94.860921000000005</v>
      </c>
      <c r="DT36" s="246">
        <v>100.10471099999999</v>
      </c>
      <c r="DU36" s="246">
        <v>100.251797</v>
      </c>
      <c r="DV36" s="246">
        <v>90.058000000000007</v>
      </c>
      <c r="DW36" s="246">
        <v>90.528041000000002</v>
      </c>
      <c r="DX36" s="246">
        <v>89.828964499999998</v>
      </c>
      <c r="DY36" s="246">
        <v>95.659050309999998</v>
      </c>
      <c r="DZ36" s="246">
        <v>94.619996</v>
      </c>
      <c r="EA36" s="246">
        <v>94.859115000000003</v>
      </c>
      <c r="EB36" s="246">
        <v>92.246148000000005</v>
      </c>
      <c r="EC36" s="246">
        <v>92.856755000000007</v>
      </c>
      <c r="ED36" s="246">
        <v>97.628382000000002</v>
      </c>
      <c r="EE36" s="246">
        <v>94.977095000000006</v>
      </c>
      <c r="EF36" s="246">
        <v>104.28653919</v>
      </c>
      <c r="EG36" s="246">
        <v>97.228279999999998</v>
      </c>
      <c r="EH36" s="246">
        <v>97.228279999999998</v>
      </c>
      <c r="EI36" s="246">
        <v>92.693886000000006</v>
      </c>
      <c r="EJ36" s="246">
        <v>99.563338000000002</v>
      </c>
      <c r="EK36" s="246">
        <v>99.986912000000004</v>
      </c>
      <c r="EL36" s="246">
        <v>99.852435</v>
      </c>
      <c r="EM36" s="246">
        <v>93.177571</v>
      </c>
      <c r="EN36" s="246">
        <v>93.943278000000007</v>
      </c>
      <c r="EO36" s="246">
        <v>105.087626</v>
      </c>
      <c r="EP36" s="246">
        <v>94.391763999999995</v>
      </c>
      <c r="EQ36" s="246">
        <v>94.381957</v>
      </c>
      <c r="ER36" s="246">
        <v>96.726148609999996</v>
      </c>
      <c r="ES36" s="246">
        <v>92.953698000000003</v>
      </c>
      <c r="ET36" s="246">
        <v>92.276405999999994</v>
      </c>
      <c r="EU36" s="246">
        <v>93.240470999999999</v>
      </c>
      <c r="EV36" s="246">
        <v>96.232257000000004</v>
      </c>
      <c r="EW36" s="246">
        <v>93.863575999999995</v>
      </c>
      <c r="EX36" s="246">
        <v>92.693175999999994</v>
      </c>
      <c r="EY36" s="246">
        <v>94.399484000000001</v>
      </c>
      <c r="EZ36" s="246">
        <v>94.849830999999995</v>
      </c>
      <c r="FA36" s="246">
        <v>95.038267000000005</v>
      </c>
      <c r="FB36" s="246">
        <v>99.737529989999999</v>
      </c>
      <c r="FC36" s="246">
        <v>96.231572</v>
      </c>
      <c r="FD36" s="246">
        <v>103.98177200000001</v>
      </c>
      <c r="FE36" s="246">
        <v>95.206565999999995</v>
      </c>
      <c r="FF36" s="246">
        <v>98.450835949999998</v>
      </c>
      <c r="FG36" s="246">
        <v>108.580568</v>
      </c>
      <c r="FH36" s="246">
        <v>88.005793999999995</v>
      </c>
      <c r="FI36" s="246">
        <v>88.612589</v>
      </c>
      <c r="FJ36" s="246">
        <v>93.569896999999997</v>
      </c>
      <c r="FK36" s="246">
        <v>95.002502000000007</v>
      </c>
      <c r="FL36" s="246">
        <v>101.51587393</v>
      </c>
      <c r="FM36" s="246">
        <v>101.23911</v>
      </c>
      <c r="FN36" s="246">
        <v>101.503592</v>
      </c>
      <c r="FO36" s="246">
        <v>99.037042999999997</v>
      </c>
      <c r="FP36" s="246">
        <v>99.037042999999997</v>
      </c>
      <c r="FQ36" s="246">
        <v>102.057327</v>
      </c>
      <c r="FR36" s="246">
        <v>102.057327</v>
      </c>
      <c r="FS36" s="246">
        <v>102.057327</v>
      </c>
      <c r="FT36" s="246">
        <v>101.57205</v>
      </c>
      <c r="FU36" s="246">
        <v>101.417221</v>
      </c>
      <c r="FV36" s="246">
        <v>91.008515000000003</v>
      </c>
      <c r="FW36" s="246">
        <v>91.11063</v>
      </c>
      <c r="FX36" s="246">
        <v>96.827953719999996</v>
      </c>
      <c r="FY36" s="246">
        <v>95.838167999999996</v>
      </c>
      <c r="FZ36" s="246">
        <v>96.183577999999997</v>
      </c>
      <c r="GA36" s="246">
        <v>101.60157100000001</v>
      </c>
      <c r="GB36" s="246">
        <v>101.60157100000001</v>
      </c>
      <c r="GC36" s="246">
        <v>98.683925000000002</v>
      </c>
      <c r="GD36" s="246">
        <v>91.080873330000003</v>
      </c>
      <c r="GE36" s="246">
        <v>98.767914000000005</v>
      </c>
      <c r="GF36" s="246">
        <v>99.294387999999998</v>
      </c>
      <c r="GG36" s="246">
        <v>104.73163896</v>
      </c>
      <c r="GH36" s="246">
        <v>95.467220999999995</v>
      </c>
      <c r="GI36" s="246">
        <v>104.73163896</v>
      </c>
      <c r="GJ36" s="246">
        <v>99.037042999999997</v>
      </c>
      <c r="GK36" s="246">
        <v>94.592292999999998</v>
      </c>
      <c r="GL36" s="246">
        <v>96.573064000000002</v>
      </c>
      <c r="GM36" s="246">
        <v>91.326691999999994</v>
      </c>
      <c r="GN36" s="246">
        <v>95.262043000000006</v>
      </c>
      <c r="GO36" s="246">
        <v>86.931380939999997</v>
      </c>
      <c r="GP36" s="246">
        <v>86.705581449999997</v>
      </c>
      <c r="GQ36" s="246">
        <v>91.869988000000006</v>
      </c>
      <c r="GR36" s="246">
        <v>100.107439</v>
      </c>
      <c r="GS36" s="246">
        <v>99.545812999999995</v>
      </c>
      <c r="GT36" s="246">
        <v>99.416616000000005</v>
      </c>
      <c r="GU36" s="246">
        <v>95.262043000000006</v>
      </c>
      <c r="GV36" s="246">
        <v>95.262043000000006</v>
      </c>
      <c r="GW36" s="246">
        <v>95.262043000000006</v>
      </c>
      <c r="GX36" s="246">
        <v>103.49036</v>
      </c>
      <c r="GY36" s="246">
        <v>103.68749</v>
      </c>
      <c r="GZ36" s="246">
        <v>103.68749</v>
      </c>
      <c r="HA36" s="246">
        <v>103.68749</v>
      </c>
      <c r="HB36" s="246">
        <v>97.162982999999997</v>
      </c>
      <c r="HC36" s="246">
        <v>103.21886499999999</v>
      </c>
      <c r="HD36" s="246">
        <v>102.904697</v>
      </c>
      <c r="HE36" s="246">
        <v>101.75343100000001</v>
      </c>
      <c r="HF36" s="246">
        <v>101.64179300000001</v>
      </c>
      <c r="HG36" s="246">
        <v>100.913826</v>
      </c>
      <c r="HH36" s="246">
        <v>93.698022460000004</v>
      </c>
      <c r="HI36" s="246">
        <v>103.965112</v>
      </c>
      <c r="HJ36" s="246">
        <v>94.793302999999995</v>
      </c>
      <c r="HK36" s="246">
        <v>95.067948000000001</v>
      </c>
      <c r="HL36" s="246">
        <v>94.558858000000001</v>
      </c>
      <c r="HM36" s="246">
        <v>93.022375999999994</v>
      </c>
      <c r="HN36" s="246">
        <v>85.963019389999999</v>
      </c>
      <c r="HO36" s="246">
        <v>89.245422000000005</v>
      </c>
      <c r="HP36" s="246">
        <v>89.749290999999999</v>
      </c>
      <c r="HQ36" s="246">
        <v>102.73615545</v>
      </c>
      <c r="HR36" s="246">
        <v>95.157353000000001</v>
      </c>
      <c r="HS36" s="246">
        <v>104.922522</v>
      </c>
    </row>
    <row r="37" spans="1:227" x14ac:dyDescent="0.25">
      <c r="A37" s="243"/>
      <c r="B37" s="245">
        <v>45676.708333333299</v>
      </c>
      <c r="C37" s="246">
        <v>99.025002000000001</v>
      </c>
      <c r="D37" s="246">
        <v>99.238328999999993</v>
      </c>
      <c r="E37" s="246">
        <v>99.102251999999993</v>
      </c>
      <c r="F37" s="246">
        <v>99.025002000000001</v>
      </c>
      <c r="G37" s="246">
        <v>96.085646999999994</v>
      </c>
      <c r="H37" s="246">
        <v>103.758308</v>
      </c>
      <c r="I37" s="246">
        <v>103.262704</v>
      </c>
      <c r="J37" s="246">
        <v>104.014416</v>
      </c>
      <c r="K37" s="246">
        <v>95.754428000000004</v>
      </c>
      <c r="L37" s="246">
        <v>100.040952</v>
      </c>
      <c r="M37" s="246">
        <v>105.09711</v>
      </c>
      <c r="N37" s="246">
        <v>104.523791</v>
      </c>
      <c r="O37" s="246">
        <v>103.539097</v>
      </c>
      <c r="P37" s="246">
        <v>98.896790620000004</v>
      </c>
      <c r="Q37" s="246">
        <v>104.04017</v>
      </c>
      <c r="R37" s="246">
        <v>97.932359000000005</v>
      </c>
      <c r="S37" s="246">
        <v>102.134597</v>
      </c>
      <c r="T37" s="246">
        <v>91.117079500000003</v>
      </c>
      <c r="U37" s="246">
        <v>91.887107999999998</v>
      </c>
      <c r="V37" s="246">
        <v>100.87601100000001</v>
      </c>
      <c r="W37" s="246">
        <v>96.924330999999995</v>
      </c>
      <c r="X37" s="246">
        <v>93.460470999999998</v>
      </c>
      <c r="Y37" s="246">
        <v>95.444766000000001</v>
      </c>
      <c r="Z37" s="246">
        <v>105.17644900000001</v>
      </c>
      <c r="AA37" s="246">
        <v>93.090755000000001</v>
      </c>
      <c r="AB37" s="246">
        <v>96.516478000000006</v>
      </c>
      <c r="AC37" s="246">
        <v>97.070644000000001</v>
      </c>
      <c r="AD37" s="246">
        <v>96.675498000000005</v>
      </c>
      <c r="AE37" s="246">
        <v>93.312517</v>
      </c>
      <c r="AF37" s="246">
        <v>99.795602000000002</v>
      </c>
      <c r="AG37" s="246">
        <v>101.31366724999999</v>
      </c>
      <c r="AH37" s="246">
        <v>100.613033</v>
      </c>
      <c r="AI37" s="246">
        <v>100.666704</v>
      </c>
      <c r="AJ37" s="246">
        <v>91.782662000000002</v>
      </c>
      <c r="AK37" s="246">
        <v>101.122502</v>
      </c>
      <c r="AL37" s="246">
        <v>92.9979905</v>
      </c>
      <c r="AM37" s="246">
        <v>93.506532000000007</v>
      </c>
      <c r="AN37" s="246">
        <v>102.465913</v>
      </c>
      <c r="AO37" s="246">
        <v>93.235754999999997</v>
      </c>
      <c r="AP37" s="246">
        <v>90.869467999999998</v>
      </c>
      <c r="AQ37" s="246">
        <v>91.245653000000004</v>
      </c>
      <c r="AR37" s="246">
        <v>101.42318899999999</v>
      </c>
      <c r="AS37" s="246">
        <v>100.442279</v>
      </c>
      <c r="AT37" s="246">
        <v>99.420309000000003</v>
      </c>
      <c r="AU37" s="246">
        <v>100.25897000000001</v>
      </c>
      <c r="AV37" s="246">
        <v>97.283313000000007</v>
      </c>
      <c r="AW37" s="246">
        <v>94.011883499999996</v>
      </c>
      <c r="AX37" s="246">
        <v>94.299498</v>
      </c>
      <c r="AY37" s="246">
        <v>103.63933</v>
      </c>
      <c r="AZ37" s="246">
        <v>96.326235999999994</v>
      </c>
      <c r="BA37" s="246">
        <v>95.872615999999994</v>
      </c>
      <c r="BB37" s="246">
        <v>95.872615999999994</v>
      </c>
      <c r="BC37" s="246">
        <v>95.872615999999994</v>
      </c>
      <c r="BD37" s="246">
        <v>95.081395999999998</v>
      </c>
      <c r="BE37" s="246">
        <v>95.872615999999994</v>
      </c>
      <c r="BF37" s="246">
        <v>103.001728</v>
      </c>
      <c r="BG37" s="246">
        <v>102.72288</v>
      </c>
      <c r="BH37" s="246">
        <v>102.72288</v>
      </c>
      <c r="BI37" s="246">
        <v>102.72288</v>
      </c>
      <c r="BJ37" s="246">
        <v>93.373894000000007</v>
      </c>
      <c r="BK37" s="246">
        <v>93.991722999999993</v>
      </c>
      <c r="BL37" s="246">
        <v>99.321351000000007</v>
      </c>
      <c r="BM37" s="246">
        <v>98.908404000000004</v>
      </c>
      <c r="BN37" s="246">
        <v>97.060732000000002</v>
      </c>
      <c r="BO37" s="246">
        <v>95.427047000000002</v>
      </c>
      <c r="BP37" s="246">
        <v>102.282346</v>
      </c>
      <c r="BQ37" s="246">
        <v>91.933373000000003</v>
      </c>
      <c r="BR37" s="246">
        <v>92.019330699999998</v>
      </c>
      <c r="BS37" s="246">
        <v>97.695622</v>
      </c>
      <c r="BT37" s="246">
        <v>94.478674830000003</v>
      </c>
      <c r="BU37" s="246">
        <v>103.5444</v>
      </c>
      <c r="BV37" s="246">
        <v>102.72540600000001</v>
      </c>
      <c r="BW37" s="246">
        <v>97.476872999999998</v>
      </c>
      <c r="BX37" s="246">
        <v>97.476872999999998</v>
      </c>
      <c r="BY37" s="246">
        <v>102.82733899999999</v>
      </c>
      <c r="BZ37" s="246">
        <v>101.099947</v>
      </c>
      <c r="CA37" s="246">
        <v>96.929438000000005</v>
      </c>
      <c r="CB37" s="246">
        <v>99.019159999999999</v>
      </c>
      <c r="CC37" s="246">
        <v>98.518356999999995</v>
      </c>
      <c r="CD37" s="246">
        <v>100.18045499999999</v>
      </c>
      <c r="CE37" s="246">
        <v>96.278813999999997</v>
      </c>
      <c r="CF37" s="246">
        <v>103.5444</v>
      </c>
      <c r="CG37" s="246">
        <v>96.338869669999994</v>
      </c>
      <c r="CH37" s="246">
        <v>96.328624000000005</v>
      </c>
      <c r="CI37" s="246">
        <v>97.326519000000005</v>
      </c>
      <c r="CJ37" s="246">
        <v>102.64395399999999</v>
      </c>
      <c r="CK37" s="246">
        <v>105.44768021</v>
      </c>
      <c r="CL37" s="246">
        <v>103.044515</v>
      </c>
      <c r="CM37" s="246">
        <v>103.82845399999999</v>
      </c>
      <c r="CN37" s="246">
        <v>96.037790999999999</v>
      </c>
      <c r="CO37" s="246">
        <v>95.356365999999994</v>
      </c>
      <c r="CP37" s="246">
        <v>105.53924014</v>
      </c>
      <c r="CQ37" s="246">
        <v>94.305453</v>
      </c>
      <c r="CR37" s="246">
        <v>94.368029000000007</v>
      </c>
      <c r="CS37" s="246">
        <v>94.335300939999996</v>
      </c>
      <c r="CT37" s="246">
        <v>97.894797999999994</v>
      </c>
      <c r="CU37" s="246">
        <v>95.084363999999994</v>
      </c>
      <c r="CV37" s="246">
        <v>107.96993549</v>
      </c>
      <c r="CW37" s="246">
        <v>93.695125000000004</v>
      </c>
      <c r="CX37" s="246">
        <v>95.236163000000005</v>
      </c>
      <c r="CY37" s="246">
        <v>95.694998999999996</v>
      </c>
      <c r="CZ37" s="246">
        <v>96.491780000000006</v>
      </c>
      <c r="DA37" s="246">
        <v>104.183238</v>
      </c>
      <c r="DB37" s="246">
        <v>104.41211300000001</v>
      </c>
      <c r="DC37" s="246">
        <v>102.72540600000001</v>
      </c>
      <c r="DD37" s="246">
        <v>102.084356</v>
      </c>
      <c r="DE37" s="246">
        <v>97.018693999999996</v>
      </c>
      <c r="DF37" s="246">
        <v>97.476872999999998</v>
      </c>
      <c r="DG37" s="246">
        <v>97.235230000000001</v>
      </c>
      <c r="DH37" s="246">
        <v>104.32078911000001</v>
      </c>
      <c r="DI37" s="246">
        <v>105.10084999999999</v>
      </c>
      <c r="DJ37" s="246">
        <v>104.793708</v>
      </c>
      <c r="DK37" s="246">
        <v>94.737429000000006</v>
      </c>
      <c r="DL37" s="246">
        <v>105.58095899999999</v>
      </c>
      <c r="DM37" s="246">
        <v>104.369339</v>
      </c>
      <c r="DN37" s="246">
        <v>99.291469000000006</v>
      </c>
      <c r="DO37" s="246">
        <v>89.198252999999994</v>
      </c>
      <c r="DP37" s="246">
        <v>104.08017599999999</v>
      </c>
      <c r="DQ37" s="246">
        <v>95.105170000000001</v>
      </c>
      <c r="DR37" s="246">
        <v>95.485498000000007</v>
      </c>
      <c r="DS37" s="246">
        <v>96.174666000000002</v>
      </c>
      <c r="DT37" s="246">
        <v>103.064908</v>
      </c>
      <c r="DU37" s="246">
        <v>103.274084</v>
      </c>
      <c r="DV37" s="246">
        <v>92.733817999999999</v>
      </c>
      <c r="DW37" s="246">
        <v>91.976989000000003</v>
      </c>
      <c r="DX37" s="246">
        <v>91.246605750000001</v>
      </c>
      <c r="DY37" s="246">
        <v>96.945745830000007</v>
      </c>
      <c r="DZ37" s="246">
        <v>97.010628999999994</v>
      </c>
      <c r="EA37" s="246">
        <v>97.266384000000002</v>
      </c>
      <c r="EB37" s="246">
        <v>93.993437</v>
      </c>
      <c r="EC37" s="246">
        <v>94.620050000000006</v>
      </c>
      <c r="ED37" s="246">
        <v>100.392263</v>
      </c>
      <c r="EE37" s="246">
        <v>96.394447999999997</v>
      </c>
      <c r="EF37" s="246">
        <v>107.46708688</v>
      </c>
      <c r="EG37" s="246">
        <v>101.836144</v>
      </c>
      <c r="EH37" s="246">
        <v>101.836144</v>
      </c>
      <c r="EI37" s="246">
        <v>94.786580000000001</v>
      </c>
      <c r="EJ37" s="246">
        <v>102.433035</v>
      </c>
      <c r="EK37" s="246">
        <v>102.86281700000001</v>
      </c>
      <c r="EL37" s="246">
        <v>102.72540600000001</v>
      </c>
      <c r="EM37" s="246">
        <v>94.972949</v>
      </c>
      <c r="EN37" s="246">
        <v>96.303208999999995</v>
      </c>
      <c r="EO37" s="246">
        <v>107.053883</v>
      </c>
      <c r="EP37" s="246">
        <v>96.336027000000001</v>
      </c>
      <c r="EQ37" s="246">
        <v>96.326521999999997</v>
      </c>
      <c r="ER37" s="246">
        <v>98.801156930000005</v>
      </c>
      <c r="ES37" s="246">
        <v>94.521040999999997</v>
      </c>
      <c r="ET37" s="246">
        <v>93.800965000000005</v>
      </c>
      <c r="EU37" s="246">
        <v>94.957207999999994</v>
      </c>
      <c r="EV37" s="246">
        <v>97.603656999999998</v>
      </c>
      <c r="EW37" s="246">
        <v>94.825687000000002</v>
      </c>
      <c r="EX37" s="246">
        <v>93.718114</v>
      </c>
      <c r="EY37" s="246">
        <v>95.852856000000003</v>
      </c>
      <c r="EZ37" s="246">
        <v>96.303640999999999</v>
      </c>
      <c r="FA37" s="246">
        <v>96.492266000000001</v>
      </c>
      <c r="FB37" s="246">
        <v>101.5531948</v>
      </c>
      <c r="FC37" s="246">
        <v>97.507830999999996</v>
      </c>
      <c r="FD37" s="246">
        <v>105.937904</v>
      </c>
      <c r="FE37" s="246">
        <v>97.148899999999998</v>
      </c>
      <c r="FF37" s="246">
        <v>100.61077869</v>
      </c>
      <c r="FG37" s="246">
        <v>110.441716</v>
      </c>
      <c r="FH37" s="246">
        <v>89.770711000000006</v>
      </c>
      <c r="FI37" s="246">
        <v>90.392071999999999</v>
      </c>
      <c r="FJ37" s="246">
        <v>95.295933000000005</v>
      </c>
      <c r="FK37" s="246">
        <v>97.368621000000005</v>
      </c>
      <c r="FL37" s="246">
        <v>102.83978111</v>
      </c>
      <c r="FM37" s="246">
        <v>102.56223900000001</v>
      </c>
      <c r="FN37" s="246">
        <v>102.82733899999999</v>
      </c>
      <c r="FO37" s="246">
        <v>101.752567</v>
      </c>
      <c r="FP37" s="246">
        <v>101.752567</v>
      </c>
      <c r="FQ37" s="246">
        <v>104.930564</v>
      </c>
      <c r="FR37" s="246">
        <v>104.930564</v>
      </c>
      <c r="FS37" s="246">
        <v>104.930564</v>
      </c>
      <c r="FT37" s="246">
        <v>104.49141899999999</v>
      </c>
      <c r="FU37" s="246">
        <v>104.32694600000001</v>
      </c>
      <c r="FV37" s="246">
        <v>93.337102999999999</v>
      </c>
      <c r="FW37" s="246">
        <v>93.471654999999998</v>
      </c>
      <c r="FX37" s="246">
        <v>98.30770914</v>
      </c>
      <c r="FY37" s="246">
        <v>98.602485000000001</v>
      </c>
      <c r="FZ37" s="246">
        <v>97.896269000000004</v>
      </c>
      <c r="GA37" s="246">
        <v>103.5444</v>
      </c>
      <c r="GB37" s="246">
        <v>103.5444</v>
      </c>
      <c r="GC37" s="246">
        <v>102.35539799999999</v>
      </c>
      <c r="GD37" s="246">
        <v>93.056914329999998</v>
      </c>
      <c r="GE37" s="246">
        <v>102.02797200000001</v>
      </c>
      <c r="GF37" s="246">
        <v>102.084356</v>
      </c>
      <c r="GG37" s="246">
        <v>107.92576138</v>
      </c>
      <c r="GH37" s="246">
        <v>98.172734000000005</v>
      </c>
      <c r="GI37" s="246">
        <v>107.92576138</v>
      </c>
      <c r="GJ37" s="246">
        <v>101.752567</v>
      </c>
      <c r="GK37" s="246">
        <v>96.492486999999997</v>
      </c>
      <c r="GL37" s="246">
        <v>99.035134999999997</v>
      </c>
      <c r="GM37" s="246">
        <v>92.465108000000001</v>
      </c>
      <c r="GN37" s="246">
        <v>97.196661000000006</v>
      </c>
      <c r="GO37" s="246">
        <v>88.145885519999993</v>
      </c>
      <c r="GP37" s="246">
        <v>87.916931430000005</v>
      </c>
      <c r="GQ37" s="246">
        <v>94.485808000000006</v>
      </c>
      <c r="GR37" s="246">
        <v>102.73713499999999</v>
      </c>
      <c r="GS37" s="246">
        <v>102.307485</v>
      </c>
      <c r="GT37" s="246">
        <v>102.156133</v>
      </c>
      <c r="GU37" s="246">
        <v>97.196661000000006</v>
      </c>
      <c r="GV37" s="246">
        <v>97.196661000000006</v>
      </c>
      <c r="GW37" s="246">
        <v>97.196661000000006</v>
      </c>
      <c r="GX37" s="246">
        <v>105.425139</v>
      </c>
      <c r="GY37" s="246">
        <v>105.62788500000001</v>
      </c>
      <c r="GZ37" s="246">
        <v>105.62788500000001</v>
      </c>
      <c r="HA37" s="246">
        <v>105.62788500000001</v>
      </c>
      <c r="HB37" s="246">
        <v>98.500705999999994</v>
      </c>
      <c r="HC37" s="246">
        <v>106.05532100000001</v>
      </c>
      <c r="HD37" s="246">
        <v>105.727835</v>
      </c>
      <c r="HE37" s="246">
        <v>103.347605</v>
      </c>
      <c r="HF37" s="246">
        <v>104.506263</v>
      </c>
      <c r="HG37" s="246">
        <v>102.860302</v>
      </c>
      <c r="HH37" s="246">
        <v>96.353396889999999</v>
      </c>
      <c r="HI37" s="246">
        <v>105.92172600000001</v>
      </c>
      <c r="HJ37" s="246">
        <v>96.900540500000005</v>
      </c>
      <c r="HK37" s="246">
        <v>97.108200999999994</v>
      </c>
      <c r="HL37" s="246">
        <v>95.830754999999996</v>
      </c>
      <c r="HM37" s="246">
        <v>94.938861000000003</v>
      </c>
      <c r="HN37" s="246">
        <v>87.163995150000005</v>
      </c>
      <c r="HO37" s="246">
        <v>90.342026000000004</v>
      </c>
      <c r="HP37" s="246">
        <v>90.855654999999999</v>
      </c>
      <c r="HQ37" s="246">
        <v>104.69617574999999</v>
      </c>
      <c r="HR37" s="246">
        <v>97.099474000000001</v>
      </c>
      <c r="HS37" s="246">
        <v>106.88600599999999</v>
      </c>
    </row>
    <row r="38" spans="1:227" x14ac:dyDescent="0.25">
      <c r="A38" s="243"/>
      <c r="B38" s="245">
        <v>45676.729166666701</v>
      </c>
      <c r="C38" s="246">
        <v>98.164424999999994</v>
      </c>
      <c r="D38" s="246">
        <v>98.375951999999998</v>
      </c>
      <c r="E38" s="246">
        <v>98.240555999999998</v>
      </c>
      <c r="F38" s="246">
        <v>98.164424999999994</v>
      </c>
      <c r="G38" s="246">
        <v>96.029858000000004</v>
      </c>
      <c r="H38" s="246">
        <v>104.58709500000001</v>
      </c>
      <c r="I38" s="246">
        <v>104.081672</v>
      </c>
      <c r="J38" s="246">
        <v>104.847713</v>
      </c>
      <c r="K38" s="246">
        <v>95.834643</v>
      </c>
      <c r="L38" s="246">
        <v>98.999081000000004</v>
      </c>
      <c r="M38" s="246">
        <v>105.726714</v>
      </c>
      <c r="N38" s="246">
        <v>105.18303299999999</v>
      </c>
      <c r="O38" s="246">
        <v>102.059747</v>
      </c>
      <c r="P38" s="246">
        <v>97.527883560000006</v>
      </c>
      <c r="Q38" s="246">
        <v>104.805279</v>
      </c>
      <c r="R38" s="246">
        <v>98.323769999999996</v>
      </c>
      <c r="S38" s="246">
        <v>100.663549</v>
      </c>
      <c r="T38" s="246">
        <v>90.447254999999998</v>
      </c>
      <c r="U38" s="246">
        <v>91.221382000000006</v>
      </c>
      <c r="V38" s="246">
        <v>99.385167999999993</v>
      </c>
      <c r="W38" s="246">
        <v>96.611669000000006</v>
      </c>
      <c r="X38" s="246">
        <v>93.091481000000002</v>
      </c>
      <c r="Y38" s="246">
        <v>95.179148999999995</v>
      </c>
      <c r="Z38" s="246">
        <v>105.793662</v>
      </c>
      <c r="AA38" s="246">
        <v>93.110488000000004</v>
      </c>
      <c r="AB38" s="246">
        <v>96.763896000000003</v>
      </c>
      <c r="AC38" s="246">
        <v>96.705225999999996</v>
      </c>
      <c r="AD38" s="246">
        <v>96.380640999999997</v>
      </c>
      <c r="AE38" s="246">
        <v>93.205658</v>
      </c>
      <c r="AF38" s="246">
        <v>98.271758250000005</v>
      </c>
      <c r="AG38" s="246">
        <v>99.792770849999997</v>
      </c>
      <c r="AH38" s="246">
        <v>99.096481999999995</v>
      </c>
      <c r="AI38" s="246">
        <v>99.165266000000003</v>
      </c>
      <c r="AJ38" s="246">
        <v>91.641676000000004</v>
      </c>
      <c r="AK38" s="246">
        <v>99.629874999999998</v>
      </c>
      <c r="AL38" s="246">
        <v>92.992587999999998</v>
      </c>
      <c r="AM38" s="246">
        <v>93.504722999999998</v>
      </c>
      <c r="AN38" s="246">
        <v>103.21385100000001</v>
      </c>
      <c r="AO38" s="246">
        <v>93.042582999999993</v>
      </c>
      <c r="AP38" s="246">
        <v>91.150163000000006</v>
      </c>
      <c r="AQ38" s="246">
        <v>91.468051000000003</v>
      </c>
      <c r="AR38" s="246">
        <v>103.80639600000001</v>
      </c>
      <c r="AS38" s="246">
        <v>100.8021</v>
      </c>
      <c r="AT38" s="246">
        <v>99.803918999999993</v>
      </c>
      <c r="AU38" s="246">
        <v>100.676665</v>
      </c>
      <c r="AV38" s="246">
        <v>96.902947999999995</v>
      </c>
      <c r="AW38" s="246">
        <v>93.793858999999998</v>
      </c>
      <c r="AX38" s="246">
        <v>94.055496000000005</v>
      </c>
      <c r="AY38" s="246">
        <v>102.259897</v>
      </c>
      <c r="AZ38" s="246">
        <v>96.195650000000001</v>
      </c>
      <c r="BA38" s="246">
        <v>95.797319999999999</v>
      </c>
      <c r="BB38" s="246">
        <v>95.797319999999999</v>
      </c>
      <c r="BC38" s="246">
        <v>95.797319999999999</v>
      </c>
      <c r="BD38" s="246">
        <v>95.109486000000004</v>
      </c>
      <c r="BE38" s="246">
        <v>95.797319999999999</v>
      </c>
      <c r="BF38" s="246">
        <v>103.348527</v>
      </c>
      <c r="BG38" s="246">
        <v>103.11110499999999</v>
      </c>
      <c r="BH38" s="246">
        <v>103.11110499999999</v>
      </c>
      <c r="BI38" s="246">
        <v>103.11110499999999</v>
      </c>
      <c r="BJ38" s="246">
        <v>93.244298000000001</v>
      </c>
      <c r="BK38" s="246">
        <v>93.866401999999994</v>
      </c>
      <c r="BL38" s="246">
        <v>98.242026999999993</v>
      </c>
      <c r="BM38" s="246">
        <v>97.983993999999996</v>
      </c>
      <c r="BN38" s="246">
        <v>97.443911</v>
      </c>
      <c r="BO38" s="246">
        <v>95.711374000000006</v>
      </c>
      <c r="BP38" s="246">
        <v>102.81958899999999</v>
      </c>
      <c r="BQ38" s="246">
        <v>91.807747000000006</v>
      </c>
      <c r="BR38" s="246">
        <v>91.893587240000002</v>
      </c>
      <c r="BS38" s="246">
        <v>97.942976000000002</v>
      </c>
      <c r="BT38" s="246">
        <v>93.175261169999999</v>
      </c>
      <c r="BU38" s="246">
        <v>102.172608</v>
      </c>
      <c r="BV38" s="246">
        <v>103.442547</v>
      </c>
      <c r="BW38" s="246">
        <v>97.967265999999995</v>
      </c>
      <c r="BX38" s="246">
        <v>97.967265999999995</v>
      </c>
      <c r="BY38" s="246">
        <v>101.93542600000001</v>
      </c>
      <c r="BZ38" s="246">
        <v>99.181253999999996</v>
      </c>
      <c r="CA38" s="246">
        <v>97.236175000000003</v>
      </c>
      <c r="CB38" s="246">
        <v>99.489187999999999</v>
      </c>
      <c r="CC38" s="246">
        <v>98.958454000000003</v>
      </c>
      <c r="CD38" s="246">
        <v>98.373498999999995</v>
      </c>
      <c r="CE38" s="246">
        <v>96.623616999999996</v>
      </c>
      <c r="CF38" s="246">
        <v>102.172608</v>
      </c>
      <c r="CG38" s="246">
        <v>96.208860329999993</v>
      </c>
      <c r="CH38" s="246">
        <v>96.198145999999994</v>
      </c>
      <c r="CI38" s="246">
        <v>97.621842999999998</v>
      </c>
      <c r="CJ38" s="246">
        <v>101.32353000000001</v>
      </c>
      <c r="CK38" s="246">
        <v>103.98478756</v>
      </c>
      <c r="CL38" s="246">
        <v>101.71308999999999</v>
      </c>
      <c r="CM38" s="246">
        <v>102.482629</v>
      </c>
      <c r="CN38" s="246">
        <v>95.637567000000004</v>
      </c>
      <c r="CO38" s="246">
        <v>94.055614000000006</v>
      </c>
      <c r="CP38" s="246">
        <v>104.04315083</v>
      </c>
      <c r="CQ38" s="246">
        <v>93.975035000000005</v>
      </c>
      <c r="CR38" s="246">
        <v>94.515037000000007</v>
      </c>
      <c r="CS38" s="246">
        <v>93.771131260000004</v>
      </c>
      <c r="CT38" s="246">
        <v>97.399214999999998</v>
      </c>
      <c r="CU38" s="246">
        <v>94.718222999999995</v>
      </c>
      <c r="CV38" s="246">
        <v>108.60354166</v>
      </c>
      <c r="CW38" s="246">
        <v>93.610983000000004</v>
      </c>
      <c r="CX38" s="246">
        <v>95.001649670000006</v>
      </c>
      <c r="CY38" s="246">
        <v>95.364779999999996</v>
      </c>
      <c r="CZ38" s="246">
        <v>97.075472000000005</v>
      </c>
      <c r="DA38" s="246">
        <v>105.004869</v>
      </c>
      <c r="DB38" s="246">
        <v>105.20175</v>
      </c>
      <c r="DC38" s="246">
        <v>103.442547</v>
      </c>
      <c r="DD38" s="246">
        <v>102.69966100000001</v>
      </c>
      <c r="DE38" s="246">
        <v>97.508117999999996</v>
      </c>
      <c r="DF38" s="246">
        <v>97.967265999999995</v>
      </c>
      <c r="DG38" s="246">
        <v>97.007276000000005</v>
      </c>
      <c r="DH38" s="246">
        <v>102.34097039</v>
      </c>
      <c r="DI38" s="246">
        <v>105.87995100000001</v>
      </c>
      <c r="DJ38" s="246">
        <v>105.549059</v>
      </c>
      <c r="DK38" s="246">
        <v>94.800053329999997</v>
      </c>
      <c r="DL38" s="246">
        <v>104.115888</v>
      </c>
      <c r="DM38" s="246">
        <v>103.002149</v>
      </c>
      <c r="DN38" s="246">
        <v>97.732763000000006</v>
      </c>
      <c r="DO38" s="246">
        <v>89.030006999999998</v>
      </c>
      <c r="DP38" s="246">
        <v>102.734247</v>
      </c>
      <c r="DQ38" s="246">
        <v>95.028733000000003</v>
      </c>
      <c r="DR38" s="246">
        <v>95.409627999999998</v>
      </c>
      <c r="DS38" s="246">
        <v>95.808068000000006</v>
      </c>
      <c r="DT38" s="246">
        <v>103.806923</v>
      </c>
      <c r="DU38" s="246">
        <v>104.027936</v>
      </c>
      <c r="DV38" s="246">
        <v>92.906199999999998</v>
      </c>
      <c r="DW38" s="246">
        <v>91.739632</v>
      </c>
      <c r="DX38" s="246">
        <v>90.984840250000005</v>
      </c>
      <c r="DY38" s="246">
        <v>96.359700619999998</v>
      </c>
      <c r="DZ38" s="246">
        <v>97.347802000000001</v>
      </c>
      <c r="EA38" s="246">
        <v>97.602452999999997</v>
      </c>
      <c r="EB38" s="246">
        <v>93.705190999999999</v>
      </c>
      <c r="EC38" s="246">
        <v>94.341601999999995</v>
      </c>
      <c r="ED38" s="246">
        <v>101.177397</v>
      </c>
      <c r="EE38" s="246">
        <v>95.780371000000002</v>
      </c>
      <c r="EF38" s="246">
        <v>108.09774216</v>
      </c>
      <c r="EG38" s="246">
        <v>104.241497</v>
      </c>
      <c r="EH38" s="246">
        <v>104.241497</v>
      </c>
      <c r="EI38" s="246">
        <v>94.954683000000003</v>
      </c>
      <c r="EJ38" s="246">
        <v>103.12719199999999</v>
      </c>
      <c r="EK38" s="246">
        <v>103.581238</v>
      </c>
      <c r="EL38" s="246">
        <v>103.442547</v>
      </c>
      <c r="EM38" s="246">
        <v>94.730109999999996</v>
      </c>
      <c r="EN38" s="246">
        <v>96.793300000000002</v>
      </c>
      <c r="EO38" s="246">
        <v>105.589912</v>
      </c>
      <c r="EP38" s="246">
        <v>96.205826999999999</v>
      </c>
      <c r="EQ38" s="246">
        <v>96.195947000000004</v>
      </c>
      <c r="ER38" s="246">
        <v>98.341703199999998</v>
      </c>
      <c r="ES38" s="246">
        <v>94.350211000000002</v>
      </c>
      <c r="ET38" s="246">
        <v>93.621438999999995</v>
      </c>
      <c r="EU38" s="246">
        <v>94.800614999999993</v>
      </c>
      <c r="EV38" s="246">
        <v>97.019941000000003</v>
      </c>
      <c r="EW38" s="246">
        <v>94.702151999999998</v>
      </c>
      <c r="EX38" s="246">
        <v>93.559867999999994</v>
      </c>
      <c r="EY38" s="246">
        <v>95.207740000000001</v>
      </c>
      <c r="EZ38" s="246">
        <v>95.657708</v>
      </c>
      <c r="FA38" s="246">
        <v>95.845990999999998</v>
      </c>
      <c r="FB38" s="246">
        <v>100.16791213</v>
      </c>
      <c r="FC38" s="246">
        <v>96.695487</v>
      </c>
      <c r="FD38" s="246">
        <v>104.47244999999999</v>
      </c>
      <c r="FE38" s="246">
        <v>96.945032999999995</v>
      </c>
      <c r="FF38" s="246">
        <v>99.539176549999993</v>
      </c>
      <c r="FG38" s="246">
        <v>108.97736500000001</v>
      </c>
      <c r="FH38" s="246">
        <v>89.804373999999996</v>
      </c>
      <c r="FI38" s="246">
        <v>90.425094999999999</v>
      </c>
      <c r="FJ38" s="246">
        <v>95.161068</v>
      </c>
      <c r="FK38" s="246">
        <v>97.662801000000002</v>
      </c>
      <c r="FL38" s="246">
        <v>101.94776019</v>
      </c>
      <c r="FM38" s="246">
        <v>101.672494</v>
      </c>
      <c r="FN38" s="246">
        <v>101.93542600000001</v>
      </c>
      <c r="FO38" s="246">
        <v>102.302629</v>
      </c>
      <c r="FP38" s="246">
        <v>102.302629</v>
      </c>
      <c r="FQ38" s="246">
        <v>105.84309500000001</v>
      </c>
      <c r="FR38" s="246">
        <v>105.84309500000001</v>
      </c>
      <c r="FS38" s="246">
        <v>105.84309500000001</v>
      </c>
      <c r="FT38" s="246">
        <v>105.255078</v>
      </c>
      <c r="FU38" s="246">
        <v>105.07600499999999</v>
      </c>
      <c r="FV38" s="246">
        <v>94.188534000000004</v>
      </c>
      <c r="FW38" s="246">
        <v>94.366341000000006</v>
      </c>
      <c r="FX38" s="246">
        <v>97.657017170000003</v>
      </c>
      <c r="FY38" s="246">
        <v>99.055634999999995</v>
      </c>
      <c r="FZ38" s="246">
        <v>96.207283000000004</v>
      </c>
      <c r="GA38" s="246">
        <v>102.172608</v>
      </c>
      <c r="GB38" s="246">
        <v>102.172608</v>
      </c>
      <c r="GC38" s="246">
        <v>103.832536</v>
      </c>
      <c r="GD38" s="246">
        <v>93.076657330000003</v>
      </c>
      <c r="GE38" s="246">
        <v>102.907741</v>
      </c>
      <c r="GF38" s="246">
        <v>102.69966100000001</v>
      </c>
      <c r="GG38" s="246">
        <v>108.55910832000001</v>
      </c>
      <c r="GH38" s="246">
        <v>98.888773</v>
      </c>
      <c r="GI38" s="246">
        <v>108.55910832000001</v>
      </c>
      <c r="GJ38" s="246">
        <v>102.302629</v>
      </c>
      <c r="GK38" s="246">
        <v>96.388248000000004</v>
      </c>
      <c r="GL38" s="246">
        <v>99.401123999999996</v>
      </c>
      <c r="GM38" s="246">
        <v>92.300953000000007</v>
      </c>
      <c r="GN38" s="246">
        <v>96.898212000000001</v>
      </c>
      <c r="GO38" s="246">
        <v>87.778549929999997</v>
      </c>
      <c r="GP38" s="246">
        <v>87.550549970000006</v>
      </c>
      <c r="GQ38" s="246">
        <v>94.690224000000001</v>
      </c>
      <c r="GR38" s="246">
        <v>103.066823</v>
      </c>
      <c r="GS38" s="246">
        <v>102.87194599999999</v>
      </c>
      <c r="GT38" s="246">
        <v>102.709283</v>
      </c>
      <c r="GU38" s="246">
        <v>96.898212000000001</v>
      </c>
      <c r="GV38" s="246">
        <v>96.898212000000001</v>
      </c>
      <c r="GW38" s="246">
        <v>96.898212000000001</v>
      </c>
      <c r="GX38" s="246">
        <v>103.959637</v>
      </c>
      <c r="GY38" s="246">
        <v>104.162556</v>
      </c>
      <c r="GZ38" s="246">
        <v>104.162556</v>
      </c>
      <c r="HA38" s="246">
        <v>104.162556</v>
      </c>
      <c r="HB38" s="246">
        <v>97.518358000000006</v>
      </c>
      <c r="HC38" s="246">
        <v>106.683339</v>
      </c>
      <c r="HD38" s="246">
        <v>106.368904</v>
      </c>
      <c r="HE38" s="246">
        <v>102.19918699999999</v>
      </c>
      <c r="HF38" s="246">
        <v>105.346772</v>
      </c>
      <c r="HG38" s="246">
        <v>101.60302900000001</v>
      </c>
      <c r="HH38" s="246">
        <v>97.056166259999998</v>
      </c>
      <c r="HI38" s="246">
        <v>104.455759</v>
      </c>
      <c r="HJ38" s="246">
        <v>96.375708000000003</v>
      </c>
      <c r="HK38" s="246">
        <v>96.655422000000002</v>
      </c>
      <c r="HL38" s="246">
        <v>95.251450000000006</v>
      </c>
      <c r="HM38" s="246">
        <v>94.822367999999997</v>
      </c>
      <c r="HN38" s="246">
        <v>86.800751450000007</v>
      </c>
      <c r="HO38" s="246">
        <v>90.153932499999996</v>
      </c>
      <c r="HP38" s="246">
        <v>90.672605000000004</v>
      </c>
      <c r="HQ38" s="246">
        <v>103.30715694</v>
      </c>
      <c r="HR38" s="246">
        <v>96.721991000000003</v>
      </c>
      <c r="HS38" s="246">
        <v>105.421778</v>
      </c>
    </row>
    <row r="39" spans="1:227" x14ac:dyDescent="0.25">
      <c r="A39" s="243"/>
      <c r="B39" s="245">
        <v>45676.75</v>
      </c>
      <c r="C39" s="246">
        <v>133.59240299999999</v>
      </c>
      <c r="D39" s="246">
        <v>133.88758200000001</v>
      </c>
      <c r="E39" s="246">
        <v>133.70120700000001</v>
      </c>
      <c r="F39" s="246">
        <v>133.59240299999999</v>
      </c>
      <c r="G39" s="246">
        <v>132.245823</v>
      </c>
      <c r="H39" s="246">
        <v>144.47977700000001</v>
      </c>
      <c r="I39" s="246">
        <v>143.91880699999999</v>
      </c>
      <c r="J39" s="246">
        <v>144.81124800000001</v>
      </c>
      <c r="K39" s="246">
        <v>131.91678300000001</v>
      </c>
      <c r="L39" s="246">
        <v>134.64284699999999</v>
      </c>
      <c r="M39" s="246">
        <v>145.94854799999999</v>
      </c>
      <c r="N39" s="246">
        <v>145.247647</v>
      </c>
      <c r="O39" s="246">
        <v>138.103824</v>
      </c>
      <c r="P39" s="246">
        <v>130.49284169000001</v>
      </c>
      <c r="Q39" s="246">
        <v>144.631968</v>
      </c>
      <c r="R39" s="246">
        <v>134.83077299999999</v>
      </c>
      <c r="S39" s="246">
        <v>136.164716</v>
      </c>
      <c r="T39" s="246">
        <v>124.079639</v>
      </c>
      <c r="U39" s="246">
        <v>125.134434</v>
      </c>
      <c r="V39" s="246">
        <v>134.362156</v>
      </c>
      <c r="W39" s="246">
        <v>133.257848</v>
      </c>
      <c r="X39" s="246">
        <v>128.02360400000001</v>
      </c>
      <c r="Y39" s="246">
        <v>131.061398</v>
      </c>
      <c r="Z39" s="246">
        <v>145.77642399999999</v>
      </c>
      <c r="AA39" s="246">
        <v>128.144633</v>
      </c>
      <c r="AB39" s="246">
        <v>133.03488100000001</v>
      </c>
      <c r="AC39" s="246">
        <v>133.4074</v>
      </c>
      <c r="AD39" s="246">
        <v>132.94856799999999</v>
      </c>
      <c r="AE39" s="246">
        <v>126.714989</v>
      </c>
      <c r="AF39" s="246">
        <v>132.6678675</v>
      </c>
      <c r="AG39" s="246">
        <v>134.69223911</v>
      </c>
      <c r="AH39" s="246">
        <v>133.76755800000001</v>
      </c>
      <c r="AI39" s="246">
        <v>133.81988200000001</v>
      </c>
      <c r="AJ39" s="246">
        <v>125.438678</v>
      </c>
      <c r="AK39" s="246">
        <v>134.69304099999999</v>
      </c>
      <c r="AL39" s="246">
        <v>128.093478</v>
      </c>
      <c r="AM39" s="246">
        <v>128.78766100000001</v>
      </c>
      <c r="AN39" s="246">
        <v>142.399404</v>
      </c>
      <c r="AO39" s="246">
        <v>127.495598</v>
      </c>
      <c r="AP39" s="246">
        <v>121.71077099999999</v>
      </c>
      <c r="AQ39" s="246">
        <v>122.07044999999999</v>
      </c>
      <c r="AR39" s="246">
        <v>143.503657</v>
      </c>
      <c r="AS39" s="246">
        <v>139.09673000000001</v>
      </c>
      <c r="AT39" s="246">
        <v>137.75975099999999</v>
      </c>
      <c r="AU39" s="246">
        <v>139.07603700000001</v>
      </c>
      <c r="AV39" s="246">
        <v>133.62710799999999</v>
      </c>
      <c r="AW39" s="246">
        <v>128.85438199999999</v>
      </c>
      <c r="AX39" s="246">
        <v>129.20630199999999</v>
      </c>
      <c r="AY39" s="246">
        <v>137.25045600000001</v>
      </c>
      <c r="AZ39" s="246">
        <v>132.57749000000001</v>
      </c>
      <c r="BA39" s="246">
        <v>131.992018</v>
      </c>
      <c r="BB39" s="246">
        <v>131.992018</v>
      </c>
      <c r="BC39" s="246">
        <v>131.992018</v>
      </c>
      <c r="BD39" s="246">
        <v>130.97782000000001</v>
      </c>
      <c r="BE39" s="246">
        <v>131.992018</v>
      </c>
      <c r="BF39" s="246">
        <v>142.42791399999999</v>
      </c>
      <c r="BG39" s="246">
        <v>142.19931199999999</v>
      </c>
      <c r="BH39" s="246">
        <v>142.19931199999999</v>
      </c>
      <c r="BI39" s="246">
        <v>142.19931199999999</v>
      </c>
      <c r="BJ39" s="246">
        <v>128.46413899999999</v>
      </c>
      <c r="BK39" s="246">
        <v>129.31279699999999</v>
      </c>
      <c r="BL39" s="246">
        <v>135.61344299999999</v>
      </c>
      <c r="BM39" s="246">
        <v>135.27332100000001</v>
      </c>
      <c r="BN39" s="246">
        <v>133.845573</v>
      </c>
      <c r="BO39" s="246">
        <v>131.518854</v>
      </c>
      <c r="BP39" s="246">
        <v>141.45216099999999</v>
      </c>
      <c r="BQ39" s="246">
        <v>125.666155</v>
      </c>
      <c r="BR39" s="246">
        <v>125.78365285</v>
      </c>
      <c r="BS39" s="246">
        <v>134.466284</v>
      </c>
      <c r="BT39" s="246">
        <v>127.43651199999999</v>
      </c>
      <c r="BU39" s="246">
        <v>137.130595</v>
      </c>
      <c r="BV39" s="246">
        <v>142.81606300000001</v>
      </c>
      <c r="BW39" s="246">
        <v>134.45375000000001</v>
      </c>
      <c r="BX39" s="246">
        <v>134.45375000000001</v>
      </c>
      <c r="BY39" s="246">
        <v>138.85079400000001</v>
      </c>
      <c r="BZ39" s="246">
        <v>134.293454</v>
      </c>
      <c r="CA39" s="246">
        <v>133.649811</v>
      </c>
      <c r="CB39" s="246">
        <v>136.417258</v>
      </c>
      <c r="CC39" s="246">
        <v>135.680643</v>
      </c>
      <c r="CD39" s="246">
        <v>133.229614</v>
      </c>
      <c r="CE39" s="246">
        <v>133.13613699999999</v>
      </c>
      <c r="CF39" s="246">
        <v>137.130595</v>
      </c>
      <c r="CG39" s="246">
        <v>132.59640267</v>
      </c>
      <c r="CH39" s="246">
        <v>132.581064</v>
      </c>
      <c r="CI39" s="246">
        <v>134.61612700000001</v>
      </c>
      <c r="CJ39" s="246">
        <v>136.071876</v>
      </c>
      <c r="CK39" s="246">
        <v>139.11705931</v>
      </c>
      <c r="CL39" s="246">
        <v>136.49990500000001</v>
      </c>
      <c r="CM39" s="246">
        <v>137.57336599999999</v>
      </c>
      <c r="CN39" s="246">
        <v>131.334485</v>
      </c>
      <c r="CO39" s="246">
        <v>128.638643</v>
      </c>
      <c r="CP39" s="246">
        <v>141.83775213999999</v>
      </c>
      <c r="CQ39" s="246">
        <v>129.39489900000001</v>
      </c>
      <c r="CR39" s="246">
        <v>129.98110399999999</v>
      </c>
      <c r="CS39" s="246">
        <v>128.32626163</v>
      </c>
      <c r="CT39" s="246">
        <v>132.39752300000001</v>
      </c>
      <c r="CU39" s="246">
        <v>130.68096199999999</v>
      </c>
      <c r="CV39" s="246">
        <v>149.64824582</v>
      </c>
      <c r="CW39" s="246">
        <v>129.02430799999999</v>
      </c>
      <c r="CX39" s="246">
        <v>131.54915299999999</v>
      </c>
      <c r="CY39" s="246">
        <v>131.84572900000001</v>
      </c>
      <c r="CZ39" s="246">
        <v>133.43912</v>
      </c>
      <c r="DA39" s="246">
        <v>144.96587199999999</v>
      </c>
      <c r="DB39" s="246">
        <v>145.22003000000001</v>
      </c>
      <c r="DC39" s="246">
        <v>142.81606300000001</v>
      </c>
      <c r="DD39" s="246">
        <v>141.72621599999999</v>
      </c>
      <c r="DE39" s="246">
        <v>133.82909699999999</v>
      </c>
      <c r="DF39" s="246">
        <v>134.45375000000001</v>
      </c>
      <c r="DG39" s="246">
        <v>133.66464999999999</v>
      </c>
      <c r="DH39" s="246">
        <v>138.57177486</v>
      </c>
      <c r="DI39" s="246">
        <v>146.503604</v>
      </c>
      <c r="DJ39" s="246">
        <v>145.97856899999999</v>
      </c>
      <c r="DK39" s="246">
        <v>130.54329132999999</v>
      </c>
      <c r="DL39" s="246">
        <v>139.29113599999999</v>
      </c>
      <c r="DM39" s="246">
        <v>137.77183600000001</v>
      </c>
      <c r="DN39" s="246">
        <v>132.55188699999999</v>
      </c>
      <c r="DO39" s="246">
        <v>122.092017</v>
      </c>
      <c r="DP39" s="246">
        <v>137.45040499999999</v>
      </c>
      <c r="DQ39" s="246">
        <v>130.93472</v>
      </c>
      <c r="DR39" s="246">
        <v>131.458696</v>
      </c>
      <c r="DS39" s="246">
        <v>131.60849400000001</v>
      </c>
      <c r="DT39" s="246">
        <v>143.36957100000001</v>
      </c>
      <c r="DU39" s="246">
        <v>143.70630800000001</v>
      </c>
      <c r="DV39" s="246">
        <v>127.367689</v>
      </c>
      <c r="DW39" s="246">
        <v>125.601871</v>
      </c>
      <c r="DX39" s="246">
        <v>124.51276725</v>
      </c>
      <c r="DY39" s="246">
        <v>131.09026825999999</v>
      </c>
      <c r="DZ39" s="246">
        <v>134.185495</v>
      </c>
      <c r="EA39" s="246">
        <v>134.52918099999999</v>
      </c>
      <c r="EB39" s="246">
        <v>129.05729600000001</v>
      </c>
      <c r="EC39" s="246">
        <v>129.922594</v>
      </c>
      <c r="ED39" s="246">
        <v>140.05829900000001</v>
      </c>
      <c r="EE39" s="246">
        <v>131.45187300000001</v>
      </c>
      <c r="EF39" s="246">
        <v>148.95128874</v>
      </c>
      <c r="EG39" s="246">
        <v>144.122534</v>
      </c>
      <c r="EH39" s="246">
        <v>144.122534</v>
      </c>
      <c r="EI39" s="246">
        <v>130.63629399999999</v>
      </c>
      <c r="EJ39" s="246">
        <v>142.378141</v>
      </c>
      <c r="EK39" s="246">
        <v>143.00111899999999</v>
      </c>
      <c r="EL39" s="246">
        <v>142.81606300000001</v>
      </c>
      <c r="EM39" s="246">
        <v>130.13941800000001</v>
      </c>
      <c r="EN39" s="246">
        <v>133.40732700000001</v>
      </c>
      <c r="EO39" s="246">
        <v>141.33707799999999</v>
      </c>
      <c r="EP39" s="246">
        <v>132.592006</v>
      </c>
      <c r="EQ39" s="246">
        <v>132.57791399999999</v>
      </c>
      <c r="ER39" s="246">
        <v>135.62066587999999</v>
      </c>
      <c r="ES39" s="246">
        <v>129.24160599999999</v>
      </c>
      <c r="ET39" s="246">
        <v>128.30045200000001</v>
      </c>
      <c r="EU39" s="246">
        <v>130.158252</v>
      </c>
      <c r="EV39" s="246">
        <v>132.77227400000001</v>
      </c>
      <c r="EW39" s="246">
        <v>128.308142</v>
      </c>
      <c r="EX39" s="246">
        <v>126.78697699999999</v>
      </c>
      <c r="EY39" s="246">
        <v>130.56645599999999</v>
      </c>
      <c r="EZ39" s="246">
        <v>131.206379</v>
      </c>
      <c r="FA39" s="246">
        <v>131.47412199999999</v>
      </c>
      <c r="FB39" s="246">
        <v>136.99835385</v>
      </c>
      <c r="FC39" s="246">
        <v>131.49565100000001</v>
      </c>
      <c r="FD39" s="246">
        <v>139.777839</v>
      </c>
      <c r="FE39" s="246">
        <v>133.57991699999999</v>
      </c>
      <c r="FF39" s="246">
        <v>137.43454005000001</v>
      </c>
      <c r="FG39" s="246">
        <v>145.775971</v>
      </c>
      <c r="FH39" s="246">
        <v>123.7273825</v>
      </c>
      <c r="FI39" s="246">
        <v>124.57570200000001</v>
      </c>
      <c r="FJ39" s="246">
        <v>130.60580300000001</v>
      </c>
      <c r="FK39" s="246">
        <v>134.67022800000001</v>
      </c>
      <c r="FL39" s="246">
        <v>138.86759495000001</v>
      </c>
      <c r="FM39" s="246">
        <v>138.48423600000001</v>
      </c>
      <c r="FN39" s="246">
        <v>138.85079400000001</v>
      </c>
      <c r="FO39" s="246">
        <v>141.15096299999999</v>
      </c>
      <c r="FP39" s="246">
        <v>141.15096299999999</v>
      </c>
      <c r="FQ39" s="246">
        <v>147.218729</v>
      </c>
      <c r="FR39" s="246">
        <v>147.218729</v>
      </c>
      <c r="FS39" s="246">
        <v>147.218729</v>
      </c>
      <c r="FT39" s="246">
        <v>145.57199</v>
      </c>
      <c r="FU39" s="246">
        <v>145.285056</v>
      </c>
      <c r="FV39" s="246">
        <v>130.07666499999999</v>
      </c>
      <c r="FW39" s="246">
        <v>130.123582</v>
      </c>
      <c r="FX39" s="246">
        <v>133.97501342999999</v>
      </c>
      <c r="FY39" s="246">
        <v>135.79725400000001</v>
      </c>
      <c r="FZ39" s="246">
        <v>130.855223</v>
      </c>
      <c r="GA39" s="246">
        <v>137.130595</v>
      </c>
      <c r="GB39" s="246">
        <v>137.130595</v>
      </c>
      <c r="GC39" s="246">
        <v>143.379333</v>
      </c>
      <c r="GD39" s="246">
        <v>128.09854132999999</v>
      </c>
      <c r="GE39" s="246">
        <v>142.26787400000001</v>
      </c>
      <c r="GF39" s="246">
        <v>141.72621599999999</v>
      </c>
      <c r="GG39" s="246">
        <v>149.58701972</v>
      </c>
      <c r="GH39" s="246">
        <v>136.62126599999999</v>
      </c>
      <c r="GI39" s="246">
        <v>149.58701972</v>
      </c>
      <c r="GJ39" s="246">
        <v>141.15096299999999</v>
      </c>
      <c r="GK39" s="246">
        <v>132.73760999999999</v>
      </c>
      <c r="GL39" s="246">
        <v>137.004188</v>
      </c>
      <c r="GM39" s="246">
        <v>125.47004800000001</v>
      </c>
      <c r="GN39" s="246">
        <v>133.58049199999999</v>
      </c>
      <c r="GO39" s="246">
        <v>120.5420737</v>
      </c>
      <c r="GP39" s="246">
        <v>120.22897227999999</v>
      </c>
      <c r="GQ39" s="246">
        <v>129.847981</v>
      </c>
      <c r="GR39" s="246">
        <v>142.00606300000001</v>
      </c>
      <c r="GS39" s="246">
        <v>141.897266</v>
      </c>
      <c r="GT39" s="246">
        <v>141.68385900000001</v>
      </c>
      <c r="GU39" s="246">
        <v>133.58049199999999</v>
      </c>
      <c r="GV39" s="246">
        <v>133.58049199999999</v>
      </c>
      <c r="GW39" s="246">
        <v>133.58049199999999</v>
      </c>
      <c r="GX39" s="246">
        <v>139.07019199999999</v>
      </c>
      <c r="GY39" s="246">
        <v>139.35378900000001</v>
      </c>
      <c r="GZ39" s="246">
        <v>139.35378900000001</v>
      </c>
      <c r="HA39" s="246">
        <v>139.35378900000001</v>
      </c>
      <c r="HB39" s="246">
        <v>132.69376099999999</v>
      </c>
      <c r="HC39" s="246">
        <v>147.13135399999999</v>
      </c>
      <c r="HD39" s="246">
        <v>146.727058</v>
      </c>
      <c r="HE39" s="246">
        <v>138.81428299999999</v>
      </c>
      <c r="HF39" s="246">
        <v>145.43669700000001</v>
      </c>
      <c r="HG39" s="246">
        <v>136.33054100000001</v>
      </c>
      <c r="HH39" s="246">
        <v>134.0894007</v>
      </c>
      <c r="HI39" s="246">
        <v>139.750417</v>
      </c>
      <c r="HJ39" s="246">
        <v>132.909087</v>
      </c>
      <c r="HK39" s="246">
        <v>133.294848</v>
      </c>
      <c r="HL39" s="246">
        <v>129.58257499999999</v>
      </c>
      <c r="HM39" s="246">
        <v>130.611557</v>
      </c>
      <c r="HN39" s="246">
        <v>119.19930992</v>
      </c>
      <c r="HO39" s="246">
        <v>122.5554415</v>
      </c>
      <c r="HP39" s="246">
        <v>123.260274</v>
      </c>
      <c r="HQ39" s="246">
        <v>138.66302284</v>
      </c>
      <c r="HR39" s="246">
        <v>133.41791699999999</v>
      </c>
      <c r="HS39" s="246">
        <v>141.10362699999999</v>
      </c>
    </row>
    <row r="40" spans="1:227" x14ac:dyDescent="0.25">
      <c r="A40" s="243"/>
      <c r="B40" s="245">
        <v>45676.770833333299</v>
      </c>
      <c r="C40" s="246">
        <v>134.02487500000001</v>
      </c>
      <c r="D40" s="246">
        <v>134.354434</v>
      </c>
      <c r="E40" s="246">
        <v>134.14728700000001</v>
      </c>
      <c r="F40" s="246">
        <v>134.02487500000001</v>
      </c>
      <c r="G40" s="246">
        <v>132.64640199999999</v>
      </c>
      <c r="H40" s="246">
        <v>145.41431399999999</v>
      </c>
      <c r="I40" s="246">
        <v>144.87311</v>
      </c>
      <c r="J40" s="246">
        <v>145.79039900000001</v>
      </c>
      <c r="K40" s="246">
        <v>132.37092200000001</v>
      </c>
      <c r="L40" s="246">
        <v>135.27664799999999</v>
      </c>
      <c r="M40" s="246">
        <v>146.24661800000001</v>
      </c>
      <c r="N40" s="246">
        <v>145.285967</v>
      </c>
      <c r="O40" s="246">
        <v>138.91663</v>
      </c>
      <c r="P40" s="246">
        <v>130.51346712</v>
      </c>
      <c r="Q40" s="246">
        <v>145.55701500000001</v>
      </c>
      <c r="R40" s="246">
        <v>136.98346100000001</v>
      </c>
      <c r="S40" s="246">
        <v>136.65197499999999</v>
      </c>
      <c r="T40" s="246">
        <v>124.09832350000001</v>
      </c>
      <c r="U40" s="246">
        <v>125.15115</v>
      </c>
      <c r="V40" s="246">
        <v>134.51572400000001</v>
      </c>
      <c r="W40" s="246">
        <v>133.67303000000001</v>
      </c>
      <c r="X40" s="246">
        <v>128.44501500000001</v>
      </c>
      <c r="Y40" s="246">
        <v>131.47605799999999</v>
      </c>
      <c r="Z40" s="246">
        <v>146.51833400000001</v>
      </c>
      <c r="AA40" s="246">
        <v>128.857574</v>
      </c>
      <c r="AB40" s="246">
        <v>133.73478800000001</v>
      </c>
      <c r="AC40" s="246">
        <v>133.74239800000001</v>
      </c>
      <c r="AD40" s="246">
        <v>133.35966500000001</v>
      </c>
      <c r="AE40" s="246">
        <v>126.478289</v>
      </c>
      <c r="AF40" s="246">
        <v>132.90617875000001</v>
      </c>
      <c r="AG40" s="246">
        <v>134.34485674999999</v>
      </c>
      <c r="AH40" s="246">
        <v>134.03295299999999</v>
      </c>
      <c r="AI40" s="246">
        <v>134.08295000000001</v>
      </c>
      <c r="AJ40" s="246">
        <v>125.556541</v>
      </c>
      <c r="AK40" s="246">
        <v>134.85092900000001</v>
      </c>
      <c r="AL40" s="246">
        <v>128.73505549999999</v>
      </c>
      <c r="AM40" s="246">
        <v>129.435531</v>
      </c>
      <c r="AN40" s="246">
        <v>143.45481899999999</v>
      </c>
      <c r="AO40" s="246">
        <v>127.779967</v>
      </c>
      <c r="AP40" s="246">
        <v>120.9955715</v>
      </c>
      <c r="AQ40" s="246">
        <v>121.38388999999999</v>
      </c>
      <c r="AR40" s="246">
        <v>145.403817</v>
      </c>
      <c r="AS40" s="246">
        <v>140.05768399999999</v>
      </c>
      <c r="AT40" s="246">
        <v>138.72853699999999</v>
      </c>
      <c r="AU40" s="246">
        <v>140.02493699999999</v>
      </c>
      <c r="AV40" s="246">
        <v>134.05330699999999</v>
      </c>
      <c r="AW40" s="246">
        <v>128.18414250000001</v>
      </c>
      <c r="AX40" s="246">
        <v>128.62290100000001</v>
      </c>
      <c r="AY40" s="246">
        <v>137.73872</v>
      </c>
      <c r="AZ40" s="246">
        <v>133.018055</v>
      </c>
      <c r="BA40" s="246">
        <v>132.39616799999999</v>
      </c>
      <c r="BB40" s="246">
        <v>132.388598</v>
      </c>
      <c r="BC40" s="246">
        <v>132.28498033</v>
      </c>
      <c r="BD40" s="246">
        <v>131.33657299999999</v>
      </c>
      <c r="BE40" s="246">
        <v>132.388598</v>
      </c>
      <c r="BF40" s="246">
        <v>143.29943</v>
      </c>
      <c r="BG40" s="246">
        <v>143.164582</v>
      </c>
      <c r="BH40" s="246">
        <v>143.164582</v>
      </c>
      <c r="BI40" s="246">
        <v>143.164582</v>
      </c>
      <c r="BJ40" s="246">
        <v>128.97460699999999</v>
      </c>
      <c r="BK40" s="246">
        <v>129.81933799999999</v>
      </c>
      <c r="BL40" s="246">
        <v>135.89266799999999</v>
      </c>
      <c r="BM40" s="246">
        <v>135.57660899999999</v>
      </c>
      <c r="BN40" s="246">
        <v>134.78216399999999</v>
      </c>
      <c r="BO40" s="246">
        <v>132.48925700000001</v>
      </c>
      <c r="BP40" s="246">
        <v>143.02759900000001</v>
      </c>
      <c r="BQ40" s="246">
        <v>125.795649</v>
      </c>
      <c r="BR40" s="246">
        <v>125.94911969</v>
      </c>
      <c r="BS40" s="246">
        <v>135.66864799999999</v>
      </c>
      <c r="BT40" s="246">
        <v>127.32603717000001</v>
      </c>
      <c r="BU40" s="246">
        <v>137.619055</v>
      </c>
      <c r="BV40" s="246">
        <v>143.82907399999999</v>
      </c>
      <c r="BW40" s="246">
        <v>135.531194</v>
      </c>
      <c r="BX40" s="246">
        <v>135.531194</v>
      </c>
      <c r="BY40" s="246">
        <v>139.887969</v>
      </c>
      <c r="BZ40" s="246">
        <v>135.13641100000001</v>
      </c>
      <c r="CA40" s="246">
        <v>134.440483</v>
      </c>
      <c r="CB40" s="246">
        <v>138.76854499999999</v>
      </c>
      <c r="CC40" s="246">
        <v>137.89671000000001</v>
      </c>
      <c r="CD40" s="246">
        <v>133.54470699999999</v>
      </c>
      <c r="CE40" s="246">
        <v>134.347182</v>
      </c>
      <c r="CF40" s="246">
        <v>137.619055</v>
      </c>
      <c r="CG40" s="246">
        <v>133.037024</v>
      </c>
      <c r="CH40" s="246">
        <v>133.02163999999999</v>
      </c>
      <c r="CI40" s="246">
        <v>135.48137700000001</v>
      </c>
      <c r="CJ40" s="246">
        <v>137.131471</v>
      </c>
      <c r="CK40" s="246">
        <v>139.74445983999999</v>
      </c>
      <c r="CL40" s="246">
        <v>136.98935599999999</v>
      </c>
      <c r="CM40" s="246">
        <v>138.16362799999999</v>
      </c>
      <c r="CN40" s="246">
        <v>131.27302700000001</v>
      </c>
      <c r="CO40" s="246">
        <v>128.519034</v>
      </c>
      <c r="CP40" s="246">
        <v>147.06123418999999</v>
      </c>
      <c r="CQ40" s="246">
        <v>129.951481</v>
      </c>
      <c r="CR40" s="246">
        <v>130.85358099999999</v>
      </c>
      <c r="CS40" s="246">
        <v>127.11138769</v>
      </c>
      <c r="CT40" s="246">
        <v>132.69303600000001</v>
      </c>
      <c r="CU40" s="246">
        <v>131.09604999999999</v>
      </c>
      <c r="CV40" s="246">
        <v>151.90493402999999</v>
      </c>
      <c r="CW40" s="246">
        <v>129.77448100000001</v>
      </c>
      <c r="CX40" s="246">
        <v>131.86094567000001</v>
      </c>
      <c r="CY40" s="246">
        <v>132.19995</v>
      </c>
      <c r="CZ40" s="246">
        <v>134.602363</v>
      </c>
      <c r="DA40" s="246">
        <v>146.06740099999999</v>
      </c>
      <c r="DB40" s="246">
        <v>146.325153</v>
      </c>
      <c r="DC40" s="246">
        <v>143.82907399999999</v>
      </c>
      <c r="DD40" s="246">
        <v>142.69258099999999</v>
      </c>
      <c r="DE40" s="246">
        <v>134.946055</v>
      </c>
      <c r="DF40" s="246">
        <v>135.531194</v>
      </c>
      <c r="DG40" s="246">
        <v>134.126825</v>
      </c>
      <c r="DH40" s="246">
        <v>139.40226208999999</v>
      </c>
      <c r="DI40" s="246">
        <v>147.72138799999999</v>
      </c>
      <c r="DJ40" s="246">
        <v>147.09654399999999</v>
      </c>
      <c r="DK40" s="246">
        <v>130.897211</v>
      </c>
      <c r="DL40" s="246">
        <v>139.93807200000001</v>
      </c>
      <c r="DM40" s="246">
        <v>138.24623</v>
      </c>
      <c r="DN40" s="246">
        <v>132.43162599999999</v>
      </c>
      <c r="DO40" s="246">
        <v>122.234454</v>
      </c>
      <c r="DP40" s="246">
        <v>137.903628</v>
      </c>
      <c r="DQ40" s="246">
        <v>131.33214899999999</v>
      </c>
      <c r="DR40" s="246">
        <v>131.85945699999999</v>
      </c>
      <c r="DS40" s="246">
        <v>131.71388300000001</v>
      </c>
      <c r="DT40" s="246">
        <v>144.57128900000001</v>
      </c>
      <c r="DU40" s="246">
        <v>145.04414800000001</v>
      </c>
      <c r="DV40" s="246">
        <v>129.196618</v>
      </c>
      <c r="DW40" s="246">
        <v>126.102456</v>
      </c>
      <c r="DX40" s="246">
        <v>125.12774949999999</v>
      </c>
      <c r="DY40" s="246">
        <v>130.58036874000001</v>
      </c>
      <c r="DZ40" s="246">
        <v>135.22118800000001</v>
      </c>
      <c r="EA40" s="246">
        <v>135.564617</v>
      </c>
      <c r="EB40" s="246">
        <v>129.49472600000001</v>
      </c>
      <c r="EC40" s="246">
        <v>130.35015799999999</v>
      </c>
      <c r="ED40" s="246">
        <v>137.80292900000001</v>
      </c>
      <c r="EE40" s="246">
        <v>131.40235200000001</v>
      </c>
      <c r="EF40" s="246">
        <v>149.77338531000001</v>
      </c>
      <c r="EG40" s="246">
        <v>146.103577</v>
      </c>
      <c r="EH40" s="246">
        <v>146.103577</v>
      </c>
      <c r="EI40" s="246">
        <v>131.65982299999999</v>
      </c>
      <c r="EJ40" s="246">
        <v>143.38463400000001</v>
      </c>
      <c r="EK40" s="246">
        <v>144.00386</v>
      </c>
      <c r="EL40" s="246">
        <v>143.82907399999999</v>
      </c>
      <c r="EM40" s="246">
        <v>130.73107999999999</v>
      </c>
      <c r="EN40" s="246">
        <v>134.56429299999999</v>
      </c>
      <c r="EO40" s="246">
        <v>142.10192599999999</v>
      </c>
      <c r="EP40" s="246">
        <v>133.03264300000001</v>
      </c>
      <c r="EQ40" s="246">
        <v>133.01848100000001</v>
      </c>
      <c r="ER40" s="246">
        <v>135.44096895000001</v>
      </c>
      <c r="ES40" s="246">
        <v>129.48272499999999</v>
      </c>
      <c r="ET40" s="246">
        <v>128.53991199999999</v>
      </c>
      <c r="EU40" s="246">
        <v>130.54770300000001</v>
      </c>
      <c r="EV40" s="246">
        <v>132.87566699999999</v>
      </c>
      <c r="EW40" s="246">
        <v>127.937927</v>
      </c>
      <c r="EX40" s="246">
        <v>126.472137</v>
      </c>
      <c r="EY40" s="246">
        <v>130.57362699999999</v>
      </c>
      <c r="EZ40" s="246">
        <v>131.17920799999999</v>
      </c>
      <c r="FA40" s="246">
        <v>131.432616</v>
      </c>
      <c r="FB40" s="246">
        <v>135.21628938000001</v>
      </c>
      <c r="FC40" s="246">
        <v>131.821011</v>
      </c>
      <c r="FD40" s="246">
        <v>140.37433100000001</v>
      </c>
      <c r="FE40" s="246">
        <v>134.07544300000001</v>
      </c>
      <c r="FF40" s="246">
        <v>136.7256849</v>
      </c>
      <c r="FG40" s="246">
        <v>146.781206</v>
      </c>
      <c r="FH40" s="246">
        <v>124.061761</v>
      </c>
      <c r="FI40" s="246">
        <v>124.912915</v>
      </c>
      <c r="FJ40" s="246">
        <v>131.02404799999999</v>
      </c>
      <c r="FK40" s="246">
        <v>135.536373</v>
      </c>
      <c r="FL40" s="246">
        <v>139.90615443999999</v>
      </c>
      <c r="FM40" s="246">
        <v>139.479725</v>
      </c>
      <c r="FN40" s="246">
        <v>139.887969</v>
      </c>
      <c r="FO40" s="246">
        <v>142.07228599999999</v>
      </c>
      <c r="FP40" s="246">
        <v>142.07228599999999</v>
      </c>
      <c r="FQ40" s="246">
        <v>145.77103399999999</v>
      </c>
      <c r="FR40" s="246">
        <v>145.77103399999999</v>
      </c>
      <c r="FS40" s="246">
        <v>145.77103399999999</v>
      </c>
      <c r="FT40" s="246">
        <v>146.778301</v>
      </c>
      <c r="FU40" s="246">
        <v>146.43974600000001</v>
      </c>
      <c r="FV40" s="246">
        <v>131.559349</v>
      </c>
      <c r="FW40" s="246">
        <v>131.539973</v>
      </c>
      <c r="FX40" s="246">
        <v>134.0037672</v>
      </c>
      <c r="FY40" s="246">
        <v>137.98444499999999</v>
      </c>
      <c r="FZ40" s="246">
        <v>130.443139</v>
      </c>
      <c r="GA40" s="246">
        <v>137.619055</v>
      </c>
      <c r="GB40" s="246">
        <v>137.619055</v>
      </c>
      <c r="GC40" s="246">
        <v>144.84759399999999</v>
      </c>
      <c r="GD40" s="246">
        <v>128.81125299999999</v>
      </c>
      <c r="GE40" s="246">
        <v>143.38463400000001</v>
      </c>
      <c r="GF40" s="246">
        <v>142.69258099999999</v>
      </c>
      <c r="GG40" s="246">
        <v>151.93672850999999</v>
      </c>
      <c r="GH40" s="246">
        <v>133.89303000000001</v>
      </c>
      <c r="GI40" s="246">
        <v>151.93672850999999</v>
      </c>
      <c r="GJ40" s="246">
        <v>142.07228599999999</v>
      </c>
      <c r="GK40" s="246">
        <v>133.16075000000001</v>
      </c>
      <c r="GL40" s="246">
        <v>137.973928</v>
      </c>
      <c r="GM40" s="246">
        <v>125.056229</v>
      </c>
      <c r="GN40" s="246">
        <v>134.01852299999999</v>
      </c>
      <c r="GO40" s="246">
        <v>120.36331955</v>
      </c>
      <c r="GP40" s="246">
        <v>120.05351520000001</v>
      </c>
      <c r="GQ40" s="246">
        <v>131.48125999999999</v>
      </c>
      <c r="GR40" s="246">
        <v>142.77818300000001</v>
      </c>
      <c r="GS40" s="246">
        <v>142.843042</v>
      </c>
      <c r="GT40" s="246">
        <v>142.61434299999999</v>
      </c>
      <c r="GU40" s="246">
        <v>134.01852299999999</v>
      </c>
      <c r="GV40" s="246">
        <v>134.01852299999999</v>
      </c>
      <c r="GW40" s="246">
        <v>134.01852299999999</v>
      </c>
      <c r="GX40" s="246">
        <v>139.722227</v>
      </c>
      <c r="GY40" s="246">
        <v>140.00338500000001</v>
      </c>
      <c r="GZ40" s="246">
        <v>140.00338500000001</v>
      </c>
      <c r="HA40" s="246">
        <v>140.00338500000001</v>
      </c>
      <c r="HB40" s="246">
        <v>133.06547800000001</v>
      </c>
      <c r="HC40" s="246">
        <v>147.798125</v>
      </c>
      <c r="HD40" s="246">
        <v>147.36641399999999</v>
      </c>
      <c r="HE40" s="246">
        <v>139.96723</v>
      </c>
      <c r="HF40" s="246">
        <v>146.40660099999999</v>
      </c>
      <c r="HG40" s="246">
        <v>136.711896</v>
      </c>
      <c r="HH40" s="246">
        <v>130.56793049000001</v>
      </c>
      <c r="HI40" s="246">
        <v>140.362752</v>
      </c>
      <c r="HJ40" s="246">
        <v>133.3136805</v>
      </c>
      <c r="HK40" s="246">
        <v>133.70215200000001</v>
      </c>
      <c r="HL40" s="246">
        <v>129.378443</v>
      </c>
      <c r="HM40" s="246">
        <v>131.11134799999999</v>
      </c>
      <c r="HN40" s="246">
        <v>119.53971257000001</v>
      </c>
      <c r="HO40" s="246">
        <v>122.065799</v>
      </c>
      <c r="HP40" s="246">
        <v>122.791282</v>
      </c>
      <c r="HQ40" s="246">
        <v>139.37864844999999</v>
      </c>
      <c r="HR40" s="246">
        <v>133.762124</v>
      </c>
      <c r="HS40" s="246">
        <v>141.855121</v>
      </c>
    </row>
    <row r="41" spans="1:227" x14ac:dyDescent="0.25">
      <c r="A41" s="243"/>
      <c r="B41" s="245">
        <v>45676.791666666701</v>
      </c>
      <c r="C41" s="246">
        <v>136.469357</v>
      </c>
      <c r="D41" s="246">
        <v>136.817916</v>
      </c>
      <c r="E41" s="246">
        <v>136.60298399999999</v>
      </c>
      <c r="F41" s="246">
        <v>136.469357</v>
      </c>
      <c r="G41" s="246">
        <v>134.47714500000001</v>
      </c>
      <c r="H41" s="246">
        <v>147.039413</v>
      </c>
      <c r="I41" s="246">
        <v>146.49856</v>
      </c>
      <c r="J41" s="246">
        <v>147.42293799999999</v>
      </c>
      <c r="K41" s="246">
        <v>134.24925300000001</v>
      </c>
      <c r="L41" s="246">
        <v>138.111602</v>
      </c>
      <c r="M41" s="246">
        <v>147.215056</v>
      </c>
      <c r="N41" s="246">
        <v>146.17980800000001</v>
      </c>
      <c r="O41" s="246">
        <v>142.941395</v>
      </c>
      <c r="P41" s="246">
        <v>134.20772758999999</v>
      </c>
      <c r="Q41" s="246">
        <v>147.31435999999999</v>
      </c>
      <c r="R41" s="246">
        <v>139.042022</v>
      </c>
      <c r="S41" s="246">
        <v>140.319682</v>
      </c>
      <c r="T41" s="246">
        <v>125.349226</v>
      </c>
      <c r="U41" s="246">
        <v>126.39819300000001</v>
      </c>
      <c r="V41" s="246">
        <v>137.854287</v>
      </c>
      <c r="W41" s="246">
        <v>135.61814000000001</v>
      </c>
      <c r="X41" s="246">
        <v>130.157982</v>
      </c>
      <c r="Y41" s="246">
        <v>133.36447699999999</v>
      </c>
      <c r="Z41" s="246">
        <v>147.33138600000001</v>
      </c>
      <c r="AA41" s="246">
        <v>130.789545</v>
      </c>
      <c r="AB41" s="246">
        <v>135.64283</v>
      </c>
      <c r="AC41" s="246">
        <v>136.05957000000001</v>
      </c>
      <c r="AD41" s="246">
        <v>135.296099</v>
      </c>
      <c r="AE41" s="246">
        <v>127.736908</v>
      </c>
      <c r="AF41" s="246">
        <v>136.46713124999999</v>
      </c>
      <c r="AG41" s="246">
        <v>137.90758349000001</v>
      </c>
      <c r="AH41" s="246">
        <v>137.620238</v>
      </c>
      <c r="AI41" s="246">
        <v>137.62357700000001</v>
      </c>
      <c r="AJ41" s="246">
        <v>126.98599</v>
      </c>
      <c r="AK41" s="246">
        <v>138.17985300000001</v>
      </c>
      <c r="AL41" s="246">
        <v>130.67900499999999</v>
      </c>
      <c r="AM41" s="246">
        <v>131.378197</v>
      </c>
      <c r="AN41" s="246">
        <v>145.03340900000001</v>
      </c>
      <c r="AO41" s="246">
        <v>128.90913399999999</v>
      </c>
      <c r="AP41" s="246">
        <v>121.1761455</v>
      </c>
      <c r="AQ41" s="246">
        <v>121.64007599999999</v>
      </c>
      <c r="AR41" s="246">
        <v>147.21708699999999</v>
      </c>
      <c r="AS41" s="246">
        <v>141.13640799999999</v>
      </c>
      <c r="AT41" s="246">
        <v>139.84766200000001</v>
      </c>
      <c r="AU41" s="246">
        <v>141.29642100000001</v>
      </c>
      <c r="AV41" s="246">
        <v>136.045646</v>
      </c>
      <c r="AW41" s="246">
        <v>128.84600399999999</v>
      </c>
      <c r="AX41" s="246">
        <v>129.42903799999999</v>
      </c>
      <c r="AY41" s="246">
        <v>141.430071</v>
      </c>
      <c r="AZ41" s="246">
        <v>135.12479999999999</v>
      </c>
      <c r="BA41" s="246">
        <v>134.39317399999999</v>
      </c>
      <c r="BB41" s="246">
        <v>134.38583199999999</v>
      </c>
      <c r="BC41" s="246">
        <v>134.28535600000001</v>
      </c>
      <c r="BD41" s="246">
        <v>133.14042499999999</v>
      </c>
      <c r="BE41" s="246">
        <v>134.38583199999999</v>
      </c>
      <c r="BF41" s="246">
        <v>143.96865600000001</v>
      </c>
      <c r="BG41" s="246">
        <v>144.22440700000001</v>
      </c>
      <c r="BH41" s="246">
        <v>144.22440700000001</v>
      </c>
      <c r="BI41" s="246">
        <v>144.22440700000001</v>
      </c>
      <c r="BJ41" s="246">
        <v>130.961749</v>
      </c>
      <c r="BK41" s="246">
        <v>131.805116</v>
      </c>
      <c r="BL41" s="246">
        <v>138.84694400000001</v>
      </c>
      <c r="BM41" s="246">
        <v>138.48972699999999</v>
      </c>
      <c r="BN41" s="246">
        <v>136.587391</v>
      </c>
      <c r="BO41" s="246">
        <v>134.33722499999999</v>
      </c>
      <c r="BP41" s="246">
        <v>144.64609200000001</v>
      </c>
      <c r="BQ41" s="246">
        <v>127.250913</v>
      </c>
      <c r="BR41" s="246">
        <v>127.40615911</v>
      </c>
      <c r="BS41" s="246">
        <v>137.38547199999999</v>
      </c>
      <c r="BT41" s="246">
        <v>130.28808799999999</v>
      </c>
      <c r="BU41" s="246">
        <v>141.296717</v>
      </c>
      <c r="BV41" s="246">
        <v>145.53090599999999</v>
      </c>
      <c r="BW41" s="246">
        <v>137.090847</v>
      </c>
      <c r="BX41" s="246">
        <v>137.15606600000001</v>
      </c>
      <c r="BY41" s="246">
        <v>142.66094100000001</v>
      </c>
      <c r="BZ41" s="246">
        <v>139.412735</v>
      </c>
      <c r="CA41" s="246">
        <v>136.24264700000001</v>
      </c>
      <c r="CB41" s="246">
        <v>140.85812999999999</v>
      </c>
      <c r="CC41" s="246">
        <v>139.951358</v>
      </c>
      <c r="CD41" s="246">
        <v>137.54497599999999</v>
      </c>
      <c r="CE41" s="246">
        <v>136.30812800000001</v>
      </c>
      <c r="CF41" s="246">
        <v>141.296717</v>
      </c>
      <c r="CG41" s="246">
        <v>135.14290833000001</v>
      </c>
      <c r="CH41" s="246">
        <v>135.12822199999999</v>
      </c>
      <c r="CI41" s="246">
        <v>137.51728</v>
      </c>
      <c r="CJ41" s="246">
        <v>141.63237899999999</v>
      </c>
      <c r="CK41" s="246">
        <v>143.87078546000001</v>
      </c>
      <c r="CL41" s="246">
        <v>140.59461999999999</v>
      </c>
      <c r="CM41" s="246">
        <v>141.991175</v>
      </c>
      <c r="CN41" s="246">
        <v>132.94313500000001</v>
      </c>
      <c r="CO41" s="246">
        <v>131.47707500000001</v>
      </c>
      <c r="CP41" s="246">
        <v>150.37531859000001</v>
      </c>
      <c r="CQ41" s="246">
        <v>132.29071099999999</v>
      </c>
      <c r="CR41" s="246">
        <v>132.76157599999999</v>
      </c>
      <c r="CS41" s="246">
        <v>128.66015672</v>
      </c>
      <c r="CT41" s="246">
        <v>134.77149600000001</v>
      </c>
      <c r="CU41" s="246">
        <v>133.35932099999999</v>
      </c>
      <c r="CV41" s="246">
        <v>152.74787706999999</v>
      </c>
      <c r="CW41" s="246">
        <v>131.85636099999999</v>
      </c>
      <c r="CX41" s="246">
        <v>132.80782267000001</v>
      </c>
      <c r="CY41" s="246">
        <v>133.43086700000001</v>
      </c>
      <c r="CZ41" s="246">
        <v>136.43961100000001</v>
      </c>
      <c r="DA41" s="246">
        <v>147.78985599999999</v>
      </c>
      <c r="DB41" s="246">
        <v>148.047887</v>
      </c>
      <c r="DC41" s="246">
        <v>145.53090599999999</v>
      </c>
      <c r="DD41" s="246">
        <v>144.38586900000001</v>
      </c>
      <c r="DE41" s="246">
        <v>136.70452800000001</v>
      </c>
      <c r="DF41" s="246">
        <v>137.15606600000001</v>
      </c>
      <c r="DG41" s="246">
        <v>136.2719535</v>
      </c>
      <c r="DH41" s="246">
        <v>143.81357681</v>
      </c>
      <c r="DI41" s="246">
        <v>149.34538800000001</v>
      </c>
      <c r="DJ41" s="246">
        <v>148.702505</v>
      </c>
      <c r="DK41" s="246">
        <v>132.63668367</v>
      </c>
      <c r="DL41" s="246">
        <v>144.05688599999999</v>
      </c>
      <c r="DM41" s="246">
        <v>141.75292400000001</v>
      </c>
      <c r="DN41" s="246">
        <v>135.557287</v>
      </c>
      <c r="DO41" s="246">
        <v>123.758008</v>
      </c>
      <c r="DP41" s="246">
        <v>141.32684699999999</v>
      </c>
      <c r="DQ41" s="246">
        <v>133.33034599999999</v>
      </c>
      <c r="DR41" s="246">
        <v>133.857069</v>
      </c>
      <c r="DS41" s="246">
        <v>133.42011299999999</v>
      </c>
      <c r="DT41" s="246">
        <v>146.312601</v>
      </c>
      <c r="DU41" s="246">
        <v>146.811566</v>
      </c>
      <c r="DV41" s="246">
        <v>131.28877299999999</v>
      </c>
      <c r="DW41" s="246">
        <v>125.605797</v>
      </c>
      <c r="DX41" s="246">
        <v>123.769559</v>
      </c>
      <c r="DY41" s="246">
        <v>132.47582949</v>
      </c>
      <c r="DZ41" s="246">
        <v>137.197971</v>
      </c>
      <c r="EA41" s="246">
        <v>137.53304800000001</v>
      </c>
      <c r="EB41" s="246">
        <v>131.380719</v>
      </c>
      <c r="EC41" s="246">
        <v>132.237225</v>
      </c>
      <c r="ED41" s="246">
        <v>137.45663099999999</v>
      </c>
      <c r="EE41" s="246">
        <v>133.15966</v>
      </c>
      <c r="EF41" s="246">
        <v>150.60450007</v>
      </c>
      <c r="EG41" s="246">
        <v>148.00815800000001</v>
      </c>
      <c r="EH41" s="246">
        <v>148.00815800000001</v>
      </c>
      <c r="EI41" s="246">
        <v>133.646345</v>
      </c>
      <c r="EJ41" s="246">
        <v>145.093028</v>
      </c>
      <c r="EK41" s="246">
        <v>145.710905</v>
      </c>
      <c r="EL41" s="246">
        <v>145.53090599999999</v>
      </c>
      <c r="EM41" s="246">
        <v>132.96580900000001</v>
      </c>
      <c r="EN41" s="246">
        <v>136.53066799999999</v>
      </c>
      <c r="EO41" s="246">
        <v>146.498762</v>
      </c>
      <c r="EP41" s="246">
        <v>135.138745</v>
      </c>
      <c r="EQ41" s="246">
        <v>135.12520699999999</v>
      </c>
      <c r="ER41" s="246">
        <v>137.54495059000001</v>
      </c>
      <c r="ES41" s="246">
        <v>131.077246</v>
      </c>
      <c r="ET41" s="246">
        <v>129.99410399999999</v>
      </c>
      <c r="EU41" s="246">
        <v>132.280203</v>
      </c>
      <c r="EV41" s="246">
        <v>134.49467000000001</v>
      </c>
      <c r="EW41" s="246">
        <v>129.211938</v>
      </c>
      <c r="EX41" s="246">
        <v>127.705367</v>
      </c>
      <c r="EY41" s="246">
        <v>131.800164</v>
      </c>
      <c r="EZ41" s="246">
        <v>132.82413199999999</v>
      </c>
      <c r="FA41" s="246">
        <v>133.251993</v>
      </c>
      <c r="FB41" s="246">
        <v>138.32847685999999</v>
      </c>
      <c r="FC41" s="246">
        <v>134.198533</v>
      </c>
      <c r="FD41" s="246">
        <v>144.32231400000001</v>
      </c>
      <c r="FE41" s="246">
        <v>136.47545199999999</v>
      </c>
      <c r="FF41" s="246">
        <v>139.84288971000001</v>
      </c>
      <c r="FG41" s="246">
        <v>150.21702999999999</v>
      </c>
      <c r="FH41" s="246">
        <v>125.89975750000001</v>
      </c>
      <c r="FI41" s="246">
        <v>126.746984</v>
      </c>
      <c r="FJ41" s="246">
        <v>132.72460699999999</v>
      </c>
      <c r="FK41" s="246">
        <v>137.56414000000001</v>
      </c>
      <c r="FL41" s="246">
        <v>142.67948691999999</v>
      </c>
      <c r="FM41" s="246">
        <v>142.23017899999999</v>
      </c>
      <c r="FN41" s="246">
        <v>142.66094100000001</v>
      </c>
      <c r="FO41" s="246">
        <v>143.79727600000001</v>
      </c>
      <c r="FP41" s="246">
        <v>143.79727600000001</v>
      </c>
      <c r="FQ41" s="246">
        <v>145.41583900000001</v>
      </c>
      <c r="FR41" s="246">
        <v>145.41583900000001</v>
      </c>
      <c r="FS41" s="246">
        <v>145.41583900000001</v>
      </c>
      <c r="FT41" s="246">
        <v>148.476676</v>
      </c>
      <c r="FU41" s="246">
        <v>148.10373200000001</v>
      </c>
      <c r="FV41" s="246">
        <v>133.52887699999999</v>
      </c>
      <c r="FW41" s="246">
        <v>133.40763100000001</v>
      </c>
      <c r="FX41" s="246">
        <v>135.87397616000001</v>
      </c>
      <c r="FY41" s="246">
        <v>140.02083500000001</v>
      </c>
      <c r="FZ41" s="246">
        <v>133.401049</v>
      </c>
      <c r="GA41" s="246">
        <v>141.296717</v>
      </c>
      <c r="GB41" s="246">
        <v>141.296717</v>
      </c>
      <c r="GC41" s="246">
        <v>146.588041</v>
      </c>
      <c r="GD41" s="246">
        <v>130.74356033000001</v>
      </c>
      <c r="GE41" s="246">
        <v>145.093028</v>
      </c>
      <c r="GF41" s="246">
        <v>144.38586900000001</v>
      </c>
      <c r="GG41" s="246">
        <v>152.77984799000001</v>
      </c>
      <c r="GH41" s="246">
        <v>133.557954</v>
      </c>
      <c r="GI41" s="246">
        <v>152.77984799000001</v>
      </c>
      <c r="GJ41" s="246">
        <v>143.79727600000001</v>
      </c>
      <c r="GK41" s="246">
        <v>134.98393300000001</v>
      </c>
      <c r="GL41" s="246">
        <v>140.056974</v>
      </c>
      <c r="GM41" s="246">
        <v>126.382929</v>
      </c>
      <c r="GN41" s="246">
        <v>135.87193600000001</v>
      </c>
      <c r="GO41" s="246">
        <v>121.89462988</v>
      </c>
      <c r="GP41" s="246">
        <v>121.58088408</v>
      </c>
      <c r="GQ41" s="246">
        <v>133.435169</v>
      </c>
      <c r="GR41" s="246">
        <v>143.234363</v>
      </c>
      <c r="GS41" s="246">
        <v>144.38434599999999</v>
      </c>
      <c r="GT41" s="246">
        <v>144.22965300000001</v>
      </c>
      <c r="GU41" s="246">
        <v>135.87193600000001</v>
      </c>
      <c r="GV41" s="246">
        <v>135.87193600000001</v>
      </c>
      <c r="GW41" s="246">
        <v>135.87193600000001</v>
      </c>
      <c r="GX41" s="246">
        <v>143.859239</v>
      </c>
      <c r="GY41" s="246">
        <v>144.12690499999999</v>
      </c>
      <c r="GZ41" s="246">
        <v>144.12690499999999</v>
      </c>
      <c r="HA41" s="246">
        <v>144.12690499999999</v>
      </c>
      <c r="HB41" s="246">
        <v>135.57231999999999</v>
      </c>
      <c r="HC41" s="246">
        <v>148.858282</v>
      </c>
      <c r="HD41" s="246">
        <v>148.45891900000001</v>
      </c>
      <c r="HE41" s="246">
        <v>143.51868999999999</v>
      </c>
      <c r="HF41" s="246">
        <v>148.032331</v>
      </c>
      <c r="HG41" s="246">
        <v>139.87822399999999</v>
      </c>
      <c r="HH41" s="246">
        <v>130.24117577000001</v>
      </c>
      <c r="HI41" s="246">
        <v>144.39167800000001</v>
      </c>
      <c r="HJ41" s="246">
        <v>135.38390150000001</v>
      </c>
      <c r="HK41" s="246">
        <v>135.77006700000001</v>
      </c>
      <c r="HL41" s="246">
        <v>131.25645700000001</v>
      </c>
      <c r="HM41" s="246">
        <v>133.09675100000001</v>
      </c>
      <c r="HN41" s="246">
        <v>121.06054465</v>
      </c>
      <c r="HO41" s="246">
        <v>123.50049249999999</v>
      </c>
      <c r="HP41" s="246">
        <v>124.19705</v>
      </c>
      <c r="HQ41" s="246">
        <v>143.15773066</v>
      </c>
      <c r="HR41" s="246">
        <v>136.04890399999999</v>
      </c>
      <c r="HS41" s="246">
        <v>146.219392</v>
      </c>
    </row>
    <row r="42" spans="1:227" x14ac:dyDescent="0.25">
      <c r="A42" s="243"/>
      <c r="B42" s="245">
        <v>45676.8125</v>
      </c>
      <c r="C42" s="246">
        <v>136.48921200000001</v>
      </c>
      <c r="D42" s="246">
        <v>136.84076300000001</v>
      </c>
      <c r="E42" s="246">
        <v>136.62025600000001</v>
      </c>
      <c r="F42" s="246">
        <v>136.48921200000001</v>
      </c>
      <c r="G42" s="246">
        <v>133.62697700000001</v>
      </c>
      <c r="H42" s="246">
        <v>145.902402</v>
      </c>
      <c r="I42" s="246">
        <v>145.329939</v>
      </c>
      <c r="J42" s="246">
        <v>146.31336300000001</v>
      </c>
      <c r="K42" s="246">
        <v>133.33766700000001</v>
      </c>
      <c r="L42" s="246">
        <v>138.26325299999999</v>
      </c>
      <c r="M42" s="246">
        <v>146.49508700000001</v>
      </c>
      <c r="N42" s="246">
        <v>145.42361</v>
      </c>
      <c r="O42" s="246">
        <v>143.02103099999999</v>
      </c>
      <c r="P42" s="246">
        <v>134.42609257999999</v>
      </c>
      <c r="Q42" s="246">
        <v>146.240939</v>
      </c>
      <c r="R42" s="246">
        <v>137.897854</v>
      </c>
      <c r="S42" s="246">
        <v>140.29371800000001</v>
      </c>
      <c r="T42" s="246">
        <v>125.18839850000001</v>
      </c>
      <c r="U42" s="246">
        <v>126.23588100000001</v>
      </c>
      <c r="V42" s="246">
        <v>137.73151999999999</v>
      </c>
      <c r="W42" s="246">
        <v>134.96745100000001</v>
      </c>
      <c r="X42" s="246">
        <v>129.509998</v>
      </c>
      <c r="Y42" s="246">
        <v>132.64876899999999</v>
      </c>
      <c r="Z42" s="246">
        <v>146.51461599999999</v>
      </c>
      <c r="AA42" s="246">
        <v>129.959372</v>
      </c>
      <c r="AB42" s="246">
        <v>134.57639</v>
      </c>
      <c r="AC42" s="246">
        <v>135.44535300000001</v>
      </c>
      <c r="AD42" s="246">
        <v>134.576818</v>
      </c>
      <c r="AE42" s="246">
        <v>127.370721</v>
      </c>
      <c r="AF42" s="246">
        <v>136.44235674999999</v>
      </c>
      <c r="AG42" s="246">
        <v>137.90238239000001</v>
      </c>
      <c r="AH42" s="246">
        <v>137.65931800000001</v>
      </c>
      <c r="AI42" s="246">
        <v>137.62191899999999</v>
      </c>
      <c r="AJ42" s="246">
        <v>126.43732900000001</v>
      </c>
      <c r="AK42" s="246">
        <v>138.05641900000001</v>
      </c>
      <c r="AL42" s="246">
        <v>129.87320299999999</v>
      </c>
      <c r="AM42" s="246">
        <v>130.56793400000001</v>
      </c>
      <c r="AN42" s="246">
        <v>144.093017</v>
      </c>
      <c r="AO42" s="246">
        <v>128.32458</v>
      </c>
      <c r="AP42" s="246">
        <v>121.5438805</v>
      </c>
      <c r="AQ42" s="246">
        <v>121.96882100000001</v>
      </c>
      <c r="AR42" s="246">
        <v>146.26352499999999</v>
      </c>
      <c r="AS42" s="246">
        <v>140.28998999999999</v>
      </c>
      <c r="AT42" s="246">
        <v>139.007184</v>
      </c>
      <c r="AU42" s="246">
        <v>140.17308800000001</v>
      </c>
      <c r="AV42" s="246">
        <v>135.71845500000001</v>
      </c>
      <c r="AW42" s="246">
        <v>128.8552895</v>
      </c>
      <c r="AX42" s="246">
        <v>129.4119</v>
      </c>
      <c r="AY42" s="246">
        <v>141.52334300000001</v>
      </c>
      <c r="AZ42" s="246">
        <v>134.33764400000001</v>
      </c>
      <c r="BA42" s="246">
        <v>133.57951</v>
      </c>
      <c r="BB42" s="246">
        <v>133.56709900000001</v>
      </c>
      <c r="BC42" s="246">
        <v>133.39718833000001</v>
      </c>
      <c r="BD42" s="246">
        <v>132.297763</v>
      </c>
      <c r="BE42" s="246">
        <v>133.56709900000001</v>
      </c>
      <c r="BF42" s="246">
        <v>143.12773200000001</v>
      </c>
      <c r="BG42" s="246">
        <v>143.34373500000001</v>
      </c>
      <c r="BH42" s="246">
        <v>143.34373500000001</v>
      </c>
      <c r="BI42" s="246">
        <v>143.34373500000001</v>
      </c>
      <c r="BJ42" s="246">
        <v>130.23066299999999</v>
      </c>
      <c r="BK42" s="246">
        <v>131.061905</v>
      </c>
      <c r="BL42" s="246">
        <v>138.50808799999999</v>
      </c>
      <c r="BM42" s="246">
        <v>138.152387</v>
      </c>
      <c r="BN42" s="246">
        <v>135.306343</v>
      </c>
      <c r="BO42" s="246">
        <v>133.18277699999999</v>
      </c>
      <c r="BP42" s="246">
        <v>143.77813499999999</v>
      </c>
      <c r="BQ42" s="246">
        <v>126.705747</v>
      </c>
      <c r="BR42" s="246">
        <v>126.86032801</v>
      </c>
      <c r="BS42" s="246">
        <v>136.402883</v>
      </c>
      <c r="BT42" s="246">
        <v>129.98412332999999</v>
      </c>
      <c r="BU42" s="246">
        <v>141.39030600000001</v>
      </c>
      <c r="BV42" s="246">
        <v>144.50796800000001</v>
      </c>
      <c r="BW42" s="246">
        <v>135.728151</v>
      </c>
      <c r="BX42" s="246">
        <v>135.79877400000001</v>
      </c>
      <c r="BY42" s="246">
        <v>142.737109</v>
      </c>
      <c r="BZ42" s="246">
        <v>139.94604100000001</v>
      </c>
      <c r="CA42" s="246">
        <v>135.0515</v>
      </c>
      <c r="CB42" s="246">
        <v>139.72296399999999</v>
      </c>
      <c r="CC42" s="246">
        <v>138.82197600000001</v>
      </c>
      <c r="CD42" s="246">
        <v>137.997265</v>
      </c>
      <c r="CE42" s="246">
        <v>135.37769499999999</v>
      </c>
      <c r="CF42" s="246">
        <v>141.39030600000001</v>
      </c>
      <c r="CG42" s="246">
        <v>134.35665832999999</v>
      </c>
      <c r="CH42" s="246">
        <v>134.341238</v>
      </c>
      <c r="CI42" s="246">
        <v>136.59311500000001</v>
      </c>
      <c r="CJ42" s="246">
        <v>141.98203100000001</v>
      </c>
      <c r="CK42" s="246">
        <v>144.18401442999999</v>
      </c>
      <c r="CL42" s="246">
        <v>140.68972400000001</v>
      </c>
      <c r="CM42" s="246">
        <v>142.07891799999999</v>
      </c>
      <c r="CN42" s="246">
        <v>132.76786799999999</v>
      </c>
      <c r="CO42" s="246">
        <v>131.17442700000001</v>
      </c>
      <c r="CP42" s="246">
        <v>150.05973513999999</v>
      </c>
      <c r="CQ42" s="246">
        <v>131.47485499999999</v>
      </c>
      <c r="CR42" s="246">
        <v>131.790798</v>
      </c>
      <c r="CS42" s="246">
        <v>127.99999586</v>
      </c>
      <c r="CT42" s="246">
        <v>134.782622</v>
      </c>
      <c r="CU42" s="246">
        <v>132.70778000000001</v>
      </c>
      <c r="CV42" s="246">
        <v>151.90107934</v>
      </c>
      <c r="CW42" s="246">
        <v>131.09285499999999</v>
      </c>
      <c r="CX42" s="246">
        <v>132.01611867</v>
      </c>
      <c r="CY42" s="246">
        <v>132.659244</v>
      </c>
      <c r="CZ42" s="246">
        <v>135.07805400000001</v>
      </c>
      <c r="DA42" s="246">
        <v>146.693712</v>
      </c>
      <c r="DB42" s="246">
        <v>146.92668499999999</v>
      </c>
      <c r="DC42" s="246">
        <v>144.50796800000001</v>
      </c>
      <c r="DD42" s="246">
        <v>143.397414</v>
      </c>
      <c r="DE42" s="246">
        <v>135.27599000000001</v>
      </c>
      <c r="DF42" s="246">
        <v>135.79877400000001</v>
      </c>
      <c r="DG42" s="246">
        <v>135.45268350000001</v>
      </c>
      <c r="DH42" s="246">
        <v>144.36371768000001</v>
      </c>
      <c r="DI42" s="246">
        <v>148.07738599999999</v>
      </c>
      <c r="DJ42" s="246">
        <v>147.370678</v>
      </c>
      <c r="DK42" s="246">
        <v>131.80388933</v>
      </c>
      <c r="DL42" s="246">
        <v>144.37075100000001</v>
      </c>
      <c r="DM42" s="246">
        <v>141.73513399999999</v>
      </c>
      <c r="DN42" s="246">
        <v>135.38777300000001</v>
      </c>
      <c r="DO42" s="246">
        <v>123.196359</v>
      </c>
      <c r="DP42" s="246">
        <v>141.26783599999999</v>
      </c>
      <c r="DQ42" s="246">
        <v>132.53192000000001</v>
      </c>
      <c r="DR42" s="246">
        <v>133.051086</v>
      </c>
      <c r="DS42" s="246">
        <v>133.26811699999999</v>
      </c>
      <c r="DT42" s="246">
        <v>145.33495300000001</v>
      </c>
      <c r="DU42" s="246">
        <v>145.87185400000001</v>
      </c>
      <c r="DV42" s="246">
        <v>129.97967199999999</v>
      </c>
      <c r="DW42" s="246">
        <v>125.02683500000001</v>
      </c>
      <c r="DX42" s="246">
        <v>123.199061</v>
      </c>
      <c r="DY42" s="246">
        <v>132.36246603000001</v>
      </c>
      <c r="DZ42" s="246">
        <v>136.24947800000001</v>
      </c>
      <c r="EA42" s="246">
        <v>136.59240800000001</v>
      </c>
      <c r="EB42" s="246">
        <v>130.61970099999999</v>
      </c>
      <c r="EC42" s="246">
        <v>131.49582899999999</v>
      </c>
      <c r="ED42" s="246">
        <v>137.023492</v>
      </c>
      <c r="EE42" s="246">
        <v>132.979039</v>
      </c>
      <c r="EF42" s="246">
        <v>149.76958471</v>
      </c>
      <c r="EG42" s="246">
        <v>147.04547700000001</v>
      </c>
      <c r="EH42" s="246">
        <v>147.04547700000001</v>
      </c>
      <c r="EI42" s="246">
        <v>132.73341600000001</v>
      </c>
      <c r="EJ42" s="246">
        <v>144.07959600000001</v>
      </c>
      <c r="EK42" s="246">
        <v>144.67809199999999</v>
      </c>
      <c r="EL42" s="246">
        <v>144.50796800000001</v>
      </c>
      <c r="EM42" s="246">
        <v>132.133185</v>
      </c>
      <c r="EN42" s="246">
        <v>135.45994400000001</v>
      </c>
      <c r="EO42" s="246">
        <v>146.86643799999999</v>
      </c>
      <c r="EP42" s="246">
        <v>134.35218399999999</v>
      </c>
      <c r="EQ42" s="246">
        <v>134.33806899999999</v>
      </c>
      <c r="ER42" s="246">
        <v>137.16758123</v>
      </c>
      <c r="ES42" s="246">
        <v>130.48734999999999</v>
      </c>
      <c r="ET42" s="246">
        <v>129.384443</v>
      </c>
      <c r="EU42" s="246">
        <v>131.606324</v>
      </c>
      <c r="EV42" s="246">
        <v>133.80457200000001</v>
      </c>
      <c r="EW42" s="246">
        <v>129.03142600000001</v>
      </c>
      <c r="EX42" s="246">
        <v>127.530181</v>
      </c>
      <c r="EY42" s="246">
        <v>131.62993399999999</v>
      </c>
      <c r="EZ42" s="246">
        <v>132.64245299999999</v>
      </c>
      <c r="FA42" s="246">
        <v>133.065541</v>
      </c>
      <c r="FB42" s="246">
        <v>138.01005756999999</v>
      </c>
      <c r="FC42" s="246">
        <v>134.23185799999999</v>
      </c>
      <c r="FD42" s="246">
        <v>144.54225600000001</v>
      </c>
      <c r="FE42" s="246">
        <v>135.79592500000001</v>
      </c>
      <c r="FF42" s="246">
        <v>139.54009127</v>
      </c>
      <c r="FG42" s="246">
        <v>150.82698600000001</v>
      </c>
      <c r="FH42" s="246">
        <v>125.0617215</v>
      </c>
      <c r="FI42" s="246">
        <v>125.908449</v>
      </c>
      <c r="FJ42" s="246">
        <v>132.04286999999999</v>
      </c>
      <c r="FK42" s="246">
        <v>136.64144099999999</v>
      </c>
      <c r="FL42" s="246">
        <v>142.75566481999999</v>
      </c>
      <c r="FM42" s="246">
        <v>142.30248499999999</v>
      </c>
      <c r="FN42" s="246">
        <v>142.737109</v>
      </c>
      <c r="FO42" s="246">
        <v>142.814954</v>
      </c>
      <c r="FP42" s="246">
        <v>142.814954</v>
      </c>
      <c r="FQ42" s="246">
        <v>144.99641800000001</v>
      </c>
      <c r="FR42" s="246">
        <v>144.99641800000001</v>
      </c>
      <c r="FS42" s="246">
        <v>144.99641800000001</v>
      </c>
      <c r="FT42" s="246">
        <v>147.00941700000001</v>
      </c>
      <c r="FU42" s="246">
        <v>146.63424000000001</v>
      </c>
      <c r="FV42" s="246">
        <v>132.22718800000001</v>
      </c>
      <c r="FW42" s="246">
        <v>132.035731</v>
      </c>
      <c r="FX42" s="246">
        <v>135.69409494999999</v>
      </c>
      <c r="FY42" s="246">
        <v>138.90272400000001</v>
      </c>
      <c r="FZ42" s="246">
        <v>133.19372000000001</v>
      </c>
      <c r="GA42" s="246">
        <v>141.39030600000001</v>
      </c>
      <c r="GB42" s="246">
        <v>141.39030600000001</v>
      </c>
      <c r="GC42" s="246">
        <v>145.64174399999999</v>
      </c>
      <c r="GD42" s="246">
        <v>129.91351967</v>
      </c>
      <c r="GE42" s="246">
        <v>144.07959600000001</v>
      </c>
      <c r="GF42" s="246">
        <v>143.397414</v>
      </c>
      <c r="GG42" s="246">
        <v>151.93287301000001</v>
      </c>
      <c r="GH42" s="246">
        <v>133.05634900000001</v>
      </c>
      <c r="GI42" s="246">
        <v>151.93287301000001</v>
      </c>
      <c r="GJ42" s="246">
        <v>142.814954</v>
      </c>
      <c r="GK42" s="246">
        <v>134.12153699999999</v>
      </c>
      <c r="GL42" s="246">
        <v>139.09715800000001</v>
      </c>
      <c r="GM42" s="246">
        <v>125.97566500000001</v>
      </c>
      <c r="GN42" s="246">
        <v>134.880178</v>
      </c>
      <c r="GO42" s="246">
        <v>121.73392878999999</v>
      </c>
      <c r="GP42" s="246">
        <v>121.42059663000001</v>
      </c>
      <c r="GQ42" s="246">
        <v>132.30819199999999</v>
      </c>
      <c r="GR42" s="246">
        <v>142.39775399999999</v>
      </c>
      <c r="GS42" s="246">
        <v>143.44838899999999</v>
      </c>
      <c r="GT42" s="246">
        <v>143.27497099999999</v>
      </c>
      <c r="GU42" s="246">
        <v>134.880178</v>
      </c>
      <c r="GV42" s="246">
        <v>134.880178</v>
      </c>
      <c r="GW42" s="246">
        <v>134.880178</v>
      </c>
      <c r="GX42" s="246">
        <v>144.17656700000001</v>
      </c>
      <c r="GY42" s="246">
        <v>144.43872099999999</v>
      </c>
      <c r="GZ42" s="246">
        <v>144.43872099999999</v>
      </c>
      <c r="HA42" s="246">
        <v>144.43872099999999</v>
      </c>
      <c r="HB42" s="246">
        <v>135.63475099999999</v>
      </c>
      <c r="HC42" s="246">
        <v>148.20319799999999</v>
      </c>
      <c r="HD42" s="246">
        <v>147.78771499999999</v>
      </c>
      <c r="HE42" s="246">
        <v>143.86791700000001</v>
      </c>
      <c r="HF42" s="246">
        <v>146.939537</v>
      </c>
      <c r="HG42" s="246">
        <v>139.67027100000001</v>
      </c>
      <c r="HH42" s="246">
        <v>129.75202762999999</v>
      </c>
      <c r="HI42" s="246">
        <v>144.65162699999999</v>
      </c>
      <c r="HJ42" s="246">
        <v>135.00811999999999</v>
      </c>
      <c r="HK42" s="246">
        <v>135.393294</v>
      </c>
      <c r="HL42" s="246">
        <v>131.144137</v>
      </c>
      <c r="HM42" s="246">
        <v>132.346295</v>
      </c>
      <c r="HN42" s="246">
        <v>120.90094319000001</v>
      </c>
      <c r="HO42" s="246">
        <v>123.081267</v>
      </c>
      <c r="HP42" s="246">
        <v>123.78077399999999</v>
      </c>
      <c r="HQ42" s="246">
        <v>143.2743447</v>
      </c>
      <c r="HR42" s="246">
        <v>135.474344</v>
      </c>
      <c r="HS42" s="246">
        <v>146.580502</v>
      </c>
    </row>
    <row r="43" spans="1:227" x14ac:dyDescent="0.25">
      <c r="A43" s="243"/>
      <c r="B43" s="245">
        <v>45676.833333333299</v>
      </c>
      <c r="C43" s="246">
        <v>136.94644400000001</v>
      </c>
      <c r="D43" s="246">
        <v>137.27983699999999</v>
      </c>
      <c r="E43" s="246">
        <v>137.07979399999999</v>
      </c>
      <c r="F43" s="246">
        <v>136.94644400000001</v>
      </c>
      <c r="G43" s="246">
        <v>134.23244299999999</v>
      </c>
      <c r="H43" s="246">
        <v>147.17050399999999</v>
      </c>
      <c r="I43" s="246">
        <v>146.633994</v>
      </c>
      <c r="J43" s="246">
        <v>147.561441</v>
      </c>
      <c r="K43" s="246">
        <v>133.73363900000001</v>
      </c>
      <c r="L43" s="246">
        <v>138.902953</v>
      </c>
      <c r="M43" s="246">
        <v>147.454556</v>
      </c>
      <c r="N43" s="246">
        <v>146.35562300000001</v>
      </c>
      <c r="O43" s="246">
        <v>144.164492</v>
      </c>
      <c r="P43" s="246">
        <v>135.49689352999999</v>
      </c>
      <c r="Q43" s="246">
        <v>147.24358599999999</v>
      </c>
      <c r="R43" s="246">
        <v>139.60282900000001</v>
      </c>
      <c r="S43" s="246">
        <v>141.41511299999999</v>
      </c>
      <c r="T43" s="246">
        <v>126.005837</v>
      </c>
      <c r="U43" s="246">
        <v>127.039271</v>
      </c>
      <c r="V43" s="246">
        <v>138.85223999999999</v>
      </c>
      <c r="W43" s="246">
        <v>135.73909800000001</v>
      </c>
      <c r="X43" s="246">
        <v>130.34274099999999</v>
      </c>
      <c r="Y43" s="246">
        <v>133.429767</v>
      </c>
      <c r="Z43" s="246">
        <v>147.589279</v>
      </c>
      <c r="AA43" s="246">
        <v>130.75948299999999</v>
      </c>
      <c r="AB43" s="246">
        <v>134.63361399999999</v>
      </c>
      <c r="AC43" s="246">
        <v>136.24571599999999</v>
      </c>
      <c r="AD43" s="246">
        <v>135.33347699999999</v>
      </c>
      <c r="AE43" s="246">
        <v>127.95697199999999</v>
      </c>
      <c r="AF43" s="246">
        <v>137.6008635</v>
      </c>
      <c r="AG43" s="246">
        <v>139.06252078</v>
      </c>
      <c r="AH43" s="246">
        <v>138.83291700000001</v>
      </c>
      <c r="AI43" s="246">
        <v>138.78488200000001</v>
      </c>
      <c r="AJ43" s="246">
        <v>127.016293</v>
      </c>
      <c r="AK43" s="246">
        <v>139.18370100000001</v>
      </c>
      <c r="AL43" s="246">
        <v>130.72952649999999</v>
      </c>
      <c r="AM43" s="246">
        <v>131.41242700000001</v>
      </c>
      <c r="AN43" s="246">
        <v>145.169656</v>
      </c>
      <c r="AO43" s="246">
        <v>129.02481900000001</v>
      </c>
      <c r="AP43" s="246">
        <v>121.3885185</v>
      </c>
      <c r="AQ43" s="246">
        <v>121.858103</v>
      </c>
      <c r="AR43" s="246">
        <v>147.34435999999999</v>
      </c>
      <c r="AS43" s="246">
        <v>141.323182</v>
      </c>
      <c r="AT43" s="246">
        <v>140.03625400000001</v>
      </c>
      <c r="AU43" s="246">
        <v>140.89435</v>
      </c>
      <c r="AV43" s="246">
        <v>136.531543</v>
      </c>
      <c r="AW43" s="246">
        <v>129.21613550000001</v>
      </c>
      <c r="AX43" s="246">
        <v>129.81754599999999</v>
      </c>
      <c r="AY43" s="246">
        <v>142.677648</v>
      </c>
      <c r="AZ43" s="246">
        <v>135.06131600000001</v>
      </c>
      <c r="BA43" s="246">
        <v>134.238203</v>
      </c>
      <c r="BB43" s="246">
        <v>134.22258199999999</v>
      </c>
      <c r="BC43" s="246">
        <v>134.00868933000001</v>
      </c>
      <c r="BD43" s="246">
        <v>132.84775500000001</v>
      </c>
      <c r="BE43" s="246">
        <v>134.22258199999999</v>
      </c>
      <c r="BF43" s="246">
        <v>144.18141499999999</v>
      </c>
      <c r="BG43" s="246">
        <v>144.39366799999999</v>
      </c>
      <c r="BH43" s="246">
        <v>144.39366799999999</v>
      </c>
      <c r="BI43" s="246">
        <v>144.39366799999999</v>
      </c>
      <c r="BJ43" s="246">
        <v>131.05312699999999</v>
      </c>
      <c r="BK43" s="246">
        <v>131.880921</v>
      </c>
      <c r="BL43" s="246">
        <v>139.62093899999999</v>
      </c>
      <c r="BM43" s="246">
        <v>139.21333799999999</v>
      </c>
      <c r="BN43" s="246">
        <v>135.08651699999999</v>
      </c>
      <c r="BO43" s="246">
        <v>133.31411700000001</v>
      </c>
      <c r="BP43" s="246">
        <v>145.105164</v>
      </c>
      <c r="BQ43" s="246">
        <v>127.25840599999999</v>
      </c>
      <c r="BR43" s="246">
        <v>127.41366126</v>
      </c>
      <c r="BS43" s="246">
        <v>137.67519799999999</v>
      </c>
      <c r="BT43" s="246">
        <v>131.13443917000001</v>
      </c>
      <c r="BU43" s="246">
        <v>142.540798</v>
      </c>
      <c r="BV43" s="246">
        <v>145.586007</v>
      </c>
      <c r="BW43" s="246">
        <v>135.283929</v>
      </c>
      <c r="BX43" s="246">
        <v>135.35753099999999</v>
      </c>
      <c r="BY43" s="246">
        <v>142.865623</v>
      </c>
      <c r="BZ43" s="246">
        <v>141.244418</v>
      </c>
      <c r="CA43" s="246">
        <v>134.97497200000001</v>
      </c>
      <c r="CB43" s="246">
        <v>141.439697</v>
      </c>
      <c r="CC43" s="246">
        <v>140.52121600000001</v>
      </c>
      <c r="CD43" s="246">
        <v>139.30091999999999</v>
      </c>
      <c r="CE43" s="246">
        <v>136.41985399999999</v>
      </c>
      <c r="CF43" s="246">
        <v>142.540798</v>
      </c>
      <c r="CG43" s="246">
        <v>135.08122632999999</v>
      </c>
      <c r="CH43" s="246">
        <v>135.065079</v>
      </c>
      <c r="CI43" s="246">
        <v>137.73754199999999</v>
      </c>
      <c r="CJ43" s="246">
        <v>143.235029</v>
      </c>
      <c r="CK43" s="246">
        <v>145.35802466000001</v>
      </c>
      <c r="CL43" s="246">
        <v>141.82011</v>
      </c>
      <c r="CM43" s="246">
        <v>143.264455</v>
      </c>
      <c r="CN43" s="246">
        <v>133.44147699999999</v>
      </c>
      <c r="CO43" s="246">
        <v>132.31063399999999</v>
      </c>
      <c r="CP43" s="246">
        <v>151.29992240000001</v>
      </c>
      <c r="CQ43" s="246">
        <v>132.36030199999999</v>
      </c>
      <c r="CR43" s="246">
        <v>132.27002400000001</v>
      </c>
      <c r="CS43" s="246">
        <v>129.20533675999999</v>
      </c>
      <c r="CT43" s="246">
        <v>135.27573000000001</v>
      </c>
      <c r="CU43" s="246">
        <v>133.50347600000001</v>
      </c>
      <c r="CV43" s="246">
        <v>153.01525125000001</v>
      </c>
      <c r="CW43" s="246">
        <v>131.90281999999999</v>
      </c>
      <c r="CX43" s="246">
        <v>132.53468899999999</v>
      </c>
      <c r="CY43" s="246">
        <v>133.256147</v>
      </c>
      <c r="CZ43" s="246">
        <v>134.793622</v>
      </c>
      <c r="DA43" s="246">
        <v>147.82051200000001</v>
      </c>
      <c r="DB43" s="246">
        <v>148.04639700000001</v>
      </c>
      <c r="DC43" s="246">
        <v>145.586007</v>
      </c>
      <c r="DD43" s="246">
        <v>144.477124</v>
      </c>
      <c r="DE43" s="246">
        <v>134.88593700000001</v>
      </c>
      <c r="DF43" s="246">
        <v>135.35753099999999</v>
      </c>
      <c r="DG43" s="246">
        <v>136.18784149999999</v>
      </c>
      <c r="DH43" s="246">
        <v>145.70308054</v>
      </c>
      <c r="DI43" s="246">
        <v>149.05317500000001</v>
      </c>
      <c r="DJ43" s="246">
        <v>148.343097</v>
      </c>
      <c r="DK43" s="246">
        <v>132.34137933</v>
      </c>
      <c r="DL43" s="246">
        <v>145.545309</v>
      </c>
      <c r="DM43" s="246">
        <v>142.85024300000001</v>
      </c>
      <c r="DN43" s="246">
        <v>136.48506499999999</v>
      </c>
      <c r="DO43" s="246">
        <v>123.71376100000001</v>
      </c>
      <c r="DP43" s="246">
        <v>142.37544299999999</v>
      </c>
      <c r="DQ43" s="246">
        <v>133.173269</v>
      </c>
      <c r="DR43" s="246">
        <v>133.70103700000001</v>
      </c>
      <c r="DS43" s="246">
        <v>133.96360799999999</v>
      </c>
      <c r="DT43" s="246">
        <v>146.39372</v>
      </c>
      <c r="DU43" s="246">
        <v>146.909412</v>
      </c>
      <c r="DV43" s="246">
        <v>131.848319</v>
      </c>
      <c r="DW43" s="246">
        <v>125.709355</v>
      </c>
      <c r="DX43" s="246">
        <v>123.87160299999999</v>
      </c>
      <c r="DY43" s="246">
        <v>132.97350938</v>
      </c>
      <c r="DZ43" s="246">
        <v>137.30708899999999</v>
      </c>
      <c r="EA43" s="246">
        <v>137.65049500000001</v>
      </c>
      <c r="EB43" s="246">
        <v>131.48409000000001</v>
      </c>
      <c r="EC43" s="246">
        <v>132.32411200000001</v>
      </c>
      <c r="ED43" s="246">
        <v>136.45137199999999</v>
      </c>
      <c r="EE43" s="246">
        <v>133.68166600000001</v>
      </c>
      <c r="EF43" s="246">
        <v>150.86812241999999</v>
      </c>
      <c r="EG43" s="246">
        <v>148.12782999999999</v>
      </c>
      <c r="EH43" s="246">
        <v>148.12782999999999</v>
      </c>
      <c r="EI43" s="246">
        <v>133.204825</v>
      </c>
      <c r="EJ43" s="246">
        <v>145.15488300000001</v>
      </c>
      <c r="EK43" s="246">
        <v>145.752161</v>
      </c>
      <c r="EL43" s="246">
        <v>145.586007</v>
      </c>
      <c r="EM43" s="246">
        <v>133.07429200000001</v>
      </c>
      <c r="EN43" s="246">
        <v>136.09990099999999</v>
      </c>
      <c r="EO43" s="246">
        <v>148.062783</v>
      </c>
      <c r="EP43" s="246">
        <v>135.07647</v>
      </c>
      <c r="EQ43" s="246">
        <v>135.061758</v>
      </c>
      <c r="ER43" s="246">
        <v>137.99167571999999</v>
      </c>
      <c r="ES43" s="246">
        <v>131.19308799999999</v>
      </c>
      <c r="ET43" s="246">
        <v>130.091059</v>
      </c>
      <c r="EU43" s="246">
        <v>132.34411800000001</v>
      </c>
      <c r="EV43" s="246">
        <v>135.064573</v>
      </c>
      <c r="EW43" s="246">
        <v>129.49851100000001</v>
      </c>
      <c r="EX43" s="246">
        <v>127.996391</v>
      </c>
      <c r="EY43" s="246">
        <v>132.36257900000001</v>
      </c>
      <c r="EZ43" s="246">
        <v>133.37054699999999</v>
      </c>
      <c r="FA43" s="246">
        <v>133.79174699999999</v>
      </c>
      <c r="FB43" s="246">
        <v>139.20547345</v>
      </c>
      <c r="FC43" s="246">
        <v>134.75494800000001</v>
      </c>
      <c r="FD43" s="246">
        <v>145.69490500000001</v>
      </c>
      <c r="FE43" s="246">
        <v>136.56329400000001</v>
      </c>
      <c r="FF43" s="246">
        <v>140.68197133000001</v>
      </c>
      <c r="FG43" s="246">
        <v>151.98191600000001</v>
      </c>
      <c r="FH43" s="246">
        <v>125.72191100000001</v>
      </c>
      <c r="FI43" s="246">
        <v>126.555525</v>
      </c>
      <c r="FJ43" s="246">
        <v>132.76734999999999</v>
      </c>
      <c r="FK43" s="246">
        <v>137.77775700000001</v>
      </c>
      <c r="FL43" s="246">
        <v>142.88419553</v>
      </c>
      <c r="FM43" s="246">
        <v>142.45361199999999</v>
      </c>
      <c r="FN43" s="246">
        <v>142.865623</v>
      </c>
      <c r="FO43" s="246">
        <v>143.88985199999999</v>
      </c>
      <c r="FP43" s="246">
        <v>143.88985199999999</v>
      </c>
      <c r="FQ43" s="246">
        <v>144.36237399999999</v>
      </c>
      <c r="FR43" s="246">
        <v>144.36237399999999</v>
      </c>
      <c r="FS43" s="246">
        <v>144.36237399999999</v>
      </c>
      <c r="FT43" s="246">
        <v>147.98884699999999</v>
      </c>
      <c r="FU43" s="246">
        <v>147.62052600000001</v>
      </c>
      <c r="FV43" s="246">
        <v>132.07663199999999</v>
      </c>
      <c r="FW43" s="246">
        <v>132.00831700000001</v>
      </c>
      <c r="FX43" s="246">
        <v>136.43196646999999</v>
      </c>
      <c r="FY43" s="246">
        <v>140.59070800000001</v>
      </c>
      <c r="FZ43" s="246">
        <v>134.278389</v>
      </c>
      <c r="GA43" s="246">
        <v>142.540798</v>
      </c>
      <c r="GB43" s="246">
        <v>142.540798</v>
      </c>
      <c r="GC43" s="246">
        <v>146.72137900000001</v>
      </c>
      <c r="GD43" s="246">
        <v>130.71378666999999</v>
      </c>
      <c r="GE43" s="246">
        <v>145.15488300000001</v>
      </c>
      <c r="GF43" s="246">
        <v>144.477124</v>
      </c>
      <c r="GG43" s="246">
        <v>153.04727813</v>
      </c>
      <c r="GH43" s="246">
        <v>132.57718199999999</v>
      </c>
      <c r="GI43" s="246">
        <v>153.04727813</v>
      </c>
      <c r="GJ43" s="246">
        <v>143.88985199999999</v>
      </c>
      <c r="GK43" s="246">
        <v>134.758982</v>
      </c>
      <c r="GL43" s="246">
        <v>140.152233</v>
      </c>
      <c r="GM43" s="246">
        <v>126.65075299999999</v>
      </c>
      <c r="GN43" s="246">
        <v>135.600381</v>
      </c>
      <c r="GO43" s="246">
        <v>122.35155616999999</v>
      </c>
      <c r="GP43" s="246">
        <v>122.03663428999999</v>
      </c>
      <c r="GQ43" s="246">
        <v>133.96632199999999</v>
      </c>
      <c r="GR43" s="246">
        <v>143.45806099999999</v>
      </c>
      <c r="GS43" s="246">
        <v>144.52078299999999</v>
      </c>
      <c r="GT43" s="246">
        <v>144.35336799999999</v>
      </c>
      <c r="GU43" s="246">
        <v>135.600381</v>
      </c>
      <c r="GV43" s="246">
        <v>135.600381</v>
      </c>
      <c r="GW43" s="246">
        <v>135.600381</v>
      </c>
      <c r="GX43" s="246">
        <v>145.346779</v>
      </c>
      <c r="GY43" s="246">
        <v>145.61171899999999</v>
      </c>
      <c r="GZ43" s="246">
        <v>145.61171899999999</v>
      </c>
      <c r="HA43" s="246">
        <v>145.61171899999999</v>
      </c>
      <c r="HB43" s="246">
        <v>136.15695500000001</v>
      </c>
      <c r="HC43" s="246">
        <v>149.20031</v>
      </c>
      <c r="HD43" s="246">
        <v>148.79424800000001</v>
      </c>
      <c r="HE43" s="246">
        <v>144.68849700000001</v>
      </c>
      <c r="HF43" s="246">
        <v>148.170309</v>
      </c>
      <c r="HG43" s="246">
        <v>140.75434300000001</v>
      </c>
      <c r="HH43" s="246">
        <v>129.28476026000001</v>
      </c>
      <c r="HI43" s="246">
        <v>145.81488200000001</v>
      </c>
      <c r="HJ43" s="246">
        <v>135.81881300000001</v>
      </c>
      <c r="HK43" s="246">
        <v>136.204993</v>
      </c>
      <c r="HL43" s="246">
        <v>131.74955600000001</v>
      </c>
      <c r="HM43" s="246">
        <v>133.152106</v>
      </c>
      <c r="HN43" s="246">
        <v>121.51434433999999</v>
      </c>
      <c r="HO43" s="246">
        <v>123.79724450000001</v>
      </c>
      <c r="HP43" s="246">
        <v>124.487121</v>
      </c>
      <c r="HQ43" s="246">
        <v>144.44686418000001</v>
      </c>
      <c r="HR43" s="246">
        <v>136.27677299999999</v>
      </c>
      <c r="HS43" s="246">
        <v>147.77438000000001</v>
      </c>
    </row>
    <row r="44" spans="1:227" x14ac:dyDescent="0.25">
      <c r="A44" s="243"/>
      <c r="B44" s="245">
        <v>45676.854166666701</v>
      </c>
      <c r="C44" s="246">
        <v>138.28466700000001</v>
      </c>
      <c r="D44" s="246">
        <v>138.62141700000001</v>
      </c>
      <c r="E44" s="246">
        <v>138.410743</v>
      </c>
      <c r="F44" s="246">
        <v>138.28466700000001</v>
      </c>
      <c r="G44" s="246">
        <v>136.57433499999999</v>
      </c>
      <c r="H44" s="246">
        <v>150.09662299999999</v>
      </c>
      <c r="I44" s="246">
        <v>149.49300500000001</v>
      </c>
      <c r="J44" s="246">
        <v>150.51707200000001</v>
      </c>
      <c r="K44" s="246">
        <v>136.49070900000001</v>
      </c>
      <c r="L44" s="246">
        <v>140.32403199999999</v>
      </c>
      <c r="M44" s="246">
        <v>150.38559599999999</v>
      </c>
      <c r="N44" s="246">
        <v>149.285123</v>
      </c>
      <c r="O44" s="246">
        <v>146.13951</v>
      </c>
      <c r="P44" s="246">
        <v>137.58252586</v>
      </c>
      <c r="Q44" s="246">
        <v>150.292991</v>
      </c>
      <c r="R44" s="246">
        <v>142.29791900000001</v>
      </c>
      <c r="S44" s="246">
        <v>143.36552</v>
      </c>
      <c r="T44" s="246">
        <v>127.2736915</v>
      </c>
      <c r="U44" s="246">
        <v>128.335037</v>
      </c>
      <c r="V44" s="246">
        <v>140.790088</v>
      </c>
      <c r="W44" s="246">
        <v>138.03447499999999</v>
      </c>
      <c r="X44" s="246">
        <v>132.41736399999999</v>
      </c>
      <c r="Y44" s="246">
        <v>135.620026</v>
      </c>
      <c r="Z44" s="246">
        <v>150.5675</v>
      </c>
      <c r="AA44" s="246">
        <v>133.30022</v>
      </c>
      <c r="AB44" s="246">
        <v>138.18552800000001</v>
      </c>
      <c r="AC44" s="246">
        <v>138.54345000000001</v>
      </c>
      <c r="AD44" s="246">
        <v>137.62348800000001</v>
      </c>
      <c r="AE44" s="246">
        <v>129.21486200000001</v>
      </c>
      <c r="AF44" s="246">
        <v>139.58950974999999</v>
      </c>
      <c r="AG44" s="246">
        <v>141.09955463</v>
      </c>
      <c r="AH44" s="246">
        <v>140.91005000000001</v>
      </c>
      <c r="AI44" s="246">
        <v>140.82148000000001</v>
      </c>
      <c r="AJ44" s="246">
        <v>128.237469</v>
      </c>
      <c r="AK44" s="246">
        <v>141.117312</v>
      </c>
      <c r="AL44" s="246">
        <v>133.191868</v>
      </c>
      <c r="AM44" s="246">
        <v>133.90826999999999</v>
      </c>
      <c r="AN44" s="246">
        <v>148.11317700000001</v>
      </c>
      <c r="AO44" s="246">
        <v>130.77676</v>
      </c>
      <c r="AP44" s="246">
        <v>121.221082</v>
      </c>
      <c r="AQ44" s="246">
        <v>121.778693</v>
      </c>
      <c r="AR44" s="246">
        <v>150.33103800000001</v>
      </c>
      <c r="AS44" s="246">
        <v>144.15306200000001</v>
      </c>
      <c r="AT44" s="246">
        <v>142.84283199999999</v>
      </c>
      <c r="AU44" s="246">
        <v>143.70728500000001</v>
      </c>
      <c r="AV44" s="246">
        <v>138.82872800000001</v>
      </c>
      <c r="AW44" s="246">
        <v>129.85981749999999</v>
      </c>
      <c r="AX44" s="246">
        <v>130.57464400000001</v>
      </c>
      <c r="AY44" s="246">
        <v>144.849403</v>
      </c>
      <c r="AZ44" s="246">
        <v>137.42985300000001</v>
      </c>
      <c r="BA44" s="246">
        <v>136.600481</v>
      </c>
      <c r="BB44" s="246">
        <v>136.58043599999999</v>
      </c>
      <c r="BC44" s="246">
        <v>136.30592232999999</v>
      </c>
      <c r="BD44" s="246">
        <v>135.209372</v>
      </c>
      <c r="BE44" s="246">
        <v>136.58043599999999</v>
      </c>
      <c r="BF44" s="246">
        <v>147.08822699999999</v>
      </c>
      <c r="BG44" s="246">
        <v>147.27964600000001</v>
      </c>
      <c r="BH44" s="246">
        <v>147.27964600000001</v>
      </c>
      <c r="BI44" s="246">
        <v>147.27964600000001</v>
      </c>
      <c r="BJ44" s="246">
        <v>133.27937299999999</v>
      </c>
      <c r="BK44" s="246">
        <v>134.1557</v>
      </c>
      <c r="BL44" s="246">
        <v>141.77798999999999</v>
      </c>
      <c r="BM44" s="246">
        <v>141.367243</v>
      </c>
      <c r="BN44" s="246">
        <v>139.35174000000001</v>
      </c>
      <c r="BO44" s="246">
        <v>137.061319</v>
      </c>
      <c r="BP44" s="246">
        <v>147.93127200000001</v>
      </c>
      <c r="BQ44" s="246">
        <v>128.51467600000001</v>
      </c>
      <c r="BR44" s="246">
        <v>128.67146389999999</v>
      </c>
      <c r="BS44" s="246">
        <v>140.288532</v>
      </c>
      <c r="BT44" s="246">
        <v>132.83830649999999</v>
      </c>
      <c r="BU44" s="246">
        <v>144.719594</v>
      </c>
      <c r="BV44" s="246">
        <v>148.55691200000001</v>
      </c>
      <c r="BW44" s="246">
        <v>139.97734700000001</v>
      </c>
      <c r="BX44" s="246">
        <v>140.05051900000001</v>
      </c>
      <c r="BY44" s="246">
        <v>144.27333100000001</v>
      </c>
      <c r="BZ44" s="246">
        <v>143.70136199999999</v>
      </c>
      <c r="CA44" s="246">
        <v>138.917586</v>
      </c>
      <c r="CB44" s="246">
        <v>144.13208599999999</v>
      </c>
      <c r="CC44" s="246">
        <v>143.227936</v>
      </c>
      <c r="CD44" s="246">
        <v>141.91373400000001</v>
      </c>
      <c r="CE44" s="246">
        <v>140.12360899999999</v>
      </c>
      <c r="CF44" s="246">
        <v>144.719594</v>
      </c>
      <c r="CG44" s="246">
        <v>137.44915399999999</v>
      </c>
      <c r="CH44" s="246">
        <v>137.43350100000001</v>
      </c>
      <c r="CI44" s="246">
        <v>140.84443999999999</v>
      </c>
      <c r="CJ44" s="246">
        <v>145.37630899999999</v>
      </c>
      <c r="CK44" s="246">
        <v>147.66884804</v>
      </c>
      <c r="CL44" s="246">
        <v>144.03603699999999</v>
      </c>
      <c r="CM44" s="246">
        <v>145.44096400000001</v>
      </c>
      <c r="CN44" s="246">
        <v>134.87567300000001</v>
      </c>
      <c r="CO44" s="246">
        <v>134.05014399999999</v>
      </c>
      <c r="CP44" s="246">
        <v>153.23569151999999</v>
      </c>
      <c r="CQ44" s="246">
        <v>134.40667199999999</v>
      </c>
      <c r="CR44" s="246">
        <v>135.400306</v>
      </c>
      <c r="CS44" s="246">
        <v>130.95316194</v>
      </c>
      <c r="CT44" s="246">
        <v>136.51257899999999</v>
      </c>
      <c r="CU44" s="246">
        <v>135.829566</v>
      </c>
      <c r="CV44" s="246">
        <v>156.10296356999999</v>
      </c>
      <c r="CW44" s="246">
        <v>134.365522</v>
      </c>
      <c r="CX44" s="246">
        <v>134.78672033000001</v>
      </c>
      <c r="CY44" s="246">
        <v>135.51796899999999</v>
      </c>
      <c r="CZ44" s="246">
        <v>139.38841400000001</v>
      </c>
      <c r="DA44" s="246">
        <v>150.82343800000001</v>
      </c>
      <c r="DB44" s="246">
        <v>151.05845400000001</v>
      </c>
      <c r="DC44" s="246">
        <v>148.55691200000001</v>
      </c>
      <c r="DD44" s="246">
        <v>147.42393300000001</v>
      </c>
      <c r="DE44" s="246">
        <v>139.55591899999999</v>
      </c>
      <c r="DF44" s="246">
        <v>140.05051900000001</v>
      </c>
      <c r="DG44" s="246">
        <v>138.53276049999999</v>
      </c>
      <c r="DH44" s="246">
        <v>148.23758289</v>
      </c>
      <c r="DI44" s="246">
        <v>151.96277799999999</v>
      </c>
      <c r="DJ44" s="246">
        <v>151.268024</v>
      </c>
      <c r="DK44" s="246">
        <v>134.69338633000001</v>
      </c>
      <c r="DL44" s="246">
        <v>147.850413</v>
      </c>
      <c r="DM44" s="246">
        <v>145.05385200000001</v>
      </c>
      <c r="DN44" s="246">
        <v>138.30690300000001</v>
      </c>
      <c r="DO44" s="246">
        <v>124.338903</v>
      </c>
      <c r="DP44" s="246">
        <v>144.57044099999999</v>
      </c>
      <c r="DQ44" s="246">
        <v>135.52033299999999</v>
      </c>
      <c r="DR44" s="246">
        <v>136.05564100000001</v>
      </c>
      <c r="DS44" s="246">
        <v>135.44033300000001</v>
      </c>
      <c r="DT44" s="246">
        <v>149.36700300000001</v>
      </c>
      <c r="DU44" s="246">
        <v>149.88709499999999</v>
      </c>
      <c r="DV44" s="246">
        <v>134.56076400000001</v>
      </c>
      <c r="DW44" s="246">
        <v>127.415269</v>
      </c>
      <c r="DX44" s="246">
        <v>125.55257899999999</v>
      </c>
      <c r="DY44" s="246">
        <v>134.28584778000001</v>
      </c>
      <c r="DZ44" s="246">
        <v>140.75574700000001</v>
      </c>
      <c r="EA44" s="246">
        <v>141.11199099999999</v>
      </c>
      <c r="EB44" s="246">
        <v>133.58299</v>
      </c>
      <c r="EC44" s="246">
        <v>134.462526</v>
      </c>
      <c r="ED44" s="246">
        <v>139.331546</v>
      </c>
      <c r="EE44" s="246">
        <v>135.15927300000001</v>
      </c>
      <c r="EF44" s="246">
        <v>153.91250758000001</v>
      </c>
      <c r="EG44" s="246">
        <v>151.13420300000001</v>
      </c>
      <c r="EH44" s="246">
        <v>151.13420300000001</v>
      </c>
      <c r="EI44" s="246">
        <v>136.32770099999999</v>
      </c>
      <c r="EJ44" s="246">
        <v>148.118999</v>
      </c>
      <c r="EK44" s="246">
        <v>148.73003700000001</v>
      </c>
      <c r="EL44" s="246">
        <v>148.55691200000001</v>
      </c>
      <c r="EM44" s="246">
        <v>135.11944099999999</v>
      </c>
      <c r="EN44" s="246">
        <v>139.90606600000001</v>
      </c>
      <c r="EO44" s="246">
        <v>150.40839099999999</v>
      </c>
      <c r="EP44" s="246">
        <v>137.444593</v>
      </c>
      <c r="EQ44" s="246">
        <v>137.430283</v>
      </c>
      <c r="ER44" s="246">
        <v>140.31356453000001</v>
      </c>
      <c r="ES44" s="246">
        <v>133.067387</v>
      </c>
      <c r="ET44" s="246">
        <v>131.85531</v>
      </c>
      <c r="EU44" s="246">
        <v>134.450422</v>
      </c>
      <c r="EV44" s="246">
        <v>136.891659</v>
      </c>
      <c r="EW44" s="246">
        <v>130.66505100000001</v>
      </c>
      <c r="EX44" s="246">
        <v>129.051208</v>
      </c>
      <c r="EY44" s="246">
        <v>133.800985</v>
      </c>
      <c r="EZ44" s="246">
        <v>134.85988699999999</v>
      </c>
      <c r="FA44" s="246">
        <v>135.30231599999999</v>
      </c>
      <c r="FB44" s="246">
        <v>141.03563105000001</v>
      </c>
      <c r="FC44" s="246">
        <v>136.056152</v>
      </c>
      <c r="FD44" s="246">
        <v>147.94415799999999</v>
      </c>
      <c r="FE44" s="246">
        <v>138.93256099999999</v>
      </c>
      <c r="FF44" s="246">
        <v>142.8724995</v>
      </c>
      <c r="FG44" s="246">
        <v>154.279933</v>
      </c>
      <c r="FH44" s="246">
        <v>127.861465</v>
      </c>
      <c r="FI44" s="246">
        <v>128.72124400000001</v>
      </c>
      <c r="FJ44" s="246">
        <v>134.902017</v>
      </c>
      <c r="FK44" s="246">
        <v>140.879638</v>
      </c>
      <c r="FL44" s="246">
        <v>144.29208653000001</v>
      </c>
      <c r="FM44" s="246">
        <v>143.85643400000001</v>
      </c>
      <c r="FN44" s="246">
        <v>144.27333100000001</v>
      </c>
      <c r="FO44" s="246">
        <v>146.830399</v>
      </c>
      <c r="FP44" s="246">
        <v>146.830399</v>
      </c>
      <c r="FQ44" s="246">
        <v>147.10450900000001</v>
      </c>
      <c r="FR44" s="246">
        <v>147.10450900000001</v>
      </c>
      <c r="FS44" s="246">
        <v>147.10450900000001</v>
      </c>
      <c r="FT44" s="246">
        <v>150.93141199999999</v>
      </c>
      <c r="FU44" s="246">
        <v>150.56129100000001</v>
      </c>
      <c r="FV44" s="246">
        <v>136.61579800000001</v>
      </c>
      <c r="FW44" s="246">
        <v>136.55054100000001</v>
      </c>
      <c r="FX44" s="246">
        <v>137.97290765</v>
      </c>
      <c r="FY44" s="246">
        <v>143.31118799999999</v>
      </c>
      <c r="FZ44" s="246">
        <v>135.991772</v>
      </c>
      <c r="GA44" s="246">
        <v>144.719594</v>
      </c>
      <c r="GB44" s="246">
        <v>144.719594</v>
      </c>
      <c r="GC44" s="246">
        <v>149.692374</v>
      </c>
      <c r="GD44" s="246">
        <v>133.253501</v>
      </c>
      <c r="GE44" s="246">
        <v>148.118999</v>
      </c>
      <c r="GF44" s="246">
        <v>147.42393300000001</v>
      </c>
      <c r="GG44" s="246">
        <v>156.13563672000001</v>
      </c>
      <c r="GH44" s="246">
        <v>135.52222</v>
      </c>
      <c r="GI44" s="246">
        <v>156.13563672000001</v>
      </c>
      <c r="GJ44" s="246">
        <v>146.830399</v>
      </c>
      <c r="GK44" s="246">
        <v>137.08483000000001</v>
      </c>
      <c r="GL44" s="246">
        <v>143.58158499999999</v>
      </c>
      <c r="GM44" s="246">
        <v>127.852318</v>
      </c>
      <c r="GN44" s="246">
        <v>137.904077</v>
      </c>
      <c r="GO44" s="246">
        <v>123.66656044</v>
      </c>
      <c r="GP44" s="246">
        <v>123.34825386</v>
      </c>
      <c r="GQ44" s="246">
        <v>136.61073200000001</v>
      </c>
      <c r="GR44" s="246">
        <v>146.372861</v>
      </c>
      <c r="GS44" s="246">
        <v>147.454554</v>
      </c>
      <c r="GT44" s="246">
        <v>147.28716700000001</v>
      </c>
      <c r="GU44" s="246">
        <v>137.904077</v>
      </c>
      <c r="GV44" s="246">
        <v>137.904077</v>
      </c>
      <c r="GW44" s="246">
        <v>137.904077</v>
      </c>
      <c r="GX44" s="246">
        <v>147.64199099999999</v>
      </c>
      <c r="GY44" s="246">
        <v>147.91141400000001</v>
      </c>
      <c r="GZ44" s="246">
        <v>147.91141400000001</v>
      </c>
      <c r="HA44" s="246">
        <v>147.91141400000001</v>
      </c>
      <c r="HB44" s="246">
        <v>137.49676400000001</v>
      </c>
      <c r="HC44" s="246">
        <v>152.15718799999999</v>
      </c>
      <c r="HD44" s="246">
        <v>151.75688400000001</v>
      </c>
      <c r="HE44" s="246">
        <v>146.36454599999999</v>
      </c>
      <c r="HF44" s="246">
        <v>151.18419</v>
      </c>
      <c r="HG44" s="246">
        <v>142.922989</v>
      </c>
      <c r="HH44" s="246">
        <v>132.15666118999999</v>
      </c>
      <c r="HI44" s="246">
        <v>148.08094600000001</v>
      </c>
      <c r="HJ44" s="246">
        <v>138.10713699999999</v>
      </c>
      <c r="HK44" s="246">
        <v>138.49776299999999</v>
      </c>
      <c r="HL44" s="246">
        <v>133.049815</v>
      </c>
      <c r="HM44" s="246">
        <v>135.49439799999999</v>
      </c>
      <c r="HN44" s="246">
        <v>122.82035046999999</v>
      </c>
      <c r="HO44" s="246">
        <v>124.839414</v>
      </c>
      <c r="HP44" s="246">
        <v>125.56654899999999</v>
      </c>
      <c r="HQ44" s="246">
        <v>146.63820032999999</v>
      </c>
      <c r="HR44" s="246">
        <v>138.56482800000001</v>
      </c>
      <c r="HS44" s="246">
        <v>150.1146</v>
      </c>
    </row>
    <row r="45" spans="1:227" x14ac:dyDescent="0.25">
      <c r="A45" s="243"/>
      <c r="B45" s="245">
        <v>45676.875</v>
      </c>
      <c r="C45" s="246">
        <v>136.50139799999999</v>
      </c>
      <c r="D45" s="246">
        <v>136.824029</v>
      </c>
      <c r="E45" s="246">
        <v>136.62362300000001</v>
      </c>
      <c r="F45" s="246">
        <v>136.50139799999999</v>
      </c>
      <c r="G45" s="246">
        <v>134.216646</v>
      </c>
      <c r="H45" s="246">
        <v>147.76736299999999</v>
      </c>
      <c r="I45" s="246">
        <v>147.171468</v>
      </c>
      <c r="J45" s="246">
        <v>148.17406700000001</v>
      </c>
      <c r="K45" s="246">
        <v>134.03627499999999</v>
      </c>
      <c r="L45" s="246">
        <v>138.39288300000001</v>
      </c>
      <c r="M45" s="246">
        <v>147.97237100000001</v>
      </c>
      <c r="N45" s="246">
        <v>146.87545800000001</v>
      </c>
      <c r="O45" s="246">
        <v>143.83242799999999</v>
      </c>
      <c r="P45" s="246">
        <v>135.24571773</v>
      </c>
      <c r="Q45" s="246">
        <v>148.031396</v>
      </c>
      <c r="R45" s="246">
        <v>139.36828199999999</v>
      </c>
      <c r="S45" s="246">
        <v>141.18885499999999</v>
      </c>
      <c r="T45" s="246">
        <v>125.780354</v>
      </c>
      <c r="U45" s="246">
        <v>126.830725</v>
      </c>
      <c r="V45" s="246">
        <v>138.748323</v>
      </c>
      <c r="W45" s="246">
        <v>135.797011</v>
      </c>
      <c r="X45" s="246">
        <v>130.31676999999999</v>
      </c>
      <c r="Y45" s="246">
        <v>133.46711999999999</v>
      </c>
      <c r="Z45" s="246">
        <v>148.210216</v>
      </c>
      <c r="AA45" s="246">
        <v>131.110355</v>
      </c>
      <c r="AB45" s="246">
        <v>135.53070299999999</v>
      </c>
      <c r="AC45" s="246">
        <v>136.28522799999999</v>
      </c>
      <c r="AD45" s="246">
        <v>135.38119399999999</v>
      </c>
      <c r="AE45" s="246">
        <v>127.942333</v>
      </c>
      <c r="AF45" s="246">
        <v>137.52118999999999</v>
      </c>
      <c r="AG45" s="246">
        <v>138.99774711000001</v>
      </c>
      <c r="AH45" s="246">
        <v>138.82611</v>
      </c>
      <c r="AI45" s="246">
        <v>138.727859</v>
      </c>
      <c r="AJ45" s="246">
        <v>126.536591</v>
      </c>
      <c r="AK45" s="246">
        <v>139.08467200000001</v>
      </c>
      <c r="AL45" s="246">
        <v>131.04487549999999</v>
      </c>
      <c r="AM45" s="246">
        <v>131.744654</v>
      </c>
      <c r="AN45" s="246">
        <v>145.778817</v>
      </c>
      <c r="AO45" s="246">
        <v>128.92061200000001</v>
      </c>
      <c r="AP45" s="246">
        <v>121.28807500000001</v>
      </c>
      <c r="AQ45" s="246">
        <v>121.761763</v>
      </c>
      <c r="AR45" s="246">
        <v>147.91445100000001</v>
      </c>
      <c r="AS45" s="246">
        <v>141.80965499999999</v>
      </c>
      <c r="AT45" s="246">
        <v>140.512204</v>
      </c>
      <c r="AU45" s="246">
        <v>141.40223499999999</v>
      </c>
      <c r="AV45" s="246">
        <v>136.57134199999999</v>
      </c>
      <c r="AW45" s="246">
        <v>129.1761625</v>
      </c>
      <c r="AX45" s="246">
        <v>129.77709400000001</v>
      </c>
      <c r="AY45" s="246">
        <v>142.52507600000001</v>
      </c>
      <c r="AZ45" s="246">
        <v>135.12938199999999</v>
      </c>
      <c r="BA45" s="246">
        <v>134.2705</v>
      </c>
      <c r="BB45" s="246">
        <v>134.247027</v>
      </c>
      <c r="BC45" s="246">
        <v>133.92550299999999</v>
      </c>
      <c r="BD45" s="246">
        <v>132.83234300000001</v>
      </c>
      <c r="BE45" s="246">
        <v>134.247027</v>
      </c>
      <c r="BF45" s="246">
        <v>144.73285300000001</v>
      </c>
      <c r="BG45" s="246">
        <v>144.89761200000001</v>
      </c>
      <c r="BH45" s="246">
        <v>144.89761200000001</v>
      </c>
      <c r="BI45" s="246">
        <v>144.89761200000001</v>
      </c>
      <c r="BJ45" s="246">
        <v>131.15307000000001</v>
      </c>
      <c r="BK45" s="246">
        <v>132.01076599999999</v>
      </c>
      <c r="BL45" s="246">
        <v>139.57968600000001</v>
      </c>
      <c r="BM45" s="246">
        <v>139.159918</v>
      </c>
      <c r="BN45" s="246">
        <v>136.66543999999999</v>
      </c>
      <c r="BO45" s="246">
        <v>134.51873000000001</v>
      </c>
      <c r="BP45" s="246">
        <v>145.22650300000001</v>
      </c>
      <c r="BQ45" s="246">
        <v>126.793632</v>
      </c>
      <c r="BR45" s="246">
        <v>126.94832022999999</v>
      </c>
      <c r="BS45" s="246">
        <v>138.037678</v>
      </c>
      <c r="BT45" s="246">
        <v>130.92757316999999</v>
      </c>
      <c r="BU45" s="246">
        <v>142.39642799999999</v>
      </c>
      <c r="BV45" s="246">
        <v>146.23607699999999</v>
      </c>
      <c r="BW45" s="246">
        <v>137.13388499999999</v>
      </c>
      <c r="BX45" s="246">
        <v>137.20833999999999</v>
      </c>
      <c r="BY45" s="246">
        <v>142.23923199999999</v>
      </c>
      <c r="BZ45" s="246">
        <v>141.47516999999999</v>
      </c>
      <c r="CA45" s="246">
        <v>136.29311000000001</v>
      </c>
      <c r="CB45" s="246">
        <v>141.14545799999999</v>
      </c>
      <c r="CC45" s="246">
        <v>140.27246099999999</v>
      </c>
      <c r="CD45" s="246">
        <v>139.892832</v>
      </c>
      <c r="CE45" s="246">
        <v>138.09094099999999</v>
      </c>
      <c r="CF45" s="246">
        <v>142.39642799999999</v>
      </c>
      <c r="CG45" s="246">
        <v>135.14893767000001</v>
      </c>
      <c r="CH45" s="246">
        <v>135.13307699999999</v>
      </c>
      <c r="CI45" s="246">
        <v>138.772886</v>
      </c>
      <c r="CJ45" s="246">
        <v>142.83010100000001</v>
      </c>
      <c r="CK45" s="246">
        <v>145.10601589999999</v>
      </c>
      <c r="CL45" s="246">
        <v>141.71901600000001</v>
      </c>
      <c r="CM45" s="246">
        <v>143.10307700000001</v>
      </c>
      <c r="CN45" s="246">
        <v>133.39814200000001</v>
      </c>
      <c r="CO45" s="246">
        <v>132.11617899999999</v>
      </c>
      <c r="CP45" s="246">
        <v>151.0825427</v>
      </c>
      <c r="CQ45" s="246">
        <v>132.244317</v>
      </c>
      <c r="CR45" s="246">
        <v>133.019644</v>
      </c>
      <c r="CS45" s="246">
        <v>129.61416606</v>
      </c>
      <c r="CT45" s="246">
        <v>134.934113</v>
      </c>
      <c r="CU45" s="246">
        <v>133.59215599999999</v>
      </c>
      <c r="CV45" s="246">
        <v>153.65901638</v>
      </c>
      <c r="CW45" s="246">
        <v>132.10666699999999</v>
      </c>
      <c r="CX45" s="246">
        <v>132.58455733</v>
      </c>
      <c r="CY45" s="246">
        <v>133.30546100000001</v>
      </c>
      <c r="CZ45" s="246">
        <v>136.56910500000001</v>
      </c>
      <c r="DA45" s="246">
        <v>148.44587100000001</v>
      </c>
      <c r="DB45" s="246">
        <v>148.68441200000001</v>
      </c>
      <c r="DC45" s="246">
        <v>146.23607699999999</v>
      </c>
      <c r="DD45" s="246">
        <v>145.11898600000001</v>
      </c>
      <c r="DE45" s="246">
        <v>136.77089100000001</v>
      </c>
      <c r="DF45" s="246">
        <v>137.20833999999999</v>
      </c>
      <c r="DG45" s="246">
        <v>136.21465950000001</v>
      </c>
      <c r="DH45" s="246">
        <v>145.94111669</v>
      </c>
      <c r="DI45" s="246">
        <v>149.41664599999999</v>
      </c>
      <c r="DJ45" s="246">
        <v>148.77930599999999</v>
      </c>
      <c r="DK45" s="246">
        <v>132.31646932999999</v>
      </c>
      <c r="DL45" s="246">
        <v>145.29121000000001</v>
      </c>
      <c r="DM45" s="246">
        <v>142.69295399999999</v>
      </c>
      <c r="DN45" s="246">
        <v>136.36252300000001</v>
      </c>
      <c r="DO45" s="246">
        <v>122.644943</v>
      </c>
      <c r="DP45" s="246">
        <v>142.23347100000001</v>
      </c>
      <c r="DQ45" s="246">
        <v>133.222238</v>
      </c>
      <c r="DR45" s="246">
        <v>133.74173500000001</v>
      </c>
      <c r="DS45" s="246">
        <v>133.916312</v>
      </c>
      <c r="DT45" s="246">
        <v>147.017335</v>
      </c>
      <c r="DU45" s="246">
        <v>147.51466500000001</v>
      </c>
      <c r="DV45" s="246">
        <v>131.64478099999999</v>
      </c>
      <c r="DW45" s="246">
        <v>125.612728</v>
      </c>
      <c r="DX45" s="246">
        <v>123.77638899999999</v>
      </c>
      <c r="DY45" s="246">
        <v>132.81156879</v>
      </c>
      <c r="DZ45" s="246">
        <v>138.69941600000001</v>
      </c>
      <c r="EA45" s="246">
        <v>139.07212899999999</v>
      </c>
      <c r="EB45" s="246">
        <v>131.48220000000001</v>
      </c>
      <c r="EC45" s="246">
        <v>132.33920800000001</v>
      </c>
      <c r="ED45" s="246">
        <v>136.88735500000001</v>
      </c>
      <c r="EE45" s="246">
        <v>133.62463700000001</v>
      </c>
      <c r="EF45" s="246">
        <v>151.50285416</v>
      </c>
      <c r="EG45" s="246">
        <v>148.695256</v>
      </c>
      <c r="EH45" s="246">
        <v>148.695256</v>
      </c>
      <c r="EI45" s="246">
        <v>133.87653299999999</v>
      </c>
      <c r="EJ45" s="246">
        <v>145.80560199999999</v>
      </c>
      <c r="EK45" s="246">
        <v>146.41400300000001</v>
      </c>
      <c r="EL45" s="246">
        <v>146.23607699999999</v>
      </c>
      <c r="EM45" s="246">
        <v>132.877488</v>
      </c>
      <c r="EN45" s="246">
        <v>137.54961399999999</v>
      </c>
      <c r="EO45" s="246">
        <v>147.64876899999999</v>
      </c>
      <c r="EP45" s="246">
        <v>135.14437100000001</v>
      </c>
      <c r="EQ45" s="246">
        <v>135.129819</v>
      </c>
      <c r="ER45" s="246">
        <v>138.03379752000001</v>
      </c>
      <c r="ES45" s="246">
        <v>131.21665999999999</v>
      </c>
      <c r="ET45" s="246">
        <v>129.996532</v>
      </c>
      <c r="EU45" s="246">
        <v>132.42537100000001</v>
      </c>
      <c r="EV45" s="246">
        <v>135.49194199999999</v>
      </c>
      <c r="EW45" s="246">
        <v>129.603375</v>
      </c>
      <c r="EX45" s="246">
        <v>127.95291899999999</v>
      </c>
      <c r="EY45" s="246">
        <v>132.23981599999999</v>
      </c>
      <c r="EZ45" s="246">
        <v>133.28593499999999</v>
      </c>
      <c r="FA45" s="246">
        <v>133.723018</v>
      </c>
      <c r="FB45" s="246">
        <v>139.0008852</v>
      </c>
      <c r="FC45" s="246">
        <v>134.32006999999999</v>
      </c>
      <c r="FD45" s="246">
        <v>145.43606</v>
      </c>
      <c r="FE45" s="246">
        <v>136.61783600000001</v>
      </c>
      <c r="FF45" s="246">
        <v>140.67162811</v>
      </c>
      <c r="FG45" s="246">
        <v>151.68785</v>
      </c>
      <c r="FH45" s="246">
        <v>125.6140625</v>
      </c>
      <c r="FI45" s="246">
        <v>126.458635</v>
      </c>
      <c r="FJ45" s="246">
        <v>132.85366300000001</v>
      </c>
      <c r="FK45" s="246">
        <v>138.80185599999999</v>
      </c>
      <c r="FL45" s="246">
        <v>142.25772309999999</v>
      </c>
      <c r="FM45" s="246">
        <v>141.83967200000001</v>
      </c>
      <c r="FN45" s="246">
        <v>142.23923199999999</v>
      </c>
      <c r="FO45" s="246">
        <v>144.54279600000001</v>
      </c>
      <c r="FP45" s="246">
        <v>144.54279600000001</v>
      </c>
      <c r="FQ45" s="246">
        <v>144.35163499999999</v>
      </c>
      <c r="FR45" s="246">
        <v>144.35163499999999</v>
      </c>
      <c r="FS45" s="246">
        <v>144.35163499999999</v>
      </c>
      <c r="FT45" s="246">
        <v>148.46923100000001</v>
      </c>
      <c r="FU45" s="246">
        <v>148.113606</v>
      </c>
      <c r="FV45" s="246">
        <v>133.68221</v>
      </c>
      <c r="FW45" s="246">
        <v>133.661922</v>
      </c>
      <c r="FX45" s="246">
        <v>136.36310327000001</v>
      </c>
      <c r="FY45" s="246">
        <v>140.35565700000001</v>
      </c>
      <c r="FZ45" s="246">
        <v>134.131327</v>
      </c>
      <c r="GA45" s="246">
        <v>142.39642799999999</v>
      </c>
      <c r="GB45" s="246">
        <v>142.39642799999999</v>
      </c>
      <c r="GC45" s="246">
        <v>147.29359299999999</v>
      </c>
      <c r="GD45" s="246">
        <v>131.06433833</v>
      </c>
      <c r="GE45" s="246">
        <v>145.80560199999999</v>
      </c>
      <c r="GF45" s="246">
        <v>145.11898600000001</v>
      </c>
      <c r="GG45" s="246">
        <v>153.69117800000001</v>
      </c>
      <c r="GH45" s="246">
        <v>133.23541900000001</v>
      </c>
      <c r="GI45" s="246">
        <v>153.69117800000001</v>
      </c>
      <c r="GJ45" s="246">
        <v>144.54279600000001</v>
      </c>
      <c r="GK45" s="246">
        <v>134.744281</v>
      </c>
      <c r="GL45" s="246">
        <v>141.58103700000001</v>
      </c>
      <c r="GM45" s="246">
        <v>126.592844</v>
      </c>
      <c r="GN45" s="246">
        <v>135.60800800000001</v>
      </c>
      <c r="GO45" s="246">
        <v>122.31182260999999</v>
      </c>
      <c r="GP45" s="246">
        <v>121.99700300000001</v>
      </c>
      <c r="GQ45" s="246">
        <v>133.94178400000001</v>
      </c>
      <c r="GR45" s="246">
        <v>144.038704</v>
      </c>
      <c r="GS45" s="246">
        <v>145.137248</v>
      </c>
      <c r="GT45" s="246">
        <v>144.968739</v>
      </c>
      <c r="GU45" s="246">
        <v>135.60800800000001</v>
      </c>
      <c r="GV45" s="246">
        <v>135.60800800000001</v>
      </c>
      <c r="GW45" s="246">
        <v>135.60800800000001</v>
      </c>
      <c r="GX45" s="246">
        <v>145.07723999999999</v>
      </c>
      <c r="GY45" s="246">
        <v>145.346352</v>
      </c>
      <c r="GZ45" s="246">
        <v>145.346352</v>
      </c>
      <c r="HA45" s="246">
        <v>145.346352</v>
      </c>
      <c r="HB45" s="246">
        <v>135.695784</v>
      </c>
      <c r="HC45" s="246">
        <v>149.77664799999999</v>
      </c>
      <c r="HD45" s="246">
        <v>149.35387700000001</v>
      </c>
      <c r="HE45" s="246">
        <v>144.10577000000001</v>
      </c>
      <c r="HF45" s="246">
        <v>148.83207400000001</v>
      </c>
      <c r="HG45" s="246">
        <v>140.66261</v>
      </c>
      <c r="HH45" s="246">
        <v>129.92665059999999</v>
      </c>
      <c r="HI45" s="246">
        <v>145.545873</v>
      </c>
      <c r="HJ45" s="246">
        <v>135.86018849999999</v>
      </c>
      <c r="HK45" s="246">
        <v>136.246509</v>
      </c>
      <c r="HL45" s="246">
        <v>131.58910599999999</v>
      </c>
      <c r="HM45" s="246">
        <v>133.32534699999999</v>
      </c>
      <c r="HN45" s="246">
        <v>121.47488267</v>
      </c>
      <c r="HO45" s="246">
        <v>123.72319</v>
      </c>
      <c r="HP45" s="246">
        <v>124.415481</v>
      </c>
      <c r="HQ45" s="246">
        <v>144.27602934000001</v>
      </c>
      <c r="HR45" s="246">
        <v>136.314772</v>
      </c>
      <c r="HS45" s="246">
        <v>147.37655000000001</v>
      </c>
    </row>
    <row r="46" spans="1:227" x14ac:dyDescent="0.25">
      <c r="A46" s="243"/>
      <c r="B46" s="245">
        <v>45676.895833333299</v>
      </c>
      <c r="C46" s="246">
        <v>135.513105</v>
      </c>
      <c r="D46" s="246">
        <v>135.82424800000001</v>
      </c>
      <c r="E46" s="246">
        <v>135.63388</v>
      </c>
      <c r="F46" s="246">
        <v>135.513105</v>
      </c>
      <c r="G46" s="246">
        <v>132.92604600000001</v>
      </c>
      <c r="H46" s="246">
        <v>146.377499</v>
      </c>
      <c r="I46" s="246">
        <v>145.81900099999999</v>
      </c>
      <c r="J46" s="246">
        <v>146.74552700000001</v>
      </c>
      <c r="K46" s="246">
        <v>132.694131</v>
      </c>
      <c r="L46" s="246">
        <v>137.27468400000001</v>
      </c>
      <c r="M46" s="246">
        <v>146.19932900000001</v>
      </c>
      <c r="N46" s="246">
        <v>145.09954300000001</v>
      </c>
      <c r="O46" s="246">
        <v>141.916325</v>
      </c>
      <c r="P46" s="246">
        <v>133.54625424</v>
      </c>
      <c r="Q46" s="246">
        <v>146.54952399999999</v>
      </c>
      <c r="R46" s="246">
        <v>137.884668</v>
      </c>
      <c r="S46" s="246">
        <v>139.403797</v>
      </c>
      <c r="T46" s="246">
        <v>125.133431</v>
      </c>
      <c r="U46" s="246">
        <v>126.171818</v>
      </c>
      <c r="V46" s="246">
        <v>137.07791700000001</v>
      </c>
      <c r="W46" s="246">
        <v>134.498098</v>
      </c>
      <c r="X46" s="246">
        <v>129.12180799999999</v>
      </c>
      <c r="Y46" s="246">
        <v>132.239903</v>
      </c>
      <c r="Z46" s="246">
        <v>146.543834</v>
      </c>
      <c r="AA46" s="246">
        <v>129.82026300000001</v>
      </c>
      <c r="AB46" s="246">
        <v>134.091553</v>
      </c>
      <c r="AC46" s="246">
        <v>134.92884799999999</v>
      </c>
      <c r="AD46" s="246">
        <v>134.087863</v>
      </c>
      <c r="AE46" s="246">
        <v>127.330766</v>
      </c>
      <c r="AF46" s="246">
        <v>135.83218775</v>
      </c>
      <c r="AG46" s="246">
        <v>137.27407797000001</v>
      </c>
      <c r="AH46" s="246">
        <v>137.05905000000001</v>
      </c>
      <c r="AI46" s="246">
        <v>136.99980600000001</v>
      </c>
      <c r="AJ46" s="246">
        <v>125.74122300000001</v>
      </c>
      <c r="AK46" s="246">
        <v>137.413353</v>
      </c>
      <c r="AL46" s="246">
        <v>129.74900249999999</v>
      </c>
      <c r="AM46" s="246">
        <v>130.44004899999999</v>
      </c>
      <c r="AN46" s="246">
        <v>144.207821</v>
      </c>
      <c r="AO46" s="246">
        <v>128.02690699999999</v>
      </c>
      <c r="AP46" s="246">
        <v>121.776003</v>
      </c>
      <c r="AQ46" s="246">
        <v>122.180761</v>
      </c>
      <c r="AR46" s="246">
        <v>146.24835300000001</v>
      </c>
      <c r="AS46" s="246">
        <v>140.203352</v>
      </c>
      <c r="AT46" s="246">
        <v>138.906351</v>
      </c>
      <c r="AU46" s="246">
        <v>139.768597</v>
      </c>
      <c r="AV46" s="246">
        <v>135.249719</v>
      </c>
      <c r="AW46" s="246">
        <v>128.72554400000001</v>
      </c>
      <c r="AX46" s="246">
        <v>129.25911199999999</v>
      </c>
      <c r="AY46" s="246">
        <v>140.775868</v>
      </c>
      <c r="AZ46" s="246">
        <v>133.786507</v>
      </c>
      <c r="BA46" s="246">
        <v>132.95073199999999</v>
      </c>
      <c r="BB46" s="246">
        <v>132.927266</v>
      </c>
      <c r="BC46" s="246">
        <v>132.60583467000001</v>
      </c>
      <c r="BD46" s="246">
        <v>131.55361600000001</v>
      </c>
      <c r="BE46" s="246">
        <v>132.927266</v>
      </c>
      <c r="BF46" s="246">
        <v>143.15032400000001</v>
      </c>
      <c r="BG46" s="246">
        <v>143.28389100000001</v>
      </c>
      <c r="BH46" s="246">
        <v>143.28389100000001</v>
      </c>
      <c r="BI46" s="246">
        <v>143.28389100000001</v>
      </c>
      <c r="BJ46" s="246">
        <v>129.930227</v>
      </c>
      <c r="BK46" s="246">
        <v>130.76683499999999</v>
      </c>
      <c r="BL46" s="246">
        <v>137.73488399999999</v>
      </c>
      <c r="BM46" s="246">
        <v>137.44576499999999</v>
      </c>
      <c r="BN46" s="246">
        <v>135.02778799999999</v>
      </c>
      <c r="BO46" s="246">
        <v>132.98374000000001</v>
      </c>
      <c r="BP46" s="246">
        <v>143.55641900000001</v>
      </c>
      <c r="BQ46" s="246">
        <v>125.986172</v>
      </c>
      <c r="BR46" s="246">
        <v>126.13987512999999</v>
      </c>
      <c r="BS46" s="246">
        <v>136.638811</v>
      </c>
      <c r="BT46" s="246">
        <v>129.47666849999999</v>
      </c>
      <c r="BU46" s="246">
        <v>140.65401600000001</v>
      </c>
      <c r="BV46" s="246">
        <v>144.696471</v>
      </c>
      <c r="BW46" s="246">
        <v>135.465462</v>
      </c>
      <c r="BX46" s="246">
        <v>135.53795400000001</v>
      </c>
      <c r="BY46" s="246">
        <v>141.04518899999999</v>
      </c>
      <c r="BZ46" s="246">
        <v>139.42142799999999</v>
      </c>
      <c r="CA46" s="246">
        <v>134.70693600000001</v>
      </c>
      <c r="CB46" s="246">
        <v>139.601933</v>
      </c>
      <c r="CC46" s="246">
        <v>138.77466799999999</v>
      </c>
      <c r="CD46" s="246">
        <v>137.79476700000001</v>
      </c>
      <c r="CE46" s="246">
        <v>136.475798</v>
      </c>
      <c r="CF46" s="246">
        <v>140.65401600000001</v>
      </c>
      <c r="CG46" s="246">
        <v>133.80573899999999</v>
      </c>
      <c r="CH46" s="246">
        <v>133.79014100000001</v>
      </c>
      <c r="CI46" s="246">
        <v>137.25299799999999</v>
      </c>
      <c r="CJ46" s="246">
        <v>140.813749</v>
      </c>
      <c r="CK46" s="246">
        <v>143.32157982000001</v>
      </c>
      <c r="CL46" s="246">
        <v>140.01245700000001</v>
      </c>
      <c r="CM46" s="246">
        <v>141.340903</v>
      </c>
      <c r="CN46" s="246">
        <v>132.47715500000001</v>
      </c>
      <c r="CO46" s="246">
        <v>130.64147700000001</v>
      </c>
      <c r="CP46" s="246">
        <v>149.48421368999999</v>
      </c>
      <c r="CQ46" s="246">
        <v>130.891595</v>
      </c>
      <c r="CR46" s="246">
        <v>131.59937300000001</v>
      </c>
      <c r="CS46" s="246">
        <v>128.87780859</v>
      </c>
      <c r="CT46" s="246">
        <v>134.05131900000001</v>
      </c>
      <c r="CU46" s="246">
        <v>132.25258299999999</v>
      </c>
      <c r="CV46" s="246">
        <v>151.93137150999999</v>
      </c>
      <c r="CW46" s="246">
        <v>130.77183299999999</v>
      </c>
      <c r="CX46" s="246">
        <v>131.46640633000001</v>
      </c>
      <c r="CY46" s="246">
        <v>132.130055</v>
      </c>
      <c r="CZ46" s="246">
        <v>134.82481899999999</v>
      </c>
      <c r="DA46" s="246">
        <v>146.92049399999999</v>
      </c>
      <c r="DB46" s="246">
        <v>147.16065800000001</v>
      </c>
      <c r="DC46" s="246">
        <v>144.696471</v>
      </c>
      <c r="DD46" s="246">
        <v>143.57935800000001</v>
      </c>
      <c r="DE46" s="246">
        <v>135.06439399999999</v>
      </c>
      <c r="DF46" s="246">
        <v>135.53795400000001</v>
      </c>
      <c r="DG46" s="246">
        <v>134.86930050000001</v>
      </c>
      <c r="DH46" s="246">
        <v>143.82254422</v>
      </c>
      <c r="DI46" s="246">
        <v>147.592084</v>
      </c>
      <c r="DJ46" s="246">
        <v>146.995183</v>
      </c>
      <c r="DK46" s="246">
        <v>131.05308067000001</v>
      </c>
      <c r="DL46" s="246">
        <v>143.50754900000001</v>
      </c>
      <c r="DM46" s="246">
        <v>140.95927599999999</v>
      </c>
      <c r="DN46" s="246">
        <v>134.780404</v>
      </c>
      <c r="DO46" s="246">
        <v>121.85209500000001</v>
      </c>
      <c r="DP46" s="246">
        <v>140.51019299999999</v>
      </c>
      <c r="DQ46" s="246">
        <v>131.924384</v>
      </c>
      <c r="DR46" s="246">
        <v>132.43301299999999</v>
      </c>
      <c r="DS46" s="246">
        <v>132.99437399999999</v>
      </c>
      <c r="DT46" s="246">
        <v>145.432254</v>
      </c>
      <c r="DU46" s="246">
        <v>145.88591700000001</v>
      </c>
      <c r="DV46" s="246">
        <v>130.299003</v>
      </c>
      <c r="DW46" s="246">
        <v>124.73934199999999</v>
      </c>
      <c r="DX46" s="246">
        <v>122.91577100000001</v>
      </c>
      <c r="DY46" s="246">
        <v>132.01526623999999</v>
      </c>
      <c r="DZ46" s="246">
        <v>137.13075499999999</v>
      </c>
      <c r="EA46" s="246">
        <v>137.49027100000001</v>
      </c>
      <c r="EB46" s="246">
        <v>130.26982899999999</v>
      </c>
      <c r="EC46" s="246">
        <v>131.12042600000001</v>
      </c>
      <c r="ED46" s="246">
        <v>134.92142000000001</v>
      </c>
      <c r="EE46" s="246">
        <v>132.66980599999999</v>
      </c>
      <c r="EF46" s="246">
        <v>149.79945182</v>
      </c>
      <c r="EG46" s="246">
        <v>146.98482999999999</v>
      </c>
      <c r="EH46" s="246">
        <v>146.98482999999999</v>
      </c>
      <c r="EI46" s="246">
        <v>132.39333099999999</v>
      </c>
      <c r="EJ46" s="246">
        <v>144.265368</v>
      </c>
      <c r="EK46" s="246">
        <v>144.882451</v>
      </c>
      <c r="EL46" s="246">
        <v>144.696471</v>
      </c>
      <c r="EM46" s="246">
        <v>131.64170100000001</v>
      </c>
      <c r="EN46" s="246">
        <v>135.893867</v>
      </c>
      <c r="EO46" s="246">
        <v>145.92003299999999</v>
      </c>
      <c r="EP46" s="246">
        <v>133.80118999999999</v>
      </c>
      <c r="EQ46" s="246">
        <v>133.786935</v>
      </c>
      <c r="ER46" s="246">
        <v>136.69307653999999</v>
      </c>
      <c r="ES46" s="246">
        <v>130.24033900000001</v>
      </c>
      <c r="ET46" s="246">
        <v>129.089754</v>
      </c>
      <c r="EU46" s="246">
        <v>131.311443</v>
      </c>
      <c r="EV46" s="246">
        <v>134.72219200000001</v>
      </c>
      <c r="EW46" s="246">
        <v>129.062589</v>
      </c>
      <c r="EX46" s="246">
        <v>127.48088300000001</v>
      </c>
      <c r="EY46" s="246">
        <v>131.51958200000001</v>
      </c>
      <c r="EZ46" s="246">
        <v>132.37962999999999</v>
      </c>
      <c r="FA46" s="246">
        <v>132.73919100000001</v>
      </c>
      <c r="FB46" s="246">
        <v>137.44933501</v>
      </c>
      <c r="FC46" s="246">
        <v>133.37979799999999</v>
      </c>
      <c r="FD46" s="246">
        <v>143.61765</v>
      </c>
      <c r="FE46" s="246">
        <v>135.23949099999999</v>
      </c>
      <c r="FF46" s="246">
        <v>138.80968497000001</v>
      </c>
      <c r="FG46" s="246">
        <v>149.78248199999999</v>
      </c>
      <c r="FH46" s="246">
        <v>124.39668</v>
      </c>
      <c r="FI46" s="246">
        <v>125.234059</v>
      </c>
      <c r="FJ46" s="246">
        <v>131.739656</v>
      </c>
      <c r="FK46" s="246">
        <v>137.28363100000001</v>
      </c>
      <c r="FL46" s="246">
        <v>141.06352487000001</v>
      </c>
      <c r="FM46" s="246">
        <v>140.659842</v>
      </c>
      <c r="FN46" s="246">
        <v>141.04518899999999</v>
      </c>
      <c r="FO46" s="246">
        <v>142.99959000000001</v>
      </c>
      <c r="FP46" s="246">
        <v>142.99959000000001</v>
      </c>
      <c r="FQ46" s="246">
        <v>142.04798500000001</v>
      </c>
      <c r="FR46" s="246">
        <v>142.04798500000001</v>
      </c>
      <c r="FS46" s="246">
        <v>142.04798500000001</v>
      </c>
      <c r="FT46" s="246">
        <v>146.723027</v>
      </c>
      <c r="FU46" s="246">
        <v>146.38024100000001</v>
      </c>
      <c r="FV46" s="246">
        <v>131.809741</v>
      </c>
      <c r="FW46" s="246">
        <v>131.76495399999999</v>
      </c>
      <c r="FX46" s="246">
        <v>135.35208754999999</v>
      </c>
      <c r="FY46" s="246">
        <v>138.872569</v>
      </c>
      <c r="FZ46" s="246">
        <v>132.62587099999999</v>
      </c>
      <c r="GA46" s="246">
        <v>140.65401600000001</v>
      </c>
      <c r="GB46" s="246">
        <v>140.65401600000001</v>
      </c>
      <c r="GC46" s="246">
        <v>145.66283300000001</v>
      </c>
      <c r="GD46" s="246">
        <v>129.77465599999999</v>
      </c>
      <c r="GE46" s="246">
        <v>144.265368</v>
      </c>
      <c r="GF46" s="246">
        <v>143.57935800000001</v>
      </c>
      <c r="GG46" s="246">
        <v>151.96317153000001</v>
      </c>
      <c r="GH46" s="246">
        <v>131.457357</v>
      </c>
      <c r="GI46" s="246">
        <v>151.96317153000001</v>
      </c>
      <c r="GJ46" s="246">
        <v>142.99959000000001</v>
      </c>
      <c r="GK46" s="246">
        <v>133.44902400000001</v>
      </c>
      <c r="GL46" s="246">
        <v>139.936588</v>
      </c>
      <c r="GM46" s="246">
        <v>125.98353</v>
      </c>
      <c r="GN46" s="246">
        <v>134.30176900000001</v>
      </c>
      <c r="GO46" s="246">
        <v>121.46737607999999</v>
      </c>
      <c r="GP46" s="246">
        <v>121.15472999000001</v>
      </c>
      <c r="GQ46" s="246">
        <v>132.58208099999999</v>
      </c>
      <c r="GR46" s="246">
        <v>142.479331</v>
      </c>
      <c r="GS46" s="246">
        <v>143.58641499999999</v>
      </c>
      <c r="GT46" s="246">
        <v>143.42162400000001</v>
      </c>
      <c r="GU46" s="246">
        <v>134.30176900000001</v>
      </c>
      <c r="GV46" s="246">
        <v>134.30176900000001</v>
      </c>
      <c r="GW46" s="246">
        <v>134.30176900000001</v>
      </c>
      <c r="GX46" s="246">
        <v>143.29701800000001</v>
      </c>
      <c r="GY46" s="246">
        <v>143.56441799999999</v>
      </c>
      <c r="GZ46" s="246">
        <v>143.56441799999999</v>
      </c>
      <c r="HA46" s="246">
        <v>143.56441799999999</v>
      </c>
      <c r="HB46" s="246">
        <v>134.72070400000001</v>
      </c>
      <c r="HC46" s="246">
        <v>148.07174599999999</v>
      </c>
      <c r="HD46" s="246">
        <v>147.658694</v>
      </c>
      <c r="HE46" s="246">
        <v>142.66049699999999</v>
      </c>
      <c r="HF46" s="246">
        <v>147.360038</v>
      </c>
      <c r="HG46" s="246">
        <v>138.98546300000001</v>
      </c>
      <c r="HH46" s="246">
        <v>128.192745</v>
      </c>
      <c r="HI46" s="246">
        <v>143.73014699999999</v>
      </c>
      <c r="HJ46" s="246">
        <v>134.53853599999999</v>
      </c>
      <c r="HK46" s="246">
        <v>134.92268300000001</v>
      </c>
      <c r="HL46" s="246">
        <v>130.80013299999999</v>
      </c>
      <c r="HM46" s="246">
        <v>132.047417</v>
      </c>
      <c r="HN46" s="246">
        <v>120.63621440999999</v>
      </c>
      <c r="HO46" s="246">
        <v>123.0636555</v>
      </c>
      <c r="HP46" s="246">
        <v>123.770464</v>
      </c>
      <c r="HQ46" s="246">
        <v>142.49677313000001</v>
      </c>
      <c r="HR46" s="246">
        <v>134.96770900000001</v>
      </c>
      <c r="HS46" s="246">
        <v>145.64292499999999</v>
      </c>
    </row>
    <row r="47" spans="1:227" x14ac:dyDescent="0.25">
      <c r="A47" s="243"/>
      <c r="B47" s="245">
        <v>45676.916666666701</v>
      </c>
      <c r="C47" s="246">
        <v>134.81664599999999</v>
      </c>
      <c r="D47" s="246">
        <v>135.10910200000001</v>
      </c>
      <c r="E47" s="246">
        <v>134.93133700000001</v>
      </c>
      <c r="F47" s="246">
        <v>134.81664599999999</v>
      </c>
      <c r="G47" s="246">
        <v>132.48259899999999</v>
      </c>
      <c r="H47" s="246">
        <v>145.80431400000001</v>
      </c>
      <c r="I47" s="246">
        <v>145.22284400000001</v>
      </c>
      <c r="J47" s="246">
        <v>146.17383799999999</v>
      </c>
      <c r="K47" s="246">
        <v>132.025454</v>
      </c>
      <c r="L47" s="246">
        <v>136.42468600000001</v>
      </c>
      <c r="M47" s="246">
        <v>145.549001</v>
      </c>
      <c r="N47" s="246">
        <v>144.407443</v>
      </c>
      <c r="O47" s="246">
        <v>140.73474200000001</v>
      </c>
      <c r="P47" s="246">
        <v>132.55342235000001</v>
      </c>
      <c r="Q47" s="246">
        <v>145.978149</v>
      </c>
      <c r="R47" s="246">
        <v>137.04140100000001</v>
      </c>
      <c r="S47" s="246">
        <v>138.404121</v>
      </c>
      <c r="T47" s="246">
        <v>125.07689499999999</v>
      </c>
      <c r="U47" s="246">
        <v>126.115796</v>
      </c>
      <c r="V47" s="246">
        <v>136.25067899999999</v>
      </c>
      <c r="W47" s="246">
        <v>134.01057700000001</v>
      </c>
      <c r="X47" s="246">
        <v>128.718332</v>
      </c>
      <c r="Y47" s="246">
        <v>131.78713400000001</v>
      </c>
      <c r="Z47" s="246">
        <v>146.14269400000001</v>
      </c>
      <c r="AA47" s="246">
        <v>129.26198500000001</v>
      </c>
      <c r="AB47" s="246">
        <v>132.91829899999999</v>
      </c>
      <c r="AC47" s="246">
        <v>134.49164500000001</v>
      </c>
      <c r="AD47" s="246">
        <v>133.60838000000001</v>
      </c>
      <c r="AE47" s="246">
        <v>127.119865</v>
      </c>
      <c r="AF47" s="246">
        <v>134.97939550000001</v>
      </c>
      <c r="AG47" s="246">
        <v>136.42141111999999</v>
      </c>
      <c r="AH47" s="246">
        <v>136.21891199999999</v>
      </c>
      <c r="AI47" s="246">
        <v>136.14934299999999</v>
      </c>
      <c r="AJ47" s="246">
        <v>125.449825</v>
      </c>
      <c r="AK47" s="246">
        <v>136.57951800000001</v>
      </c>
      <c r="AL47" s="246">
        <v>129.26959350000001</v>
      </c>
      <c r="AM47" s="246">
        <v>129.94907699999999</v>
      </c>
      <c r="AN47" s="246">
        <v>143.69245000000001</v>
      </c>
      <c r="AO47" s="246">
        <v>127.67592999999999</v>
      </c>
      <c r="AP47" s="246">
        <v>121.941012</v>
      </c>
      <c r="AQ47" s="246">
        <v>122.320099</v>
      </c>
      <c r="AR47" s="246">
        <v>145.640502</v>
      </c>
      <c r="AS47" s="246">
        <v>139.768261</v>
      </c>
      <c r="AT47" s="246">
        <v>138.46338499999999</v>
      </c>
      <c r="AU47" s="246">
        <v>139.56285800000001</v>
      </c>
      <c r="AV47" s="246">
        <v>134.76809</v>
      </c>
      <c r="AW47" s="246">
        <v>128.95570900000001</v>
      </c>
      <c r="AX47" s="246">
        <v>129.45261400000001</v>
      </c>
      <c r="AY47" s="246">
        <v>139.81990999999999</v>
      </c>
      <c r="AZ47" s="246">
        <v>133.328464</v>
      </c>
      <c r="BA47" s="246">
        <v>132.51538099999999</v>
      </c>
      <c r="BB47" s="246">
        <v>132.49186</v>
      </c>
      <c r="BC47" s="246">
        <v>132.16967467000001</v>
      </c>
      <c r="BD47" s="246">
        <v>131.16210799999999</v>
      </c>
      <c r="BE47" s="246">
        <v>132.49186</v>
      </c>
      <c r="BF47" s="246">
        <v>142.82547700000001</v>
      </c>
      <c r="BG47" s="246">
        <v>142.84868299999999</v>
      </c>
      <c r="BH47" s="246">
        <v>142.84868299999999</v>
      </c>
      <c r="BI47" s="246">
        <v>142.84868299999999</v>
      </c>
      <c r="BJ47" s="246">
        <v>129.69001499999999</v>
      </c>
      <c r="BK47" s="246">
        <v>130.449659</v>
      </c>
      <c r="BL47" s="246">
        <v>137.06516999999999</v>
      </c>
      <c r="BM47" s="246">
        <v>136.783669</v>
      </c>
      <c r="BN47" s="246">
        <v>133.494517</v>
      </c>
      <c r="BO47" s="246">
        <v>131.71123399999999</v>
      </c>
      <c r="BP47" s="246">
        <v>142.802077</v>
      </c>
      <c r="BQ47" s="246">
        <v>125.68584199999999</v>
      </c>
      <c r="BR47" s="246">
        <v>125.83917873</v>
      </c>
      <c r="BS47" s="246">
        <v>136.111402</v>
      </c>
      <c r="BT47" s="246">
        <v>128.82410766999999</v>
      </c>
      <c r="BU47" s="246">
        <v>139.70262199999999</v>
      </c>
      <c r="BV47" s="246">
        <v>144.14813699999999</v>
      </c>
      <c r="BW47" s="246">
        <v>133.645961</v>
      </c>
      <c r="BX47" s="246">
        <v>133.71884299999999</v>
      </c>
      <c r="BY47" s="246">
        <v>140.01845900000001</v>
      </c>
      <c r="BZ47" s="246">
        <v>138.528571</v>
      </c>
      <c r="CA47" s="246">
        <v>133.39703900000001</v>
      </c>
      <c r="CB47" s="246">
        <v>138.68744699999999</v>
      </c>
      <c r="CC47" s="246">
        <v>137.92174700000001</v>
      </c>
      <c r="CD47" s="246">
        <v>137.16876199999999</v>
      </c>
      <c r="CE47" s="246">
        <v>136.046547</v>
      </c>
      <c r="CF47" s="246">
        <v>139.70262199999999</v>
      </c>
      <c r="CG47" s="246">
        <v>133.34771867000001</v>
      </c>
      <c r="CH47" s="246">
        <v>133.33210299999999</v>
      </c>
      <c r="CI47" s="246">
        <v>136.80776299999999</v>
      </c>
      <c r="CJ47" s="246">
        <v>139.316281</v>
      </c>
      <c r="CK47" s="246">
        <v>142.25438052999999</v>
      </c>
      <c r="CL47" s="246">
        <v>139.085205</v>
      </c>
      <c r="CM47" s="246">
        <v>140.19558799999999</v>
      </c>
      <c r="CN47" s="246">
        <v>132.451053</v>
      </c>
      <c r="CO47" s="246">
        <v>129.98335</v>
      </c>
      <c r="CP47" s="246">
        <v>148.74150576</v>
      </c>
      <c r="CQ47" s="246">
        <v>130.37077600000001</v>
      </c>
      <c r="CR47" s="246">
        <v>130.687242</v>
      </c>
      <c r="CS47" s="246">
        <v>128.66972769</v>
      </c>
      <c r="CT47" s="246">
        <v>133.43015399999999</v>
      </c>
      <c r="CU47" s="246">
        <v>132.545399</v>
      </c>
      <c r="CV47" s="246">
        <v>151.51548399999999</v>
      </c>
      <c r="CW47" s="246">
        <v>130.39789200000001</v>
      </c>
      <c r="CX47" s="246">
        <v>131.03240033</v>
      </c>
      <c r="CY47" s="246">
        <v>131.68486300000001</v>
      </c>
      <c r="CZ47" s="246">
        <v>133.20763099999999</v>
      </c>
      <c r="DA47" s="246">
        <v>146.37797800000001</v>
      </c>
      <c r="DB47" s="246">
        <v>146.636211</v>
      </c>
      <c r="DC47" s="246">
        <v>144.14813699999999</v>
      </c>
      <c r="DD47" s="246">
        <v>143.05345700000001</v>
      </c>
      <c r="DE47" s="246">
        <v>133.25182100000001</v>
      </c>
      <c r="DF47" s="246">
        <v>133.71884299999999</v>
      </c>
      <c r="DG47" s="246">
        <v>134.37865600000001</v>
      </c>
      <c r="DH47" s="246">
        <v>142.9015024</v>
      </c>
      <c r="DI47" s="246">
        <v>146.81158300000001</v>
      </c>
      <c r="DJ47" s="246">
        <v>146.27591899999999</v>
      </c>
      <c r="DK47" s="246">
        <v>130.71138300000001</v>
      </c>
      <c r="DL47" s="246">
        <v>142.43739299999999</v>
      </c>
      <c r="DM47" s="246">
        <v>140.063064</v>
      </c>
      <c r="DN47" s="246">
        <v>134.04342299999999</v>
      </c>
      <c r="DO47" s="246">
        <v>121.576201</v>
      </c>
      <c r="DP47" s="246">
        <v>139.64517599999999</v>
      </c>
      <c r="DQ47" s="246">
        <v>131.46562900000001</v>
      </c>
      <c r="DR47" s="246">
        <v>131.98587000000001</v>
      </c>
      <c r="DS47" s="246">
        <v>132.934472</v>
      </c>
      <c r="DT47" s="246">
        <v>144.83614</v>
      </c>
      <c r="DU47" s="246">
        <v>145.25862699999999</v>
      </c>
      <c r="DV47" s="246">
        <v>129.528446</v>
      </c>
      <c r="DW47" s="246">
        <v>124.400533</v>
      </c>
      <c r="DX47" s="246">
        <v>122.581915</v>
      </c>
      <c r="DY47" s="246">
        <v>131.68585114000001</v>
      </c>
      <c r="DZ47" s="246">
        <v>136.65886900000001</v>
      </c>
      <c r="EA47" s="246">
        <v>137.01168899999999</v>
      </c>
      <c r="EB47" s="246">
        <v>129.83253400000001</v>
      </c>
      <c r="EC47" s="246">
        <v>130.67644000000001</v>
      </c>
      <c r="ED47" s="246">
        <v>133.72805600000001</v>
      </c>
      <c r="EE47" s="246">
        <v>132.58121</v>
      </c>
      <c r="EF47" s="246">
        <v>149.38940009000001</v>
      </c>
      <c r="EG47" s="246">
        <v>146.367492</v>
      </c>
      <c r="EH47" s="246">
        <v>146.367492</v>
      </c>
      <c r="EI47" s="246">
        <v>131.39861500000001</v>
      </c>
      <c r="EJ47" s="246">
        <v>143.723715</v>
      </c>
      <c r="EK47" s="246">
        <v>144.334114</v>
      </c>
      <c r="EL47" s="246">
        <v>144.14813699999999</v>
      </c>
      <c r="EM47" s="246">
        <v>131.11467500000001</v>
      </c>
      <c r="EN47" s="246">
        <v>135.13219699999999</v>
      </c>
      <c r="EO47" s="246">
        <v>144.77437</v>
      </c>
      <c r="EP47" s="246">
        <v>133.343208</v>
      </c>
      <c r="EQ47" s="246">
        <v>133.32889399999999</v>
      </c>
      <c r="ER47" s="246">
        <v>136.21253493</v>
      </c>
      <c r="ES47" s="246">
        <v>129.86603600000001</v>
      </c>
      <c r="ET47" s="246">
        <v>128.742648</v>
      </c>
      <c r="EU47" s="246">
        <v>130.89024599999999</v>
      </c>
      <c r="EV47" s="246">
        <v>134.50467499999999</v>
      </c>
      <c r="EW47" s="246">
        <v>128.84912399999999</v>
      </c>
      <c r="EX47" s="246">
        <v>127.28756300000001</v>
      </c>
      <c r="EY47" s="246">
        <v>131.46593200000001</v>
      </c>
      <c r="EZ47" s="246">
        <v>132.25844799999999</v>
      </c>
      <c r="FA47" s="246">
        <v>132.58985000000001</v>
      </c>
      <c r="FB47" s="246">
        <v>136.75691234999999</v>
      </c>
      <c r="FC47" s="246">
        <v>132.73508000000001</v>
      </c>
      <c r="FD47" s="246">
        <v>142.56273300000001</v>
      </c>
      <c r="FE47" s="246">
        <v>134.75250800000001</v>
      </c>
      <c r="FF47" s="246">
        <v>138.11075717</v>
      </c>
      <c r="FG47" s="246">
        <v>148.808933</v>
      </c>
      <c r="FH47" s="246">
        <v>124.0068105</v>
      </c>
      <c r="FI47" s="246">
        <v>124.844024</v>
      </c>
      <c r="FJ47" s="246">
        <v>131.315943</v>
      </c>
      <c r="FK47" s="246">
        <v>136.836353</v>
      </c>
      <c r="FL47" s="246">
        <v>140.03666140000001</v>
      </c>
      <c r="FM47" s="246">
        <v>139.65589499999999</v>
      </c>
      <c r="FN47" s="246">
        <v>140.01845900000001</v>
      </c>
      <c r="FO47" s="246">
        <v>142.48405199999999</v>
      </c>
      <c r="FP47" s="246">
        <v>142.48405199999999</v>
      </c>
      <c r="FQ47" s="246">
        <v>140.30117899999999</v>
      </c>
      <c r="FR47" s="246">
        <v>140.30117899999999</v>
      </c>
      <c r="FS47" s="246">
        <v>140.30117899999999</v>
      </c>
      <c r="FT47" s="246">
        <v>146.04835</v>
      </c>
      <c r="FU47" s="246">
        <v>145.71249</v>
      </c>
      <c r="FV47" s="246">
        <v>130.685193</v>
      </c>
      <c r="FW47" s="246">
        <v>130.578374</v>
      </c>
      <c r="FX47" s="246">
        <v>135.21376745000001</v>
      </c>
      <c r="FY47" s="246">
        <v>138.04423499999999</v>
      </c>
      <c r="FZ47" s="246">
        <v>131.96479600000001</v>
      </c>
      <c r="GA47" s="246">
        <v>139.70262199999999</v>
      </c>
      <c r="GB47" s="246">
        <v>139.70262199999999</v>
      </c>
      <c r="GC47" s="246">
        <v>145.06254100000001</v>
      </c>
      <c r="GD47" s="246">
        <v>129.21668767</v>
      </c>
      <c r="GE47" s="246">
        <v>143.723715</v>
      </c>
      <c r="GF47" s="246">
        <v>143.05345700000001</v>
      </c>
      <c r="GG47" s="246">
        <v>151.54719696999999</v>
      </c>
      <c r="GH47" s="246">
        <v>130.559079</v>
      </c>
      <c r="GI47" s="246">
        <v>151.54719696999999</v>
      </c>
      <c r="GJ47" s="246">
        <v>142.48405199999999</v>
      </c>
      <c r="GK47" s="246">
        <v>132.98452800000001</v>
      </c>
      <c r="GL47" s="246">
        <v>139.45136199999999</v>
      </c>
      <c r="GM47" s="246">
        <v>125.735477</v>
      </c>
      <c r="GN47" s="246">
        <v>133.81180900000001</v>
      </c>
      <c r="GO47" s="246">
        <v>121.44344334</v>
      </c>
      <c r="GP47" s="246">
        <v>121.13085885</v>
      </c>
      <c r="GQ47" s="246">
        <v>131.86038400000001</v>
      </c>
      <c r="GR47" s="246">
        <v>142.23124000000001</v>
      </c>
      <c r="GS47" s="246">
        <v>143.09072599999999</v>
      </c>
      <c r="GT47" s="246">
        <v>142.91215600000001</v>
      </c>
      <c r="GU47" s="246">
        <v>133.81180900000001</v>
      </c>
      <c r="GV47" s="246">
        <v>133.81180900000001</v>
      </c>
      <c r="GW47" s="246">
        <v>133.81180900000001</v>
      </c>
      <c r="GX47" s="246">
        <v>142.217928</v>
      </c>
      <c r="GY47" s="246">
        <v>142.48933</v>
      </c>
      <c r="GZ47" s="246">
        <v>142.48933</v>
      </c>
      <c r="HA47" s="246">
        <v>142.48933</v>
      </c>
      <c r="HB47" s="246">
        <v>134.03993199999999</v>
      </c>
      <c r="HC47" s="246">
        <v>147.49344500000001</v>
      </c>
      <c r="HD47" s="246">
        <v>147.06697500000001</v>
      </c>
      <c r="HE47" s="246">
        <v>141.504391</v>
      </c>
      <c r="HF47" s="246">
        <v>146.816101</v>
      </c>
      <c r="HG47" s="246">
        <v>138.217805</v>
      </c>
      <c r="HH47" s="246">
        <v>127.31677483</v>
      </c>
      <c r="HI47" s="246">
        <v>142.66175699999999</v>
      </c>
      <c r="HJ47" s="246">
        <v>134.06919600000001</v>
      </c>
      <c r="HK47" s="246">
        <v>134.451514</v>
      </c>
      <c r="HL47" s="246">
        <v>130.47375</v>
      </c>
      <c r="HM47" s="246">
        <v>131.639083</v>
      </c>
      <c r="HN47" s="246">
        <v>120.61244542999999</v>
      </c>
      <c r="HO47" s="246">
        <v>122.817128</v>
      </c>
      <c r="HP47" s="246">
        <v>123.524253</v>
      </c>
      <c r="HQ47" s="246">
        <v>141.51077031</v>
      </c>
      <c r="HR47" s="246">
        <v>134.52952400000001</v>
      </c>
      <c r="HS47" s="246">
        <v>144.50538299999999</v>
      </c>
    </row>
    <row r="48" spans="1:227" x14ac:dyDescent="0.25">
      <c r="A48" s="243"/>
      <c r="B48" s="245">
        <v>45676.9375</v>
      </c>
      <c r="C48" s="246">
        <v>133.71234899999999</v>
      </c>
      <c r="D48" s="246">
        <v>133.98570000000001</v>
      </c>
      <c r="E48" s="246">
        <v>133.81834699999999</v>
      </c>
      <c r="F48" s="246">
        <v>133.71234899999999</v>
      </c>
      <c r="G48" s="246">
        <v>131.414795</v>
      </c>
      <c r="H48" s="246">
        <v>145.20900599999999</v>
      </c>
      <c r="I48" s="246">
        <v>144.64005800000001</v>
      </c>
      <c r="J48" s="246">
        <v>145.55593400000001</v>
      </c>
      <c r="K48" s="246">
        <v>130.963246</v>
      </c>
      <c r="L48" s="246">
        <v>135.229907</v>
      </c>
      <c r="M48" s="246">
        <v>144.80554100000001</v>
      </c>
      <c r="N48" s="246">
        <v>143.62827300000001</v>
      </c>
      <c r="O48" s="246">
        <v>139.834913</v>
      </c>
      <c r="P48" s="246">
        <v>131.91050684000001</v>
      </c>
      <c r="Q48" s="246">
        <v>145.442837</v>
      </c>
      <c r="R48" s="246">
        <v>135.968728</v>
      </c>
      <c r="S48" s="246">
        <v>137.64439999999999</v>
      </c>
      <c r="T48" s="246">
        <v>124.6955045</v>
      </c>
      <c r="U48" s="246">
        <v>125.73298800000001</v>
      </c>
      <c r="V48" s="246">
        <v>135.64554100000001</v>
      </c>
      <c r="W48" s="246">
        <v>133.18822700000001</v>
      </c>
      <c r="X48" s="246">
        <v>128.108249</v>
      </c>
      <c r="Y48" s="246">
        <v>130.983678</v>
      </c>
      <c r="Z48" s="246">
        <v>145.81472500000001</v>
      </c>
      <c r="AA48" s="246">
        <v>128.419691</v>
      </c>
      <c r="AB48" s="246">
        <v>131.90769800000001</v>
      </c>
      <c r="AC48" s="246">
        <v>133.617346</v>
      </c>
      <c r="AD48" s="246">
        <v>132.79609600000001</v>
      </c>
      <c r="AE48" s="246">
        <v>126.383151</v>
      </c>
      <c r="AF48" s="246">
        <v>134.27753924999999</v>
      </c>
      <c r="AG48" s="246">
        <v>135.71319278000001</v>
      </c>
      <c r="AH48" s="246">
        <v>135.49174199999999</v>
      </c>
      <c r="AI48" s="246">
        <v>135.45029199999999</v>
      </c>
      <c r="AJ48" s="246">
        <v>124.515573</v>
      </c>
      <c r="AK48" s="246">
        <v>135.98136199999999</v>
      </c>
      <c r="AL48" s="246">
        <v>128.438197</v>
      </c>
      <c r="AM48" s="246">
        <v>129.123141</v>
      </c>
      <c r="AN48" s="246">
        <v>143.16592399999999</v>
      </c>
      <c r="AO48" s="246">
        <v>126.821546</v>
      </c>
      <c r="AP48" s="246">
        <v>121.38950749999999</v>
      </c>
      <c r="AQ48" s="246">
        <v>121.75772600000001</v>
      </c>
      <c r="AR48" s="246">
        <v>145.06922499999999</v>
      </c>
      <c r="AS48" s="246">
        <v>139.42016799999999</v>
      </c>
      <c r="AT48" s="246">
        <v>138.109858</v>
      </c>
      <c r="AU48" s="246">
        <v>138.75892200000001</v>
      </c>
      <c r="AV48" s="246">
        <v>133.84717499999999</v>
      </c>
      <c r="AW48" s="246">
        <v>128.50062349999999</v>
      </c>
      <c r="AX48" s="246">
        <v>128.97652199999999</v>
      </c>
      <c r="AY48" s="246">
        <v>139.068499</v>
      </c>
      <c r="AZ48" s="246">
        <v>132.46787699999999</v>
      </c>
      <c r="BA48" s="246">
        <v>131.581367</v>
      </c>
      <c r="BB48" s="246">
        <v>131.56100900000001</v>
      </c>
      <c r="BC48" s="246">
        <v>131.28219933</v>
      </c>
      <c r="BD48" s="246">
        <v>130.082931</v>
      </c>
      <c r="BE48" s="246">
        <v>131.56100900000001</v>
      </c>
      <c r="BF48" s="246">
        <v>142.70981399999999</v>
      </c>
      <c r="BG48" s="246">
        <v>142.49661699999999</v>
      </c>
      <c r="BH48" s="246">
        <v>142.49661699999999</v>
      </c>
      <c r="BI48" s="246">
        <v>142.49661699999999</v>
      </c>
      <c r="BJ48" s="246">
        <v>128.68164100000001</v>
      </c>
      <c r="BK48" s="246">
        <v>129.50839500000001</v>
      </c>
      <c r="BL48" s="246">
        <v>136.68890099999999</v>
      </c>
      <c r="BM48" s="246">
        <v>136.25937300000001</v>
      </c>
      <c r="BN48" s="246">
        <v>132.55739199999999</v>
      </c>
      <c r="BO48" s="246">
        <v>130.83602999999999</v>
      </c>
      <c r="BP48" s="246">
        <v>141.894644</v>
      </c>
      <c r="BQ48" s="246">
        <v>124.686555</v>
      </c>
      <c r="BR48" s="246">
        <v>124.8386726</v>
      </c>
      <c r="BS48" s="246">
        <v>135.352732</v>
      </c>
      <c r="BT48" s="246">
        <v>128.30768950000001</v>
      </c>
      <c r="BU48" s="246">
        <v>138.95721700000001</v>
      </c>
      <c r="BV48" s="246">
        <v>143.56408999999999</v>
      </c>
      <c r="BW48" s="246">
        <v>132.758128</v>
      </c>
      <c r="BX48" s="246">
        <v>132.830701</v>
      </c>
      <c r="BY48" s="246">
        <v>138.578656</v>
      </c>
      <c r="BZ48" s="246">
        <v>137.41559699999999</v>
      </c>
      <c r="CA48" s="246">
        <v>132.42022</v>
      </c>
      <c r="CB48" s="246">
        <v>137.474841</v>
      </c>
      <c r="CC48" s="246">
        <v>136.800712</v>
      </c>
      <c r="CD48" s="246">
        <v>136.179148</v>
      </c>
      <c r="CE48" s="246">
        <v>135.609039</v>
      </c>
      <c r="CF48" s="246">
        <v>138.95721700000001</v>
      </c>
      <c r="CG48" s="246">
        <v>132.48666900000001</v>
      </c>
      <c r="CH48" s="246">
        <v>132.471428</v>
      </c>
      <c r="CI48" s="246">
        <v>136.265017</v>
      </c>
      <c r="CJ48" s="246">
        <v>138.14098000000001</v>
      </c>
      <c r="CK48" s="246">
        <v>141.65912061</v>
      </c>
      <c r="CL48" s="246">
        <v>138.371477</v>
      </c>
      <c r="CM48" s="246">
        <v>139.40117900000001</v>
      </c>
      <c r="CN48" s="246">
        <v>131.848939</v>
      </c>
      <c r="CO48" s="246">
        <v>129.46566799999999</v>
      </c>
      <c r="CP48" s="246">
        <v>148.12363747000001</v>
      </c>
      <c r="CQ48" s="246">
        <v>129.405979</v>
      </c>
      <c r="CR48" s="246">
        <v>129.814098</v>
      </c>
      <c r="CS48" s="246">
        <v>127.9109155</v>
      </c>
      <c r="CT48" s="246">
        <v>132.33077399999999</v>
      </c>
      <c r="CU48" s="246">
        <v>131.66782499999999</v>
      </c>
      <c r="CV48" s="246">
        <v>151.17545755</v>
      </c>
      <c r="CW48" s="246">
        <v>129.47628900000001</v>
      </c>
      <c r="CX48" s="246">
        <v>130.73878300000001</v>
      </c>
      <c r="CY48" s="246">
        <v>131.23512099999999</v>
      </c>
      <c r="CZ48" s="246">
        <v>132.449861</v>
      </c>
      <c r="DA48" s="246">
        <v>145.754198</v>
      </c>
      <c r="DB48" s="246">
        <v>146.01271600000001</v>
      </c>
      <c r="DC48" s="246">
        <v>143.56408999999999</v>
      </c>
      <c r="DD48" s="246">
        <v>142.475842</v>
      </c>
      <c r="DE48" s="246">
        <v>132.373468</v>
      </c>
      <c r="DF48" s="246">
        <v>132.830701</v>
      </c>
      <c r="DG48" s="246">
        <v>133.44441950000001</v>
      </c>
      <c r="DH48" s="246">
        <v>141.75339514999999</v>
      </c>
      <c r="DI48" s="246">
        <v>145.95029600000001</v>
      </c>
      <c r="DJ48" s="246">
        <v>145.47559100000001</v>
      </c>
      <c r="DK48" s="246">
        <v>129.58988332999999</v>
      </c>
      <c r="DL48" s="246">
        <v>141.84616600000001</v>
      </c>
      <c r="DM48" s="246">
        <v>139.38606999999999</v>
      </c>
      <c r="DN48" s="246">
        <v>133.56703200000001</v>
      </c>
      <c r="DO48" s="246">
        <v>120.65410300000001</v>
      </c>
      <c r="DP48" s="246">
        <v>138.97698099999999</v>
      </c>
      <c r="DQ48" s="246">
        <v>130.53519600000001</v>
      </c>
      <c r="DR48" s="246">
        <v>131.053664</v>
      </c>
      <c r="DS48" s="246">
        <v>132.284042</v>
      </c>
      <c r="DT48" s="246">
        <v>144.21512799999999</v>
      </c>
      <c r="DU48" s="246">
        <v>144.61035699999999</v>
      </c>
      <c r="DV48" s="246">
        <v>128.676616</v>
      </c>
      <c r="DW48" s="246">
        <v>123.569818</v>
      </c>
      <c r="DX48" s="246">
        <v>121.763344</v>
      </c>
      <c r="DY48" s="246">
        <v>130.94082151999999</v>
      </c>
      <c r="DZ48" s="246">
        <v>136.16350800000001</v>
      </c>
      <c r="EA48" s="246">
        <v>136.522482</v>
      </c>
      <c r="EB48" s="246">
        <v>129.02689899999999</v>
      </c>
      <c r="EC48" s="246">
        <v>129.87176199999999</v>
      </c>
      <c r="ED48" s="246">
        <v>132.364372</v>
      </c>
      <c r="EE48" s="246">
        <v>131.98918900000001</v>
      </c>
      <c r="EF48" s="246">
        <v>149.05414493000001</v>
      </c>
      <c r="EG48" s="246">
        <v>145.79744500000001</v>
      </c>
      <c r="EH48" s="246">
        <v>145.79744500000001</v>
      </c>
      <c r="EI48" s="246">
        <v>130.45308499999999</v>
      </c>
      <c r="EJ48" s="246">
        <v>143.13990200000001</v>
      </c>
      <c r="EK48" s="246">
        <v>143.75502399999999</v>
      </c>
      <c r="EL48" s="246">
        <v>143.56408999999999</v>
      </c>
      <c r="EM48" s="246">
        <v>130.044982</v>
      </c>
      <c r="EN48" s="246">
        <v>134.62029000000001</v>
      </c>
      <c r="EO48" s="246">
        <v>144.10916</v>
      </c>
      <c r="EP48" s="246">
        <v>132.48227199999999</v>
      </c>
      <c r="EQ48" s="246">
        <v>132.46829700000001</v>
      </c>
      <c r="ER48" s="246">
        <v>135.28211813999999</v>
      </c>
      <c r="ES48" s="246">
        <v>129.03966299999999</v>
      </c>
      <c r="ET48" s="246">
        <v>127.884888</v>
      </c>
      <c r="EU48" s="246">
        <v>130.044805</v>
      </c>
      <c r="EV48" s="246">
        <v>133.71145200000001</v>
      </c>
      <c r="EW48" s="246">
        <v>128.17507800000001</v>
      </c>
      <c r="EX48" s="246">
        <v>126.58393</v>
      </c>
      <c r="EY48" s="246">
        <v>131.075368</v>
      </c>
      <c r="EZ48" s="246">
        <v>131.73271500000001</v>
      </c>
      <c r="FA48" s="246">
        <v>132.00771900000001</v>
      </c>
      <c r="FB48" s="246">
        <v>136.21225343</v>
      </c>
      <c r="FC48" s="246">
        <v>131.671572</v>
      </c>
      <c r="FD48" s="246">
        <v>141.883377</v>
      </c>
      <c r="FE48" s="246">
        <v>133.868683</v>
      </c>
      <c r="FF48" s="246">
        <v>137.67677262999999</v>
      </c>
      <c r="FG48" s="246">
        <v>148.04763199999999</v>
      </c>
      <c r="FH48" s="246">
        <v>122.9905715</v>
      </c>
      <c r="FI48" s="246">
        <v>123.820398</v>
      </c>
      <c r="FJ48" s="246">
        <v>130.44467800000001</v>
      </c>
      <c r="FK48" s="246">
        <v>136.288794</v>
      </c>
      <c r="FL48" s="246">
        <v>138.59667123</v>
      </c>
      <c r="FM48" s="246">
        <v>138.23926499999999</v>
      </c>
      <c r="FN48" s="246">
        <v>138.578656</v>
      </c>
      <c r="FO48" s="246">
        <v>141.909424</v>
      </c>
      <c r="FP48" s="246">
        <v>141.909424</v>
      </c>
      <c r="FQ48" s="246">
        <v>138.34171599999999</v>
      </c>
      <c r="FR48" s="246">
        <v>138.34171599999999</v>
      </c>
      <c r="FS48" s="246">
        <v>138.34171599999999</v>
      </c>
      <c r="FT48" s="246">
        <v>145.290571</v>
      </c>
      <c r="FU48" s="246">
        <v>144.96458200000001</v>
      </c>
      <c r="FV48" s="246">
        <v>130.19528199999999</v>
      </c>
      <c r="FW48" s="246">
        <v>130.373516</v>
      </c>
      <c r="FX48" s="246">
        <v>134.60608955999999</v>
      </c>
      <c r="FY48" s="246">
        <v>136.94044500000001</v>
      </c>
      <c r="FZ48" s="246">
        <v>131.63134199999999</v>
      </c>
      <c r="GA48" s="246">
        <v>138.95721700000001</v>
      </c>
      <c r="GB48" s="246">
        <v>138.95721700000001</v>
      </c>
      <c r="GC48" s="246">
        <v>144.490273</v>
      </c>
      <c r="GD48" s="246">
        <v>128.374402</v>
      </c>
      <c r="GE48" s="246">
        <v>143.13990200000001</v>
      </c>
      <c r="GF48" s="246">
        <v>142.475842</v>
      </c>
      <c r="GG48" s="246">
        <v>151.20709934999999</v>
      </c>
      <c r="GH48" s="246">
        <v>129.57390899999999</v>
      </c>
      <c r="GI48" s="246">
        <v>151.20709934999999</v>
      </c>
      <c r="GJ48" s="246">
        <v>141.909424</v>
      </c>
      <c r="GK48" s="246">
        <v>131.931468</v>
      </c>
      <c r="GL48" s="246">
        <v>138.97567799999999</v>
      </c>
      <c r="GM48" s="246">
        <v>125.005032</v>
      </c>
      <c r="GN48" s="246">
        <v>132.866277</v>
      </c>
      <c r="GO48" s="246">
        <v>120.89136923</v>
      </c>
      <c r="GP48" s="246">
        <v>120.58020573</v>
      </c>
      <c r="GQ48" s="246">
        <v>131.04809299999999</v>
      </c>
      <c r="GR48" s="246">
        <v>142.25367800000001</v>
      </c>
      <c r="GS48" s="246">
        <v>142.58069800000001</v>
      </c>
      <c r="GT48" s="246">
        <v>142.35958500000001</v>
      </c>
      <c r="GU48" s="246">
        <v>132.866277</v>
      </c>
      <c r="GV48" s="246">
        <v>132.866277</v>
      </c>
      <c r="GW48" s="246">
        <v>132.866277</v>
      </c>
      <c r="GX48" s="246">
        <v>141.61022399999999</v>
      </c>
      <c r="GY48" s="246">
        <v>141.88662400000001</v>
      </c>
      <c r="GZ48" s="246">
        <v>141.88662400000001</v>
      </c>
      <c r="HA48" s="246">
        <v>141.88662400000001</v>
      </c>
      <c r="HB48" s="246">
        <v>132.96906799999999</v>
      </c>
      <c r="HC48" s="246">
        <v>146.85474500000001</v>
      </c>
      <c r="HD48" s="246">
        <v>146.42027899999999</v>
      </c>
      <c r="HE48" s="246">
        <v>140.06938299999999</v>
      </c>
      <c r="HF48" s="246">
        <v>146.17019500000001</v>
      </c>
      <c r="HG48" s="246">
        <v>137.561589</v>
      </c>
      <c r="HH48" s="246">
        <v>126.35607054</v>
      </c>
      <c r="HI48" s="246">
        <v>141.99998199999999</v>
      </c>
      <c r="HJ48" s="246">
        <v>133.1564865</v>
      </c>
      <c r="HK48" s="246">
        <v>133.53708399999999</v>
      </c>
      <c r="HL48" s="246">
        <v>129.735578</v>
      </c>
      <c r="HM48" s="246">
        <v>130.77612099999999</v>
      </c>
      <c r="HN48" s="246">
        <v>120.06414898</v>
      </c>
      <c r="HO48" s="246">
        <v>122.1816855</v>
      </c>
      <c r="HP48" s="246">
        <v>122.864124</v>
      </c>
      <c r="HQ48" s="246">
        <v>140.73029428000001</v>
      </c>
      <c r="HR48" s="246">
        <v>133.64962199999999</v>
      </c>
      <c r="HS48" s="246">
        <v>143.84769299999999</v>
      </c>
    </row>
    <row r="49" spans="1:227" x14ac:dyDescent="0.25">
      <c r="A49" s="243"/>
      <c r="B49" s="245">
        <v>45676.958333333299</v>
      </c>
      <c r="C49" s="246">
        <v>133.135333</v>
      </c>
      <c r="D49" s="246">
        <v>133.40006299999999</v>
      </c>
      <c r="E49" s="246">
        <v>133.238088</v>
      </c>
      <c r="F49" s="246">
        <v>133.135333</v>
      </c>
      <c r="G49" s="246">
        <v>132.04476600000001</v>
      </c>
      <c r="H49" s="246">
        <v>146.24450899999999</v>
      </c>
      <c r="I49" s="246">
        <v>145.65501399999999</v>
      </c>
      <c r="J49" s="246">
        <v>146.593749</v>
      </c>
      <c r="K49" s="246">
        <v>131.95105699999999</v>
      </c>
      <c r="L49" s="246">
        <v>134.48869400000001</v>
      </c>
      <c r="M49" s="246">
        <v>145.72500600000001</v>
      </c>
      <c r="N49" s="246">
        <v>144.51380700000001</v>
      </c>
      <c r="O49" s="246">
        <v>138.97258099999999</v>
      </c>
      <c r="P49" s="246">
        <v>131.27938094000001</v>
      </c>
      <c r="Q49" s="246">
        <v>146.33535800000001</v>
      </c>
      <c r="R49" s="246">
        <v>136.25196399999999</v>
      </c>
      <c r="S49" s="246">
        <v>136.959552</v>
      </c>
      <c r="T49" s="246">
        <v>124.519813</v>
      </c>
      <c r="U49" s="246">
        <v>125.569884</v>
      </c>
      <c r="V49" s="246">
        <v>135.151906</v>
      </c>
      <c r="W49" s="246">
        <v>133.642281</v>
      </c>
      <c r="X49" s="246">
        <v>128.48782199999999</v>
      </c>
      <c r="Y49" s="246">
        <v>131.43391099999999</v>
      </c>
      <c r="Z49" s="246">
        <v>147.068521</v>
      </c>
      <c r="AA49" s="246">
        <v>129.13308799999999</v>
      </c>
      <c r="AB49" s="246">
        <v>133.46473399999999</v>
      </c>
      <c r="AC49" s="246">
        <v>134.002306</v>
      </c>
      <c r="AD49" s="246">
        <v>133.275552</v>
      </c>
      <c r="AE49" s="246">
        <v>126.388407</v>
      </c>
      <c r="AF49" s="246">
        <v>133.67128700000001</v>
      </c>
      <c r="AG49" s="246">
        <v>135.11507241999999</v>
      </c>
      <c r="AH49" s="246">
        <v>134.84127799999999</v>
      </c>
      <c r="AI49" s="246">
        <v>134.85033799999999</v>
      </c>
      <c r="AJ49" s="246">
        <v>124.950721</v>
      </c>
      <c r="AK49" s="246">
        <v>135.48612</v>
      </c>
      <c r="AL49" s="246">
        <v>129.11542499999999</v>
      </c>
      <c r="AM49" s="246">
        <v>129.80378099999999</v>
      </c>
      <c r="AN49" s="246">
        <v>144.18221199999999</v>
      </c>
      <c r="AO49" s="246">
        <v>127.561666</v>
      </c>
      <c r="AP49" s="246">
        <v>120.7874795</v>
      </c>
      <c r="AQ49" s="246">
        <v>121.187898</v>
      </c>
      <c r="AR49" s="246">
        <v>146.07515900000001</v>
      </c>
      <c r="AS49" s="246">
        <v>140.45411899999999</v>
      </c>
      <c r="AT49" s="246">
        <v>139.09949</v>
      </c>
      <c r="AU49" s="246">
        <v>139.82306600000001</v>
      </c>
      <c r="AV49" s="246">
        <v>134.20559900000001</v>
      </c>
      <c r="AW49" s="246">
        <v>128.30637949999999</v>
      </c>
      <c r="AX49" s="246">
        <v>128.79052999999999</v>
      </c>
      <c r="AY49" s="246">
        <v>138.603982</v>
      </c>
      <c r="AZ49" s="246">
        <v>133.02408199999999</v>
      </c>
      <c r="BA49" s="246">
        <v>132.19193100000001</v>
      </c>
      <c r="BB49" s="246">
        <v>132.17229399999999</v>
      </c>
      <c r="BC49" s="246">
        <v>131.903368</v>
      </c>
      <c r="BD49" s="246">
        <v>130.790764</v>
      </c>
      <c r="BE49" s="246">
        <v>132.17229399999999</v>
      </c>
      <c r="BF49" s="246">
        <v>143.97733600000001</v>
      </c>
      <c r="BG49" s="246">
        <v>143.602161</v>
      </c>
      <c r="BH49" s="246">
        <v>143.602161</v>
      </c>
      <c r="BI49" s="246">
        <v>143.602161</v>
      </c>
      <c r="BJ49" s="246">
        <v>129.28278900000001</v>
      </c>
      <c r="BK49" s="246">
        <v>130.094144</v>
      </c>
      <c r="BL49" s="246">
        <v>136.54310599999999</v>
      </c>
      <c r="BM49" s="246">
        <v>136.156172</v>
      </c>
      <c r="BN49" s="246">
        <v>134.66230899999999</v>
      </c>
      <c r="BO49" s="246">
        <v>132.50349700000001</v>
      </c>
      <c r="BP49" s="246">
        <v>142.49631099999999</v>
      </c>
      <c r="BQ49" s="246">
        <v>125.11617</v>
      </c>
      <c r="BR49" s="246">
        <v>125.26881173</v>
      </c>
      <c r="BS49" s="246">
        <v>136.04809700000001</v>
      </c>
      <c r="BT49" s="246">
        <v>127.88957417</v>
      </c>
      <c r="BU49" s="246">
        <v>138.508971</v>
      </c>
      <c r="BV49" s="246">
        <v>144.51123999999999</v>
      </c>
      <c r="BW49" s="246">
        <v>135.19202300000001</v>
      </c>
      <c r="BX49" s="246">
        <v>135.26618300000001</v>
      </c>
      <c r="BY49" s="246">
        <v>137.85040900000001</v>
      </c>
      <c r="BZ49" s="246">
        <v>136.18242000000001</v>
      </c>
      <c r="CA49" s="246">
        <v>134.27266800000001</v>
      </c>
      <c r="CB49" s="246">
        <v>137.68825100000001</v>
      </c>
      <c r="CC49" s="246">
        <v>137.06033300000001</v>
      </c>
      <c r="CD49" s="246">
        <v>134.96944400000001</v>
      </c>
      <c r="CE49" s="246">
        <v>136.567601</v>
      </c>
      <c r="CF49" s="246">
        <v>138.508971</v>
      </c>
      <c r="CG49" s="246">
        <v>133.04390599999999</v>
      </c>
      <c r="CH49" s="246">
        <v>133.027828</v>
      </c>
      <c r="CI49" s="246">
        <v>137.12602999999999</v>
      </c>
      <c r="CJ49" s="246">
        <v>137.37057100000001</v>
      </c>
      <c r="CK49" s="246">
        <v>140.74262967000001</v>
      </c>
      <c r="CL49" s="246">
        <v>138.00910300000001</v>
      </c>
      <c r="CM49" s="246">
        <v>138.980143</v>
      </c>
      <c r="CN49" s="246">
        <v>131.712818</v>
      </c>
      <c r="CO49" s="246">
        <v>129.076381</v>
      </c>
      <c r="CP49" s="246">
        <v>147.71081089</v>
      </c>
      <c r="CQ49" s="246">
        <v>129.566519</v>
      </c>
      <c r="CR49" s="246">
        <v>130.96907200000001</v>
      </c>
      <c r="CS49" s="246">
        <v>128.52214624999999</v>
      </c>
      <c r="CT49" s="246">
        <v>131.83284</v>
      </c>
      <c r="CU49" s="246">
        <v>131.926196</v>
      </c>
      <c r="CV49" s="246">
        <v>152.47534811</v>
      </c>
      <c r="CW49" s="246">
        <v>129.97372999999999</v>
      </c>
      <c r="CX49" s="246">
        <v>131.38973566999999</v>
      </c>
      <c r="CY49" s="246">
        <v>131.90400199999999</v>
      </c>
      <c r="CZ49" s="246">
        <v>134.60957199999999</v>
      </c>
      <c r="DA49" s="246">
        <v>146.72107299999999</v>
      </c>
      <c r="DB49" s="246">
        <v>146.964067</v>
      </c>
      <c r="DC49" s="246">
        <v>144.51123999999999</v>
      </c>
      <c r="DD49" s="246">
        <v>143.42546400000001</v>
      </c>
      <c r="DE49" s="246">
        <v>134.80792600000001</v>
      </c>
      <c r="DF49" s="246">
        <v>135.26618300000001</v>
      </c>
      <c r="DG49" s="246">
        <v>133.93015399999999</v>
      </c>
      <c r="DH49" s="246">
        <v>140.48129044999999</v>
      </c>
      <c r="DI49" s="246">
        <v>146.77878699999999</v>
      </c>
      <c r="DJ49" s="246">
        <v>146.34279000000001</v>
      </c>
      <c r="DK49" s="246">
        <v>130.31345300000001</v>
      </c>
      <c r="DL49" s="246">
        <v>140.92132599999999</v>
      </c>
      <c r="DM49" s="246">
        <v>138.99659399999999</v>
      </c>
      <c r="DN49" s="246">
        <v>133.129234</v>
      </c>
      <c r="DO49" s="246">
        <v>121.128694</v>
      </c>
      <c r="DP49" s="246">
        <v>138.627748</v>
      </c>
      <c r="DQ49" s="246">
        <v>131.13727600000001</v>
      </c>
      <c r="DR49" s="246">
        <v>131.659942</v>
      </c>
      <c r="DS49" s="246">
        <v>132.20826299999999</v>
      </c>
      <c r="DT49" s="246">
        <v>145.12696600000001</v>
      </c>
      <c r="DU49" s="246">
        <v>145.49693199999999</v>
      </c>
      <c r="DV49" s="246">
        <v>128.99972399999999</v>
      </c>
      <c r="DW49" s="246">
        <v>125.4721</v>
      </c>
      <c r="DX49" s="246">
        <v>124.27732899999999</v>
      </c>
      <c r="DY49" s="246">
        <v>130.60531030999999</v>
      </c>
      <c r="DZ49" s="246">
        <v>137.059774</v>
      </c>
      <c r="EA49" s="246">
        <v>137.40062800000001</v>
      </c>
      <c r="EB49" s="246">
        <v>129.43424999999999</v>
      </c>
      <c r="EC49" s="246">
        <v>130.29763</v>
      </c>
      <c r="ED49" s="246">
        <v>132.877274</v>
      </c>
      <c r="EE49" s="246">
        <v>131.83934199999999</v>
      </c>
      <c r="EF49" s="246">
        <v>150.33579526</v>
      </c>
      <c r="EG49" s="246">
        <v>146.79837499999999</v>
      </c>
      <c r="EH49" s="246">
        <v>146.79837499999999</v>
      </c>
      <c r="EI49" s="246">
        <v>131.54024699999999</v>
      </c>
      <c r="EJ49" s="246">
        <v>144.08562900000001</v>
      </c>
      <c r="EK49" s="246">
        <v>144.69758899999999</v>
      </c>
      <c r="EL49" s="246">
        <v>144.51123999999999</v>
      </c>
      <c r="EM49" s="246">
        <v>130.380503</v>
      </c>
      <c r="EN49" s="246">
        <v>135.82890599999999</v>
      </c>
      <c r="EO49" s="246">
        <v>143.14465000000001</v>
      </c>
      <c r="EP49" s="246">
        <v>133.03926000000001</v>
      </c>
      <c r="EQ49" s="246">
        <v>133.02452500000001</v>
      </c>
      <c r="ER49" s="246">
        <v>135.631381</v>
      </c>
      <c r="ES49" s="246">
        <v>129.43208999999999</v>
      </c>
      <c r="ET49" s="246">
        <v>128.41546399999999</v>
      </c>
      <c r="EU49" s="246">
        <v>130.50900899999999</v>
      </c>
      <c r="EV49" s="246">
        <v>134.35040100000001</v>
      </c>
      <c r="EW49" s="246">
        <v>128.040234</v>
      </c>
      <c r="EX49" s="246">
        <v>126.43241</v>
      </c>
      <c r="EY49" s="246">
        <v>130.977801</v>
      </c>
      <c r="EZ49" s="246">
        <v>131.59370699999999</v>
      </c>
      <c r="FA49" s="246">
        <v>131.85142200000001</v>
      </c>
      <c r="FB49" s="246">
        <v>135.80268029000001</v>
      </c>
      <c r="FC49" s="246">
        <v>131.090676</v>
      </c>
      <c r="FD49" s="246">
        <v>141.213257</v>
      </c>
      <c r="FE49" s="246">
        <v>134.33165500000001</v>
      </c>
      <c r="FF49" s="246">
        <v>137.46850268</v>
      </c>
      <c r="FG49" s="246">
        <v>147.287634</v>
      </c>
      <c r="FH49" s="246">
        <v>123.507486</v>
      </c>
      <c r="FI49" s="246">
        <v>124.359717</v>
      </c>
      <c r="FJ49" s="246">
        <v>130.91326699999999</v>
      </c>
      <c r="FK49" s="246">
        <v>137.145748</v>
      </c>
      <c r="FL49" s="246">
        <v>137.86832955</v>
      </c>
      <c r="FM49" s="246">
        <v>137.52140299999999</v>
      </c>
      <c r="FN49" s="246">
        <v>137.85040900000001</v>
      </c>
      <c r="FO49" s="246">
        <v>142.85800800000001</v>
      </c>
      <c r="FP49" s="246">
        <v>142.85800800000001</v>
      </c>
      <c r="FQ49" s="246">
        <v>138.54026500000001</v>
      </c>
      <c r="FR49" s="246">
        <v>138.54026500000001</v>
      </c>
      <c r="FS49" s="246">
        <v>138.54026500000001</v>
      </c>
      <c r="FT49" s="246">
        <v>146.17639600000001</v>
      </c>
      <c r="FU49" s="246">
        <v>145.85570300000001</v>
      </c>
      <c r="FV49" s="246">
        <v>131.95304100000001</v>
      </c>
      <c r="FW49" s="246">
        <v>132.117628</v>
      </c>
      <c r="FX49" s="246">
        <v>134.44558357</v>
      </c>
      <c r="FY49" s="246">
        <v>137.20875699999999</v>
      </c>
      <c r="FZ49" s="246">
        <v>131.23652899999999</v>
      </c>
      <c r="GA49" s="246">
        <v>138.508971</v>
      </c>
      <c r="GB49" s="246">
        <v>138.508971</v>
      </c>
      <c r="GC49" s="246">
        <v>145.50022899999999</v>
      </c>
      <c r="GD49" s="246">
        <v>129.08699833</v>
      </c>
      <c r="GE49" s="246">
        <v>144.08562900000001</v>
      </c>
      <c r="GF49" s="246">
        <v>143.42546400000001</v>
      </c>
      <c r="GG49" s="246">
        <v>152.50726198000001</v>
      </c>
      <c r="GH49" s="246">
        <v>130.13859400000001</v>
      </c>
      <c r="GI49" s="246">
        <v>152.50726198000001</v>
      </c>
      <c r="GJ49" s="246">
        <v>142.85800800000001</v>
      </c>
      <c r="GK49" s="246">
        <v>132.50976299999999</v>
      </c>
      <c r="GL49" s="246">
        <v>139.805486</v>
      </c>
      <c r="GM49" s="246">
        <v>124.94443699999999</v>
      </c>
      <c r="GN49" s="246">
        <v>133.363541</v>
      </c>
      <c r="GO49" s="246">
        <v>120.76656083</v>
      </c>
      <c r="GP49" s="246">
        <v>120.45571858</v>
      </c>
      <c r="GQ49" s="246">
        <v>131.46656999999999</v>
      </c>
      <c r="GR49" s="246">
        <v>143.60933900000001</v>
      </c>
      <c r="GS49" s="246">
        <v>143.59173000000001</v>
      </c>
      <c r="GT49" s="246">
        <v>143.339663</v>
      </c>
      <c r="GU49" s="246">
        <v>133.363541</v>
      </c>
      <c r="GV49" s="246">
        <v>133.363541</v>
      </c>
      <c r="GW49" s="246">
        <v>133.363541</v>
      </c>
      <c r="GX49" s="246">
        <v>140.69329200000001</v>
      </c>
      <c r="GY49" s="246">
        <v>140.97514699999999</v>
      </c>
      <c r="GZ49" s="246">
        <v>140.97514699999999</v>
      </c>
      <c r="HA49" s="246">
        <v>140.97514699999999</v>
      </c>
      <c r="HB49" s="246">
        <v>132.34956099999999</v>
      </c>
      <c r="HC49" s="246">
        <v>147.842995</v>
      </c>
      <c r="HD49" s="246">
        <v>147.39255399999999</v>
      </c>
      <c r="HE49" s="246">
        <v>139.03448499999999</v>
      </c>
      <c r="HF49" s="246">
        <v>147.23645200000001</v>
      </c>
      <c r="HG49" s="246">
        <v>137.361996</v>
      </c>
      <c r="HH49" s="246">
        <v>126.90673216</v>
      </c>
      <c r="HI49" s="246">
        <v>141.239486</v>
      </c>
      <c r="HJ49" s="246">
        <v>133.4978165</v>
      </c>
      <c r="HK49" s="246">
        <v>133.886426</v>
      </c>
      <c r="HL49" s="246">
        <v>129.403155</v>
      </c>
      <c r="HM49" s="246">
        <v>131.34862899999999</v>
      </c>
      <c r="HN49" s="246">
        <v>119.94019461000001</v>
      </c>
      <c r="HO49" s="246">
        <v>122.042098</v>
      </c>
      <c r="HP49" s="246">
        <v>122.74354700000001</v>
      </c>
      <c r="HQ49" s="246">
        <v>140.24391165</v>
      </c>
      <c r="HR49" s="246">
        <v>134.021277</v>
      </c>
      <c r="HS49" s="246">
        <v>142.88959199999999</v>
      </c>
    </row>
    <row r="50" spans="1:227" x14ac:dyDescent="0.25">
      <c r="A50" s="243"/>
      <c r="B50" s="245">
        <v>45676.979166666701</v>
      </c>
      <c r="C50" s="246">
        <v>133.03456199999999</v>
      </c>
      <c r="D50" s="246">
        <v>133.27998199999999</v>
      </c>
      <c r="E50" s="246">
        <v>133.13330999999999</v>
      </c>
      <c r="F50" s="246">
        <v>133.03456199999999</v>
      </c>
      <c r="G50" s="246">
        <v>132.230988</v>
      </c>
      <c r="H50" s="246">
        <v>145.973319</v>
      </c>
      <c r="I50" s="246">
        <v>145.40387799999999</v>
      </c>
      <c r="J50" s="246">
        <v>146.31597099999999</v>
      </c>
      <c r="K50" s="246">
        <v>132.193273</v>
      </c>
      <c r="L50" s="246">
        <v>134.38733199999999</v>
      </c>
      <c r="M50" s="246">
        <v>145.40660399999999</v>
      </c>
      <c r="N50" s="246">
        <v>144.20133899999999</v>
      </c>
      <c r="O50" s="246">
        <v>138.765164</v>
      </c>
      <c r="P50" s="246">
        <v>130.91302666999999</v>
      </c>
      <c r="Q50" s="246">
        <v>146.11631499999999</v>
      </c>
      <c r="R50" s="246">
        <v>135.78731400000001</v>
      </c>
      <c r="S50" s="246">
        <v>136.85998000000001</v>
      </c>
      <c r="T50" s="246">
        <v>124.5661475</v>
      </c>
      <c r="U50" s="246">
        <v>125.610418</v>
      </c>
      <c r="V50" s="246">
        <v>135.15935400000001</v>
      </c>
      <c r="W50" s="246">
        <v>133.75078400000001</v>
      </c>
      <c r="X50" s="246">
        <v>128.579194</v>
      </c>
      <c r="Y50" s="246">
        <v>131.52716599999999</v>
      </c>
      <c r="Z50" s="246">
        <v>146.54683900000001</v>
      </c>
      <c r="AA50" s="246">
        <v>128.93833799999999</v>
      </c>
      <c r="AB50" s="246">
        <v>133.70860300000001</v>
      </c>
      <c r="AC50" s="246">
        <v>134.03769600000001</v>
      </c>
      <c r="AD50" s="246">
        <v>133.39679100000001</v>
      </c>
      <c r="AE50" s="246">
        <v>126.60915300000001</v>
      </c>
      <c r="AF50" s="246">
        <v>133.57448199999999</v>
      </c>
      <c r="AG50" s="246">
        <v>135.0088125</v>
      </c>
      <c r="AH50" s="246">
        <v>134.72223700000001</v>
      </c>
      <c r="AI50" s="246">
        <v>134.73835</v>
      </c>
      <c r="AJ50" s="246">
        <v>125.045025</v>
      </c>
      <c r="AK50" s="246">
        <v>135.49365900000001</v>
      </c>
      <c r="AL50" s="246">
        <v>128.90763267</v>
      </c>
      <c r="AM50" s="246">
        <v>129.46834000000001</v>
      </c>
      <c r="AN50" s="246">
        <v>143.837943</v>
      </c>
      <c r="AO50" s="246">
        <v>127.664822</v>
      </c>
      <c r="AP50" s="246">
        <v>121.3613805</v>
      </c>
      <c r="AQ50" s="246">
        <v>121.739801</v>
      </c>
      <c r="AR50" s="246">
        <v>145.64126899999999</v>
      </c>
      <c r="AS50" s="246">
        <v>139.798202</v>
      </c>
      <c r="AT50" s="246">
        <v>138.43306999999999</v>
      </c>
      <c r="AU50" s="246">
        <v>139.28618900000001</v>
      </c>
      <c r="AV50" s="246">
        <v>134.217557</v>
      </c>
      <c r="AW50" s="246">
        <v>128.41571099999999</v>
      </c>
      <c r="AX50" s="246">
        <v>128.89294000000001</v>
      </c>
      <c r="AY50" s="246">
        <v>138.26483300000001</v>
      </c>
      <c r="AZ50" s="246">
        <v>133.18739099999999</v>
      </c>
      <c r="BA50" s="246">
        <v>132.39782500000001</v>
      </c>
      <c r="BB50" s="246">
        <v>132.386144</v>
      </c>
      <c r="BC50" s="246">
        <v>132.22620932999999</v>
      </c>
      <c r="BD50" s="246">
        <v>131.051219</v>
      </c>
      <c r="BE50" s="246">
        <v>132.386144</v>
      </c>
      <c r="BF50" s="246">
        <v>143.20210599999999</v>
      </c>
      <c r="BG50" s="246">
        <v>142.96471600000001</v>
      </c>
      <c r="BH50" s="246">
        <v>142.96471600000001</v>
      </c>
      <c r="BI50" s="246">
        <v>142.96471600000001</v>
      </c>
      <c r="BJ50" s="246">
        <v>129.15021899999999</v>
      </c>
      <c r="BK50" s="246">
        <v>129.99966499999999</v>
      </c>
      <c r="BL50" s="246">
        <v>136.50095999999999</v>
      </c>
      <c r="BM50" s="246">
        <v>136.095675</v>
      </c>
      <c r="BN50" s="246">
        <v>134.933491</v>
      </c>
      <c r="BO50" s="246">
        <v>132.586129</v>
      </c>
      <c r="BP50" s="246">
        <v>142.06847300000001</v>
      </c>
      <c r="BQ50" s="246">
        <v>125.208203</v>
      </c>
      <c r="BR50" s="246">
        <v>125.36095701000001</v>
      </c>
      <c r="BS50" s="246">
        <v>135.890916</v>
      </c>
      <c r="BT50" s="246">
        <v>128.04754717</v>
      </c>
      <c r="BU50" s="246">
        <v>138.154529</v>
      </c>
      <c r="BV50" s="246">
        <v>144.276533</v>
      </c>
      <c r="BW50" s="246">
        <v>135.52024800000001</v>
      </c>
      <c r="BX50" s="246">
        <v>135.59428</v>
      </c>
      <c r="BY50" s="246">
        <v>137.40480199999999</v>
      </c>
      <c r="BZ50" s="246">
        <v>135.89544599999999</v>
      </c>
      <c r="CA50" s="246">
        <v>134.52667500000001</v>
      </c>
      <c r="CB50" s="246">
        <v>137.10542799999999</v>
      </c>
      <c r="CC50" s="246">
        <v>136.545883</v>
      </c>
      <c r="CD50" s="246">
        <v>134.82355699999999</v>
      </c>
      <c r="CE50" s="246">
        <v>136.62448499999999</v>
      </c>
      <c r="CF50" s="246">
        <v>138.154529</v>
      </c>
      <c r="CG50" s="246">
        <v>133.20746867</v>
      </c>
      <c r="CH50" s="246">
        <v>133.19118499999999</v>
      </c>
      <c r="CI50" s="246">
        <v>137.169174</v>
      </c>
      <c r="CJ50" s="246">
        <v>136.61354800000001</v>
      </c>
      <c r="CK50" s="246">
        <v>140.28310697000001</v>
      </c>
      <c r="CL50" s="246">
        <v>137.57414700000001</v>
      </c>
      <c r="CM50" s="246">
        <v>138.48965699999999</v>
      </c>
      <c r="CN50" s="246">
        <v>131.77375799999999</v>
      </c>
      <c r="CO50" s="246">
        <v>129.23760300000001</v>
      </c>
      <c r="CP50" s="246">
        <v>148.02415252</v>
      </c>
      <c r="CQ50" s="246">
        <v>129.584913</v>
      </c>
      <c r="CR50" s="246">
        <v>130.895286</v>
      </c>
      <c r="CS50" s="246">
        <v>128.58332204000001</v>
      </c>
      <c r="CT50" s="246">
        <v>131.75706099999999</v>
      </c>
      <c r="CU50" s="246">
        <v>131.863167</v>
      </c>
      <c r="CV50" s="246">
        <v>151.93448699000001</v>
      </c>
      <c r="CW50" s="246">
        <v>129.778164</v>
      </c>
      <c r="CX50" s="246">
        <v>131.87197667000001</v>
      </c>
      <c r="CY50" s="246">
        <v>132.27887100000001</v>
      </c>
      <c r="CZ50" s="246">
        <v>135.068286</v>
      </c>
      <c r="DA50" s="246">
        <v>146.44358099999999</v>
      </c>
      <c r="DB50" s="246">
        <v>146.69396599999999</v>
      </c>
      <c r="DC50" s="246">
        <v>144.276533</v>
      </c>
      <c r="DD50" s="246">
        <v>143.19068899999999</v>
      </c>
      <c r="DE50" s="246">
        <v>135.123019</v>
      </c>
      <c r="DF50" s="246">
        <v>135.59428</v>
      </c>
      <c r="DG50" s="246">
        <v>134.0209595</v>
      </c>
      <c r="DH50" s="246">
        <v>140.18525754000001</v>
      </c>
      <c r="DI50" s="246">
        <v>146.46681100000001</v>
      </c>
      <c r="DJ50" s="246">
        <v>146.05361199999999</v>
      </c>
      <c r="DK50" s="246">
        <v>130.58444033000001</v>
      </c>
      <c r="DL50" s="246">
        <v>140.46384900000001</v>
      </c>
      <c r="DM50" s="246">
        <v>138.73691199999999</v>
      </c>
      <c r="DN50" s="246">
        <v>133.29996</v>
      </c>
      <c r="DO50" s="246">
        <v>121.16714899999999</v>
      </c>
      <c r="DP50" s="246">
        <v>138.39146099999999</v>
      </c>
      <c r="DQ50" s="246">
        <v>131.34054</v>
      </c>
      <c r="DR50" s="246">
        <v>131.86451</v>
      </c>
      <c r="DS50" s="246">
        <v>132.24929399999999</v>
      </c>
      <c r="DT50" s="246">
        <v>144.88952399999999</v>
      </c>
      <c r="DU50" s="246">
        <v>145.257949</v>
      </c>
      <c r="DV50" s="246">
        <v>128.63482999999999</v>
      </c>
      <c r="DW50" s="246">
        <v>125.632882</v>
      </c>
      <c r="DX50" s="246">
        <v>124.46870975</v>
      </c>
      <c r="DY50" s="246">
        <v>130.82937572</v>
      </c>
      <c r="DZ50" s="246">
        <v>137.13707199999999</v>
      </c>
      <c r="EA50" s="246">
        <v>137.48823100000001</v>
      </c>
      <c r="EB50" s="246">
        <v>129.52389299999999</v>
      </c>
      <c r="EC50" s="246">
        <v>130.388834</v>
      </c>
      <c r="ED50" s="246">
        <v>132.26491799999999</v>
      </c>
      <c r="EE50" s="246">
        <v>131.90421599999999</v>
      </c>
      <c r="EF50" s="246">
        <v>149.80252358000001</v>
      </c>
      <c r="EG50" s="246">
        <v>146.32401999999999</v>
      </c>
      <c r="EH50" s="246">
        <v>146.32401999999999</v>
      </c>
      <c r="EI50" s="246">
        <v>131.420838</v>
      </c>
      <c r="EJ50" s="246">
        <v>143.855783</v>
      </c>
      <c r="EK50" s="246">
        <v>144.463885</v>
      </c>
      <c r="EL50" s="246">
        <v>144.276533</v>
      </c>
      <c r="EM50" s="246">
        <v>130.37682100000001</v>
      </c>
      <c r="EN50" s="246">
        <v>136.14461399999999</v>
      </c>
      <c r="EO50" s="246">
        <v>142.60533799999999</v>
      </c>
      <c r="EP50" s="246">
        <v>133.20289500000001</v>
      </c>
      <c r="EQ50" s="246">
        <v>133.18784299999999</v>
      </c>
      <c r="ER50" s="246">
        <v>135.63684196</v>
      </c>
      <c r="ES50" s="246">
        <v>129.52530899999999</v>
      </c>
      <c r="ET50" s="246">
        <v>128.50645800000001</v>
      </c>
      <c r="EU50" s="246">
        <v>130.568129</v>
      </c>
      <c r="EV50" s="246">
        <v>134.41435100000001</v>
      </c>
      <c r="EW50" s="246">
        <v>128.29674800000001</v>
      </c>
      <c r="EX50" s="246">
        <v>126.69939599999999</v>
      </c>
      <c r="EY50" s="246">
        <v>130.98905199999999</v>
      </c>
      <c r="EZ50" s="246">
        <v>131.64679899999999</v>
      </c>
      <c r="FA50" s="246">
        <v>131.92198400000001</v>
      </c>
      <c r="FB50" s="246">
        <v>135.97230372999999</v>
      </c>
      <c r="FC50" s="246">
        <v>131.02274299999999</v>
      </c>
      <c r="FD50" s="246">
        <v>140.82869600000001</v>
      </c>
      <c r="FE50" s="246">
        <v>134.40876700000001</v>
      </c>
      <c r="FF50" s="246">
        <v>137.40967316000001</v>
      </c>
      <c r="FG50" s="246">
        <v>146.82523599999999</v>
      </c>
      <c r="FH50" s="246">
        <v>123.750989</v>
      </c>
      <c r="FI50" s="246">
        <v>124.605215</v>
      </c>
      <c r="FJ50" s="246">
        <v>130.98581799999999</v>
      </c>
      <c r="FK50" s="246">
        <v>137.18317999999999</v>
      </c>
      <c r="FL50" s="246">
        <v>137.42266462000001</v>
      </c>
      <c r="FM50" s="246">
        <v>137.09966299999999</v>
      </c>
      <c r="FN50" s="246">
        <v>137.40480199999999</v>
      </c>
      <c r="FO50" s="246">
        <v>142.63669400000001</v>
      </c>
      <c r="FP50" s="246">
        <v>142.63669400000001</v>
      </c>
      <c r="FQ50" s="246">
        <v>137.67627100000001</v>
      </c>
      <c r="FR50" s="246">
        <v>137.67627100000001</v>
      </c>
      <c r="FS50" s="246">
        <v>137.67627100000001</v>
      </c>
      <c r="FT50" s="246">
        <v>145.89791</v>
      </c>
      <c r="FU50" s="246">
        <v>145.576424</v>
      </c>
      <c r="FV50" s="246">
        <v>133.08808999999999</v>
      </c>
      <c r="FW50" s="246">
        <v>132.96733499999999</v>
      </c>
      <c r="FX50" s="246">
        <v>134.51484088000001</v>
      </c>
      <c r="FY50" s="246">
        <v>136.69939500000001</v>
      </c>
      <c r="FZ50" s="246">
        <v>131.583178</v>
      </c>
      <c r="GA50" s="246">
        <v>138.154529</v>
      </c>
      <c r="GB50" s="246">
        <v>138.154529</v>
      </c>
      <c r="GC50" s="246">
        <v>145.09859499999999</v>
      </c>
      <c r="GD50" s="246">
        <v>128.89209966999999</v>
      </c>
      <c r="GE50" s="246">
        <v>143.855783</v>
      </c>
      <c r="GF50" s="246">
        <v>143.19068899999999</v>
      </c>
      <c r="GG50" s="246">
        <v>151.96628765</v>
      </c>
      <c r="GH50" s="246">
        <v>129.680511</v>
      </c>
      <c r="GI50" s="246">
        <v>151.96628765</v>
      </c>
      <c r="GJ50" s="246">
        <v>142.63669400000001</v>
      </c>
      <c r="GK50" s="246">
        <v>132.65587300000001</v>
      </c>
      <c r="GL50" s="246">
        <v>139.98012299999999</v>
      </c>
      <c r="GM50" s="246">
        <v>125.144711</v>
      </c>
      <c r="GN50" s="246">
        <v>133.47385</v>
      </c>
      <c r="GO50" s="246">
        <v>120.82243629</v>
      </c>
      <c r="GP50" s="246">
        <v>120.51145022999999</v>
      </c>
      <c r="GQ50" s="246">
        <v>131.15805900000001</v>
      </c>
      <c r="GR50" s="246">
        <v>142.80556000000001</v>
      </c>
      <c r="GS50" s="246">
        <v>143.26244399999999</v>
      </c>
      <c r="GT50" s="246">
        <v>143.059754</v>
      </c>
      <c r="GU50" s="246">
        <v>133.47385</v>
      </c>
      <c r="GV50" s="246">
        <v>133.47385</v>
      </c>
      <c r="GW50" s="246">
        <v>133.47385</v>
      </c>
      <c r="GX50" s="246">
        <v>140.23044200000001</v>
      </c>
      <c r="GY50" s="246">
        <v>140.51739799999999</v>
      </c>
      <c r="GZ50" s="246">
        <v>140.51739799999999</v>
      </c>
      <c r="HA50" s="246">
        <v>140.51739799999999</v>
      </c>
      <c r="HB50" s="246">
        <v>132.29027400000001</v>
      </c>
      <c r="HC50" s="246">
        <v>147.59164699999999</v>
      </c>
      <c r="HD50" s="246">
        <v>147.141942</v>
      </c>
      <c r="HE50" s="246">
        <v>138.87384499999999</v>
      </c>
      <c r="HF50" s="246">
        <v>146.94590299999999</v>
      </c>
      <c r="HG50" s="246">
        <v>137.20092099999999</v>
      </c>
      <c r="HH50" s="246">
        <v>126.46002519</v>
      </c>
      <c r="HI50" s="246">
        <v>140.82709600000001</v>
      </c>
      <c r="HJ50" s="246">
        <v>133.50767099999999</v>
      </c>
      <c r="HK50" s="246">
        <v>133.89669900000001</v>
      </c>
      <c r="HL50" s="246">
        <v>129.625158</v>
      </c>
      <c r="HM50" s="246">
        <v>131.30151000000001</v>
      </c>
      <c r="HN50" s="246">
        <v>119.99568773999999</v>
      </c>
      <c r="HO50" s="246">
        <v>122.212535</v>
      </c>
      <c r="HP50" s="246">
        <v>122.92263</v>
      </c>
      <c r="HQ50" s="246">
        <v>139.89002167000001</v>
      </c>
      <c r="HR50" s="246">
        <v>134.05034599999999</v>
      </c>
      <c r="HS50" s="246">
        <v>142.360229</v>
      </c>
    </row>
    <row r="51" spans="1:227" x14ac:dyDescent="0.25">
      <c r="A51" s="243"/>
      <c r="B51" s="245">
        <v>45676.999305555597</v>
      </c>
      <c r="C51" s="246">
        <v>134.14508599999999</v>
      </c>
      <c r="D51" s="246">
        <v>134.37823599999999</v>
      </c>
      <c r="E51" s="246">
        <v>134.23506399999999</v>
      </c>
      <c r="F51" s="246">
        <v>134.14508599999999</v>
      </c>
      <c r="G51" s="246">
        <v>133.39360500000001</v>
      </c>
      <c r="H51" s="246">
        <v>147.07240300000001</v>
      </c>
      <c r="I51" s="246">
        <v>146.48714200000001</v>
      </c>
      <c r="J51" s="246">
        <v>147.39391599999999</v>
      </c>
      <c r="K51" s="246">
        <v>133.10900100000001</v>
      </c>
      <c r="L51" s="246">
        <v>135.502658</v>
      </c>
      <c r="M51" s="246">
        <v>146.23775599999999</v>
      </c>
      <c r="N51" s="246">
        <v>145.000079</v>
      </c>
      <c r="O51" s="246">
        <v>140.13080099999999</v>
      </c>
      <c r="P51" s="246">
        <v>131.8738664</v>
      </c>
      <c r="Q51" s="246">
        <v>147.10563099999999</v>
      </c>
      <c r="R51" s="246">
        <v>136.11825300000001</v>
      </c>
      <c r="S51" s="246">
        <v>138.31392299999999</v>
      </c>
      <c r="T51" s="246">
        <v>125.50958</v>
      </c>
      <c r="U51" s="246">
        <v>126.57316</v>
      </c>
      <c r="V51" s="246">
        <v>136.691733</v>
      </c>
      <c r="W51" s="246">
        <v>134.88038399999999</v>
      </c>
      <c r="X51" s="246">
        <v>129.68189100000001</v>
      </c>
      <c r="Y51" s="246">
        <v>132.65055000000001</v>
      </c>
      <c r="Z51" s="246">
        <v>147.31553500000001</v>
      </c>
      <c r="AA51" s="246">
        <v>129.65089399999999</v>
      </c>
      <c r="AB51" s="246">
        <v>134.00187399999999</v>
      </c>
      <c r="AC51" s="246">
        <v>135.09823499999999</v>
      </c>
      <c r="AD51" s="246">
        <v>134.55462499999999</v>
      </c>
      <c r="AE51" s="246">
        <v>127.909116</v>
      </c>
      <c r="AF51" s="246">
        <v>134.93138250000001</v>
      </c>
      <c r="AG51" s="246">
        <v>136.39151333000001</v>
      </c>
      <c r="AH51" s="246">
        <v>136.100976</v>
      </c>
      <c r="AI51" s="246">
        <v>136.120621</v>
      </c>
      <c r="AJ51" s="246">
        <v>126.227144</v>
      </c>
      <c r="AK51" s="246">
        <v>137.02301600000001</v>
      </c>
      <c r="AL51" s="246">
        <v>129.62205166999999</v>
      </c>
      <c r="AM51" s="246">
        <v>130.219708</v>
      </c>
      <c r="AN51" s="246">
        <v>144.70701600000001</v>
      </c>
      <c r="AO51" s="246">
        <v>128.745012</v>
      </c>
      <c r="AP51" s="246">
        <v>123.230137</v>
      </c>
      <c r="AQ51" s="246">
        <v>123.57485200000001</v>
      </c>
      <c r="AR51" s="246">
        <v>146.50089299999999</v>
      </c>
      <c r="AS51" s="246">
        <v>140.448891</v>
      </c>
      <c r="AT51" s="246">
        <v>139.06612100000001</v>
      </c>
      <c r="AU51" s="246">
        <v>139.39712700000001</v>
      </c>
      <c r="AV51" s="246">
        <v>135.25180900000001</v>
      </c>
      <c r="AW51" s="246">
        <v>128.94205249999999</v>
      </c>
      <c r="AX51" s="246">
        <v>129.45695699999999</v>
      </c>
      <c r="AY51" s="246">
        <v>139.469979</v>
      </c>
      <c r="AZ51" s="246">
        <v>134.374143</v>
      </c>
      <c r="BA51" s="246">
        <v>133.608778</v>
      </c>
      <c r="BB51" s="246">
        <v>133.60774499999999</v>
      </c>
      <c r="BC51" s="246">
        <v>133.593616</v>
      </c>
      <c r="BD51" s="246">
        <v>132.27778699999999</v>
      </c>
      <c r="BE51" s="246">
        <v>133.60774499999999</v>
      </c>
      <c r="BF51" s="246">
        <v>143.94154900000001</v>
      </c>
      <c r="BG51" s="246">
        <v>143.65619100000001</v>
      </c>
      <c r="BH51" s="246">
        <v>143.65619100000001</v>
      </c>
      <c r="BI51" s="246">
        <v>143.65619100000001</v>
      </c>
      <c r="BJ51" s="246">
        <v>130.30855</v>
      </c>
      <c r="BK51" s="246">
        <v>131.10056800000001</v>
      </c>
      <c r="BL51" s="246">
        <v>137.58452600000001</v>
      </c>
      <c r="BM51" s="246">
        <v>137.190966</v>
      </c>
      <c r="BN51" s="246">
        <v>134.718065</v>
      </c>
      <c r="BO51" s="246">
        <v>132.562961</v>
      </c>
      <c r="BP51" s="246">
        <v>142.63763399999999</v>
      </c>
      <c r="BQ51" s="246">
        <v>126.38499899999999</v>
      </c>
      <c r="BR51" s="246">
        <v>126.5391887</v>
      </c>
      <c r="BS51" s="246">
        <v>136.61617200000001</v>
      </c>
      <c r="BT51" s="246">
        <v>129.67583250000001</v>
      </c>
      <c r="BU51" s="246">
        <v>139.371071</v>
      </c>
      <c r="BV51" s="246">
        <v>145.20050900000001</v>
      </c>
      <c r="BW51" s="246">
        <v>134.94999100000001</v>
      </c>
      <c r="BX51" s="246">
        <v>135.02496600000001</v>
      </c>
      <c r="BY51" s="246">
        <v>138.303155</v>
      </c>
      <c r="BZ51" s="246">
        <v>137.13902400000001</v>
      </c>
      <c r="CA51" s="246">
        <v>134.606482</v>
      </c>
      <c r="CB51" s="246">
        <v>137.36692300000001</v>
      </c>
      <c r="CC51" s="246">
        <v>136.856132</v>
      </c>
      <c r="CD51" s="246">
        <v>136.22549100000001</v>
      </c>
      <c r="CE51" s="246">
        <v>137.561531</v>
      </c>
      <c r="CF51" s="246">
        <v>139.371071</v>
      </c>
      <c r="CG51" s="246">
        <v>134.39351167000001</v>
      </c>
      <c r="CH51" s="246">
        <v>134.377803</v>
      </c>
      <c r="CI51" s="246">
        <v>138.15366</v>
      </c>
      <c r="CJ51" s="246">
        <v>137.568049</v>
      </c>
      <c r="CK51" s="246">
        <v>141.36262203000001</v>
      </c>
      <c r="CL51" s="246">
        <v>138.850741</v>
      </c>
      <c r="CM51" s="246">
        <v>139.689414</v>
      </c>
      <c r="CN51" s="246">
        <v>132.563692</v>
      </c>
      <c r="CO51" s="246">
        <v>130.87976499999999</v>
      </c>
      <c r="CP51" s="246">
        <v>150.18167699</v>
      </c>
      <c r="CQ51" s="246">
        <v>130.52513400000001</v>
      </c>
      <c r="CR51" s="246">
        <v>131.25076000000001</v>
      </c>
      <c r="CS51" s="246">
        <v>129.50490391</v>
      </c>
      <c r="CT51" s="246">
        <v>132.87174899999999</v>
      </c>
      <c r="CU51" s="246">
        <v>132.70904400000001</v>
      </c>
      <c r="CV51" s="246">
        <v>152.73144332999999</v>
      </c>
      <c r="CW51" s="246">
        <v>130.49198100000001</v>
      </c>
      <c r="CX51" s="246">
        <v>133.44090700000001</v>
      </c>
      <c r="CY51" s="246">
        <v>133.791</v>
      </c>
      <c r="CZ51" s="246">
        <v>134.671008</v>
      </c>
      <c r="DA51" s="246">
        <v>147.38208299999999</v>
      </c>
      <c r="DB51" s="246">
        <v>147.63950500000001</v>
      </c>
      <c r="DC51" s="246">
        <v>145.20050900000001</v>
      </c>
      <c r="DD51" s="246">
        <v>144.10800599999999</v>
      </c>
      <c r="DE51" s="246">
        <v>134.533692</v>
      </c>
      <c r="DF51" s="246">
        <v>135.02496600000001</v>
      </c>
      <c r="DG51" s="246">
        <v>135.13228000000001</v>
      </c>
      <c r="DH51" s="246">
        <v>141.46809157000001</v>
      </c>
      <c r="DI51" s="246">
        <v>147.227521</v>
      </c>
      <c r="DJ51" s="246">
        <v>146.84801400000001</v>
      </c>
      <c r="DK51" s="246">
        <v>131.828451</v>
      </c>
      <c r="DL51" s="246">
        <v>141.541709</v>
      </c>
      <c r="DM51" s="246">
        <v>139.85706500000001</v>
      </c>
      <c r="DN51" s="246">
        <v>135.09541100000001</v>
      </c>
      <c r="DO51" s="246">
        <v>122.380568</v>
      </c>
      <c r="DP51" s="246">
        <v>139.51434800000001</v>
      </c>
      <c r="DQ51" s="246">
        <v>132.54386500000001</v>
      </c>
      <c r="DR51" s="246">
        <v>133.07161600000001</v>
      </c>
      <c r="DS51" s="246">
        <v>133.01689200000001</v>
      </c>
      <c r="DT51" s="246">
        <v>145.821775</v>
      </c>
      <c r="DU51" s="246">
        <v>146.179529</v>
      </c>
      <c r="DV51" s="246">
        <v>129.10924299999999</v>
      </c>
      <c r="DW51" s="246">
        <v>126.52839400000001</v>
      </c>
      <c r="DX51" s="246">
        <v>125.267653</v>
      </c>
      <c r="DY51" s="246">
        <v>132.16645990000001</v>
      </c>
      <c r="DZ51" s="246">
        <v>138.01849999999999</v>
      </c>
      <c r="EA51" s="246">
        <v>138.361456</v>
      </c>
      <c r="EB51" s="246">
        <v>130.67405299999999</v>
      </c>
      <c r="EC51" s="246">
        <v>131.52739099999999</v>
      </c>
      <c r="ED51" s="246">
        <v>132.81191899999999</v>
      </c>
      <c r="EE51" s="246">
        <v>132.778514</v>
      </c>
      <c r="EF51" s="246">
        <v>150.58829693000001</v>
      </c>
      <c r="EG51" s="246">
        <v>147.20200399999999</v>
      </c>
      <c r="EH51" s="246">
        <v>147.20200399999999</v>
      </c>
      <c r="EI51" s="246">
        <v>131.74536499999999</v>
      </c>
      <c r="EJ51" s="246">
        <v>144.78017600000001</v>
      </c>
      <c r="EK51" s="246">
        <v>145.393833</v>
      </c>
      <c r="EL51" s="246">
        <v>145.20050900000001</v>
      </c>
      <c r="EM51" s="246">
        <v>131.35196099999999</v>
      </c>
      <c r="EN51" s="246">
        <v>136.671378</v>
      </c>
      <c r="EO51" s="246">
        <v>143.55437499999999</v>
      </c>
      <c r="EP51" s="246">
        <v>134.388925</v>
      </c>
      <c r="EQ51" s="246">
        <v>134.374574</v>
      </c>
      <c r="ER51" s="246">
        <v>136.67381993999999</v>
      </c>
      <c r="ES51" s="246">
        <v>130.6447</v>
      </c>
      <c r="ET51" s="246">
        <v>129.61945700000001</v>
      </c>
      <c r="EU51" s="246">
        <v>131.63327899999999</v>
      </c>
      <c r="EV51" s="246">
        <v>135.377725</v>
      </c>
      <c r="EW51" s="246">
        <v>129.66752399999999</v>
      </c>
      <c r="EX51" s="246">
        <v>128.097342</v>
      </c>
      <c r="EY51" s="246">
        <v>132.05021600000001</v>
      </c>
      <c r="EZ51" s="246">
        <v>132.635446</v>
      </c>
      <c r="FA51" s="246">
        <v>132.88035500000001</v>
      </c>
      <c r="FB51" s="246">
        <v>137.70004043</v>
      </c>
      <c r="FC51" s="246">
        <v>132.16849199999999</v>
      </c>
      <c r="FD51" s="246">
        <v>141.87473700000001</v>
      </c>
      <c r="FE51" s="246">
        <v>135.51949500000001</v>
      </c>
      <c r="FF51" s="246">
        <v>138.48317219</v>
      </c>
      <c r="FG51" s="246">
        <v>148.01465899999999</v>
      </c>
      <c r="FH51" s="246">
        <v>124.93996749999999</v>
      </c>
      <c r="FI51" s="246">
        <v>125.79857699999999</v>
      </c>
      <c r="FJ51" s="246">
        <v>132.04313999999999</v>
      </c>
      <c r="FK51" s="246">
        <v>138.16402299999999</v>
      </c>
      <c r="FL51" s="246">
        <v>138.32113441000001</v>
      </c>
      <c r="FM51" s="246">
        <v>138.012676</v>
      </c>
      <c r="FN51" s="246">
        <v>138.303155</v>
      </c>
      <c r="FO51" s="246">
        <v>143.56308000000001</v>
      </c>
      <c r="FP51" s="246">
        <v>143.56308000000001</v>
      </c>
      <c r="FQ51" s="246">
        <v>137.96689699999999</v>
      </c>
      <c r="FR51" s="246">
        <v>137.96689699999999</v>
      </c>
      <c r="FS51" s="246">
        <v>137.96689699999999</v>
      </c>
      <c r="FT51" s="246">
        <v>146.70922300000001</v>
      </c>
      <c r="FU51" s="246">
        <v>146.39267699999999</v>
      </c>
      <c r="FV51" s="246">
        <v>133.059515</v>
      </c>
      <c r="FW51" s="246">
        <v>132.90489299999999</v>
      </c>
      <c r="FX51" s="246">
        <v>135.46096904999999</v>
      </c>
      <c r="FY51" s="246">
        <v>137.021637</v>
      </c>
      <c r="FZ51" s="246">
        <v>133.69384400000001</v>
      </c>
      <c r="GA51" s="246">
        <v>139.371071</v>
      </c>
      <c r="GB51" s="246">
        <v>139.371071</v>
      </c>
      <c r="GC51" s="246">
        <v>145.94359499999999</v>
      </c>
      <c r="GD51" s="246">
        <v>129.60446332999999</v>
      </c>
      <c r="GE51" s="246">
        <v>144.78017600000001</v>
      </c>
      <c r="GF51" s="246">
        <v>144.10800599999999</v>
      </c>
      <c r="GG51" s="246">
        <v>152.7634108</v>
      </c>
      <c r="GH51" s="246">
        <v>130.340845</v>
      </c>
      <c r="GI51" s="246">
        <v>152.7634108</v>
      </c>
      <c r="GJ51" s="246">
        <v>143.56308000000001</v>
      </c>
      <c r="GK51" s="246">
        <v>133.78792300000001</v>
      </c>
      <c r="GL51" s="246">
        <v>140.79141999999999</v>
      </c>
      <c r="GM51" s="246">
        <v>126.40474399999999</v>
      </c>
      <c r="GN51" s="246">
        <v>134.59492599999999</v>
      </c>
      <c r="GO51" s="246">
        <v>121.54672125</v>
      </c>
      <c r="GP51" s="246">
        <v>121.23387094</v>
      </c>
      <c r="GQ51" s="246">
        <v>131.741863</v>
      </c>
      <c r="GR51" s="246">
        <v>143.60822200000001</v>
      </c>
      <c r="GS51" s="246">
        <v>144.138575</v>
      </c>
      <c r="GT51" s="246">
        <v>143.952429</v>
      </c>
      <c r="GU51" s="246">
        <v>134.59492599999999</v>
      </c>
      <c r="GV51" s="246">
        <v>134.59492599999999</v>
      </c>
      <c r="GW51" s="246">
        <v>134.59492599999999</v>
      </c>
      <c r="GX51" s="246">
        <v>141.29304500000001</v>
      </c>
      <c r="GY51" s="246">
        <v>141.58372600000001</v>
      </c>
      <c r="GZ51" s="246">
        <v>141.58372600000001</v>
      </c>
      <c r="HA51" s="246">
        <v>141.58372600000001</v>
      </c>
      <c r="HB51" s="246">
        <v>133.44203899999999</v>
      </c>
      <c r="HC51" s="246">
        <v>148.44583299999999</v>
      </c>
      <c r="HD51" s="246">
        <v>147.98890499999999</v>
      </c>
      <c r="HE51" s="246">
        <v>139.84458599999999</v>
      </c>
      <c r="HF51" s="246">
        <v>147.97357199999999</v>
      </c>
      <c r="HG51" s="246">
        <v>138.36450500000001</v>
      </c>
      <c r="HH51" s="246">
        <v>127.10396046</v>
      </c>
      <c r="HI51" s="246">
        <v>141.87285</v>
      </c>
      <c r="HJ51" s="246">
        <v>134.53675000000001</v>
      </c>
      <c r="HK51" s="246">
        <v>134.92698300000001</v>
      </c>
      <c r="HL51" s="246">
        <v>130.94993500000001</v>
      </c>
      <c r="HM51" s="246">
        <v>132.34099499999999</v>
      </c>
      <c r="HN51" s="246">
        <v>120.71501665</v>
      </c>
      <c r="HO51" s="246">
        <v>123.43991</v>
      </c>
      <c r="HP51" s="246">
        <v>124.158136</v>
      </c>
      <c r="HQ51" s="246">
        <v>141.08757111</v>
      </c>
      <c r="HR51" s="246">
        <v>135.100257</v>
      </c>
      <c r="HS51" s="246">
        <v>143.32312999999999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64AF-AF47-42F0-9650-B7DE437EA946}">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243"/>
      <c r="CO1" s="243"/>
      <c r="CP1" s="243"/>
      <c r="CQ1" s="243"/>
      <c r="CR1" s="243"/>
      <c r="CS1" s="243"/>
      <c r="CT1" s="243"/>
      <c r="CU1" s="243"/>
      <c r="CV1" s="243"/>
      <c r="CW1" s="243"/>
      <c r="CX1" s="243"/>
      <c r="CY1" s="243"/>
      <c r="CZ1" s="243"/>
      <c r="DA1" s="243"/>
      <c r="DB1" s="243"/>
      <c r="DC1" s="243"/>
      <c r="DD1" s="243"/>
      <c r="DE1" s="243"/>
      <c r="DF1" s="243"/>
      <c r="DG1" s="243"/>
      <c r="DH1" s="243"/>
      <c r="DI1" s="243"/>
      <c r="DJ1" s="243"/>
      <c r="DK1" s="243"/>
      <c r="DL1" s="243"/>
      <c r="DM1" s="243"/>
      <c r="DN1" s="243"/>
      <c r="DO1" s="243"/>
      <c r="DP1" s="243"/>
      <c r="DQ1" s="243"/>
      <c r="DR1" s="243"/>
      <c r="DS1" s="243"/>
      <c r="DT1" s="243"/>
      <c r="DU1" s="243"/>
      <c r="DV1" s="243"/>
      <c r="DW1" s="243"/>
      <c r="DX1" s="243"/>
      <c r="DY1" s="243"/>
      <c r="DZ1" s="243"/>
      <c r="EA1" s="243"/>
      <c r="EB1" s="243"/>
      <c r="EC1" s="243"/>
      <c r="ED1" s="243"/>
      <c r="EE1" s="243"/>
      <c r="EF1" s="243"/>
      <c r="EG1" s="243"/>
      <c r="EH1" s="243"/>
      <c r="EI1" s="243"/>
      <c r="EJ1" s="243"/>
      <c r="EK1" s="243"/>
      <c r="EL1" s="243"/>
      <c r="EM1" s="243"/>
      <c r="EN1" s="243"/>
      <c r="EO1" s="243"/>
      <c r="EP1" s="243"/>
      <c r="EQ1" s="243"/>
      <c r="ER1" s="243"/>
      <c r="ES1" s="243"/>
      <c r="ET1" s="243"/>
      <c r="EU1" s="243"/>
      <c r="EV1" s="243"/>
      <c r="EW1" s="243"/>
      <c r="EX1" s="243"/>
      <c r="EY1" s="243"/>
      <c r="EZ1" s="243"/>
      <c r="FA1" s="243"/>
      <c r="FB1" s="243"/>
      <c r="FC1" s="243"/>
      <c r="FD1" s="243"/>
      <c r="FE1" s="243"/>
      <c r="FF1" s="243"/>
      <c r="FG1" s="243"/>
      <c r="FH1" s="243"/>
      <c r="FI1" s="243"/>
      <c r="FJ1" s="243"/>
      <c r="FK1" s="243"/>
      <c r="FL1" s="243"/>
      <c r="FM1" s="243"/>
      <c r="FN1" s="243"/>
      <c r="FO1" s="243"/>
      <c r="FP1" s="243"/>
      <c r="FQ1" s="243"/>
      <c r="FR1" s="243"/>
      <c r="FS1" s="243"/>
      <c r="FT1" s="243"/>
      <c r="FU1" s="243"/>
      <c r="FV1" s="243"/>
      <c r="FW1" s="243"/>
      <c r="FX1" s="243"/>
      <c r="FY1" s="243"/>
      <c r="FZ1" s="243"/>
      <c r="GA1" s="243"/>
      <c r="GB1" s="243"/>
      <c r="GC1" s="243"/>
      <c r="GD1" s="243"/>
      <c r="GE1" s="243"/>
      <c r="GF1" s="243"/>
      <c r="GG1" s="243"/>
      <c r="GH1" s="243"/>
      <c r="GI1" s="243"/>
      <c r="GJ1" s="243"/>
      <c r="GK1" s="243"/>
      <c r="GL1" s="243"/>
      <c r="GM1" s="243"/>
      <c r="GN1" s="243"/>
      <c r="GO1" s="243"/>
      <c r="GP1" s="243"/>
      <c r="GQ1" s="243"/>
      <c r="GR1" s="243"/>
      <c r="GS1" s="243"/>
      <c r="GT1" s="243"/>
      <c r="GU1" s="243"/>
      <c r="GV1" s="243"/>
      <c r="GW1" s="243"/>
      <c r="GX1" s="243"/>
      <c r="GY1" s="243"/>
      <c r="GZ1" s="243"/>
      <c r="HA1" s="243"/>
      <c r="HB1" s="243"/>
      <c r="HC1" s="243"/>
      <c r="HD1" s="243"/>
      <c r="HE1" s="243"/>
      <c r="HF1" s="243"/>
      <c r="HG1" s="243"/>
      <c r="HH1" s="243"/>
      <c r="HI1" s="243"/>
      <c r="HJ1" s="243"/>
      <c r="HK1" s="243"/>
      <c r="HL1" s="243"/>
      <c r="HM1" s="243"/>
      <c r="HN1" s="243"/>
      <c r="HO1" s="243"/>
      <c r="HP1" s="243"/>
      <c r="HQ1" s="243"/>
      <c r="HR1" s="243"/>
      <c r="HS1" s="243"/>
    </row>
    <row r="2" spans="1:227" x14ac:dyDescent="0.25">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3"/>
      <c r="BW2" s="243"/>
      <c r="BX2" s="243"/>
      <c r="BY2" s="243"/>
      <c r="BZ2" s="243"/>
      <c r="CA2" s="243"/>
      <c r="CB2" s="243"/>
      <c r="CC2" s="243"/>
      <c r="CD2" s="243"/>
      <c r="CE2" s="243"/>
      <c r="CF2" s="243"/>
      <c r="CG2" s="243"/>
      <c r="CH2" s="243"/>
      <c r="CI2" s="243"/>
      <c r="CJ2" s="243"/>
      <c r="CK2" s="243"/>
      <c r="CL2" s="243"/>
      <c r="CM2" s="243"/>
      <c r="CN2" s="243"/>
      <c r="CO2" s="243"/>
      <c r="CP2" s="243"/>
      <c r="CQ2" s="243"/>
      <c r="CR2" s="243"/>
      <c r="CS2" s="243"/>
      <c r="CT2" s="243"/>
      <c r="CU2" s="243"/>
      <c r="CV2" s="243"/>
      <c r="CW2" s="243"/>
      <c r="CX2" s="243"/>
      <c r="CY2" s="243"/>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3"/>
      <c r="FK2" s="243"/>
      <c r="FL2" s="243"/>
      <c r="FM2" s="243"/>
      <c r="FN2" s="243"/>
      <c r="FO2" s="243"/>
      <c r="FP2" s="243"/>
      <c r="FQ2" s="243"/>
      <c r="FR2" s="243"/>
      <c r="FS2" s="243"/>
      <c r="FT2" s="243"/>
      <c r="FU2" s="243"/>
      <c r="FV2" s="243"/>
      <c r="FW2" s="243"/>
      <c r="FX2" s="243"/>
      <c r="FY2" s="243"/>
      <c r="FZ2" s="243"/>
      <c r="GA2" s="243"/>
      <c r="GB2" s="243"/>
      <c r="GC2" s="243"/>
      <c r="GD2" s="243"/>
      <c r="GE2" s="243"/>
      <c r="GF2" s="243"/>
      <c r="GG2" s="243"/>
      <c r="GH2" s="243"/>
      <c r="GI2" s="243"/>
      <c r="GJ2" s="243"/>
      <c r="GK2" s="243"/>
      <c r="GL2" s="243"/>
      <c r="GM2" s="243"/>
      <c r="GN2" s="243"/>
      <c r="GO2" s="243"/>
      <c r="GP2" s="243"/>
      <c r="GQ2" s="243"/>
      <c r="GR2" s="243"/>
      <c r="GS2" s="243"/>
      <c r="GT2" s="243"/>
      <c r="GU2" s="243"/>
      <c r="GV2" s="243"/>
      <c r="GW2" s="243"/>
      <c r="GX2" s="243"/>
      <c r="GY2" s="243"/>
      <c r="GZ2" s="243"/>
      <c r="HA2" s="243"/>
      <c r="HB2" s="243"/>
      <c r="HC2" s="243"/>
      <c r="HD2" s="243"/>
      <c r="HE2" s="243"/>
      <c r="HF2" s="243"/>
      <c r="HG2" s="243"/>
      <c r="HH2" s="243"/>
      <c r="HI2" s="243"/>
      <c r="HJ2" s="243"/>
      <c r="HK2" s="243"/>
      <c r="HL2" s="243"/>
      <c r="HM2" s="243"/>
      <c r="HN2" s="243"/>
      <c r="HO2" s="243"/>
      <c r="HP2" s="243"/>
      <c r="HQ2" s="243"/>
      <c r="HR2" s="243"/>
      <c r="HS2" s="243"/>
    </row>
    <row r="3" spans="1:227" ht="45" x14ac:dyDescent="0.25">
      <c r="A3" s="243"/>
      <c r="B3" s="244" t="s">
        <v>3263</v>
      </c>
      <c r="C3" s="244" t="s">
        <v>3264</v>
      </c>
      <c r="D3" s="244" t="s">
        <v>3265</v>
      </c>
      <c r="E3" s="244" t="s">
        <v>3266</v>
      </c>
      <c r="F3" s="244" t="s">
        <v>3267</v>
      </c>
      <c r="G3" s="244" t="s">
        <v>3268</v>
      </c>
      <c r="H3" s="244" t="s">
        <v>3269</v>
      </c>
      <c r="I3" s="244" t="s">
        <v>3270</v>
      </c>
      <c r="J3" s="244" t="s">
        <v>3271</v>
      </c>
      <c r="K3" s="244" t="s">
        <v>3272</v>
      </c>
      <c r="L3" s="244" t="s">
        <v>3273</v>
      </c>
      <c r="M3" s="244" t="s">
        <v>3274</v>
      </c>
      <c r="N3" s="244" t="s">
        <v>3275</v>
      </c>
      <c r="O3" s="244" t="s">
        <v>3276</v>
      </c>
      <c r="P3" s="244" t="s">
        <v>3277</v>
      </c>
      <c r="Q3" s="244" t="s">
        <v>3278</v>
      </c>
      <c r="R3" s="244" t="s">
        <v>3279</v>
      </c>
      <c r="S3" s="244" t="s">
        <v>3280</v>
      </c>
      <c r="T3" s="244" t="s">
        <v>3281</v>
      </c>
      <c r="U3" s="244" t="s">
        <v>3282</v>
      </c>
      <c r="V3" s="244" t="s">
        <v>3283</v>
      </c>
      <c r="W3" s="244" t="s">
        <v>3284</v>
      </c>
      <c r="X3" s="244" t="s">
        <v>3285</v>
      </c>
      <c r="Y3" s="244" t="s">
        <v>3286</v>
      </c>
      <c r="Z3" s="244" t="s">
        <v>3287</v>
      </c>
      <c r="AA3" s="244" t="s">
        <v>3288</v>
      </c>
      <c r="AB3" s="244" t="s">
        <v>3289</v>
      </c>
      <c r="AC3" s="244" t="s">
        <v>3290</v>
      </c>
      <c r="AD3" s="244" t="s">
        <v>3291</v>
      </c>
      <c r="AE3" s="244" t="s">
        <v>3292</v>
      </c>
      <c r="AF3" s="244" t="s">
        <v>3293</v>
      </c>
      <c r="AG3" s="244" t="s">
        <v>3294</v>
      </c>
      <c r="AH3" s="244" t="s">
        <v>3295</v>
      </c>
      <c r="AI3" s="244" t="s">
        <v>3296</v>
      </c>
      <c r="AJ3" s="244" t="s">
        <v>3297</v>
      </c>
      <c r="AK3" s="244" t="s">
        <v>3298</v>
      </c>
      <c r="AL3" s="244" t="s">
        <v>3299</v>
      </c>
      <c r="AM3" s="244" t="s">
        <v>3300</v>
      </c>
      <c r="AN3" s="244" t="s">
        <v>3301</v>
      </c>
      <c r="AO3" s="244" t="s">
        <v>3302</v>
      </c>
      <c r="AP3" s="244" t="s">
        <v>3303</v>
      </c>
      <c r="AQ3" s="244" t="s">
        <v>3304</v>
      </c>
      <c r="AR3" s="244" t="s">
        <v>3305</v>
      </c>
      <c r="AS3" s="244" t="s">
        <v>3306</v>
      </c>
      <c r="AT3" s="244" t="s">
        <v>3307</v>
      </c>
      <c r="AU3" s="244" t="s">
        <v>3308</v>
      </c>
      <c r="AV3" s="244" t="s">
        <v>3309</v>
      </c>
      <c r="AW3" s="244" t="s">
        <v>3310</v>
      </c>
      <c r="AX3" s="244" t="s">
        <v>3311</v>
      </c>
      <c r="AY3" s="244" t="s">
        <v>3312</v>
      </c>
      <c r="AZ3" s="244" t="s">
        <v>3313</v>
      </c>
      <c r="BA3" s="244" t="s">
        <v>3314</v>
      </c>
      <c r="BB3" s="244" t="s">
        <v>3315</v>
      </c>
      <c r="BC3" s="244" t="s">
        <v>3316</v>
      </c>
      <c r="BD3" s="244" t="s">
        <v>3317</v>
      </c>
      <c r="BE3" s="244" t="s">
        <v>3318</v>
      </c>
      <c r="BF3" s="244" t="s">
        <v>3319</v>
      </c>
      <c r="BG3" s="244" t="s">
        <v>3320</v>
      </c>
      <c r="BH3" s="244" t="s">
        <v>3321</v>
      </c>
      <c r="BI3" s="244" t="s">
        <v>3322</v>
      </c>
      <c r="BJ3" s="244" t="s">
        <v>3323</v>
      </c>
      <c r="BK3" s="244" t="s">
        <v>3324</v>
      </c>
      <c r="BL3" s="244" t="s">
        <v>3325</v>
      </c>
      <c r="BM3" s="244" t="s">
        <v>3326</v>
      </c>
      <c r="BN3" s="244" t="s">
        <v>3327</v>
      </c>
      <c r="BO3" s="244" t="s">
        <v>3328</v>
      </c>
      <c r="BP3" s="244" t="s">
        <v>3329</v>
      </c>
      <c r="BQ3" s="244" t="s">
        <v>3330</v>
      </c>
      <c r="BR3" s="244" t="s">
        <v>3331</v>
      </c>
      <c r="BS3" s="244" t="s">
        <v>3332</v>
      </c>
      <c r="BT3" s="244" t="s">
        <v>3333</v>
      </c>
      <c r="BU3" s="244" t="s">
        <v>3334</v>
      </c>
      <c r="BV3" s="244" t="s">
        <v>3335</v>
      </c>
      <c r="BW3" s="244" t="s">
        <v>3336</v>
      </c>
      <c r="BX3" s="244" t="s">
        <v>3337</v>
      </c>
      <c r="BY3" s="244" t="s">
        <v>3338</v>
      </c>
      <c r="BZ3" s="244" t="s">
        <v>3339</v>
      </c>
      <c r="CA3" s="244" t="s">
        <v>3340</v>
      </c>
      <c r="CB3" s="244" t="s">
        <v>3341</v>
      </c>
      <c r="CC3" s="244" t="s">
        <v>3342</v>
      </c>
      <c r="CD3" s="244" t="s">
        <v>3343</v>
      </c>
      <c r="CE3" s="244" t="s">
        <v>3344</v>
      </c>
      <c r="CF3" s="244" t="s">
        <v>3345</v>
      </c>
      <c r="CG3" s="244" t="s">
        <v>3346</v>
      </c>
      <c r="CH3" s="244" t="s">
        <v>3347</v>
      </c>
      <c r="CI3" s="244" t="s">
        <v>3348</v>
      </c>
      <c r="CJ3" s="244" t="s">
        <v>3349</v>
      </c>
      <c r="CK3" s="244" t="s">
        <v>3350</v>
      </c>
      <c r="CL3" s="244" t="s">
        <v>3351</v>
      </c>
      <c r="CM3" s="244" t="s">
        <v>3352</v>
      </c>
      <c r="CN3" s="244" t="s">
        <v>3353</v>
      </c>
      <c r="CO3" s="244" t="s">
        <v>3354</v>
      </c>
      <c r="CP3" s="244" t="s">
        <v>3355</v>
      </c>
      <c r="CQ3" s="244" t="s">
        <v>3356</v>
      </c>
      <c r="CR3" s="244" t="s">
        <v>3357</v>
      </c>
      <c r="CS3" s="244" t="s">
        <v>3358</v>
      </c>
      <c r="CT3" s="244" t="s">
        <v>3359</v>
      </c>
      <c r="CU3" s="244" t="s">
        <v>3360</v>
      </c>
      <c r="CV3" s="244" t="s">
        <v>3361</v>
      </c>
      <c r="CW3" s="244" t="s">
        <v>3362</v>
      </c>
      <c r="CX3" s="244" t="s">
        <v>3363</v>
      </c>
      <c r="CY3" s="244" t="s">
        <v>3364</v>
      </c>
      <c r="CZ3" s="244" t="s">
        <v>3365</v>
      </c>
      <c r="DA3" s="244" t="s">
        <v>3366</v>
      </c>
      <c r="DB3" s="244" t="s">
        <v>3367</v>
      </c>
      <c r="DC3" s="244" t="s">
        <v>3368</v>
      </c>
      <c r="DD3" s="244" t="s">
        <v>3369</v>
      </c>
      <c r="DE3" s="244" t="s">
        <v>3370</v>
      </c>
      <c r="DF3" s="244" t="s">
        <v>3371</v>
      </c>
      <c r="DG3" s="244" t="s">
        <v>3372</v>
      </c>
      <c r="DH3" s="244" t="s">
        <v>3373</v>
      </c>
      <c r="DI3" s="244" t="s">
        <v>3374</v>
      </c>
      <c r="DJ3" s="244" t="s">
        <v>3375</v>
      </c>
      <c r="DK3" s="244" t="s">
        <v>3376</v>
      </c>
      <c r="DL3" s="244" t="s">
        <v>3377</v>
      </c>
      <c r="DM3" s="244" t="s">
        <v>3378</v>
      </c>
      <c r="DN3" s="244" t="s">
        <v>3379</v>
      </c>
      <c r="DO3" s="244" t="s">
        <v>3380</v>
      </c>
      <c r="DP3" s="244" t="s">
        <v>3381</v>
      </c>
      <c r="DQ3" s="244" t="s">
        <v>3382</v>
      </c>
      <c r="DR3" s="244" t="s">
        <v>3383</v>
      </c>
      <c r="DS3" s="244" t="s">
        <v>3384</v>
      </c>
      <c r="DT3" s="244" t="s">
        <v>3385</v>
      </c>
      <c r="DU3" s="244" t="s">
        <v>3386</v>
      </c>
      <c r="DV3" s="244" t="s">
        <v>3387</v>
      </c>
      <c r="DW3" s="244" t="s">
        <v>3388</v>
      </c>
      <c r="DX3" s="244" t="s">
        <v>3389</v>
      </c>
      <c r="DY3" s="244" t="s">
        <v>3390</v>
      </c>
      <c r="DZ3" s="244" t="s">
        <v>3391</v>
      </c>
      <c r="EA3" s="244" t="s">
        <v>3392</v>
      </c>
      <c r="EB3" s="244" t="s">
        <v>3393</v>
      </c>
      <c r="EC3" s="244" t="s">
        <v>3394</v>
      </c>
      <c r="ED3" s="244" t="s">
        <v>3395</v>
      </c>
      <c r="EE3" s="244" t="s">
        <v>3396</v>
      </c>
      <c r="EF3" s="244" t="s">
        <v>3397</v>
      </c>
      <c r="EG3" s="244" t="s">
        <v>3398</v>
      </c>
      <c r="EH3" s="244" t="s">
        <v>3399</v>
      </c>
      <c r="EI3" s="244" t="s">
        <v>3400</v>
      </c>
      <c r="EJ3" s="244" t="s">
        <v>3401</v>
      </c>
      <c r="EK3" s="244" t="s">
        <v>3402</v>
      </c>
      <c r="EL3" s="244" t="s">
        <v>3403</v>
      </c>
      <c r="EM3" s="244" t="s">
        <v>3404</v>
      </c>
      <c r="EN3" s="244" t="s">
        <v>3405</v>
      </c>
      <c r="EO3" s="244" t="s">
        <v>3406</v>
      </c>
      <c r="EP3" s="244" t="s">
        <v>3407</v>
      </c>
      <c r="EQ3" s="244" t="s">
        <v>3408</v>
      </c>
      <c r="ER3" s="244" t="s">
        <v>3409</v>
      </c>
      <c r="ES3" s="244" t="s">
        <v>3410</v>
      </c>
      <c r="ET3" s="244" t="s">
        <v>3411</v>
      </c>
      <c r="EU3" s="244" t="s">
        <v>3412</v>
      </c>
      <c r="EV3" s="244" t="s">
        <v>3413</v>
      </c>
      <c r="EW3" s="244" t="s">
        <v>3414</v>
      </c>
      <c r="EX3" s="244" t="s">
        <v>3415</v>
      </c>
      <c r="EY3" s="244" t="s">
        <v>3416</v>
      </c>
      <c r="EZ3" s="244" t="s">
        <v>3417</v>
      </c>
      <c r="FA3" s="244" t="s">
        <v>3418</v>
      </c>
      <c r="FB3" s="244" t="s">
        <v>3419</v>
      </c>
      <c r="FC3" s="244" t="s">
        <v>3420</v>
      </c>
      <c r="FD3" s="244" t="s">
        <v>3421</v>
      </c>
      <c r="FE3" s="244" t="s">
        <v>3422</v>
      </c>
      <c r="FF3" s="244" t="s">
        <v>3423</v>
      </c>
      <c r="FG3" s="244" t="s">
        <v>3424</v>
      </c>
      <c r="FH3" s="244" t="s">
        <v>3425</v>
      </c>
      <c r="FI3" s="244" t="s">
        <v>3426</v>
      </c>
      <c r="FJ3" s="244" t="s">
        <v>3427</v>
      </c>
      <c r="FK3" s="244" t="s">
        <v>3428</v>
      </c>
      <c r="FL3" s="244" t="s">
        <v>3429</v>
      </c>
      <c r="FM3" s="244" t="s">
        <v>3430</v>
      </c>
      <c r="FN3" s="244" t="s">
        <v>3431</v>
      </c>
      <c r="FO3" s="244" t="s">
        <v>3432</v>
      </c>
      <c r="FP3" s="244" t="s">
        <v>3433</v>
      </c>
      <c r="FQ3" s="244" t="s">
        <v>3434</v>
      </c>
      <c r="FR3" s="244" t="s">
        <v>3435</v>
      </c>
      <c r="FS3" s="244" t="s">
        <v>3436</v>
      </c>
      <c r="FT3" s="244" t="s">
        <v>3437</v>
      </c>
      <c r="FU3" s="244" t="s">
        <v>3438</v>
      </c>
      <c r="FV3" s="244" t="s">
        <v>3439</v>
      </c>
      <c r="FW3" s="244" t="s">
        <v>3440</v>
      </c>
      <c r="FX3" s="244" t="s">
        <v>3441</v>
      </c>
      <c r="FY3" s="244" t="s">
        <v>3442</v>
      </c>
      <c r="FZ3" s="244" t="s">
        <v>3443</v>
      </c>
      <c r="GA3" s="244" t="s">
        <v>3444</v>
      </c>
      <c r="GB3" s="244" t="s">
        <v>3445</v>
      </c>
      <c r="GC3" s="244" t="s">
        <v>3446</v>
      </c>
      <c r="GD3" s="244" t="s">
        <v>3447</v>
      </c>
      <c r="GE3" s="244" t="s">
        <v>3448</v>
      </c>
      <c r="GF3" s="244" t="s">
        <v>3449</v>
      </c>
      <c r="GG3" s="244" t="s">
        <v>3450</v>
      </c>
      <c r="GH3" s="244" t="s">
        <v>3451</v>
      </c>
      <c r="GI3" s="244" t="s">
        <v>3452</v>
      </c>
      <c r="GJ3" s="244" t="s">
        <v>3453</v>
      </c>
      <c r="GK3" s="244" t="s">
        <v>3454</v>
      </c>
      <c r="GL3" s="244" t="s">
        <v>3455</v>
      </c>
      <c r="GM3" s="244" t="s">
        <v>3456</v>
      </c>
      <c r="GN3" s="244" t="s">
        <v>3457</v>
      </c>
      <c r="GO3" s="244" t="s">
        <v>3458</v>
      </c>
      <c r="GP3" s="244" t="s">
        <v>3459</v>
      </c>
      <c r="GQ3" s="244" t="s">
        <v>3460</v>
      </c>
      <c r="GR3" s="244" t="s">
        <v>3461</v>
      </c>
      <c r="GS3" s="244" t="s">
        <v>3462</v>
      </c>
      <c r="GT3" s="244" t="s">
        <v>3463</v>
      </c>
      <c r="GU3" s="244" t="s">
        <v>3464</v>
      </c>
      <c r="GV3" s="244" t="s">
        <v>3465</v>
      </c>
      <c r="GW3" s="244" t="s">
        <v>3466</v>
      </c>
      <c r="GX3" s="244" t="s">
        <v>3467</v>
      </c>
      <c r="GY3" s="244" t="s">
        <v>3468</v>
      </c>
      <c r="GZ3" s="244" t="s">
        <v>3469</v>
      </c>
      <c r="HA3" s="244" t="s">
        <v>3470</v>
      </c>
      <c r="HB3" s="244" t="s">
        <v>3471</v>
      </c>
      <c r="HC3" s="244" t="s">
        <v>3472</v>
      </c>
      <c r="HD3" s="244" t="s">
        <v>3473</v>
      </c>
      <c r="HE3" s="244" t="s">
        <v>3474</v>
      </c>
      <c r="HF3" s="244" t="s">
        <v>3475</v>
      </c>
      <c r="HG3" s="244" t="s">
        <v>3476</v>
      </c>
      <c r="HH3" s="244" t="s">
        <v>3477</v>
      </c>
      <c r="HI3" s="244" t="s">
        <v>3478</v>
      </c>
      <c r="HJ3" s="244" t="s">
        <v>3479</v>
      </c>
      <c r="HK3" s="244" t="s">
        <v>3480</v>
      </c>
      <c r="HL3" s="244" t="s">
        <v>3481</v>
      </c>
      <c r="HM3" s="244" t="s">
        <v>3482</v>
      </c>
      <c r="HN3" s="244" t="s">
        <v>3483</v>
      </c>
      <c r="HO3" s="244" t="s">
        <v>3484</v>
      </c>
      <c r="HP3" s="244" t="s">
        <v>3485</v>
      </c>
      <c r="HQ3" s="244" t="s">
        <v>3486</v>
      </c>
      <c r="HR3" s="244" t="s">
        <v>3487</v>
      </c>
      <c r="HS3" s="244" t="s">
        <v>3488</v>
      </c>
    </row>
    <row r="4" spans="1:227" x14ac:dyDescent="0.25">
      <c r="A4" s="243"/>
      <c r="B4" s="245">
        <v>45676.020833333299</v>
      </c>
      <c r="C4" s="246">
        <v>92.291403000000003</v>
      </c>
      <c r="D4" s="246">
        <v>92.656397999999996</v>
      </c>
      <c r="E4" s="246">
        <v>92.545137999999994</v>
      </c>
      <c r="F4" s="246">
        <v>92.500163000000001</v>
      </c>
      <c r="G4" s="246">
        <v>95.566111000000006</v>
      </c>
      <c r="H4" s="246">
        <v>103.44837099999999</v>
      </c>
      <c r="I4" s="246">
        <v>103.008926</v>
      </c>
      <c r="J4" s="246">
        <v>103.66022599999999</v>
      </c>
      <c r="K4" s="246">
        <v>95.645887999999999</v>
      </c>
      <c r="L4" s="246">
        <v>93.963735</v>
      </c>
      <c r="M4" s="246">
        <v>103.037256</v>
      </c>
      <c r="N4" s="246">
        <v>102.169837</v>
      </c>
      <c r="O4" s="246">
        <v>99.285179999999997</v>
      </c>
      <c r="P4" s="246">
        <v>94.141718569999995</v>
      </c>
      <c r="Q4" s="246">
        <v>103.50076799999999</v>
      </c>
      <c r="R4" s="246">
        <v>96.530754000000002</v>
      </c>
      <c r="S4" s="246">
        <v>97.951673999999997</v>
      </c>
      <c r="T4" s="246">
        <v>89.035611500000002</v>
      </c>
      <c r="U4" s="246">
        <v>89.755204000000006</v>
      </c>
      <c r="V4" s="246">
        <v>96.794492000000005</v>
      </c>
      <c r="W4" s="246">
        <v>96.245371000000006</v>
      </c>
      <c r="X4" s="246">
        <v>92.534420999999995</v>
      </c>
      <c r="Y4" s="246">
        <v>94.699286000000001</v>
      </c>
      <c r="Z4" s="246">
        <v>104.039238</v>
      </c>
      <c r="AA4" s="246">
        <v>92.797706000000005</v>
      </c>
      <c r="AB4" s="246">
        <v>96.792395999999997</v>
      </c>
      <c r="AC4" s="246">
        <v>96.507594999999995</v>
      </c>
      <c r="AD4" s="246">
        <v>96.008947000000006</v>
      </c>
      <c r="AE4" s="246">
        <v>91.150452000000001</v>
      </c>
      <c r="AF4" s="246">
        <v>95.902700249999995</v>
      </c>
      <c r="AG4" s="246">
        <v>96.475762399999994</v>
      </c>
      <c r="AH4" s="246">
        <v>96.720354</v>
      </c>
      <c r="AI4" s="246">
        <v>96.720060000000004</v>
      </c>
      <c r="AJ4" s="246">
        <v>90.104989000000003</v>
      </c>
      <c r="AK4" s="246">
        <v>97.021248</v>
      </c>
      <c r="AL4" s="246">
        <v>92.452108330000002</v>
      </c>
      <c r="AM4" s="246">
        <v>92.924645999999996</v>
      </c>
      <c r="AN4" s="246">
        <v>102.270865</v>
      </c>
      <c r="AO4" s="246">
        <v>91.235059000000007</v>
      </c>
      <c r="AP4" s="246">
        <v>87.177726500000006</v>
      </c>
      <c r="AQ4" s="246">
        <v>87.444760000000002</v>
      </c>
      <c r="AR4" s="246">
        <v>103.58051</v>
      </c>
      <c r="AS4" s="246">
        <v>99.538413000000006</v>
      </c>
      <c r="AT4" s="246">
        <v>98.575671</v>
      </c>
      <c r="AU4" s="246">
        <v>99.213334000000003</v>
      </c>
      <c r="AV4" s="246">
        <v>96.588035000000005</v>
      </c>
      <c r="AW4" s="246">
        <v>90.554457499999998</v>
      </c>
      <c r="AX4" s="246">
        <v>91.016336999999993</v>
      </c>
      <c r="AY4" s="246">
        <v>99.514775999999998</v>
      </c>
      <c r="AZ4" s="246">
        <v>95.991444999999999</v>
      </c>
      <c r="BA4" s="246">
        <v>95.548905000000005</v>
      </c>
      <c r="BB4" s="246">
        <v>95.548905000000005</v>
      </c>
      <c r="BC4" s="246">
        <v>95.548905000000005</v>
      </c>
      <c r="BD4" s="246">
        <v>94.781343000000007</v>
      </c>
      <c r="BE4" s="246">
        <v>95.548905000000005</v>
      </c>
      <c r="BF4" s="246">
        <v>102.04899399999999</v>
      </c>
      <c r="BG4" s="246">
        <v>101.74017000000001</v>
      </c>
      <c r="BH4" s="246">
        <v>101.74017000000001</v>
      </c>
      <c r="BI4" s="246">
        <v>101.74017000000001</v>
      </c>
      <c r="BJ4" s="246">
        <v>92.995197000000005</v>
      </c>
      <c r="BK4" s="246">
        <v>93.565783999999994</v>
      </c>
      <c r="BL4" s="246">
        <v>98.011149000000003</v>
      </c>
      <c r="BM4" s="246">
        <v>97.770897000000005</v>
      </c>
      <c r="BN4" s="246">
        <v>97.878380000000007</v>
      </c>
      <c r="BO4" s="246">
        <v>95.806372999999994</v>
      </c>
      <c r="BP4" s="246">
        <v>100.776223</v>
      </c>
      <c r="BQ4" s="246">
        <v>90.257757999999995</v>
      </c>
      <c r="BR4" s="246">
        <v>90.374190510000005</v>
      </c>
      <c r="BS4" s="246">
        <v>96.972633999999999</v>
      </c>
      <c r="BT4" s="246">
        <v>91.73666867</v>
      </c>
      <c r="BU4" s="246">
        <v>99.469881999999998</v>
      </c>
      <c r="BV4" s="246">
        <v>102.362002</v>
      </c>
      <c r="BW4" s="246">
        <v>98.458494999999999</v>
      </c>
      <c r="BX4" s="246">
        <v>98.458494999999999</v>
      </c>
      <c r="BY4" s="246">
        <v>95.304128000000006</v>
      </c>
      <c r="BZ4" s="246">
        <v>97.558622999999997</v>
      </c>
      <c r="CA4" s="246">
        <v>97.538160000000005</v>
      </c>
      <c r="CB4" s="246">
        <v>97.361187999999999</v>
      </c>
      <c r="CC4" s="246">
        <v>97.017139</v>
      </c>
      <c r="CD4" s="246">
        <v>97.015117000000004</v>
      </c>
      <c r="CE4" s="246">
        <v>97.019036999999997</v>
      </c>
      <c r="CF4" s="246">
        <v>99.469881999999998</v>
      </c>
      <c r="CG4" s="246">
        <v>96.004573329999999</v>
      </c>
      <c r="CH4" s="246">
        <v>95.993926000000002</v>
      </c>
      <c r="CI4" s="246">
        <v>97.901906999999994</v>
      </c>
      <c r="CJ4" s="246">
        <v>98.392415</v>
      </c>
      <c r="CK4" s="246">
        <v>100.98491035000001</v>
      </c>
      <c r="CL4" s="246">
        <v>99.233745999999996</v>
      </c>
      <c r="CM4" s="246">
        <v>99.830937000000006</v>
      </c>
      <c r="CN4" s="246">
        <v>93.796747999999994</v>
      </c>
      <c r="CO4" s="246">
        <v>92.552229999999994</v>
      </c>
      <c r="CP4" s="246">
        <v>101.50993697</v>
      </c>
      <c r="CQ4" s="246">
        <v>93.502195999999998</v>
      </c>
      <c r="CR4" s="246">
        <v>94.375079999999997</v>
      </c>
      <c r="CS4" s="246">
        <v>94.422221500000006</v>
      </c>
      <c r="CT4" s="246">
        <v>93.124740000000003</v>
      </c>
      <c r="CU4" s="246">
        <v>94.551044000000005</v>
      </c>
      <c r="CV4" s="246">
        <v>107.77591126999999</v>
      </c>
      <c r="CW4" s="246">
        <v>93.281738000000004</v>
      </c>
      <c r="CX4" s="246">
        <v>94.083139669999994</v>
      </c>
      <c r="CY4" s="246">
        <v>94.579565000000002</v>
      </c>
      <c r="CZ4" s="246">
        <v>97.986431999999994</v>
      </c>
      <c r="DA4" s="246">
        <v>103.90754200000001</v>
      </c>
      <c r="DB4" s="246">
        <v>104.16153</v>
      </c>
      <c r="DC4" s="246">
        <v>102.362002</v>
      </c>
      <c r="DD4" s="246">
        <v>101.74010199999999</v>
      </c>
      <c r="DE4" s="246">
        <v>97.950873999999999</v>
      </c>
      <c r="DF4" s="246">
        <v>98.458494999999999</v>
      </c>
      <c r="DG4" s="246">
        <v>96.661375000000007</v>
      </c>
      <c r="DH4" s="246">
        <v>99.350287109999996</v>
      </c>
      <c r="DI4" s="246">
        <v>103.89176</v>
      </c>
      <c r="DJ4" s="246">
        <v>103.621394</v>
      </c>
      <c r="DK4" s="246">
        <v>94.465109999999996</v>
      </c>
      <c r="DL4" s="246">
        <v>101.100199</v>
      </c>
      <c r="DM4" s="246">
        <v>99.757436999999996</v>
      </c>
      <c r="DN4" s="246">
        <v>95.271888000000004</v>
      </c>
      <c r="DO4" s="246">
        <v>87.536270000000002</v>
      </c>
      <c r="DP4" s="246">
        <v>99.497609999999995</v>
      </c>
      <c r="DQ4" s="246">
        <v>94.812231999999995</v>
      </c>
      <c r="DR4" s="246">
        <v>95.177319999999995</v>
      </c>
      <c r="DS4" s="246">
        <v>94.142228000000003</v>
      </c>
      <c r="DT4" s="246">
        <v>102.79976000000001</v>
      </c>
      <c r="DU4" s="246">
        <v>103.048481</v>
      </c>
      <c r="DV4" s="246">
        <v>91.821646000000001</v>
      </c>
      <c r="DW4" s="246">
        <v>87.357501999999997</v>
      </c>
      <c r="DX4" s="246">
        <v>85.226717750000006</v>
      </c>
      <c r="DY4" s="246">
        <v>92.936770039999999</v>
      </c>
      <c r="DZ4" s="246">
        <v>97.710736999999995</v>
      </c>
      <c r="EA4" s="246">
        <v>97.936991000000006</v>
      </c>
      <c r="EB4" s="246">
        <v>93.413403000000002</v>
      </c>
      <c r="EC4" s="246">
        <v>93.968513999999999</v>
      </c>
      <c r="ED4" s="246">
        <v>94.15822</v>
      </c>
      <c r="EE4" s="246">
        <v>93.966553000000005</v>
      </c>
      <c r="EF4" s="246">
        <v>106.56312586999999</v>
      </c>
      <c r="EG4" s="246">
        <v>104.100675</v>
      </c>
      <c r="EH4" s="246">
        <v>104.100675</v>
      </c>
      <c r="EI4" s="246">
        <v>94.707294000000005</v>
      </c>
      <c r="EJ4" s="246">
        <v>102.121454</v>
      </c>
      <c r="EK4" s="246">
        <v>102.4853</v>
      </c>
      <c r="EL4" s="246">
        <v>102.362002</v>
      </c>
      <c r="EM4" s="246">
        <v>94.198555999999996</v>
      </c>
      <c r="EN4" s="246">
        <v>97.700104999999994</v>
      </c>
      <c r="EO4" s="246">
        <v>102.478674</v>
      </c>
      <c r="EP4" s="246">
        <v>96.001363999999995</v>
      </c>
      <c r="EQ4" s="246">
        <v>95.991733999999994</v>
      </c>
      <c r="ER4" s="246">
        <v>97.725612620000007</v>
      </c>
      <c r="ES4" s="246">
        <v>93.124735000000001</v>
      </c>
      <c r="ET4" s="246">
        <v>92.323363000000001</v>
      </c>
      <c r="EU4" s="246">
        <v>93.946265999999994</v>
      </c>
      <c r="EV4" s="246">
        <v>96.147589999999994</v>
      </c>
      <c r="EW4" s="246">
        <v>91.920006000000001</v>
      </c>
      <c r="EX4" s="246">
        <v>90.943359999999998</v>
      </c>
      <c r="EY4" s="246">
        <v>93.461191999999997</v>
      </c>
      <c r="EZ4" s="246">
        <v>93.881232999999995</v>
      </c>
      <c r="FA4" s="246">
        <v>94.056994000000003</v>
      </c>
      <c r="FB4" s="246">
        <v>96.610552729999995</v>
      </c>
      <c r="FC4" s="246">
        <v>91.928265999999994</v>
      </c>
      <c r="FD4" s="246">
        <v>101.268023</v>
      </c>
      <c r="FE4" s="246">
        <v>96.787374999999997</v>
      </c>
      <c r="FF4" s="246">
        <v>98.48897212</v>
      </c>
      <c r="FG4" s="246">
        <v>104.571978</v>
      </c>
      <c r="FH4" s="246">
        <v>90.053163999999995</v>
      </c>
      <c r="FI4" s="246">
        <v>90.606043</v>
      </c>
      <c r="FJ4" s="246">
        <v>94.271512999999999</v>
      </c>
      <c r="FK4" s="246">
        <v>97.908198999999996</v>
      </c>
      <c r="FL4" s="246">
        <v>95.315373890000004</v>
      </c>
      <c r="FM4" s="246">
        <v>95.108159000000001</v>
      </c>
      <c r="FN4" s="246">
        <v>95.304128000000006</v>
      </c>
      <c r="FO4" s="246">
        <v>101.430318</v>
      </c>
      <c r="FP4" s="246">
        <v>101.430318</v>
      </c>
      <c r="FQ4" s="246">
        <v>98.097999000000002</v>
      </c>
      <c r="FR4" s="246">
        <v>98.097999000000002</v>
      </c>
      <c r="FS4" s="246">
        <v>98.097999000000002</v>
      </c>
      <c r="FT4" s="246">
        <v>103.552374</v>
      </c>
      <c r="FU4" s="246">
        <v>103.371533</v>
      </c>
      <c r="FV4" s="246">
        <v>96.577091999999993</v>
      </c>
      <c r="FW4" s="246">
        <v>96.481290999999999</v>
      </c>
      <c r="FX4" s="246">
        <v>95.396359810000007</v>
      </c>
      <c r="FY4" s="246">
        <v>97.122467999999998</v>
      </c>
      <c r="FZ4" s="246">
        <v>93.828854000000007</v>
      </c>
      <c r="GA4" s="246">
        <v>99.469881999999998</v>
      </c>
      <c r="GB4" s="246">
        <v>99.469881999999998</v>
      </c>
      <c r="GC4" s="246">
        <v>103.16694200000001</v>
      </c>
      <c r="GD4" s="246">
        <v>92.769296999999995</v>
      </c>
      <c r="GE4" s="246">
        <v>102.121454</v>
      </c>
      <c r="GF4" s="246">
        <v>101.74010199999999</v>
      </c>
      <c r="GG4" s="246">
        <v>107.73502385</v>
      </c>
      <c r="GH4" s="246">
        <v>92.284803999999994</v>
      </c>
      <c r="GI4" s="246">
        <v>107.73502385</v>
      </c>
      <c r="GJ4" s="246">
        <v>101.430318</v>
      </c>
      <c r="GK4" s="246">
        <v>95.817778000000004</v>
      </c>
      <c r="GL4" s="246">
        <v>99.525914999999998</v>
      </c>
      <c r="GM4" s="246">
        <v>90.384163000000001</v>
      </c>
      <c r="GN4" s="246">
        <v>96.424857000000003</v>
      </c>
      <c r="GO4" s="246">
        <v>85.816333090000001</v>
      </c>
      <c r="GP4" s="246">
        <v>85.596473509999996</v>
      </c>
      <c r="GQ4" s="246">
        <v>93.601123000000001</v>
      </c>
      <c r="GR4" s="246">
        <v>101.81757500000001</v>
      </c>
      <c r="GS4" s="246">
        <v>101.86938499999999</v>
      </c>
      <c r="GT4" s="246">
        <v>101.704593</v>
      </c>
      <c r="GU4" s="246">
        <v>96.424857000000003</v>
      </c>
      <c r="GV4" s="246">
        <v>96.424857000000003</v>
      </c>
      <c r="GW4" s="246">
        <v>96.424857000000003</v>
      </c>
      <c r="GX4" s="246">
        <v>100.923772</v>
      </c>
      <c r="GY4" s="246">
        <v>101.123773</v>
      </c>
      <c r="GZ4" s="246">
        <v>101.123773</v>
      </c>
      <c r="HA4" s="246">
        <v>101.123773</v>
      </c>
      <c r="HB4" s="246">
        <v>92.457183999999998</v>
      </c>
      <c r="HC4" s="246">
        <v>104.58641299999999</v>
      </c>
      <c r="HD4" s="246">
        <v>104.261752</v>
      </c>
      <c r="HE4" s="246">
        <v>97.213379000000003</v>
      </c>
      <c r="HF4" s="246">
        <v>103.981273</v>
      </c>
      <c r="HG4" s="246">
        <v>98.606622999999999</v>
      </c>
      <c r="HH4" s="246">
        <v>89.961810909999997</v>
      </c>
      <c r="HI4" s="246">
        <v>101.31734400000001</v>
      </c>
      <c r="HJ4" s="246">
        <v>96.374624999999995</v>
      </c>
      <c r="HK4" s="246">
        <v>96.497196000000002</v>
      </c>
      <c r="HL4" s="246">
        <v>92.308885000000004</v>
      </c>
      <c r="HM4" s="246">
        <v>94.441479999999999</v>
      </c>
      <c r="HN4" s="246">
        <v>85.400532100000007</v>
      </c>
      <c r="HO4" s="246">
        <v>88.780720500000001</v>
      </c>
      <c r="HP4" s="246">
        <v>89.184854999999999</v>
      </c>
      <c r="HQ4" s="246">
        <v>99.074959289999995</v>
      </c>
      <c r="HR4" s="246">
        <v>96.516664000000006</v>
      </c>
      <c r="HS4" s="246">
        <v>102.31659500000001</v>
      </c>
    </row>
    <row r="5" spans="1:227" x14ac:dyDescent="0.25">
      <c r="A5" s="243"/>
      <c r="B5" s="245">
        <v>45676.041666666701</v>
      </c>
      <c r="C5" s="246">
        <v>91.654248999999993</v>
      </c>
      <c r="D5" s="246">
        <v>92.007963000000004</v>
      </c>
      <c r="E5" s="246">
        <v>91.896315000000001</v>
      </c>
      <c r="F5" s="246">
        <v>91.856977999999998</v>
      </c>
      <c r="G5" s="246">
        <v>95.028092999999998</v>
      </c>
      <c r="H5" s="246">
        <v>102.461011</v>
      </c>
      <c r="I5" s="246">
        <v>102.019772</v>
      </c>
      <c r="J5" s="246">
        <v>102.678552</v>
      </c>
      <c r="K5" s="246">
        <v>95.178151999999997</v>
      </c>
      <c r="L5" s="246">
        <v>93.227890000000002</v>
      </c>
      <c r="M5" s="246">
        <v>102.182382</v>
      </c>
      <c r="N5" s="246">
        <v>101.31319000000001</v>
      </c>
      <c r="O5" s="246">
        <v>98.036640000000006</v>
      </c>
      <c r="P5" s="246">
        <v>93.181530409999993</v>
      </c>
      <c r="Q5" s="246">
        <v>102.624218</v>
      </c>
      <c r="R5" s="246">
        <v>95.768916000000004</v>
      </c>
      <c r="S5" s="246">
        <v>96.879508999999999</v>
      </c>
      <c r="T5" s="246">
        <v>88.314036999999999</v>
      </c>
      <c r="U5" s="246">
        <v>89.030406999999997</v>
      </c>
      <c r="V5" s="246">
        <v>95.886020000000002</v>
      </c>
      <c r="W5" s="246">
        <v>95.566659000000001</v>
      </c>
      <c r="X5" s="246">
        <v>91.872472000000002</v>
      </c>
      <c r="Y5" s="246">
        <v>94.057511000000005</v>
      </c>
      <c r="Z5" s="246">
        <v>103.22543400000001</v>
      </c>
      <c r="AA5" s="246">
        <v>92.164788999999999</v>
      </c>
      <c r="AB5" s="246">
        <v>96.327873999999994</v>
      </c>
      <c r="AC5" s="246">
        <v>95.804557000000003</v>
      </c>
      <c r="AD5" s="246">
        <v>95.334536</v>
      </c>
      <c r="AE5" s="246">
        <v>90.756485999999995</v>
      </c>
      <c r="AF5" s="246">
        <v>95.016019749999998</v>
      </c>
      <c r="AG5" s="246">
        <v>95.574601509999994</v>
      </c>
      <c r="AH5" s="246">
        <v>95.806143000000006</v>
      </c>
      <c r="AI5" s="246">
        <v>95.810685000000007</v>
      </c>
      <c r="AJ5" s="246">
        <v>89.604460000000003</v>
      </c>
      <c r="AK5" s="246">
        <v>96.105091999999999</v>
      </c>
      <c r="AL5" s="246">
        <v>91.795480999999995</v>
      </c>
      <c r="AM5" s="246">
        <v>92.268418999999994</v>
      </c>
      <c r="AN5" s="246">
        <v>101.45344799999999</v>
      </c>
      <c r="AO5" s="246">
        <v>90.69462</v>
      </c>
      <c r="AP5" s="246">
        <v>87.147198000000003</v>
      </c>
      <c r="AQ5" s="246">
        <v>87.389453000000003</v>
      </c>
      <c r="AR5" s="246">
        <v>102.71428899999999</v>
      </c>
      <c r="AS5" s="246">
        <v>98.746487000000002</v>
      </c>
      <c r="AT5" s="246">
        <v>97.774096</v>
      </c>
      <c r="AU5" s="246">
        <v>98.494400999999996</v>
      </c>
      <c r="AV5" s="246">
        <v>95.891698000000005</v>
      </c>
      <c r="AW5" s="246">
        <v>89.827354</v>
      </c>
      <c r="AX5" s="246">
        <v>90.288588000000004</v>
      </c>
      <c r="AY5" s="246">
        <v>98.557107999999999</v>
      </c>
      <c r="AZ5" s="246">
        <v>95.354748000000001</v>
      </c>
      <c r="BA5" s="246">
        <v>94.972009999999997</v>
      </c>
      <c r="BB5" s="246">
        <v>94.972009999999997</v>
      </c>
      <c r="BC5" s="246">
        <v>94.972009999999997</v>
      </c>
      <c r="BD5" s="246">
        <v>94.314087000000001</v>
      </c>
      <c r="BE5" s="246">
        <v>94.972009999999997</v>
      </c>
      <c r="BF5" s="246">
        <v>101.291572</v>
      </c>
      <c r="BG5" s="246">
        <v>100.94710499999999</v>
      </c>
      <c r="BH5" s="246">
        <v>100.94710499999999</v>
      </c>
      <c r="BI5" s="246">
        <v>100.94710499999999</v>
      </c>
      <c r="BJ5" s="246">
        <v>92.331306999999995</v>
      </c>
      <c r="BK5" s="246">
        <v>92.905983000000006</v>
      </c>
      <c r="BL5" s="246">
        <v>97.158072000000004</v>
      </c>
      <c r="BM5" s="246">
        <v>96.934636999999995</v>
      </c>
      <c r="BN5" s="246">
        <v>97.399743000000001</v>
      </c>
      <c r="BO5" s="246">
        <v>95.265443000000005</v>
      </c>
      <c r="BP5" s="246">
        <v>99.951243000000005</v>
      </c>
      <c r="BQ5" s="246">
        <v>89.746871999999996</v>
      </c>
      <c r="BR5" s="246">
        <v>89.862645459999996</v>
      </c>
      <c r="BS5" s="246">
        <v>96.301218000000006</v>
      </c>
      <c r="BT5" s="246">
        <v>90.955351829999998</v>
      </c>
      <c r="BU5" s="246">
        <v>98.517706000000004</v>
      </c>
      <c r="BV5" s="246">
        <v>101.52132899999999</v>
      </c>
      <c r="BW5" s="246">
        <v>98.022525999999999</v>
      </c>
      <c r="BX5" s="246">
        <v>98.022525999999999</v>
      </c>
      <c r="BY5" s="246">
        <v>94.571928999999997</v>
      </c>
      <c r="BZ5" s="246">
        <v>96.561492000000001</v>
      </c>
      <c r="CA5" s="246">
        <v>97.067655000000002</v>
      </c>
      <c r="CB5" s="246">
        <v>96.554613000000003</v>
      </c>
      <c r="CC5" s="246">
        <v>96.227260000000001</v>
      </c>
      <c r="CD5" s="246">
        <v>96.050887000000003</v>
      </c>
      <c r="CE5" s="246">
        <v>96.280047999999994</v>
      </c>
      <c r="CF5" s="246">
        <v>98.517706000000004</v>
      </c>
      <c r="CG5" s="246">
        <v>95.367071999999993</v>
      </c>
      <c r="CH5" s="246">
        <v>95.357077000000004</v>
      </c>
      <c r="CI5" s="246">
        <v>97.113342000000003</v>
      </c>
      <c r="CJ5" s="246">
        <v>97.308626000000004</v>
      </c>
      <c r="CK5" s="246">
        <v>99.893080389999994</v>
      </c>
      <c r="CL5" s="246">
        <v>98.310486999999995</v>
      </c>
      <c r="CM5" s="246">
        <v>98.899745999999993</v>
      </c>
      <c r="CN5" s="246">
        <v>93.064932999999996</v>
      </c>
      <c r="CO5" s="246">
        <v>91.762578000000005</v>
      </c>
      <c r="CP5" s="246">
        <v>100.64876492</v>
      </c>
      <c r="CQ5" s="246">
        <v>92.783480999999995</v>
      </c>
      <c r="CR5" s="246">
        <v>93.789627999999993</v>
      </c>
      <c r="CS5" s="246">
        <v>93.956677339999999</v>
      </c>
      <c r="CT5" s="246">
        <v>92.552958000000004</v>
      </c>
      <c r="CU5" s="246">
        <v>93.866049000000004</v>
      </c>
      <c r="CV5" s="246">
        <v>106.93287869</v>
      </c>
      <c r="CW5" s="246">
        <v>92.612213999999994</v>
      </c>
      <c r="CX5" s="246">
        <v>93.424737669999999</v>
      </c>
      <c r="CY5" s="246">
        <v>93.917035999999996</v>
      </c>
      <c r="CZ5" s="246">
        <v>97.461357000000007</v>
      </c>
      <c r="DA5" s="246">
        <v>103.006366</v>
      </c>
      <c r="DB5" s="246">
        <v>103.27365399999999</v>
      </c>
      <c r="DC5" s="246">
        <v>101.52132899999999</v>
      </c>
      <c r="DD5" s="246">
        <v>100.921468</v>
      </c>
      <c r="DE5" s="246">
        <v>97.475843999999995</v>
      </c>
      <c r="DF5" s="246">
        <v>98.022525999999999</v>
      </c>
      <c r="DG5" s="246">
        <v>95.999669499999996</v>
      </c>
      <c r="DH5" s="246">
        <v>98.334843800000002</v>
      </c>
      <c r="DI5" s="246">
        <v>103.00862100000001</v>
      </c>
      <c r="DJ5" s="246">
        <v>102.764613</v>
      </c>
      <c r="DK5" s="246">
        <v>94.036687330000007</v>
      </c>
      <c r="DL5" s="246">
        <v>100.018789</v>
      </c>
      <c r="DM5" s="246">
        <v>98.817746</v>
      </c>
      <c r="DN5" s="246">
        <v>94.419156999999998</v>
      </c>
      <c r="DO5" s="246">
        <v>87.027311999999995</v>
      </c>
      <c r="DP5" s="246">
        <v>98.572963000000001</v>
      </c>
      <c r="DQ5" s="246">
        <v>94.249184999999997</v>
      </c>
      <c r="DR5" s="246">
        <v>94.607405999999997</v>
      </c>
      <c r="DS5" s="246">
        <v>93.392802000000003</v>
      </c>
      <c r="DT5" s="246">
        <v>101.950548</v>
      </c>
      <c r="DU5" s="246">
        <v>102.20174</v>
      </c>
      <c r="DV5" s="246">
        <v>91.221029000000001</v>
      </c>
      <c r="DW5" s="246">
        <v>86.734238000000005</v>
      </c>
      <c r="DX5" s="246">
        <v>84.55909475</v>
      </c>
      <c r="DY5" s="246">
        <v>92.361579019999994</v>
      </c>
      <c r="DZ5" s="246">
        <v>96.957796000000002</v>
      </c>
      <c r="EA5" s="246">
        <v>97.186007000000004</v>
      </c>
      <c r="EB5" s="246">
        <v>92.798648999999997</v>
      </c>
      <c r="EC5" s="246">
        <v>93.342078999999998</v>
      </c>
      <c r="ED5" s="246">
        <v>93.227799000000005</v>
      </c>
      <c r="EE5" s="246">
        <v>93.241692999999998</v>
      </c>
      <c r="EF5" s="246">
        <v>105.7295798</v>
      </c>
      <c r="EG5" s="246">
        <v>103.220743</v>
      </c>
      <c r="EH5" s="246">
        <v>103.220743</v>
      </c>
      <c r="EI5" s="246">
        <v>94.124274</v>
      </c>
      <c r="EJ5" s="246">
        <v>101.288072</v>
      </c>
      <c r="EK5" s="246">
        <v>101.640488</v>
      </c>
      <c r="EL5" s="246">
        <v>101.52132899999999</v>
      </c>
      <c r="EM5" s="246">
        <v>93.450378000000001</v>
      </c>
      <c r="EN5" s="246">
        <v>96.979277999999994</v>
      </c>
      <c r="EO5" s="246">
        <v>101.333203</v>
      </c>
      <c r="EP5" s="246">
        <v>95.364132999999995</v>
      </c>
      <c r="EQ5" s="246">
        <v>95.355022000000005</v>
      </c>
      <c r="ER5" s="246">
        <v>97.013910050000007</v>
      </c>
      <c r="ES5" s="246">
        <v>92.585382999999993</v>
      </c>
      <c r="ET5" s="246">
        <v>91.795513999999997</v>
      </c>
      <c r="EU5" s="246">
        <v>93.364098999999996</v>
      </c>
      <c r="EV5" s="246">
        <v>95.673539000000005</v>
      </c>
      <c r="EW5" s="246">
        <v>91.549794000000006</v>
      </c>
      <c r="EX5" s="246">
        <v>90.566439000000003</v>
      </c>
      <c r="EY5" s="246">
        <v>92.719569000000007</v>
      </c>
      <c r="EZ5" s="246">
        <v>93.155285000000006</v>
      </c>
      <c r="FA5" s="246">
        <v>93.337586999999999</v>
      </c>
      <c r="FB5" s="246">
        <v>95.786275279999998</v>
      </c>
      <c r="FC5" s="246">
        <v>91.306467999999995</v>
      </c>
      <c r="FD5" s="246">
        <v>100.240013</v>
      </c>
      <c r="FE5" s="246">
        <v>96.118575000000007</v>
      </c>
      <c r="FF5" s="246">
        <v>97.604163420000006</v>
      </c>
      <c r="FG5" s="246">
        <v>103.581745</v>
      </c>
      <c r="FH5" s="246">
        <v>89.582856500000005</v>
      </c>
      <c r="FI5" s="246">
        <v>90.136151999999996</v>
      </c>
      <c r="FJ5" s="246">
        <v>93.700772000000001</v>
      </c>
      <c r="FK5" s="246">
        <v>97.123090000000005</v>
      </c>
      <c r="FL5" s="246">
        <v>94.583088489999994</v>
      </c>
      <c r="FM5" s="246">
        <v>94.382126</v>
      </c>
      <c r="FN5" s="246">
        <v>94.571928999999997</v>
      </c>
      <c r="FO5" s="246">
        <v>100.620949</v>
      </c>
      <c r="FP5" s="246">
        <v>100.620949</v>
      </c>
      <c r="FQ5" s="246">
        <v>97.005906999999993</v>
      </c>
      <c r="FR5" s="246">
        <v>97.005906999999993</v>
      </c>
      <c r="FS5" s="246">
        <v>97.005906999999993</v>
      </c>
      <c r="FT5" s="246">
        <v>102.70473800000001</v>
      </c>
      <c r="FU5" s="246">
        <v>102.526135</v>
      </c>
      <c r="FV5" s="246">
        <v>95.948076999999998</v>
      </c>
      <c r="FW5" s="246">
        <v>95.684511000000001</v>
      </c>
      <c r="FX5" s="246">
        <v>94.668938539999999</v>
      </c>
      <c r="FY5" s="246">
        <v>96.324672000000007</v>
      </c>
      <c r="FZ5" s="246">
        <v>93.024619000000001</v>
      </c>
      <c r="GA5" s="246">
        <v>98.517706000000004</v>
      </c>
      <c r="GB5" s="246">
        <v>98.517706000000004</v>
      </c>
      <c r="GC5" s="246">
        <v>102.311643</v>
      </c>
      <c r="GD5" s="246">
        <v>92.136550670000005</v>
      </c>
      <c r="GE5" s="246">
        <v>101.288072</v>
      </c>
      <c r="GF5" s="246">
        <v>100.921468</v>
      </c>
      <c r="GG5" s="246">
        <v>106.89231109000001</v>
      </c>
      <c r="GH5" s="246">
        <v>91.432877000000005</v>
      </c>
      <c r="GI5" s="246">
        <v>106.89231109000001</v>
      </c>
      <c r="GJ5" s="246">
        <v>100.620949</v>
      </c>
      <c r="GK5" s="246">
        <v>95.241242999999997</v>
      </c>
      <c r="GL5" s="246">
        <v>98.790681000000006</v>
      </c>
      <c r="GM5" s="246">
        <v>89.977001000000001</v>
      </c>
      <c r="GN5" s="246">
        <v>95.749533</v>
      </c>
      <c r="GO5" s="246">
        <v>85.146782369999997</v>
      </c>
      <c r="GP5" s="246">
        <v>84.928638169999999</v>
      </c>
      <c r="GQ5" s="246">
        <v>92.950702000000007</v>
      </c>
      <c r="GR5" s="246">
        <v>101.085337</v>
      </c>
      <c r="GS5" s="246">
        <v>101.06281799999999</v>
      </c>
      <c r="GT5" s="246">
        <v>100.895994</v>
      </c>
      <c r="GU5" s="246">
        <v>95.749533</v>
      </c>
      <c r="GV5" s="246">
        <v>95.749533</v>
      </c>
      <c r="GW5" s="246">
        <v>95.749533</v>
      </c>
      <c r="GX5" s="246">
        <v>99.842636999999996</v>
      </c>
      <c r="GY5" s="246">
        <v>100.044724</v>
      </c>
      <c r="GZ5" s="246">
        <v>100.044724</v>
      </c>
      <c r="HA5" s="246">
        <v>100.044724</v>
      </c>
      <c r="HB5" s="246">
        <v>91.803731999999997</v>
      </c>
      <c r="HC5" s="246">
        <v>103.728521</v>
      </c>
      <c r="HD5" s="246">
        <v>103.405643</v>
      </c>
      <c r="HE5" s="246">
        <v>96.275082999999995</v>
      </c>
      <c r="HF5" s="246">
        <v>103.00081900000001</v>
      </c>
      <c r="HG5" s="246">
        <v>97.728866999999994</v>
      </c>
      <c r="HH5" s="246">
        <v>89.131328620000005</v>
      </c>
      <c r="HI5" s="246">
        <v>100.267864</v>
      </c>
      <c r="HJ5" s="246">
        <v>95.674981000000002</v>
      </c>
      <c r="HK5" s="246">
        <v>95.796944999999994</v>
      </c>
      <c r="HL5" s="246">
        <v>91.737579999999994</v>
      </c>
      <c r="HM5" s="246">
        <v>93.786249999999995</v>
      </c>
      <c r="HN5" s="246">
        <v>84.734225519999995</v>
      </c>
      <c r="HO5" s="246">
        <v>88.369753500000002</v>
      </c>
      <c r="HP5" s="246">
        <v>88.774524999999997</v>
      </c>
      <c r="HQ5" s="246">
        <v>98.111660540000003</v>
      </c>
      <c r="HR5" s="246">
        <v>95.811087999999998</v>
      </c>
      <c r="HS5" s="246">
        <v>101.179149</v>
      </c>
    </row>
    <row r="6" spans="1:227" x14ac:dyDescent="0.25">
      <c r="A6" s="243"/>
      <c r="B6" s="245">
        <v>45676.0625</v>
      </c>
      <c r="C6" s="246">
        <v>94.255919000000006</v>
      </c>
      <c r="D6" s="246">
        <v>94.404013000000006</v>
      </c>
      <c r="E6" s="246">
        <v>94.311802999999998</v>
      </c>
      <c r="F6" s="246">
        <v>94.255919000000006</v>
      </c>
      <c r="G6" s="246">
        <v>95.449884999999995</v>
      </c>
      <c r="H6" s="246">
        <v>102.813168</v>
      </c>
      <c r="I6" s="246">
        <v>102.40639400000001</v>
      </c>
      <c r="J6" s="246">
        <v>103.00275999999999</v>
      </c>
      <c r="K6" s="246">
        <v>95.345862999999994</v>
      </c>
      <c r="L6" s="246">
        <v>94.876105999999993</v>
      </c>
      <c r="M6" s="246">
        <v>102.354378</v>
      </c>
      <c r="N6" s="246">
        <v>101.476195</v>
      </c>
      <c r="O6" s="246">
        <v>98.052578999999994</v>
      </c>
      <c r="P6" s="246">
        <v>93.097207100000006</v>
      </c>
      <c r="Q6" s="246">
        <v>102.857276</v>
      </c>
      <c r="R6" s="246">
        <v>96.012719000000004</v>
      </c>
      <c r="S6" s="246">
        <v>96.921736999999993</v>
      </c>
      <c r="T6" s="246">
        <v>88.730672999999996</v>
      </c>
      <c r="U6" s="246">
        <v>89.442415999999994</v>
      </c>
      <c r="V6" s="246">
        <v>95.924612999999994</v>
      </c>
      <c r="W6" s="246">
        <v>95.899516000000006</v>
      </c>
      <c r="X6" s="246">
        <v>92.266541000000004</v>
      </c>
      <c r="Y6" s="246">
        <v>94.439852999999999</v>
      </c>
      <c r="Z6" s="246">
        <v>103.44699199999999</v>
      </c>
      <c r="AA6" s="246">
        <v>92.265837000000005</v>
      </c>
      <c r="AB6" s="246">
        <v>95.887281999999999</v>
      </c>
      <c r="AC6" s="246">
        <v>96.072021000000007</v>
      </c>
      <c r="AD6" s="246">
        <v>95.675151999999997</v>
      </c>
      <c r="AE6" s="246">
        <v>91.170766</v>
      </c>
      <c r="AF6" s="246">
        <v>95.025608000000005</v>
      </c>
      <c r="AG6" s="246">
        <v>95.581544890000004</v>
      </c>
      <c r="AH6" s="246">
        <v>95.805589999999995</v>
      </c>
      <c r="AI6" s="246">
        <v>95.816336000000007</v>
      </c>
      <c r="AJ6" s="246">
        <v>90.083794999999995</v>
      </c>
      <c r="AK6" s="246">
        <v>96.143699999999995</v>
      </c>
      <c r="AL6" s="246">
        <v>91.974637999999999</v>
      </c>
      <c r="AM6" s="246">
        <v>92.443972000000002</v>
      </c>
      <c r="AN6" s="246">
        <v>101.66036800000001</v>
      </c>
      <c r="AO6" s="246">
        <v>91.080838</v>
      </c>
      <c r="AP6" s="246">
        <v>87.503446499999995</v>
      </c>
      <c r="AQ6" s="246">
        <v>87.754271000000003</v>
      </c>
      <c r="AR6" s="246">
        <v>102.928342</v>
      </c>
      <c r="AS6" s="246">
        <v>98.927255000000002</v>
      </c>
      <c r="AT6" s="246">
        <v>97.940212000000002</v>
      </c>
      <c r="AU6" s="246">
        <v>98.656701999999996</v>
      </c>
      <c r="AV6" s="246">
        <v>96.201361000000006</v>
      </c>
      <c r="AW6" s="246">
        <v>90.180297499999995</v>
      </c>
      <c r="AX6" s="246">
        <v>90.637665999999996</v>
      </c>
      <c r="AY6" s="246">
        <v>98.526381000000001</v>
      </c>
      <c r="AZ6" s="246">
        <v>95.670512000000002</v>
      </c>
      <c r="BA6" s="246">
        <v>95.344932999999997</v>
      </c>
      <c r="BB6" s="246">
        <v>95.344932999999997</v>
      </c>
      <c r="BC6" s="246">
        <v>95.344932999999997</v>
      </c>
      <c r="BD6" s="246">
        <v>94.793835999999999</v>
      </c>
      <c r="BE6" s="246">
        <v>95.344932999999997</v>
      </c>
      <c r="BF6" s="246">
        <v>101.499263</v>
      </c>
      <c r="BG6" s="246">
        <v>101.148314</v>
      </c>
      <c r="BH6" s="246">
        <v>101.148314</v>
      </c>
      <c r="BI6" s="246">
        <v>101.148314</v>
      </c>
      <c r="BJ6" s="246">
        <v>92.910855999999995</v>
      </c>
      <c r="BK6" s="246">
        <v>93.377433999999994</v>
      </c>
      <c r="BL6" s="246">
        <v>97.063434999999998</v>
      </c>
      <c r="BM6" s="246">
        <v>96.926016000000004</v>
      </c>
      <c r="BN6" s="246">
        <v>96.398242999999994</v>
      </c>
      <c r="BO6" s="246">
        <v>94.550567999999998</v>
      </c>
      <c r="BP6" s="246">
        <v>100.14838399999999</v>
      </c>
      <c r="BQ6" s="246">
        <v>90.232173000000003</v>
      </c>
      <c r="BR6" s="246">
        <v>90.348572500000003</v>
      </c>
      <c r="BS6" s="246">
        <v>96.557687000000001</v>
      </c>
      <c r="BT6" s="246">
        <v>91.073864</v>
      </c>
      <c r="BU6" s="246">
        <v>98.489030999999997</v>
      </c>
      <c r="BV6" s="246">
        <v>101.723551</v>
      </c>
      <c r="BW6" s="246">
        <v>96.659191000000007</v>
      </c>
      <c r="BX6" s="246">
        <v>96.659191000000007</v>
      </c>
      <c r="BY6" s="246">
        <v>96.899851999999996</v>
      </c>
      <c r="BZ6" s="246">
        <v>96.472222000000002</v>
      </c>
      <c r="CA6" s="246">
        <v>96.328579000000005</v>
      </c>
      <c r="CB6" s="246">
        <v>96.773728000000006</v>
      </c>
      <c r="CC6" s="246">
        <v>96.455793999999997</v>
      </c>
      <c r="CD6" s="246">
        <v>95.994590000000002</v>
      </c>
      <c r="CE6" s="246">
        <v>96.390286000000003</v>
      </c>
      <c r="CF6" s="246">
        <v>98.489030999999997</v>
      </c>
      <c r="CG6" s="246">
        <v>95.684036000000006</v>
      </c>
      <c r="CH6" s="246">
        <v>95.673067000000003</v>
      </c>
      <c r="CI6" s="246">
        <v>97.225289000000004</v>
      </c>
      <c r="CJ6" s="246">
        <v>97.291565000000006</v>
      </c>
      <c r="CK6" s="246">
        <v>99.82617458</v>
      </c>
      <c r="CL6" s="246">
        <v>98.292619999999999</v>
      </c>
      <c r="CM6" s="246">
        <v>98.922836000000004</v>
      </c>
      <c r="CN6" s="246">
        <v>93.391087999999996</v>
      </c>
      <c r="CO6" s="246">
        <v>91.878620999999995</v>
      </c>
      <c r="CP6" s="246">
        <v>100.84784418</v>
      </c>
      <c r="CQ6" s="246">
        <v>93.097925000000004</v>
      </c>
      <c r="CR6" s="246">
        <v>93.492074000000002</v>
      </c>
      <c r="CS6" s="246">
        <v>94.520078369999993</v>
      </c>
      <c r="CT6" s="246">
        <v>93.687023999999994</v>
      </c>
      <c r="CU6" s="246">
        <v>94.086699999999993</v>
      </c>
      <c r="CV6" s="246">
        <v>107.16239416000001</v>
      </c>
      <c r="CW6" s="246">
        <v>92.73742</v>
      </c>
      <c r="CX6" s="246">
        <v>94.002245000000002</v>
      </c>
      <c r="CY6" s="246">
        <v>94.418803999999994</v>
      </c>
      <c r="CZ6" s="246">
        <v>96.233692000000005</v>
      </c>
      <c r="DA6" s="246">
        <v>103.21803</v>
      </c>
      <c r="DB6" s="246">
        <v>103.478587</v>
      </c>
      <c r="DC6" s="246">
        <v>101.723551</v>
      </c>
      <c r="DD6" s="246">
        <v>101.124526</v>
      </c>
      <c r="DE6" s="246">
        <v>96.138783000000004</v>
      </c>
      <c r="DF6" s="246">
        <v>96.659191000000007</v>
      </c>
      <c r="DG6" s="246">
        <v>96.306124999999994</v>
      </c>
      <c r="DH6" s="246">
        <v>98.243934359999997</v>
      </c>
      <c r="DI6" s="246">
        <v>103.165688</v>
      </c>
      <c r="DJ6" s="246">
        <v>102.92910500000001</v>
      </c>
      <c r="DK6" s="246">
        <v>94.579882999999995</v>
      </c>
      <c r="DL6" s="246">
        <v>99.946687999999995</v>
      </c>
      <c r="DM6" s="246">
        <v>98.788023999999993</v>
      </c>
      <c r="DN6" s="246">
        <v>94.502497000000005</v>
      </c>
      <c r="DO6" s="246">
        <v>87.612566999999999</v>
      </c>
      <c r="DP6" s="246">
        <v>98.550452000000007</v>
      </c>
      <c r="DQ6" s="246">
        <v>94.618633000000003</v>
      </c>
      <c r="DR6" s="246">
        <v>94.978576000000004</v>
      </c>
      <c r="DS6" s="246">
        <v>93.724239999999995</v>
      </c>
      <c r="DT6" s="246">
        <v>102.11814099999999</v>
      </c>
      <c r="DU6" s="246">
        <v>102.33620999999999</v>
      </c>
      <c r="DV6" s="246">
        <v>91.483780999999993</v>
      </c>
      <c r="DW6" s="246">
        <v>87.129982999999996</v>
      </c>
      <c r="DX6" s="246">
        <v>84.958804999999998</v>
      </c>
      <c r="DY6" s="246">
        <v>93.118742449999999</v>
      </c>
      <c r="DZ6" s="246">
        <v>97.007095000000007</v>
      </c>
      <c r="EA6" s="246">
        <v>97.231628999999998</v>
      </c>
      <c r="EB6" s="246">
        <v>93.352205999999995</v>
      </c>
      <c r="EC6" s="246">
        <v>93.821573999999998</v>
      </c>
      <c r="ED6" s="246">
        <v>93.298896999999997</v>
      </c>
      <c r="EE6" s="246">
        <v>93.572812999999996</v>
      </c>
      <c r="EF6" s="246">
        <v>105.95651257999999</v>
      </c>
      <c r="EG6" s="246">
        <v>103.438711</v>
      </c>
      <c r="EH6" s="246">
        <v>103.438711</v>
      </c>
      <c r="EI6" s="246">
        <v>93.804888000000005</v>
      </c>
      <c r="EJ6" s="246">
        <v>101.488545</v>
      </c>
      <c r="EK6" s="246">
        <v>101.846841</v>
      </c>
      <c r="EL6" s="246">
        <v>101.723551</v>
      </c>
      <c r="EM6" s="246">
        <v>93.822492999999994</v>
      </c>
      <c r="EN6" s="246">
        <v>96.637912999999998</v>
      </c>
      <c r="EO6" s="246">
        <v>101.221817</v>
      </c>
      <c r="EP6" s="246">
        <v>95.680728000000002</v>
      </c>
      <c r="EQ6" s="246">
        <v>95.670810000000003</v>
      </c>
      <c r="ER6" s="246">
        <v>97.312962220000003</v>
      </c>
      <c r="ES6" s="246">
        <v>92.962120999999996</v>
      </c>
      <c r="ET6" s="246">
        <v>92.185871000000006</v>
      </c>
      <c r="EU6" s="246">
        <v>93.708872999999997</v>
      </c>
      <c r="EV6" s="246">
        <v>96.247235000000003</v>
      </c>
      <c r="EW6" s="246">
        <v>92.080560000000006</v>
      </c>
      <c r="EX6" s="246">
        <v>91.042619999999999</v>
      </c>
      <c r="EY6" s="246">
        <v>93.108412999999999</v>
      </c>
      <c r="EZ6" s="246">
        <v>93.506227999999993</v>
      </c>
      <c r="FA6" s="246">
        <v>93.672706000000005</v>
      </c>
      <c r="FB6" s="246">
        <v>95.907406649999999</v>
      </c>
      <c r="FC6" s="246">
        <v>92.952896999999993</v>
      </c>
      <c r="FD6" s="246">
        <v>100.154383</v>
      </c>
      <c r="FE6" s="246">
        <v>96.394948999999997</v>
      </c>
      <c r="FF6" s="246">
        <v>97.486327849999995</v>
      </c>
      <c r="FG6" s="246">
        <v>103.458279</v>
      </c>
      <c r="FH6" s="246">
        <v>90.144913500000001</v>
      </c>
      <c r="FI6" s="246">
        <v>90.688436999999993</v>
      </c>
      <c r="FJ6" s="246">
        <v>94.043110999999996</v>
      </c>
      <c r="FK6" s="246">
        <v>97.237269999999995</v>
      </c>
      <c r="FL6" s="246">
        <v>96.911286180000005</v>
      </c>
      <c r="FM6" s="246">
        <v>96.715048999999993</v>
      </c>
      <c r="FN6" s="246">
        <v>96.899851999999996</v>
      </c>
      <c r="FO6" s="246">
        <v>100.823604</v>
      </c>
      <c r="FP6" s="246">
        <v>100.823604</v>
      </c>
      <c r="FQ6" s="246">
        <v>96.939896000000005</v>
      </c>
      <c r="FR6" s="246">
        <v>96.939896000000005</v>
      </c>
      <c r="FS6" s="246">
        <v>96.939896000000005</v>
      </c>
      <c r="FT6" s="246">
        <v>102.88111600000001</v>
      </c>
      <c r="FU6" s="246">
        <v>102.70242500000001</v>
      </c>
      <c r="FV6" s="246">
        <v>94.824533000000002</v>
      </c>
      <c r="FW6" s="246">
        <v>94.726949000000005</v>
      </c>
      <c r="FX6" s="246">
        <v>95.004261099999994</v>
      </c>
      <c r="FY6" s="246">
        <v>96.549212999999995</v>
      </c>
      <c r="FZ6" s="246">
        <v>93.144112000000007</v>
      </c>
      <c r="GA6" s="246">
        <v>98.489030999999997</v>
      </c>
      <c r="GB6" s="246">
        <v>98.489030999999997</v>
      </c>
      <c r="GC6" s="246">
        <v>102.52257899999999</v>
      </c>
      <c r="GD6" s="246">
        <v>92.237530329999998</v>
      </c>
      <c r="GE6" s="246">
        <v>101.488545</v>
      </c>
      <c r="GF6" s="246">
        <v>101.124526</v>
      </c>
      <c r="GG6" s="246">
        <v>107.1217395</v>
      </c>
      <c r="GH6" s="246">
        <v>91.572264000000004</v>
      </c>
      <c r="GI6" s="246">
        <v>107.1217395</v>
      </c>
      <c r="GJ6" s="246">
        <v>100.823604</v>
      </c>
      <c r="GK6" s="246">
        <v>95.633311000000006</v>
      </c>
      <c r="GL6" s="246">
        <v>98.844223999999997</v>
      </c>
      <c r="GM6" s="246">
        <v>90.421505999999994</v>
      </c>
      <c r="GN6" s="246">
        <v>96.077284000000006</v>
      </c>
      <c r="GO6" s="246">
        <v>85.445187450000006</v>
      </c>
      <c r="GP6" s="246">
        <v>85.226278739999998</v>
      </c>
      <c r="GQ6" s="246">
        <v>93.256806999999995</v>
      </c>
      <c r="GR6" s="246">
        <v>101.300241</v>
      </c>
      <c r="GS6" s="246">
        <v>101.266955</v>
      </c>
      <c r="GT6" s="246">
        <v>101.098679</v>
      </c>
      <c r="GU6" s="246">
        <v>96.077284000000006</v>
      </c>
      <c r="GV6" s="246">
        <v>96.077284000000006</v>
      </c>
      <c r="GW6" s="246">
        <v>96.077284000000006</v>
      </c>
      <c r="GX6" s="246">
        <v>99.761313999999999</v>
      </c>
      <c r="GY6" s="246">
        <v>99.966965000000002</v>
      </c>
      <c r="GZ6" s="246">
        <v>99.966965000000002</v>
      </c>
      <c r="HA6" s="246">
        <v>99.966965000000002</v>
      </c>
      <c r="HB6" s="246">
        <v>93.682231000000002</v>
      </c>
      <c r="HC6" s="246">
        <v>103.918699</v>
      </c>
      <c r="HD6" s="246">
        <v>103.58947499999999</v>
      </c>
      <c r="HE6" s="246">
        <v>97.429942999999994</v>
      </c>
      <c r="HF6" s="246">
        <v>103.30261299999999</v>
      </c>
      <c r="HG6" s="246">
        <v>97.735190000000003</v>
      </c>
      <c r="HH6" s="246">
        <v>89.267206970000004</v>
      </c>
      <c r="HI6" s="246">
        <v>100.17962900000001</v>
      </c>
      <c r="HJ6" s="246">
        <v>95.972335000000001</v>
      </c>
      <c r="HK6" s="246">
        <v>96.095050999999998</v>
      </c>
      <c r="HL6" s="246">
        <v>92.489627999999996</v>
      </c>
      <c r="HM6" s="246">
        <v>94.128186999999997</v>
      </c>
      <c r="HN6" s="246">
        <v>85.031184760000002</v>
      </c>
      <c r="HO6" s="246">
        <v>88.806225999999995</v>
      </c>
      <c r="HP6" s="246">
        <v>89.213243000000006</v>
      </c>
      <c r="HQ6" s="246">
        <v>98.074673430000004</v>
      </c>
      <c r="HR6" s="246">
        <v>96.082026999999997</v>
      </c>
      <c r="HS6" s="246">
        <v>101.07179499999999</v>
      </c>
    </row>
    <row r="7" spans="1:227" x14ac:dyDescent="0.25">
      <c r="A7" s="243"/>
      <c r="B7" s="245">
        <v>45676.083333333299</v>
      </c>
      <c r="C7" s="246">
        <v>93.807644999999994</v>
      </c>
      <c r="D7" s="246">
        <v>93.953515999999993</v>
      </c>
      <c r="E7" s="246">
        <v>93.862891000000005</v>
      </c>
      <c r="F7" s="246">
        <v>93.807644999999994</v>
      </c>
      <c r="G7" s="246">
        <v>94.013225000000006</v>
      </c>
      <c r="H7" s="246">
        <v>101.27631700000001</v>
      </c>
      <c r="I7" s="246">
        <v>100.87954499999999</v>
      </c>
      <c r="J7" s="246">
        <v>101.45837400000001</v>
      </c>
      <c r="K7" s="246">
        <v>93.864365000000006</v>
      </c>
      <c r="L7" s="246">
        <v>94.348849000000001</v>
      </c>
      <c r="M7" s="246">
        <v>100.866985</v>
      </c>
      <c r="N7" s="246">
        <v>99.994928000000002</v>
      </c>
      <c r="O7" s="246">
        <v>96.808222999999998</v>
      </c>
      <c r="P7" s="246">
        <v>91.655036969999998</v>
      </c>
      <c r="Q7" s="246">
        <v>101.259737</v>
      </c>
      <c r="R7" s="246">
        <v>94.836485999999994</v>
      </c>
      <c r="S7" s="246">
        <v>95.734667999999999</v>
      </c>
      <c r="T7" s="246">
        <v>87.703417000000002</v>
      </c>
      <c r="U7" s="246">
        <v>88.416848999999999</v>
      </c>
      <c r="V7" s="246">
        <v>94.767809999999997</v>
      </c>
      <c r="W7" s="246">
        <v>94.533828999999997</v>
      </c>
      <c r="X7" s="246">
        <v>91.195604000000003</v>
      </c>
      <c r="Y7" s="246">
        <v>93.197220000000002</v>
      </c>
      <c r="Z7" s="246">
        <v>102.04664200000001</v>
      </c>
      <c r="AA7" s="246">
        <v>90.940360999999996</v>
      </c>
      <c r="AB7" s="246">
        <v>94.374808000000002</v>
      </c>
      <c r="AC7" s="246">
        <v>94.708461</v>
      </c>
      <c r="AD7" s="246">
        <v>94.310469999999995</v>
      </c>
      <c r="AE7" s="246">
        <v>90.892364000000001</v>
      </c>
      <c r="AF7" s="246">
        <v>93.890957499999999</v>
      </c>
      <c r="AG7" s="246">
        <v>94.400470189999993</v>
      </c>
      <c r="AH7" s="246">
        <v>94.628270000000001</v>
      </c>
      <c r="AI7" s="246">
        <v>94.642516999999998</v>
      </c>
      <c r="AJ7" s="246">
        <v>89.462562000000005</v>
      </c>
      <c r="AK7" s="246">
        <v>94.982446999999993</v>
      </c>
      <c r="AL7" s="246">
        <v>90.58724067</v>
      </c>
      <c r="AM7" s="246">
        <v>91.052753999999993</v>
      </c>
      <c r="AN7" s="246">
        <v>100.09138400000001</v>
      </c>
      <c r="AO7" s="246">
        <v>90.257926999999995</v>
      </c>
      <c r="AP7" s="246">
        <v>88.675402000000005</v>
      </c>
      <c r="AQ7" s="246">
        <v>88.983143999999996</v>
      </c>
      <c r="AR7" s="246">
        <v>101.349552</v>
      </c>
      <c r="AS7" s="246">
        <v>97.554803000000007</v>
      </c>
      <c r="AT7" s="246">
        <v>96.573003</v>
      </c>
      <c r="AU7" s="246">
        <v>97.282199000000006</v>
      </c>
      <c r="AV7" s="246">
        <v>94.838941000000005</v>
      </c>
      <c r="AW7" s="246">
        <v>89.255817500000006</v>
      </c>
      <c r="AX7" s="246">
        <v>89.700717999999995</v>
      </c>
      <c r="AY7" s="246">
        <v>97.086457999999993</v>
      </c>
      <c r="AZ7" s="246">
        <v>94.240268</v>
      </c>
      <c r="BA7" s="246">
        <v>93.901306000000005</v>
      </c>
      <c r="BB7" s="246">
        <v>93.901306000000005</v>
      </c>
      <c r="BC7" s="246">
        <v>93.901306000000005</v>
      </c>
      <c r="BD7" s="246">
        <v>93.326297999999994</v>
      </c>
      <c r="BE7" s="246">
        <v>93.901306000000005</v>
      </c>
      <c r="BF7" s="246">
        <v>100.20837299999999</v>
      </c>
      <c r="BG7" s="246">
        <v>99.759609999999995</v>
      </c>
      <c r="BH7" s="246">
        <v>99.759609999999995</v>
      </c>
      <c r="BI7" s="246">
        <v>99.759609999999995</v>
      </c>
      <c r="BJ7" s="246">
        <v>91.498086999999998</v>
      </c>
      <c r="BK7" s="246">
        <v>91.988276999999997</v>
      </c>
      <c r="BL7" s="246">
        <v>95.687436000000005</v>
      </c>
      <c r="BM7" s="246">
        <v>95.562061999999997</v>
      </c>
      <c r="BN7" s="246">
        <v>94.865741999999997</v>
      </c>
      <c r="BO7" s="246">
        <v>93.107358000000005</v>
      </c>
      <c r="BP7" s="246">
        <v>98.819385999999994</v>
      </c>
      <c r="BQ7" s="246">
        <v>89.604939999999999</v>
      </c>
      <c r="BR7" s="246">
        <v>89.720530370000006</v>
      </c>
      <c r="BS7" s="246">
        <v>95.222921999999997</v>
      </c>
      <c r="BT7" s="246">
        <v>89.997645500000004</v>
      </c>
      <c r="BU7" s="246">
        <v>97.038702999999998</v>
      </c>
      <c r="BV7" s="246">
        <v>100.120948</v>
      </c>
      <c r="BW7" s="246">
        <v>95.099913000000001</v>
      </c>
      <c r="BX7" s="246">
        <v>95.099913000000001</v>
      </c>
      <c r="BY7" s="246">
        <v>96.411826000000005</v>
      </c>
      <c r="BZ7" s="246">
        <v>95.253527000000005</v>
      </c>
      <c r="CA7" s="246">
        <v>94.786732999999998</v>
      </c>
      <c r="CB7" s="246">
        <v>95.583349999999996</v>
      </c>
      <c r="CC7" s="246">
        <v>95.272992000000002</v>
      </c>
      <c r="CD7" s="246">
        <v>94.791422999999995</v>
      </c>
      <c r="CE7" s="246">
        <v>94.378471000000005</v>
      </c>
      <c r="CF7" s="246">
        <v>97.038702999999998</v>
      </c>
      <c r="CG7" s="246">
        <v>94.253693670000004</v>
      </c>
      <c r="CH7" s="246">
        <v>94.242805000000004</v>
      </c>
      <c r="CI7" s="246">
        <v>95.337551000000005</v>
      </c>
      <c r="CJ7" s="246">
        <v>95.825051000000002</v>
      </c>
      <c r="CK7" s="246">
        <v>98.223825309999995</v>
      </c>
      <c r="CL7" s="246">
        <v>96.787535000000005</v>
      </c>
      <c r="CM7" s="246">
        <v>97.417057999999997</v>
      </c>
      <c r="CN7" s="246">
        <v>92.379587999999998</v>
      </c>
      <c r="CO7" s="246">
        <v>90.798017999999999</v>
      </c>
      <c r="CP7" s="246">
        <v>99.78507999</v>
      </c>
      <c r="CQ7" s="246">
        <v>91.885613000000006</v>
      </c>
      <c r="CR7" s="246">
        <v>92.105637000000002</v>
      </c>
      <c r="CS7" s="246">
        <v>93.538137289999995</v>
      </c>
      <c r="CT7" s="246">
        <v>93.389555000000001</v>
      </c>
      <c r="CU7" s="246">
        <v>92.853125000000006</v>
      </c>
      <c r="CV7" s="246">
        <v>105.71174919000001</v>
      </c>
      <c r="CW7" s="246">
        <v>91.418509</v>
      </c>
      <c r="CX7" s="246">
        <v>92.905520999999993</v>
      </c>
      <c r="CY7" s="246">
        <v>93.262451999999996</v>
      </c>
      <c r="CZ7" s="246">
        <v>94.613023999999996</v>
      </c>
      <c r="DA7" s="246">
        <v>101.619462</v>
      </c>
      <c r="DB7" s="246">
        <v>101.880382</v>
      </c>
      <c r="DC7" s="246">
        <v>100.120948</v>
      </c>
      <c r="DD7" s="246">
        <v>99.520145999999997</v>
      </c>
      <c r="DE7" s="246">
        <v>94.611823999999999</v>
      </c>
      <c r="DF7" s="246">
        <v>95.099913000000001</v>
      </c>
      <c r="DG7" s="246">
        <v>94.932512500000001</v>
      </c>
      <c r="DH7" s="246">
        <v>97.002858020000005</v>
      </c>
      <c r="DI7" s="246">
        <v>101.575654</v>
      </c>
      <c r="DJ7" s="246">
        <v>101.341159</v>
      </c>
      <c r="DK7" s="246">
        <v>93.097913329999997</v>
      </c>
      <c r="DL7" s="246">
        <v>98.342893000000004</v>
      </c>
      <c r="DM7" s="246">
        <v>97.341786999999997</v>
      </c>
      <c r="DN7" s="246">
        <v>93.445127999999997</v>
      </c>
      <c r="DO7" s="246">
        <v>87.052944999999994</v>
      </c>
      <c r="DP7" s="246">
        <v>97.119502999999995</v>
      </c>
      <c r="DQ7" s="246">
        <v>93.177695</v>
      </c>
      <c r="DR7" s="246">
        <v>93.536306999999994</v>
      </c>
      <c r="DS7" s="246">
        <v>92.671206999999995</v>
      </c>
      <c r="DT7" s="246">
        <v>100.51634900000001</v>
      </c>
      <c r="DU7" s="246">
        <v>100.73199</v>
      </c>
      <c r="DV7" s="246">
        <v>90.462560999999994</v>
      </c>
      <c r="DW7" s="246">
        <v>86.454263999999995</v>
      </c>
      <c r="DX7" s="246">
        <v>84.362364249999999</v>
      </c>
      <c r="DY7" s="246">
        <v>92.695055999999994</v>
      </c>
      <c r="DZ7" s="246">
        <v>95.081564999999998</v>
      </c>
      <c r="EA7" s="246">
        <v>95.312158999999994</v>
      </c>
      <c r="EB7" s="246">
        <v>92.076989999999995</v>
      </c>
      <c r="EC7" s="246">
        <v>92.560455000000005</v>
      </c>
      <c r="ED7" s="246">
        <v>91.888515999999996</v>
      </c>
      <c r="EE7" s="246">
        <v>92.585801000000004</v>
      </c>
      <c r="EF7" s="246">
        <v>104.52219149</v>
      </c>
      <c r="EG7" s="246">
        <v>101.862754</v>
      </c>
      <c r="EH7" s="246">
        <v>101.862754</v>
      </c>
      <c r="EI7" s="246">
        <v>92.408572000000007</v>
      </c>
      <c r="EJ7" s="246">
        <v>99.881435999999994</v>
      </c>
      <c r="EK7" s="246">
        <v>100.24506599999999</v>
      </c>
      <c r="EL7" s="246">
        <v>100.120948</v>
      </c>
      <c r="EM7" s="246">
        <v>93.006221999999994</v>
      </c>
      <c r="EN7" s="246">
        <v>94.798218000000006</v>
      </c>
      <c r="EO7" s="246">
        <v>99.575605999999993</v>
      </c>
      <c r="EP7" s="246">
        <v>94.250393000000003</v>
      </c>
      <c r="EQ7" s="246">
        <v>94.240564000000006</v>
      </c>
      <c r="ER7" s="246">
        <v>95.948102480000003</v>
      </c>
      <c r="ES7" s="246">
        <v>92.077005999999997</v>
      </c>
      <c r="ET7" s="246">
        <v>91.334316999999999</v>
      </c>
      <c r="EU7" s="246">
        <v>92.612419000000003</v>
      </c>
      <c r="EV7" s="246">
        <v>95.247350999999995</v>
      </c>
      <c r="EW7" s="246">
        <v>92.009623000000005</v>
      </c>
      <c r="EX7" s="246">
        <v>91.007593999999997</v>
      </c>
      <c r="EY7" s="246">
        <v>92.090986999999998</v>
      </c>
      <c r="EZ7" s="246">
        <v>92.524456999999998</v>
      </c>
      <c r="FA7" s="246">
        <v>92.705821</v>
      </c>
      <c r="FB7" s="246">
        <v>94.779420290000004</v>
      </c>
      <c r="FC7" s="246">
        <v>92.552126000000001</v>
      </c>
      <c r="FD7" s="246">
        <v>98.605914999999996</v>
      </c>
      <c r="FE7" s="246">
        <v>95.012863999999993</v>
      </c>
      <c r="FF7" s="246">
        <v>96.059989180000002</v>
      </c>
      <c r="FG7" s="246">
        <v>101.963803</v>
      </c>
      <c r="FH7" s="246">
        <v>88.694410000000005</v>
      </c>
      <c r="FI7" s="246">
        <v>89.235964999999993</v>
      </c>
      <c r="FJ7" s="246">
        <v>92.932665999999998</v>
      </c>
      <c r="FK7" s="246">
        <v>95.364564000000001</v>
      </c>
      <c r="FL7" s="246">
        <v>96.423202599999996</v>
      </c>
      <c r="FM7" s="246">
        <v>96.229792000000003</v>
      </c>
      <c r="FN7" s="246">
        <v>96.411826000000005</v>
      </c>
      <c r="FO7" s="246">
        <v>99.201738000000006</v>
      </c>
      <c r="FP7" s="246">
        <v>99.201738000000006</v>
      </c>
      <c r="FQ7" s="246">
        <v>95.432265000000001</v>
      </c>
      <c r="FR7" s="246">
        <v>95.432265000000001</v>
      </c>
      <c r="FS7" s="246">
        <v>95.432265000000001</v>
      </c>
      <c r="FT7" s="246">
        <v>101.281307</v>
      </c>
      <c r="FU7" s="246">
        <v>101.11009199999999</v>
      </c>
      <c r="FV7" s="246">
        <v>93.206507999999999</v>
      </c>
      <c r="FW7" s="246">
        <v>92.805935000000005</v>
      </c>
      <c r="FX7" s="246">
        <v>94.017055999999997</v>
      </c>
      <c r="FY7" s="246">
        <v>95.366410999999999</v>
      </c>
      <c r="FZ7" s="246">
        <v>92.176968000000002</v>
      </c>
      <c r="GA7" s="246">
        <v>97.038702999999998</v>
      </c>
      <c r="GB7" s="246">
        <v>97.038702999999998</v>
      </c>
      <c r="GC7" s="246">
        <v>100.941523</v>
      </c>
      <c r="GD7" s="246">
        <v>90.912190670000001</v>
      </c>
      <c r="GE7" s="246">
        <v>99.881435999999994</v>
      </c>
      <c r="GF7" s="246">
        <v>99.520145999999997</v>
      </c>
      <c r="GG7" s="246">
        <v>105.67164486</v>
      </c>
      <c r="GH7" s="246">
        <v>90.222345000000004</v>
      </c>
      <c r="GI7" s="246">
        <v>105.67164486</v>
      </c>
      <c r="GJ7" s="246">
        <v>99.201738000000006</v>
      </c>
      <c r="GK7" s="246">
        <v>94.222680999999994</v>
      </c>
      <c r="GL7" s="246">
        <v>96.904739000000006</v>
      </c>
      <c r="GM7" s="246">
        <v>90.189621000000002</v>
      </c>
      <c r="GN7" s="246">
        <v>94.701768000000001</v>
      </c>
      <c r="GO7" s="246">
        <v>84.519747890000005</v>
      </c>
      <c r="GP7" s="246">
        <v>84.303210140000004</v>
      </c>
      <c r="GQ7" s="246">
        <v>92.116007999999994</v>
      </c>
      <c r="GR7" s="246">
        <v>100.059378</v>
      </c>
      <c r="GS7" s="246">
        <v>99.703801999999996</v>
      </c>
      <c r="GT7" s="246">
        <v>99.515485999999996</v>
      </c>
      <c r="GU7" s="246">
        <v>94.701768000000001</v>
      </c>
      <c r="GV7" s="246">
        <v>94.701768000000001</v>
      </c>
      <c r="GW7" s="246">
        <v>94.701768000000001</v>
      </c>
      <c r="GX7" s="246">
        <v>98.154750000000007</v>
      </c>
      <c r="GY7" s="246">
        <v>98.363780000000006</v>
      </c>
      <c r="GZ7" s="246">
        <v>98.363780000000006</v>
      </c>
      <c r="HA7" s="246">
        <v>98.363780000000006</v>
      </c>
      <c r="HB7" s="246">
        <v>93.242360000000005</v>
      </c>
      <c r="HC7" s="246">
        <v>102.419809</v>
      </c>
      <c r="HD7" s="246">
        <v>102.097992</v>
      </c>
      <c r="HE7" s="246">
        <v>96.691496999999998</v>
      </c>
      <c r="HF7" s="246">
        <v>101.749062</v>
      </c>
      <c r="HG7" s="246">
        <v>96.348733999999993</v>
      </c>
      <c r="HH7" s="246">
        <v>87.951268130000003</v>
      </c>
      <c r="HI7" s="246">
        <v>98.608664000000005</v>
      </c>
      <c r="HJ7" s="246">
        <v>94.630571000000003</v>
      </c>
      <c r="HK7" s="246">
        <v>94.748446999999999</v>
      </c>
      <c r="HL7" s="246">
        <v>92.068804</v>
      </c>
      <c r="HM7" s="246">
        <v>92.759488000000005</v>
      </c>
      <c r="HN7" s="246">
        <v>84.110229180000005</v>
      </c>
      <c r="HO7" s="246">
        <v>88.640703999999999</v>
      </c>
      <c r="HP7" s="246">
        <v>89.031208000000007</v>
      </c>
      <c r="HQ7" s="246">
        <v>96.634085749999997</v>
      </c>
      <c r="HR7" s="246">
        <v>94.724368999999996</v>
      </c>
      <c r="HS7" s="246">
        <v>99.430614000000006</v>
      </c>
    </row>
    <row r="8" spans="1:227" x14ac:dyDescent="0.25">
      <c r="A8" s="243"/>
      <c r="B8" s="245">
        <v>45676.104166666701</v>
      </c>
      <c r="C8" s="246">
        <v>88.496973999999994</v>
      </c>
      <c r="D8" s="246">
        <v>88.631175999999996</v>
      </c>
      <c r="E8" s="246">
        <v>88.547775000000001</v>
      </c>
      <c r="F8" s="246">
        <v>88.496973999999994</v>
      </c>
      <c r="G8" s="246">
        <v>88.451425</v>
      </c>
      <c r="H8" s="246">
        <v>95.265169</v>
      </c>
      <c r="I8" s="246">
        <v>94.874228000000002</v>
      </c>
      <c r="J8" s="246">
        <v>95.438040000000001</v>
      </c>
      <c r="K8" s="246">
        <v>88.506124999999997</v>
      </c>
      <c r="L8" s="246">
        <v>88.965029000000001</v>
      </c>
      <c r="M8" s="246">
        <v>94.659493999999995</v>
      </c>
      <c r="N8" s="246">
        <v>93.841723999999999</v>
      </c>
      <c r="O8" s="246">
        <v>91.124844999999993</v>
      </c>
      <c r="P8" s="246">
        <v>86.219462759999999</v>
      </c>
      <c r="Q8" s="246">
        <v>95.291552999999993</v>
      </c>
      <c r="R8" s="246">
        <v>88.827152999999996</v>
      </c>
      <c r="S8" s="246">
        <v>90.150765000000007</v>
      </c>
      <c r="T8" s="246">
        <v>82.643829499999995</v>
      </c>
      <c r="U8" s="246">
        <v>83.311684</v>
      </c>
      <c r="V8" s="246">
        <v>89.261144999999999</v>
      </c>
      <c r="W8" s="246">
        <v>88.957688000000005</v>
      </c>
      <c r="X8" s="246">
        <v>85.754627999999997</v>
      </c>
      <c r="Y8" s="246">
        <v>87.688785999999993</v>
      </c>
      <c r="Z8" s="246">
        <v>95.723461999999998</v>
      </c>
      <c r="AA8" s="246">
        <v>85.645826999999997</v>
      </c>
      <c r="AB8" s="246">
        <v>89.370778999999999</v>
      </c>
      <c r="AC8" s="246">
        <v>89.087636000000003</v>
      </c>
      <c r="AD8" s="246">
        <v>88.753955000000005</v>
      </c>
      <c r="AE8" s="246">
        <v>85.898580999999993</v>
      </c>
      <c r="AF8" s="246">
        <v>88.308328250000002</v>
      </c>
      <c r="AG8" s="246">
        <v>88.829725609999997</v>
      </c>
      <c r="AH8" s="246">
        <v>89.030223000000007</v>
      </c>
      <c r="AI8" s="246">
        <v>89.046723999999998</v>
      </c>
      <c r="AJ8" s="246">
        <v>84.368227000000005</v>
      </c>
      <c r="AK8" s="246">
        <v>89.469145999999995</v>
      </c>
      <c r="AL8" s="246">
        <v>85.265593330000002</v>
      </c>
      <c r="AM8" s="246">
        <v>85.709547999999998</v>
      </c>
      <c r="AN8" s="246">
        <v>94.087676000000002</v>
      </c>
      <c r="AO8" s="246">
        <v>85.046023000000005</v>
      </c>
      <c r="AP8" s="246">
        <v>84.417224000000004</v>
      </c>
      <c r="AQ8" s="246">
        <v>84.636632000000006</v>
      </c>
      <c r="AR8" s="246">
        <v>95.287008</v>
      </c>
      <c r="AS8" s="246">
        <v>91.529331999999997</v>
      </c>
      <c r="AT8" s="246">
        <v>90.604905000000002</v>
      </c>
      <c r="AU8" s="246">
        <v>91.306319999999999</v>
      </c>
      <c r="AV8" s="246">
        <v>89.209523000000004</v>
      </c>
      <c r="AW8" s="246">
        <v>83.919485499999993</v>
      </c>
      <c r="AX8" s="246">
        <v>84.348804999999999</v>
      </c>
      <c r="AY8" s="246">
        <v>91.400962000000007</v>
      </c>
      <c r="AZ8" s="246">
        <v>88.671550999999994</v>
      </c>
      <c r="BA8" s="246">
        <v>88.352512000000004</v>
      </c>
      <c r="BB8" s="246">
        <v>88.352512000000004</v>
      </c>
      <c r="BC8" s="246">
        <v>88.352512000000004</v>
      </c>
      <c r="BD8" s="246">
        <v>87.810218000000006</v>
      </c>
      <c r="BE8" s="246">
        <v>88.352512000000004</v>
      </c>
      <c r="BF8" s="246">
        <v>93.952612000000002</v>
      </c>
      <c r="BG8" s="246">
        <v>93.608981</v>
      </c>
      <c r="BH8" s="246">
        <v>93.608981</v>
      </c>
      <c r="BI8" s="246">
        <v>93.608981</v>
      </c>
      <c r="BJ8" s="246">
        <v>86.196020000000004</v>
      </c>
      <c r="BK8" s="246">
        <v>86.622975999999994</v>
      </c>
      <c r="BL8" s="246">
        <v>90.044415000000001</v>
      </c>
      <c r="BM8" s="246">
        <v>89.907511999999997</v>
      </c>
      <c r="BN8" s="246">
        <v>90.175963999999993</v>
      </c>
      <c r="BO8" s="246">
        <v>88.263322000000002</v>
      </c>
      <c r="BP8" s="246">
        <v>92.624071000000001</v>
      </c>
      <c r="BQ8" s="246">
        <v>84.496643000000006</v>
      </c>
      <c r="BR8" s="246">
        <v>84.605643670000006</v>
      </c>
      <c r="BS8" s="246">
        <v>89.376701999999995</v>
      </c>
      <c r="BT8" s="246">
        <v>84.808104499999999</v>
      </c>
      <c r="BU8" s="246">
        <v>91.367312999999996</v>
      </c>
      <c r="BV8" s="246">
        <v>94.173776000000004</v>
      </c>
      <c r="BW8" s="246">
        <v>90.624375000000001</v>
      </c>
      <c r="BX8" s="246">
        <v>90.624375000000001</v>
      </c>
      <c r="BY8" s="246">
        <v>90.893272999999994</v>
      </c>
      <c r="BZ8" s="246">
        <v>89.554055000000005</v>
      </c>
      <c r="CA8" s="246">
        <v>89.970247999999998</v>
      </c>
      <c r="CB8" s="246">
        <v>89.505465999999998</v>
      </c>
      <c r="CC8" s="246">
        <v>89.232220999999996</v>
      </c>
      <c r="CD8" s="246">
        <v>89.144468000000003</v>
      </c>
      <c r="CE8" s="246">
        <v>88.732833999999997</v>
      </c>
      <c r="CF8" s="246">
        <v>91.367312999999996</v>
      </c>
      <c r="CG8" s="246">
        <v>88.684216329999998</v>
      </c>
      <c r="CH8" s="246">
        <v>88.673945000000003</v>
      </c>
      <c r="CI8" s="246">
        <v>89.652880999999994</v>
      </c>
      <c r="CJ8" s="246">
        <v>89.914963</v>
      </c>
      <c r="CK8" s="246">
        <v>92.404891800000001</v>
      </c>
      <c r="CL8" s="246">
        <v>91.012980999999996</v>
      </c>
      <c r="CM8" s="246">
        <v>91.544303999999997</v>
      </c>
      <c r="CN8" s="246">
        <v>86.933260000000004</v>
      </c>
      <c r="CO8" s="246">
        <v>85.569708000000006</v>
      </c>
      <c r="CP8" s="246">
        <v>94.11382141</v>
      </c>
      <c r="CQ8" s="246">
        <v>86.363308000000004</v>
      </c>
      <c r="CR8" s="246">
        <v>87.026427999999996</v>
      </c>
      <c r="CS8" s="246">
        <v>88.368368000000004</v>
      </c>
      <c r="CT8" s="246">
        <v>88.226097999999993</v>
      </c>
      <c r="CU8" s="246">
        <v>87.309804999999997</v>
      </c>
      <c r="CV8" s="246">
        <v>99.161465860000007</v>
      </c>
      <c r="CW8" s="246">
        <v>86.061104</v>
      </c>
      <c r="CX8" s="246">
        <v>87.666951670000003</v>
      </c>
      <c r="CY8" s="246">
        <v>87.946179000000001</v>
      </c>
      <c r="CZ8" s="246">
        <v>89.906965</v>
      </c>
      <c r="DA8" s="246">
        <v>95.597994</v>
      </c>
      <c r="DB8" s="246">
        <v>95.856057000000007</v>
      </c>
      <c r="DC8" s="246">
        <v>94.173776000000004</v>
      </c>
      <c r="DD8" s="246">
        <v>93.592254999999994</v>
      </c>
      <c r="DE8" s="246">
        <v>90.118493999999998</v>
      </c>
      <c r="DF8" s="246">
        <v>90.624375000000001</v>
      </c>
      <c r="DG8" s="246">
        <v>89.315738999999994</v>
      </c>
      <c r="DH8" s="246">
        <v>91.198715219999997</v>
      </c>
      <c r="DI8" s="246">
        <v>95.454668999999996</v>
      </c>
      <c r="DJ8" s="246">
        <v>95.242986000000002</v>
      </c>
      <c r="DK8" s="246">
        <v>87.578835670000004</v>
      </c>
      <c r="DL8" s="246">
        <v>92.516740999999996</v>
      </c>
      <c r="DM8" s="246">
        <v>91.565000999999995</v>
      </c>
      <c r="DN8" s="246">
        <v>88.110833</v>
      </c>
      <c r="DO8" s="246">
        <v>82.102082999999993</v>
      </c>
      <c r="DP8" s="246">
        <v>91.358000000000004</v>
      </c>
      <c r="DQ8" s="246">
        <v>87.673883000000004</v>
      </c>
      <c r="DR8" s="246">
        <v>88.010200999999995</v>
      </c>
      <c r="DS8" s="246">
        <v>87.170314000000005</v>
      </c>
      <c r="DT8" s="246">
        <v>94.528503000000001</v>
      </c>
      <c r="DU8" s="246">
        <v>94.718828999999999</v>
      </c>
      <c r="DV8" s="246">
        <v>84.620502999999999</v>
      </c>
      <c r="DW8" s="246">
        <v>81.411681000000002</v>
      </c>
      <c r="DX8" s="246">
        <v>79.413575499999993</v>
      </c>
      <c r="DY8" s="246">
        <v>87.494880379999998</v>
      </c>
      <c r="DZ8" s="246">
        <v>89.428639000000004</v>
      </c>
      <c r="EA8" s="246">
        <v>89.635582999999997</v>
      </c>
      <c r="EB8" s="246">
        <v>86.500630000000001</v>
      </c>
      <c r="EC8" s="246">
        <v>87.013542999999999</v>
      </c>
      <c r="ED8" s="246">
        <v>86.011763999999999</v>
      </c>
      <c r="EE8" s="246">
        <v>87.159307999999996</v>
      </c>
      <c r="EF8" s="246">
        <v>98.045617460000003</v>
      </c>
      <c r="EG8" s="246">
        <v>95.775069000000002</v>
      </c>
      <c r="EH8" s="246">
        <v>95.775069000000002</v>
      </c>
      <c r="EI8" s="246">
        <v>87.320277000000004</v>
      </c>
      <c r="EJ8" s="246">
        <v>93.945026999999996</v>
      </c>
      <c r="EK8" s="246">
        <v>94.295288999999997</v>
      </c>
      <c r="EL8" s="246">
        <v>94.173776000000004</v>
      </c>
      <c r="EM8" s="246">
        <v>87.342898000000005</v>
      </c>
      <c r="EN8" s="246">
        <v>89.366871000000003</v>
      </c>
      <c r="EO8" s="246">
        <v>93.659135000000006</v>
      </c>
      <c r="EP8" s="246">
        <v>88.681150000000002</v>
      </c>
      <c r="EQ8" s="246">
        <v>88.671830999999997</v>
      </c>
      <c r="ER8" s="246">
        <v>90.242529770000004</v>
      </c>
      <c r="ES8" s="246">
        <v>86.789497999999995</v>
      </c>
      <c r="ET8" s="246">
        <v>86.069053999999994</v>
      </c>
      <c r="EU8" s="246">
        <v>87.231934999999993</v>
      </c>
      <c r="EV8" s="246">
        <v>89.983114999999998</v>
      </c>
      <c r="EW8" s="246">
        <v>87.064459999999997</v>
      </c>
      <c r="EX8" s="246">
        <v>86.082434000000006</v>
      </c>
      <c r="EY8" s="246">
        <v>86.751416000000006</v>
      </c>
      <c r="EZ8" s="246">
        <v>87.137319000000005</v>
      </c>
      <c r="FA8" s="246">
        <v>87.2988</v>
      </c>
      <c r="FB8" s="246">
        <v>89.321854130000006</v>
      </c>
      <c r="FC8" s="246">
        <v>87.366404000000003</v>
      </c>
      <c r="FD8" s="246">
        <v>92.760700999999997</v>
      </c>
      <c r="FE8" s="246">
        <v>89.396347000000006</v>
      </c>
      <c r="FF8" s="246">
        <v>90.379726590000004</v>
      </c>
      <c r="FG8" s="246">
        <v>95.841479000000007</v>
      </c>
      <c r="FH8" s="246">
        <v>83.408382000000003</v>
      </c>
      <c r="FI8" s="246">
        <v>83.923096999999999</v>
      </c>
      <c r="FJ8" s="246">
        <v>87.536490000000001</v>
      </c>
      <c r="FK8" s="246">
        <v>89.679266999999996</v>
      </c>
      <c r="FL8" s="246">
        <v>90.90399841</v>
      </c>
      <c r="FM8" s="246">
        <v>90.725740999999999</v>
      </c>
      <c r="FN8" s="246">
        <v>90.893272999999994</v>
      </c>
      <c r="FO8" s="246">
        <v>93.295523000000003</v>
      </c>
      <c r="FP8" s="246">
        <v>93.295523000000003</v>
      </c>
      <c r="FQ8" s="246">
        <v>89.272042999999996</v>
      </c>
      <c r="FR8" s="246">
        <v>89.272042999999996</v>
      </c>
      <c r="FS8" s="246">
        <v>89.272042999999996</v>
      </c>
      <c r="FT8" s="246">
        <v>95.207676000000006</v>
      </c>
      <c r="FU8" s="246">
        <v>95.043621999999999</v>
      </c>
      <c r="FV8" s="246">
        <v>88.004042999999996</v>
      </c>
      <c r="FW8" s="246">
        <v>87.798340999999994</v>
      </c>
      <c r="FX8" s="246">
        <v>88.529949700000003</v>
      </c>
      <c r="FY8" s="246">
        <v>89.326186000000007</v>
      </c>
      <c r="FZ8" s="246">
        <v>87.015679000000006</v>
      </c>
      <c r="GA8" s="246">
        <v>91.367312999999996</v>
      </c>
      <c r="GB8" s="246">
        <v>91.367312999999996</v>
      </c>
      <c r="GC8" s="246">
        <v>94.898955999999998</v>
      </c>
      <c r="GD8" s="246">
        <v>85.619405999999998</v>
      </c>
      <c r="GE8" s="246">
        <v>93.945026999999996</v>
      </c>
      <c r="GF8" s="246">
        <v>93.592254999999994</v>
      </c>
      <c r="GG8" s="246">
        <v>99.123846540000002</v>
      </c>
      <c r="GH8" s="246">
        <v>84.480440999999999</v>
      </c>
      <c r="GI8" s="246">
        <v>99.123846540000002</v>
      </c>
      <c r="GJ8" s="246">
        <v>93.295523000000003</v>
      </c>
      <c r="GK8" s="246">
        <v>88.648747</v>
      </c>
      <c r="GL8" s="246">
        <v>91.103043</v>
      </c>
      <c r="GM8" s="246">
        <v>85.197135000000003</v>
      </c>
      <c r="GN8" s="246">
        <v>89.091493999999997</v>
      </c>
      <c r="GO8" s="246">
        <v>79.536804369999999</v>
      </c>
      <c r="GP8" s="246">
        <v>79.333032810000006</v>
      </c>
      <c r="GQ8" s="246">
        <v>86.275800000000004</v>
      </c>
      <c r="GR8" s="246">
        <v>93.789546999999999</v>
      </c>
      <c r="GS8" s="246">
        <v>93.719663999999995</v>
      </c>
      <c r="GT8" s="246">
        <v>93.563156000000006</v>
      </c>
      <c r="GU8" s="246">
        <v>89.091493999999997</v>
      </c>
      <c r="GV8" s="246">
        <v>89.091493999999997</v>
      </c>
      <c r="GW8" s="246">
        <v>89.091493999999997</v>
      </c>
      <c r="GX8" s="246">
        <v>92.341778000000005</v>
      </c>
      <c r="GY8" s="246">
        <v>92.535989999999998</v>
      </c>
      <c r="GZ8" s="246">
        <v>92.535989999999998</v>
      </c>
      <c r="HA8" s="246">
        <v>92.535989999999998</v>
      </c>
      <c r="HB8" s="246">
        <v>87.965202000000005</v>
      </c>
      <c r="HC8" s="246">
        <v>96.126891000000001</v>
      </c>
      <c r="HD8" s="246">
        <v>95.821205000000006</v>
      </c>
      <c r="HE8" s="246">
        <v>91.085725999999994</v>
      </c>
      <c r="HF8" s="246">
        <v>95.724356999999998</v>
      </c>
      <c r="HG8" s="246">
        <v>90.598506999999998</v>
      </c>
      <c r="HH8" s="246">
        <v>82.353899339999998</v>
      </c>
      <c r="HI8" s="246">
        <v>92.763988999999995</v>
      </c>
      <c r="HJ8" s="246">
        <v>88.987646999999996</v>
      </c>
      <c r="HK8" s="246">
        <v>89.116718000000006</v>
      </c>
      <c r="HL8" s="246">
        <v>86.903761000000003</v>
      </c>
      <c r="HM8" s="246">
        <v>87.319310999999999</v>
      </c>
      <c r="HN8" s="246">
        <v>79.151429230000005</v>
      </c>
      <c r="HO8" s="246">
        <v>83.691704999999999</v>
      </c>
      <c r="HP8" s="246">
        <v>84.070612999999994</v>
      </c>
      <c r="HQ8" s="246">
        <v>90.975743309999999</v>
      </c>
      <c r="HR8" s="246">
        <v>89.099787000000006</v>
      </c>
      <c r="HS8" s="246">
        <v>93.524629000000004</v>
      </c>
    </row>
    <row r="9" spans="1:227" x14ac:dyDescent="0.25">
      <c r="A9" s="243"/>
      <c r="B9" s="245">
        <v>45676.125</v>
      </c>
      <c r="C9" s="246">
        <v>89.519817000000003</v>
      </c>
      <c r="D9" s="246">
        <v>89.650079000000005</v>
      </c>
      <c r="E9" s="246">
        <v>89.568994000000004</v>
      </c>
      <c r="F9" s="246">
        <v>89.519817000000003</v>
      </c>
      <c r="G9" s="246">
        <v>88.209012000000001</v>
      </c>
      <c r="H9" s="246">
        <v>95.395831000000001</v>
      </c>
      <c r="I9" s="246">
        <v>94.990823000000006</v>
      </c>
      <c r="J9" s="246">
        <v>95.573774</v>
      </c>
      <c r="K9" s="246">
        <v>88.194761</v>
      </c>
      <c r="L9" s="246">
        <v>89.910535999999993</v>
      </c>
      <c r="M9" s="246">
        <v>94.858438000000007</v>
      </c>
      <c r="N9" s="246">
        <v>94.016694999999999</v>
      </c>
      <c r="O9" s="246">
        <v>91.356662</v>
      </c>
      <c r="P9" s="246">
        <v>86.225090249999994</v>
      </c>
      <c r="Q9" s="246">
        <v>95.319372999999999</v>
      </c>
      <c r="R9" s="246">
        <v>89.260202000000007</v>
      </c>
      <c r="S9" s="246">
        <v>90.398437000000001</v>
      </c>
      <c r="T9" s="246">
        <v>83.401843999999997</v>
      </c>
      <c r="U9" s="246">
        <v>84.070508000000004</v>
      </c>
      <c r="V9" s="246">
        <v>89.509469999999993</v>
      </c>
      <c r="W9" s="246">
        <v>88.932406</v>
      </c>
      <c r="X9" s="246">
        <v>85.843788000000004</v>
      </c>
      <c r="Y9" s="246">
        <v>87.755365999999995</v>
      </c>
      <c r="Z9" s="246">
        <v>95.846422000000004</v>
      </c>
      <c r="AA9" s="246">
        <v>85.679147</v>
      </c>
      <c r="AB9" s="246">
        <v>89.122191000000001</v>
      </c>
      <c r="AC9" s="246">
        <v>89.073992000000004</v>
      </c>
      <c r="AD9" s="246">
        <v>88.735298</v>
      </c>
      <c r="AE9" s="246">
        <v>87.063861000000003</v>
      </c>
      <c r="AF9" s="246">
        <v>88.494625249999999</v>
      </c>
      <c r="AG9" s="246">
        <v>89.015467889999996</v>
      </c>
      <c r="AH9" s="246">
        <v>89.213052000000005</v>
      </c>
      <c r="AI9" s="246">
        <v>89.230997000000002</v>
      </c>
      <c r="AJ9" s="246">
        <v>84.921193000000002</v>
      </c>
      <c r="AK9" s="246">
        <v>89.718168000000006</v>
      </c>
      <c r="AL9" s="246">
        <v>85.244874330000002</v>
      </c>
      <c r="AM9" s="246">
        <v>85.694405000000003</v>
      </c>
      <c r="AN9" s="246">
        <v>94.157160000000005</v>
      </c>
      <c r="AO9" s="246">
        <v>85.450412999999998</v>
      </c>
      <c r="AP9" s="246">
        <v>87.573329000000001</v>
      </c>
      <c r="AQ9" s="246">
        <v>87.573329000000001</v>
      </c>
      <c r="AR9" s="246">
        <v>95.347353999999996</v>
      </c>
      <c r="AS9" s="246">
        <v>91.567887999999996</v>
      </c>
      <c r="AT9" s="246">
        <v>90.637488000000005</v>
      </c>
      <c r="AU9" s="246">
        <v>91.322774999999993</v>
      </c>
      <c r="AV9" s="246">
        <v>89.163101999999995</v>
      </c>
      <c r="AW9" s="246">
        <v>85.540375999999995</v>
      </c>
      <c r="AX9" s="246">
        <v>85.857551999999998</v>
      </c>
      <c r="AY9" s="246">
        <v>91.463493999999997</v>
      </c>
      <c r="AZ9" s="246">
        <v>88.588431</v>
      </c>
      <c r="BA9" s="246">
        <v>88.185939000000005</v>
      </c>
      <c r="BB9" s="246">
        <v>88.185939000000005</v>
      </c>
      <c r="BC9" s="246">
        <v>88.185939000000005</v>
      </c>
      <c r="BD9" s="246">
        <v>87.479771999999997</v>
      </c>
      <c r="BE9" s="246">
        <v>88.185939000000005</v>
      </c>
      <c r="BF9" s="246">
        <v>94.006887000000006</v>
      </c>
      <c r="BG9" s="246">
        <v>93.653062000000006</v>
      </c>
      <c r="BH9" s="246">
        <v>93.653062000000006</v>
      </c>
      <c r="BI9" s="246">
        <v>93.653062000000006</v>
      </c>
      <c r="BJ9" s="246">
        <v>86.152051</v>
      </c>
      <c r="BK9" s="246">
        <v>86.600779000000003</v>
      </c>
      <c r="BL9" s="246">
        <v>90.174379999999999</v>
      </c>
      <c r="BM9" s="246">
        <v>90.027991999999998</v>
      </c>
      <c r="BN9" s="246">
        <v>90.001918000000003</v>
      </c>
      <c r="BO9" s="246">
        <v>88.203457999999998</v>
      </c>
      <c r="BP9" s="246">
        <v>92.970563999999996</v>
      </c>
      <c r="BQ9" s="246">
        <v>85.041461999999996</v>
      </c>
      <c r="BR9" s="246">
        <v>85.151165489999997</v>
      </c>
      <c r="BS9" s="246">
        <v>89.583702000000002</v>
      </c>
      <c r="BT9" s="246">
        <v>85.106081669999995</v>
      </c>
      <c r="BU9" s="246">
        <v>91.424514000000002</v>
      </c>
      <c r="BV9" s="246">
        <v>94.229365999999999</v>
      </c>
      <c r="BW9" s="246">
        <v>90.489607000000007</v>
      </c>
      <c r="BX9" s="246">
        <v>90.489607000000007</v>
      </c>
      <c r="BY9" s="246">
        <v>91.846494000000007</v>
      </c>
      <c r="BZ9" s="246">
        <v>89.716303999999994</v>
      </c>
      <c r="CA9" s="246">
        <v>89.758336</v>
      </c>
      <c r="CB9" s="246">
        <v>89.933087999999998</v>
      </c>
      <c r="CC9" s="246">
        <v>89.657794999999993</v>
      </c>
      <c r="CD9" s="246">
        <v>89.312861999999996</v>
      </c>
      <c r="CE9" s="246">
        <v>88.627116000000001</v>
      </c>
      <c r="CF9" s="246">
        <v>91.424514000000002</v>
      </c>
      <c r="CG9" s="246">
        <v>88.600763670000006</v>
      </c>
      <c r="CH9" s="246">
        <v>88.590761999999998</v>
      </c>
      <c r="CI9" s="246">
        <v>89.558644999999999</v>
      </c>
      <c r="CJ9" s="246">
        <v>89.835994999999997</v>
      </c>
      <c r="CK9" s="246">
        <v>92.372091819999994</v>
      </c>
      <c r="CL9" s="246">
        <v>91.014009000000001</v>
      </c>
      <c r="CM9" s="246">
        <v>91.521288999999996</v>
      </c>
      <c r="CN9" s="246">
        <v>87.771718000000007</v>
      </c>
      <c r="CO9" s="246">
        <v>85.874176000000006</v>
      </c>
      <c r="CP9" s="246">
        <v>94.538292100000007</v>
      </c>
      <c r="CQ9" s="246">
        <v>86.351986999999994</v>
      </c>
      <c r="CR9" s="246">
        <v>87.009125999999995</v>
      </c>
      <c r="CS9" s="246">
        <v>88.764298210000007</v>
      </c>
      <c r="CT9" s="246">
        <v>89.459175999999999</v>
      </c>
      <c r="CU9" s="246">
        <v>87.300477000000001</v>
      </c>
      <c r="CV9" s="246">
        <v>99.288842090000003</v>
      </c>
      <c r="CW9" s="246">
        <v>86.077693999999994</v>
      </c>
      <c r="CX9" s="246">
        <v>87.694832669999997</v>
      </c>
      <c r="CY9" s="246">
        <v>87.961999000000006</v>
      </c>
      <c r="CZ9" s="246">
        <v>89.681084999999996</v>
      </c>
      <c r="DA9" s="246">
        <v>95.677802</v>
      </c>
      <c r="DB9" s="246">
        <v>95.926965999999993</v>
      </c>
      <c r="DC9" s="246">
        <v>94.229365999999999</v>
      </c>
      <c r="DD9" s="246">
        <v>93.650565999999998</v>
      </c>
      <c r="DE9" s="246">
        <v>89.996127999999999</v>
      </c>
      <c r="DF9" s="246">
        <v>90.489607000000007</v>
      </c>
      <c r="DG9" s="246">
        <v>89.234170000000006</v>
      </c>
      <c r="DH9" s="246">
        <v>91.363943919999997</v>
      </c>
      <c r="DI9" s="246">
        <v>95.569072000000006</v>
      </c>
      <c r="DJ9" s="246">
        <v>95.350198000000006</v>
      </c>
      <c r="DK9" s="246">
        <v>87.180846669999994</v>
      </c>
      <c r="DL9" s="246">
        <v>92.484866999999994</v>
      </c>
      <c r="DM9" s="246">
        <v>91.622756999999993</v>
      </c>
      <c r="DN9" s="246">
        <v>88.458337999999998</v>
      </c>
      <c r="DO9" s="246">
        <v>82.545711999999995</v>
      </c>
      <c r="DP9" s="246">
        <v>91.425433999999996</v>
      </c>
      <c r="DQ9" s="246">
        <v>87.672257000000002</v>
      </c>
      <c r="DR9" s="246">
        <v>87.926760999999999</v>
      </c>
      <c r="DS9" s="246">
        <v>87.926312999999993</v>
      </c>
      <c r="DT9" s="246">
        <v>94.589191</v>
      </c>
      <c r="DU9" s="246">
        <v>94.779936000000006</v>
      </c>
      <c r="DV9" s="246">
        <v>85.199426000000003</v>
      </c>
      <c r="DW9" s="246">
        <v>81.786237</v>
      </c>
      <c r="DX9" s="246">
        <v>79.771599249999994</v>
      </c>
      <c r="DY9" s="246">
        <v>88.618816749999993</v>
      </c>
      <c r="DZ9" s="246">
        <v>89.314710000000005</v>
      </c>
      <c r="EA9" s="246">
        <v>89.528619000000006</v>
      </c>
      <c r="EB9" s="246">
        <v>86.559003000000004</v>
      </c>
      <c r="EC9" s="246">
        <v>87.075461000000004</v>
      </c>
      <c r="ED9" s="246">
        <v>86.098567000000003</v>
      </c>
      <c r="EE9" s="246">
        <v>87.964235000000002</v>
      </c>
      <c r="EF9" s="246">
        <v>98.171560349999993</v>
      </c>
      <c r="EG9" s="246">
        <v>95.822537999999994</v>
      </c>
      <c r="EH9" s="246">
        <v>95.822537999999994</v>
      </c>
      <c r="EI9" s="246">
        <v>87.288608999999994</v>
      </c>
      <c r="EJ9" s="246">
        <v>93.998300999999998</v>
      </c>
      <c r="EK9" s="246">
        <v>94.349778000000001</v>
      </c>
      <c r="EL9" s="246">
        <v>94.229365999999999</v>
      </c>
      <c r="EM9" s="246">
        <v>87.237234999999998</v>
      </c>
      <c r="EN9" s="246">
        <v>89.169224999999997</v>
      </c>
      <c r="EO9" s="246">
        <v>93.625078999999999</v>
      </c>
      <c r="EP9" s="246">
        <v>88.597826999999995</v>
      </c>
      <c r="EQ9" s="246">
        <v>88.588706000000002</v>
      </c>
      <c r="ER9" s="246">
        <v>90.206020499999994</v>
      </c>
      <c r="ES9" s="246">
        <v>87.248468000000003</v>
      </c>
      <c r="ET9" s="246">
        <v>86.481722000000005</v>
      </c>
      <c r="EU9" s="246">
        <v>87.473494000000002</v>
      </c>
      <c r="EV9" s="246">
        <v>90.386279999999999</v>
      </c>
      <c r="EW9" s="246">
        <v>88.590653000000003</v>
      </c>
      <c r="EX9" s="246">
        <v>87.573329000000001</v>
      </c>
      <c r="EY9" s="246">
        <v>87.514587000000006</v>
      </c>
      <c r="EZ9" s="246">
        <v>87.909715000000006</v>
      </c>
      <c r="FA9" s="246">
        <v>88.075050000000005</v>
      </c>
      <c r="FB9" s="246">
        <v>89.639672739999995</v>
      </c>
      <c r="FC9" s="246">
        <v>88.482719000000003</v>
      </c>
      <c r="FD9" s="246">
        <v>92.768495999999999</v>
      </c>
      <c r="FE9" s="246">
        <v>89.333156000000002</v>
      </c>
      <c r="FF9" s="246">
        <v>90.497488410000003</v>
      </c>
      <c r="FG9" s="246">
        <v>95.847472999999994</v>
      </c>
      <c r="FH9" s="246">
        <v>83.033246000000005</v>
      </c>
      <c r="FI9" s="246">
        <v>83.553222000000005</v>
      </c>
      <c r="FJ9" s="246">
        <v>87.762665999999996</v>
      </c>
      <c r="FK9" s="246">
        <v>89.589112999999998</v>
      </c>
      <c r="FL9" s="246">
        <v>91.857331889999998</v>
      </c>
      <c r="FM9" s="246">
        <v>91.683789000000004</v>
      </c>
      <c r="FN9" s="246">
        <v>91.846494000000007</v>
      </c>
      <c r="FO9" s="246">
        <v>93.348904000000005</v>
      </c>
      <c r="FP9" s="246">
        <v>93.348904000000005</v>
      </c>
      <c r="FQ9" s="246">
        <v>89.326419999999999</v>
      </c>
      <c r="FR9" s="246">
        <v>89.326419999999999</v>
      </c>
      <c r="FS9" s="246">
        <v>89.326419999999999</v>
      </c>
      <c r="FT9" s="246">
        <v>95.303336000000002</v>
      </c>
      <c r="FU9" s="246">
        <v>95.140406999999996</v>
      </c>
      <c r="FV9" s="246">
        <v>87.486835999999997</v>
      </c>
      <c r="FW9" s="246">
        <v>87.432816000000003</v>
      </c>
      <c r="FX9" s="246">
        <v>89.317591829999998</v>
      </c>
      <c r="FY9" s="246">
        <v>89.746512999999993</v>
      </c>
      <c r="FZ9" s="246">
        <v>87.447186000000002</v>
      </c>
      <c r="GA9" s="246">
        <v>91.424514000000002</v>
      </c>
      <c r="GB9" s="246">
        <v>91.424514000000002</v>
      </c>
      <c r="GC9" s="246">
        <v>94.969575000000006</v>
      </c>
      <c r="GD9" s="246">
        <v>85.652286000000004</v>
      </c>
      <c r="GE9" s="246">
        <v>93.998300999999998</v>
      </c>
      <c r="GF9" s="246">
        <v>93.650565999999998</v>
      </c>
      <c r="GG9" s="246">
        <v>99.251174449999993</v>
      </c>
      <c r="GH9" s="246">
        <v>84.576952000000006</v>
      </c>
      <c r="GI9" s="246">
        <v>99.251174449999993</v>
      </c>
      <c r="GJ9" s="246">
        <v>93.348904000000005</v>
      </c>
      <c r="GK9" s="246">
        <v>88.462402999999995</v>
      </c>
      <c r="GL9" s="246">
        <v>91.040678</v>
      </c>
      <c r="GM9" s="246">
        <v>86.375614999999996</v>
      </c>
      <c r="GN9" s="246">
        <v>89.024680000000004</v>
      </c>
      <c r="GO9" s="246">
        <v>80.303924690000002</v>
      </c>
      <c r="GP9" s="246">
        <v>80.098187780000003</v>
      </c>
      <c r="GQ9" s="246">
        <v>86.730389000000002</v>
      </c>
      <c r="GR9" s="246">
        <v>93.849860000000007</v>
      </c>
      <c r="GS9" s="246">
        <v>93.787135000000006</v>
      </c>
      <c r="GT9" s="246">
        <v>93.636178000000001</v>
      </c>
      <c r="GU9" s="246">
        <v>89.024680000000004</v>
      </c>
      <c r="GV9" s="246">
        <v>89.024680000000004</v>
      </c>
      <c r="GW9" s="246">
        <v>89.024680000000004</v>
      </c>
      <c r="GX9" s="246">
        <v>92.311043999999995</v>
      </c>
      <c r="GY9" s="246">
        <v>92.506686000000002</v>
      </c>
      <c r="GZ9" s="246">
        <v>92.506686000000002</v>
      </c>
      <c r="HA9" s="246">
        <v>92.506686000000002</v>
      </c>
      <c r="HB9" s="246">
        <v>88.986766000000003</v>
      </c>
      <c r="HC9" s="246">
        <v>96.349767999999997</v>
      </c>
      <c r="HD9" s="246">
        <v>96.042017999999999</v>
      </c>
      <c r="HE9" s="246">
        <v>91.882260000000002</v>
      </c>
      <c r="HF9" s="246">
        <v>95.872012999999995</v>
      </c>
      <c r="HG9" s="246">
        <v>90.693932000000004</v>
      </c>
      <c r="HH9" s="246">
        <v>82.447980959999995</v>
      </c>
      <c r="HI9" s="246">
        <v>92.758678000000003</v>
      </c>
      <c r="HJ9" s="246">
        <v>88.950376500000004</v>
      </c>
      <c r="HK9" s="246">
        <v>89.079710000000006</v>
      </c>
      <c r="HL9" s="246">
        <v>88.020104000000003</v>
      </c>
      <c r="HM9" s="246">
        <v>87.321682999999993</v>
      </c>
      <c r="HN9" s="246">
        <v>79.914832660000002</v>
      </c>
      <c r="HO9" s="246">
        <v>84.843558000000002</v>
      </c>
      <c r="HP9" s="246">
        <v>85.229647</v>
      </c>
      <c r="HQ9" s="246">
        <v>91.03440209</v>
      </c>
      <c r="HR9" s="246">
        <v>89.092941999999994</v>
      </c>
      <c r="HS9" s="246">
        <v>93.490888999999996</v>
      </c>
    </row>
    <row r="10" spans="1:227" x14ac:dyDescent="0.25">
      <c r="A10" s="243"/>
      <c r="B10" s="245">
        <v>45676.145833333299</v>
      </c>
      <c r="C10" s="246">
        <v>66.028495000000007</v>
      </c>
      <c r="D10" s="246">
        <v>66.123903999999996</v>
      </c>
      <c r="E10" s="246">
        <v>66.065492000000006</v>
      </c>
      <c r="F10" s="246">
        <v>66.028495000000007</v>
      </c>
      <c r="G10" s="246">
        <v>65.368916999999996</v>
      </c>
      <c r="H10" s="246">
        <v>70.512900000000002</v>
      </c>
      <c r="I10" s="246">
        <v>70.220294999999993</v>
      </c>
      <c r="J10" s="246">
        <v>70.645709999999994</v>
      </c>
      <c r="K10" s="246">
        <v>65.403414999999995</v>
      </c>
      <c r="L10" s="246">
        <v>66.269932999999995</v>
      </c>
      <c r="M10" s="246">
        <v>70.128107999999997</v>
      </c>
      <c r="N10" s="246">
        <v>69.514707999999999</v>
      </c>
      <c r="O10" s="246">
        <v>67.286203</v>
      </c>
      <c r="P10" s="246">
        <v>63.576829859999997</v>
      </c>
      <c r="Q10" s="246">
        <v>70.428453000000005</v>
      </c>
      <c r="R10" s="246">
        <v>65.616114999999994</v>
      </c>
      <c r="S10" s="246">
        <v>66.606528999999995</v>
      </c>
      <c r="T10" s="246">
        <v>61.319299000000001</v>
      </c>
      <c r="U10" s="246">
        <v>61.814737999999998</v>
      </c>
      <c r="V10" s="246">
        <v>65.967456999999996</v>
      </c>
      <c r="W10" s="246">
        <v>65.647715000000005</v>
      </c>
      <c r="X10" s="246">
        <v>63.381905000000003</v>
      </c>
      <c r="Y10" s="246">
        <v>64.806394999999995</v>
      </c>
      <c r="Z10" s="246">
        <v>70.869077000000004</v>
      </c>
      <c r="AA10" s="246">
        <v>63.331048000000003</v>
      </c>
      <c r="AB10" s="246">
        <v>65.987836000000001</v>
      </c>
      <c r="AC10" s="246">
        <v>65.778733000000003</v>
      </c>
      <c r="AD10" s="246">
        <v>65.503817999999995</v>
      </c>
      <c r="AE10" s="246">
        <v>64.346193999999997</v>
      </c>
      <c r="AF10" s="246">
        <v>65.196619749999996</v>
      </c>
      <c r="AG10" s="246">
        <v>65.581089169999998</v>
      </c>
      <c r="AH10" s="246">
        <v>65.720478999999997</v>
      </c>
      <c r="AI10" s="246">
        <v>65.739086999999998</v>
      </c>
      <c r="AJ10" s="246">
        <v>62.720958000000003</v>
      </c>
      <c r="AK10" s="246">
        <v>66.120390999999998</v>
      </c>
      <c r="AL10" s="246">
        <v>63.031157669999999</v>
      </c>
      <c r="AM10" s="246">
        <v>63.358631000000003</v>
      </c>
      <c r="AN10" s="246">
        <v>69.609615000000005</v>
      </c>
      <c r="AO10" s="246">
        <v>63.129086999999998</v>
      </c>
      <c r="AP10" s="246">
        <v>64.682393000000005</v>
      </c>
      <c r="AQ10" s="246">
        <v>64.682393000000005</v>
      </c>
      <c r="AR10" s="246">
        <v>70.473225999999997</v>
      </c>
      <c r="AS10" s="246">
        <v>67.706534000000005</v>
      </c>
      <c r="AT10" s="246">
        <v>67.020428999999993</v>
      </c>
      <c r="AU10" s="246">
        <v>67.504243000000002</v>
      </c>
      <c r="AV10" s="246">
        <v>65.810959999999994</v>
      </c>
      <c r="AW10" s="246">
        <v>62.30236</v>
      </c>
      <c r="AX10" s="246">
        <v>62.609313999999998</v>
      </c>
      <c r="AY10" s="246">
        <v>67.385003999999995</v>
      </c>
      <c r="AZ10" s="246">
        <v>65.531768</v>
      </c>
      <c r="BA10" s="246">
        <v>65.309554000000006</v>
      </c>
      <c r="BB10" s="246">
        <v>65.309554000000006</v>
      </c>
      <c r="BC10" s="246">
        <v>65.309554000000006</v>
      </c>
      <c r="BD10" s="246">
        <v>64.922230999999996</v>
      </c>
      <c r="BE10" s="246">
        <v>65.309554000000006</v>
      </c>
      <c r="BF10" s="246">
        <v>69.506231</v>
      </c>
      <c r="BG10" s="246">
        <v>69.244202000000001</v>
      </c>
      <c r="BH10" s="246">
        <v>69.244202000000001</v>
      </c>
      <c r="BI10" s="246">
        <v>69.244202000000001</v>
      </c>
      <c r="BJ10" s="246">
        <v>63.483024</v>
      </c>
      <c r="BK10" s="246">
        <v>63.883589000000001</v>
      </c>
      <c r="BL10" s="246">
        <v>66.497125999999994</v>
      </c>
      <c r="BM10" s="246">
        <v>66.403779</v>
      </c>
      <c r="BN10" s="246">
        <v>66.538387999999998</v>
      </c>
      <c r="BO10" s="246">
        <v>65.175899000000001</v>
      </c>
      <c r="BP10" s="246">
        <v>68.539152000000001</v>
      </c>
      <c r="BQ10" s="246">
        <v>62.795183000000002</v>
      </c>
      <c r="BR10" s="246">
        <v>62.87618879</v>
      </c>
      <c r="BS10" s="246">
        <v>66.125349999999997</v>
      </c>
      <c r="BT10" s="246">
        <v>62.783310999999998</v>
      </c>
      <c r="BU10" s="246">
        <v>67.351759000000001</v>
      </c>
      <c r="BV10" s="246">
        <v>69.672787</v>
      </c>
      <c r="BW10" s="246">
        <v>66.829708999999994</v>
      </c>
      <c r="BX10" s="246">
        <v>66.829708999999994</v>
      </c>
      <c r="BY10" s="246">
        <v>67.731635999999995</v>
      </c>
      <c r="BZ10" s="246">
        <v>66.028274999999994</v>
      </c>
      <c r="CA10" s="246">
        <v>66.400564000000003</v>
      </c>
      <c r="CB10" s="246">
        <v>66.099799000000004</v>
      </c>
      <c r="CC10" s="246">
        <v>65.911607000000004</v>
      </c>
      <c r="CD10" s="246">
        <v>65.730245999999994</v>
      </c>
      <c r="CE10" s="246">
        <v>65.600426999999996</v>
      </c>
      <c r="CF10" s="246">
        <v>67.351759000000001</v>
      </c>
      <c r="CG10" s="246">
        <v>65.540826999999993</v>
      </c>
      <c r="CH10" s="246">
        <v>65.533479999999997</v>
      </c>
      <c r="CI10" s="246">
        <v>66.292150000000007</v>
      </c>
      <c r="CJ10" s="246">
        <v>66.087304000000003</v>
      </c>
      <c r="CK10" s="246">
        <v>68.094773959999998</v>
      </c>
      <c r="CL10" s="246">
        <v>67.001604</v>
      </c>
      <c r="CM10" s="246">
        <v>67.333560000000006</v>
      </c>
      <c r="CN10" s="246">
        <v>64.457755000000006</v>
      </c>
      <c r="CO10" s="246">
        <v>63.350479</v>
      </c>
      <c r="CP10" s="246">
        <v>69.741633109999995</v>
      </c>
      <c r="CQ10" s="246">
        <v>63.760905999999999</v>
      </c>
      <c r="CR10" s="246">
        <v>64.305035000000004</v>
      </c>
      <c r="CS10" s="246">
        <v>65.606910999999997</v>
      </c>
      <c r="CT10" s="246">
        <v>66.029510999999999</v>
      </c>
      <c r="CU10" s="246">
        <v>64.478629999999995</v>
      </c>
      <c r="CV10" s="246">
        <v>73.414410770000003</v>
      </c>
      <c r="CW10" s="246">
        <v>63.602068000000003</v>
      </c>
      <c r="CX10" s="246">
        <v>64.420593670000002</v>
      </c>
      <c r="CY10" s="246">
        <v>64.691969</v>
      </c>
      <c r="CZ10" s="246">
        <v>66.136426</v>
      </c>
      <c r="DA10" s="246">
        <v>70.716541000000007</v>
      </c>
      <c r="DB10" s="246">
        <v>70.891840999999999</v>
      </c>
      <c r="DC10" s="246">
        <v>69.672787</v>
      </c>
      <c r="DD10" s="246">
        <v>69.247140000000002</v>
      </c>
      <c r="DE10" s="246">
        <v>66.482633000000007</v>
      </c>
      <c r="DF10" s="246">
        <v>66.829708999999994</v>
      </c>
      <c r="DG10" s="246">
        <v>65.946389499999995</v>
      </c>
      <c r="DH10" s="246">
        <v>67.240884269999995</v>
      </c>
      <c r="DI10" s="246">
        <v>70.662824000000001</v>
      </c>
      <c r="DJ10" s="246">
        <v>70.5017</v>
      </c>
      <c r="DK10" s="246">
        <v>64.749835000000004</v>
      </c>
      <c r="DL10" s="246">
        <v>68.175754999999995</v>
      </c>
      <c r="DM10" s="246">
        <v>67.553647999999995</v>
      </c>
      <c r="DN10" s="246">
        <v>65.206472000000005</v>
      </c>
      <c r="DO10" s="246">
        <v>60.968172000000003</v>
      </c>
      <c r="DP10" s="246">
        <v>67.411355</v>
      </c>
      <c r="DQ10" s="246">
        <v>65.017266000000006</v>
      </c>
      <c r="DR10" s="246">
        <v>65.162053</v>
      </c>
      <c r="DS10" s="246">
        <v>64.594888999999995</v>
      </c>
      <c r="DT10" s="246">
        <v>69.942165000000003</v>
      </c>
      <c r="DU10" s="246">
        <v>70.088549</v>
      </c>
      <c r="DV10" s="246">
        <v>62.486127000000003</v>
      </c>
      <c r="DW10" s="246">
        <v>60.345281</v>
      </c>
      <c r="DX10" s="246">
        <v>58.817497750000001</v>
      </c>
      <c r="DY10" s="246">
        <v>65.366670189999994</v>
      </c>
      <c r="DZ10" s="246">
        <v>66.089309999999998</v>
      </c>
      <c r="EA10" s="246">
        <v>66.247264000000001</v>
      </c>
      <c r="EB10" s="246">
        <v>63.919589000000002</v>
      </c>
      <c r="EC10" s="246">
        <v>64.302419999999998</v>
      </c>
      <c r="ED10" s="246">
        <v>63.695435000000003</v>
      </c>
      <c r="EE10" s="246">
        <v>64.650480000000002</v>
      </c>
      <c r="EF10" s="246">
        <v>72.588289939999996</v>
      </c>
      <c r="EG10" s="246">
        <v>70.819722999999996</v>
      </c>
      <c r="EH10" s="246">
        <v>70.819722999999996</v>
      </c>
      <c r="EI10" s="246">
        <v>64.503668000000005</v>
      </c>
      <c r="EJ10" s="246">
        <v>69.504261</v>
      </c>
      <c r="EK10" s="246">
        <v>69.755735000000001</v>
      </c>
      <c r="EL10" s="246">
        <v>69.672787</v>
      </c>
      <c r="EM10" s="246">
        <v>64.475857000000005</v>
      </c>
      <c r="EN10" s="246">
        <v>65.823330999999996</v>
      </c>
      <c r="EO10" s="246">
        <v>68.995266000000001</v>
      </c>
      <c r="EP10" s="246">
        <v>65.538649000000007</v>
      </c>
      <c r="EQ10" s="246">
        <v>65.531969000000004</v>
      </c>
      <c r="ER10" s="246">
        <v>66.555313830000003</v>
      </c>
      <c r="ES10" s="246">
        <v>64.473889999999997</v>
      </c>
      <c r="ET10" s="246">
        <v>63.896627000000002</v>
      </c>
      <c r="EU10" s="246">
        <v>64.645461999999995</v>
      </c>
      <c r="EV10" s="246">
        <v>66.80574</v>
      </c>
      <c r="EW10" s="246">
        <v>65.476061999999999</v>
      </c>
      <c r="EX10" s="246">
        <v>64.682393000000005</v>
      </c>
      <c r="EY10" s="246">
        <v>64.366395999999995</v>
      </c>
      <c r="EZ10" s="246">
        <v>64.654320999999996</v>
      </c>
      <c r="FA10" s="246">
        <v>64.774801999999994</v>
      </c>
      <c r="FB10" s="246">
        <v>66.128334150000001</v>
      </c>
      <c r="FC10" s="246">
        <v>65.255097000000006</v>
      </c>
      <c r="FD10" s="246">
        <v>68.403777000000005</v>
      </c>
      <c r="FE10" s="246">
        <v>66.026371999999995</v>
      </c>
      <c r="FF10" s="246">
        <v>66.731724819999997</v>
      </c>
      <c r="FG10" s="246">
        <v>70.615696</v>
      </c>
      <c r="FH10" s="246">
        <v>61.666745499999998</v>
      </c>
      <c r="FI10" s="246">
        <v>62.047409000000002</v>
      </c>
      <c r="FJ10" s="246">
        <v>64.883499</v>
      </c>
      <c r="FK10" s="246">
        <v>66.310907</v>
      </c>
      <c r="FL10" s="246">
        <v>67.739628330000002</v>
      </c>
      <c r="FM10" s="246">
        <v>67.612532999999999</v>
      </c>
      <c r="FN10" s="246">
        <v>67.731635999999995</v>
      </c>
      <c r="FO10" s="246">
        <v>69.031503999999998</v>
      </c>
      <c r="FP10" s="246">
        <v>69.031503999999998</v>
      </c>
      <c r="FQ10" s="246">
        <v>66.031981999999999</v>
      </c>
      <c r="FR10" s="246">
        <v>66.031981999999999</v>
      </c>
      <c r="FS10" s="246">
        <v>66.031981999999999</v>
      </c>
      <c r="FT10" s="246">
        <v>70.469814999999997</v>
      </c>
      <c r="FU10" s="246">
        <v>70.346554999999995</v>
      </c>
      <c r="FV10" s="246">
        <v>64.126442999999995</v>
      </c>
      <c r="FW10" s="246">
        <v>64.205046999999993</v>
      </c>
      <c r="FX10" s="246">
        <v>65.683333079999997</v>
      </c>
      <c r="FY10" s="246">
        <v>65.985370000000003</v>
      </c>
      <c r="FZ10" s="246">
        <v>64.468580000000003</v>
      </c>
      <c r="GA10" s="246">
        <v>67.351759000000001</v>
      </c>
      <c r="GB10" s="246">
        <v>67.351759000000001</v>
      </c>
      <c r="GC10" s="246">
        <v>70.197764000000006</v>
      </c>
      <c r="GD10" s="246">
        <v>63.311429670000003</v>
      </c>
      <c r="GE10" s="246">
        <v>69.504261</v>
      </c>
      <c r="GF10" s="246">
        <v>69.247140000000002</v>
      </c>
      <c r="GG10" s="246">
        <v>73.386559219999995</v>
      </c>
      <c r="GH10" s="246">
        <v>62.592193000000002</v>
      </c>
      <c r="GI10" s="246">
        <v>73.386559219999995</v>
      </c>
      <c r="GJ10" s="246">
        <v>69.031503999999998</v>
      </c>
      <c r="GK10" s="246">
        <v>65.502134999999996</v>
      </c>
      <c r="GL10" s="246">
        <v>67.372377</v>
      </c>
      <c r="GM10" s="246">
        <v>63.814810999999999</v>
      </c>
      <c r="GN10" s="246">
        <v>65.747358000000006</v>
      </c>
      <c r="GO10" s="246">
        <v>58.973560290000002</v>
      </c>
      <c r="GP10" s="246">
        <v>58.822471309999997</v>
      </c>
      <c r="GQ10" s="246">
        <v>63.736401000000001</v>
      </c>
      <c r="GR10" s="246">
        <v>69.396015000000006</v>
      </c>
      <c r="GS10" s="246">
        <v>69.342601999999999</v>
      </c>
      <c r="GT10" s="246">
        <v>69.230011000000005</v>
      </c>
      <c r="GU10" s="246">
        <v>65.747358000000006</v>
      </c>
      <c r="GV10" s="246">
        <v>65.747358000000006</v>
      </c>
      <c r="GW10" s="246">
        <v>65.747358000000006</v>
      </c>
      <c r="GX10" s="246">
        <v>68.055199999999999</v>
      </c>
      <c r="GY10" s="246">
        <v>68.193658999999997</v>
      </c>
      <c r="GZ10" s="246">
        <v>68.193658999999997</v>
      </c>
      <c r="HA10" s="246">
        <v>68.193658999999997</v>
      </c>
      <c r="HB10" s="246">
        <v>65.626597000000004</v>
      </c>
      <c r="HC10" s="246">
        <v>71.220184000000003</v>
      </c>
      <c r="HD10" s="246">
        <v>70.986580000000004</v>
      </c>
      <c r="HE10" s="246">
        <v>67.640636000000001</v>
      </c>
      <c r="HF10" s="246">
        <v>70.862144999999998</v>
      </c>
      <c r="HG10" s="246">
        <v>66.885105999999993</v>
      </c>
      <c r="HH10" s="246">
        <v>61.016622320000003</v>
      </c>
      <c r="HI10" s="246">
        <v>68.388005000000007</v>
      </c>
      <c r="HJ10" s="246">
        <v>65.604425000000006</v>
      </c>
      <c r="HK10" s="246">
        <v>65.725042000000002</v>
      </c>
      <c r="HL10" s="246">
        <v>64.925049999999999</v>
      </c>
      <c r="HM10" s="246">
        <v>64.497360999999998</v>
      </c>
      <c r="HN10" s="246">
        <v>58.687819060000002</v>
      </c>
      <c r="HO10" s="246">
        <v>62.680041500000002</v>
      </c>
      <c r="HP10" s="246">
        <v>62.965822000000003</v>
      </c>
      <c r="HQ10" s="246">
        <v>67.06751482</v>
      </c>
      <c r="HR10" s="246">
        <v>65.779606999999999</v>
      </c>
      <c r="HS10" s="246">
        <v>68.899002999999993</v>
      </c>
    </row>
    <row r="11" spans="1:227" x14ac:dyDescent="0.25">
      <c r="A11" s="243"/>
      <c r="B11" s="245">
        <v>45676.166666666701</v>
      </c>
      <c r="C11" s="246">
        <v>65.889608999999993</v>
      </c>
      <c r="D11" s="246">
        <v>65.984279999999998</v>
      </c>
      <c r="E11" s="246">
        <v>65.923899000000006</v>
      </c>
      <c r="F11" s="246">
        <v>65.889608999999993</v>
      </c>
      <c r="G11" s="246">
        <v>65.243328000000005</v>
      </c>
      <c r="H11" s="246">
        <v>70.217191999999997</v>
      </c>
      <c r="I11" s="246">
        <v>69.910910999999999</v>
      </c>
      <c r="J11" s="246">
        <v>70.351471000000004</v>
      </c>
      <c r="K11" s="246">
        <v>65.101124999999996</v>
      </c>
      <c r="L11" s="246">
        <v>66.190976000000006</v>
      </c>
      <c r="M11" s="246">
        <v>69.751227999999998</v>
      </c>
      <c r="N11" s="246">
        <v>69.140844000000001</v>
      </c>
      <c r="O11" s="246">
        <v>67.248232999999999</v>
      </c>
      <c r="P11" s="246">
        <v>63.560107019999997</v>
      </c>
      <c r="Q11" s="246">
        <v>70.172150999999999</v>
      </c>
      <c r="R11" s="246">
        <v>65.290971999999996</v>
      </c>
      <c r="S11" s="246">
        <v>66.560543999999993</v>
      </c>
      <c r="T11" s="246">
        <v>61.200789</v>
      </c>
      <c r="U11" s="246">
        <v>61.696708000000001</v>
      </c>
      <c r="V11" s="246">
        <v>65.915537999999998</v>
      </c>
      <c r="W11" s="246">
        <v>65.543515999999997</v>
      </c>
      <c r="X11" s="246">
        <v>63.297998</v>
      </c>
      <c r="Y11" s="246">
        <v>64.708377999999996</v>
      </c>
      <c r="Z11" s="246">
        <v>70.520634000000001</v>
      </c>
      <c r="AA11" s="246">
        <v>63.025221999999999</v>
      </c>
      <c r="AB11" s="246">
        <v>65.320729</v>
      </c>
      <c r="AC11" s="246">
        <v>65.644054999999994</v>
      </c>
      <c r="AD11" s="246">
        <v>65.404071999999999</v>
      </c>
      <c r="AE11" s="246">
        <v>64.181950999999998</v>
      </c>
      <c r="AF11" s="246">
        <v>65.153959749999999</v>
      </c>
      <c r="AG11" s="246">
        <v>65.538875970000007</v>
      </c>
      <c r="AH11" s="246">
        <v>65.677904999999996</v>
      </c>
      <c r="AI11" s="246">
        <v>65.697581999999997</v>
      </c>
      <c r="AJ11" s="246">
        <v>62.563099000000001</v>
      </c>
      <c r="AK11" s="246">
        <v>66.070082999999997</v>
      </c>
      <c r="AL11" s="246">
        <v>62.787214669999997</v>
      </c>
      <c r="AM11" s="246">
        <v>63.110771999999997</v>
      </c>
      <c r="AN11" s="246">
        <v>69.304569000000001</v>
      </c>
      <c r="AO11" s="246">
        <v>62.952106999999998</v>
      </c>
      <c r="AP11" s="246">
        <v>64.521117000000004</v>
      </c>
      <c r="AQ11" s="246">
        <v>64.521117000000004</v>
      </c>
      <c r="AR11" s="246">
        <v>70.196074999999993</v>
      </c>
      <c r="AS11" s="246">
        <v>67.396399000000002</v>
      </c>
      <c r="AT11" s="246">
        <v>66.714078999999998</v>
      </c>
      <c r="AU11" s="246">
        <v>67.193799999999996</v>
      </c>
      <c r="AV11" s="246">
        <v>65.695108000000005</v>
      </c>
      <c r="AW11" s="246">
        <v>62.171984000000002</v>
      </c>
      <c r="AX11" s="246">
        <v>62.478897000000003</v>
      </c>
      <c r="AY11" s="246">
        <v>67.364383000000004</v>
      </c>
      <c r="AZ11" s="246">
        <v>65.388749000000004</v>
      </c>
      <c r="BA11" s="246">
        <v>65.174110999999996</v>
      </c>
      <c r="BB11" s="246">
        <v>65.174110999999996</v>
      </c>
      <c r="BC11" s="246">
        <v>65.174110999999996</v>
      </c>
      <c r="BD11" s="246">
        <v>64.801113000000001</v>
      </c>
      <c r="BE11" s="246">
        <v>65.174110999999996</v>
      </c>
      <c r="BF11" s="246">
        <v>69.189841000000001</v>
      </c>
      <c r="BG11" s="246">
        <v>68.927310000000006</v>
      </c>
      <c r="BH11" s="246">
        <v>68.927310000000006</v>
      </c>
      <c r="BI11" s="246">
        <v>68.927310000000006</v>
      </c>
      <c r="BJ11" s="246">
        <v>63.482312999999998</v>
      </c>
      <c r="BK11" s="246">
        <v>63.818890000000003</v>
      </c>
      <c r="BL11" s="246">
        <v>66.414990000000003</v>
      </c>
      <c r="BM11" s="246">
        <v>66.318177000000006</v>
      </c>
      <c r="BN11" s="246">
        <v>65.563400999999999</v>
      </c>
      <c r="BO11" s="246">
        <v>64.375754999999998</v>
      </c>
      <c r="BP11" s="246">
        <v>68.209885999999997</v>
      </c>
      <c r="BQ11" s="246">
        <v>62.639088999999998</v>
      </c>
      <c r="BR11" s="246">
        <v>62.719893419999998</v>
      </c>
      <c r="BS11" s="246">
        <v>65.789525999999995</v>
      </c>
      <c r="BT11" s="246">
        <v>62.715260829999998</v>
      </c>
      <c r="BU11" s="246">
        <v>67.336071000000004</v>
      </c>
      <c r="BV11" s="246">
        <v>69.359075000000004</v>
      </c>
      <c r="BW11" s="246">
        <v>65.658299</v>
      </c>
      <c r="BX11" s="246">
        <v>65.658299</v>
      </c>
      <c r="BY11" s="246">
        <v>67.582352</v>
      </c>
      <c r="BZ11" s="246">
        <v>65.968646000000007</v>
      </c>
      <c r="CA11" s="246">
        <v>65.579939999999993</v>
      </c>
      <c r="CB11" s="246">
        <v>65.781299000000004</v>
      </c>
      <c r="CC11" s="246">
        <v>65.588750000000005</v>
      </c>
      <c r="CD11" s="246">
        <v>65.669289000000006</v>
      </c>
      <c r="CE11" s="246">
        <v>65.278174000000007</v>
      </c>
      <c r="CF11" s="246">
        <v>67.336071000000004</v>
      </c>
      <c r="CG11" s="246">
        <v>65.398394670000002</v>
      </c>
      <c r="CH11" s="246">
        <v>65.390572000000006</v>
      </c>
      <c r="CI11" s="246">
        <v>65.997191999999998</v>
      </c>
      <c r="CJ11" s="246">
        <v>66.142224999999996</v>
      </c>
      <c r="CK11" s="246">
        <v>68.094855890000005</v>
      </c>
      <c r="CL11" s="246">
        <v>67.037898999999996</v>
      </c>
      <c r="CM11" s="246">
        <v>67.363719000000003</v>
      </c>
      <c r="CN11" s="246">
        <v>64.327029999999993</v>
      </c>
      <c r="CO11" s="246">
        <v>63.276767</v>
      </c>
      <c r="CP11" s="246">
        <v>69.651285020000003</v>
      </c>
      <c r="CQ11" s="246">
        <v>63.661259000000001</v>
      </c>
      <c r="CR11" s="246">
        <v>63.758560000000003</v>
      </c>
      <c r="CS11" s="246">
        <v>65.277606349999999</v>
      </c>
      <c r="CT11" s="246">
        <v>65.874065000000002</v>
      </c>
      <c r="CU11" s="246">
        <v>64.317098000000001</v>
      </c>
      <c r="CV11" s="246">
        <v>73.053453090000005</v>
      </c>
      <c r="CW11" s="246">
        <v>63.341746000000001</v>
      </c>
      <c r="CX11" s="246">
        <v>64.504041670000007</v>
      </c>
      <c r="CY11" s="246">
        <v>64.740313</v>
      </c>
      <c r="CZ11" s="246">
        <v>65.045338999999998</v>
      </c>
      <c r="DA11" s="246">
        <v>70.396700999999993</v>
      </c>
      <c r="DB11" s="246">
        <v>70.572464999999994</v>
      </c>
      <c r="DC11" s="246">
        <v>69.359075000000004</v>
      </c>
      <c r="DD11" s="246">
        <v>68.934217000000004</v>
      </c>
      <c r="DE11" s="246">
        <v>65.303342000000001</v>
      </c>
      <c r="DF11" s="246">
        <v>65.658299</v>
      </c>
      <c r="DG11" s="246">
        <v>65.817313999999996</v>
      </c>
      <c r="DH11" s="246">
        <v>67.180160180000001</v>
      </c>
      <c r="DI11" s="246">
        <v>70.328281000000004</v>
      </c>
      <c r="DJ11" s="246">
        <v>70.167726999999999</v>
      </c>
      <c r="DK11" s="246">
        <v>64.649395999999996</v>
      </c>
      <c r="DL11" s="246">
        <v>68.176467000000002</v>
      </c>
      <c r="DM11" s="246">
        <v>67.512022000000002</v>
      </c>
      <c r="DN11" s="246">
        <v>65.138577999999995</v>
      </c>
      <c r="DO11" s="246">
        <v>60.825735000000002</v>
      </c>
      <c r="DP11" s="246">
        <v>67.363659999999996</v>
      </c>
      <c r="DQ11" s="246">
        <v>64.882856000000004</v>
      </c>
      <c r="DR11" s="246">
        <v>65.027130999999997</v>
      </c>
      <c r="DS11" s="246">
        <v>64.461364000000003</v>
      </c>
      <c r="DT11" s="246">
        <v>69.625433999999998</v>
      </c>
      <c r="DU11" s="246">
        <v>69.766593999999998</v>
      </c>
      <c r="DV11" s="246">
        <v>62.153049000000003</v>
      </c>
      <c r="DW11" s="246">
        <v>60.159925000000001</v>
      </c>
      <c r="DX11" s="246">
        <v>58.626702999999999</v>
      </c>
      <c r="DY11" s="246">
        <v>65.208918409999995</v>
      </c>
      <c r="DZ11" s="246">
        <v>65.743741999999997</v>
      </c>
      <c r="EA11" s="246">
        <v>65.896870000000007</v>
      </c>
      <c r="EB11" s="246">
        <v>63.920233000000003</v>
      </c>
      <c r="EC11" s="246">
        <v>64.260385999999997</v>
      </c>
      <c r="ED11" s="246">
        <v>63.298138000000002</v>
      </c>
      <c r="EE11" s="246">
        <v>64.521663000000004</v>
      </c>
      <c r="EF11" s="246">
        <v>72.23139406</v>
      </c>
      <c r="EG11" s="246">
        <v>70.549480000000003</v>
      </c>
      <c r="EH11" s="246">
        <v>70.549480000000003</v>
      </c>
      <c r="EI11" s="246">
        <v>63.95937</v>
      </c>
      <c r="EJ11" s="246">
        <v>69.191507000000001</v>
      </c>
      <c r="EK11" s="246">
        <v>69.446828999999994</v>
      </c>
      <c r="EL11" s="246">
        <v>69.359075000000004</v>
      </c>
      <c r="EM11" s="246">
        <v>64.355157000000005</v>
      </c>
      <c r="EN11" s="246">
        <v>65.262462999999997</v>
      </c>
      <c r="EO11" s="246">
        <v>68.992006000000003</v>
      </c>
      <c r="EP11" s="246">
        <v>65.396027000000004</v>
      </c>
      <c r="EQ11" s="246">
        <v>65.388960999999995</v>
      </c>
      <c r="ER11" s="246">
        <v>66.433187160000003</v>
      </c>
      <c r="ES11" s="246">
        <v>64.306949000000003</v>
      </c>
      <c r="ET11" s="246">
        <v>63.724556</v>
      </c>
      <c r="EU11" s="246">
        <v>64.480891</v>
      </c>
      <c r="EV11" s="246">
        <v>66.470417999999995</v>
      </c>
      <c r="EW11" s="246">
        <v>65.295516000000006</v>
      </c>
      <c r="EX11" s="246">
        <v>64.521117000000004</v>
      </c>
      <c r="EY11" s="246">
        <v>64.250654999999995</v>
      </c>
      <c r="EZ11" s="246">
        <v>64.530913999999996</v>
      </c>
      <c r="FA11" s="246">
        <v>64.648193000000006</v>
      </c>
      <c r="FB11" s="246">
        <v>66.051389959999995</v>
      </c>
      <c r="FC11" s="246">
        <v>65.136285999999998</v>
      </c>
      <c r="FD11" s="246">
        <v>68.386196999999996</v>
      </c>
      <c r="FE11" s="246">
        <v>65.886836000000002</v>
      </c>
      <c r="FF11" s="246">
        <v>66.651210480000003</v>
      </c>
      <c r="FG11" s="246">
        <v>70.914902999999995</v>
      </c>
      <c r="FH11" s="246">
        <v>61.543751999999998</v>
      </c>
      <c r="FI11" s="246">
        <v>61.924652999999999</v>
      </c>
      <c r="FJ11" s="246">
        <v>64.710786999999996</v>
      </c>
      <c r="FK11" s="246">
        <v>66.016580000000005</v>
      </c>
      <c r="FL11" s="246">
        <v>67.590326719999993</v>
      </c>
      <c r="FM11" s="246">
        <v>67.463963000000007</v>
      </c>
      <c r="FN11" s="246">
        <v>67.582352</v>
      </c>
      <c r="FO11" s="246">
        <v>68.718283999999997</v>
      </c>
      <c r="FP11" s="246">
        <v>68.718283999999997</v>
      </c>
      <c r="FQ11" s="246">
        <v>65.611900000000006</v>
      </c>
      <c r="FR11" s="246">
        <v>65.611900000000006</v>
      </c>
      <c r="FS11" s="246">
        <v>65.611900000000006</v>
      </c>
      <c r="FT11" s="246">
        <v>70.138406000000003</v>
      </c>
      <c r="FU11" s="246">
        <v>70.015260999999995</v>
      </c>
      <c r="FV11" s="246">
        <v>63.148384999999998</v>
      </c>
      <c r="FW11" s="246">
        <v>63.230514999999997</v>
      </c>
      <c r="FX11" s="246">
        <v>65.553132660000003</v>
      </c>
      <c r="FY11" s="246">
        <v>65.661783</v>
      </c>
      <c r="FZ11" s="246">
        <v>64.391945000000007</v>
      </c>
      <c r="GA11" s="246">
        <v>67.336071000000004</v>
      </c>
      <c r="GB11" s="246">
        <v>67.336071000000004</v>
      </c>
      <c r="GC11" s="246">
        <v>69.915102000000005</v>
      </c>
      <c r="GD11" s="246">
        <v>63.005604329999997</v>
      </c>
      <c r="GE11" s="246">
        <v>69.191507000000001</v>
      </c>
      <c r="GF11" s="246">
        <v>68.934217000000004</v>
      </c>
      <c r="GG11" s="246">
        <v>73.025738480000001</v>
      </c>
      <c r="GH11" s="246">
        <v>62.209099999999999</v>
      </c>
      <c r="GI11" s="246">
        <v>73.025738480000001</v>
      </c>
      <c r="GJ11" s="246">
        <v>68.718283999999997</v>
      </c>
      <c r="GK11" s="246">
        <v>65.375634000000005</v>
      </c>
      <c r="GL11" s="246">
        <v>67.002229</v>
      </c>
      <c r="GM11" s="246">
        <v>63.655284000000002</v>
      </c>
      <c r="GN11" s="246">
        <v>65.632755000000003</v>
      </c>
      <c r="GO11" s="246">
        <v>58.853957629999996</v>
      </c>
      <c r="GP11" s="246">
        <v>58.703175080000001</v>
      </c>
      <c r="GQ11" s="246">
        <v>63.413497999999997</v>
      </c>
      <c r="GR11" s="246">
        <v>69.077825000000004</v>
      </c>
      <c r="GS11" s="246">
        <v>69.032079999999993</v>
      </c>
      <c r="GT11" s="246">
        <v>68.917291000000006</v>
      </c>
      <c r="GU11" s="246">
        <v>65.632755000000003</v>
      </c>
      <c r="GV11" s="246">
        <v>65.632755000000003</v>
      </c>
      <c r="GW11" s="246">
        <v>65.632755000000003</v>
      </c>
      <c r="GX11" s="246">
        <v>68.055199999999999</v>
      </c>
      <c r="GY11" s="246">
        <v>68.193113999999994</v>
      </c>
      <c r="GZ11" s="246">
        <v>68.193113999999994</v>
      </c>
      <c r="HA11" s="246">
        <v>68.193113999999994</v>
      </c>
      <c r="HB11" s="246">
        <v>65.505319999999998</v>
      </c>
      <c r="HC11" s="246">
        <v>70.856738000000007</v>
      </c>
      <c r="HD11" s="246">
        <v>70.626182999999997</v>
      </c>
      <c r="HE11" s="246">
        <v>67.645875000000004</v>
      </c>
      <c r="HF11" s="246">
        <v>70.576205999999999</v>
      </c>
      <c r="HG11" s="246">
        <v>66.814594999999997</v>
      </c>
      <c r="HH11" s="246">
        <v>60.643172530000001</v>
      </c>
      <c r="HI11" s="246">
        <v>68.377615000000006</v>
      </c>
      <c r="HJ11" s="246">
        <v>65.484109000000004</v>
      </c>
      <c r="HK11" s="246">
        <v>65.604725999999999</v>
      </c>
      <c r="HL11" s="246">
        <v>64.768364000000005</v>
      </c>
      <c r="HM11" s="246">
        <v>64.355998</v>
      </c>
      <c r="HN11" s="246">
        <v>58.568795909999999</v>
      </c>
      <c r="HO11" s="246">
        <v>62.529620999999999</v>
      </c>
      <c r="HP11" s="246">
        <v>62.813403000000001</v>
      </c>
      <c r="HQ11" s="246">
        <v>67.045005930000002</v>
      </c>
      <c r="HR11" s="246">
        <v>65.646189000000007</v>
      </c>
      <c r="HS11" s="246">
        <v>68.896180999999999</v>
      </c>
    </row>
    <row r="12" spans="1:227" x14ac:dyDescent="0.25">
      <c r="A12" s="243"/>
      <c r="B12" s="245">
        <v>45676.1875</v>
      </c>
      <c r="C12" s="246">
        <v>65.903214000000006</v>
      </c>
      <c r="D12" s="246">
        <v>65.996752999999998</v>
      </c>
      <c r="E12" s="246">
        <v>65.936975000000004</v>
      </c>
      <c r="F12" s="246">
        <v>65.903214000000006</v>
      </c>
      <c r="G12" s="246">
        <v>65.271671999999995</v>
      </c>
      <c r="H12" s="246">
        <v>70.581331000000006</v>
      </c>
      <c r="I12" s="246">
        <v>70.264705000000006</v>
      </c>
      <c r="J12" s="246">
        <v>70.720817999999994</v>
      </c>
      <c r="K12" s="246">
        <v>65.298160999999993</v>
      </c>
      <c r="L12" s="246">
        <v>66.187385000000006</v>
      </c>
      <c r="M12" s="246">
        <v>70.035009000000002</v>
      </c>
      <c r="N12" s="246">
        <v>69.417659999999998</v>
      </c>
      <c r="O12" s="246">
        <v>67.215335999999994</v>
      </c>
      <c r="P12" s="246">
        <v>63.557280740000003</v>
      </c>
      <c r="Q12" s="246">
        <v>70.554298000000003</v>
      </c>
      <c r="R12" s="246">
        <v>65.597330999999997</v>
      </c>
      <c r="S12" s="246">
        <v>66.536922000000004</v>
      </c>
      <c r="T12" s="246">
        <v>61.134234999999997</v>
      </c>
      <c r="U12" s="246">
        <v>61.631373000000004</v>
      </c>
      <c r="V12" s="246">
        <v>65.897164000000004</v>
      </c>
      <c r="W12" s="246">
        <v>65.615674999999996</v>
      </c>
      <c r="X12" s="246">
        <v>63.347659</v>
      </c>
      <c r="Y12" s="246">
        <v>64.767700000000005</v>
      </c>
      <c r="Z12" s="246">
        <v>70.827990999999997</v>
      </c>
      <c r="AA12" s="246">
        <v>63.289904</v>
      </c>
      <c r="AB12" s="246">
        <v>65.907870000000003</v>
      </c>
      <c r="AC12" s="246">
        <v>65.731286999999995</v>
      </c>
      <c r="AD12" s="246">
        <v>65.478289000000004</v>
      </c>
      <c r="AE12" s="246">
        <v>64.286176999999995</v>
      </c>
      <c r="AF12" s="246">
        <v>65.138946500000003</v>
      </c>
      <c r="AG12" s="246">
        <v>65.524006310000004</v>
      </c>
      <c r="AH12" s="246">
        <v>65.663872999999995</v>
      </c>
      <c r="AI12" s="246">
        <v>65.679381000000006</v>
      </c>
      <c r="AJ12" s="246">
        <v>62.673450000000003</v>
      </c>
      <c r="AK12" s="246">
        <v>66.050224</v>
      </c>
      <c r="AL12" s="246">
        <v>62.996443329999998</v>
      </c>
      <c r="AM12" s="246">
        <v>63.325952000000001</v>
      </c>
      <c r="AN12" s="246">
        <v>69.639779000000004</v>
      </c>
      <c r="AO12" s="246">
        <v>63.061453999999998</v>
      </c>
      <c r="AP12" s="246">
        <v>64.600894999999994</v>
      </c>
      <c r="AQ12" s="246">
        <v>64.600894999999994</v>
      </c>
      <c r="AR12" s="246">
        <v>70.542486999999994</v>
      </c>
      <c r="AS12" s="246">
        <v>68.080540999999997</v>
      </c>
      <c r="AT12" s="246">
        <v>67.396251000000007</v>
      </c>
      <c r="AU12" s="246">
        <v>67.575130000000001</v>
      </c>
      <c r="AV12" s="246">
        <v>65.763364999999993</v>
      </c>
      <c r="AW12" s="246">
        <v>62.170564499999998</v>
      </c>
      <c r="AX12" s="246">
        <v>62.479944000000003</v>
      </c>
      <c r="AY12" s="246">
        <v>67.331087999999994</v>
      </c>
      <c r="AZ12" s="246">
        <v>65.483891999999997</v>
      </c>
      <c r="BA12" s="246">
        <v>65.240222000000003</v>
      </c>
      <c r="BB12" s="246">
        <v>65.240222000000003</v>
      </c>
      <c r="BC12" s="246">
        <v>65.240222000000003</v>
      </c>
      <c r="BD12" s="246">
        <v>64.812892000000005</v>
      </c>
      <c r="BE12" s="246">
        <v>65.240222000000003</v>
      </c>
      <c r="BF12" s="246">
        <v>69.530120999999994</v>
      </c>
      <c r="BG12" s="246">
        <v>69.316650999999993</v>
      </c>
      <c r="BH12" s="246">
        <v>69.316650999999993</v>
      </c>
      <c r="BI12" s="246">
        <v>69.316650999999993</v>
      </c>
      <c r="BJ12" s="246">
        <v>63.456122999999998</v>
      </c>
      <c r="BK12" s="246">
        <v>63.854695</v>
      </c>
      <c r="BL12" s="246">
        <v>66.439075000000003</v>
      </c>
      <c r="BM12" s="246">
        <v>66.345625999999996</v>
      </c>
      <c r="BN12" s="246">
        <v>66.490675999999993</v>
      </c>
      <c r="BO12" s="246">
        <v>65.144955999999993</v>
      </c>
      <c r="BP12" s="246">
        <v>68.503259999999997</v>
      </c>
      <c r="BQ12" s="246">
        <v>62.754586000000003</v>
      </c>
      <c r="BR12" s="246">
        <v>62.835539420000003</v>
      </c>
      <c r="BS12" s="246">
        <v>66.101838000000001</v>
      </c>
      <c r="BT12" s="246">
        <v>62.71405833</v>
      </c>
      <c r="BU12" s="246">
        <v>67.298112000000003</v>
      </c>
      <c r="BV12" s="246">
        <v>69.716117999999994</v>
      </c>
      <c r="BW12" s="246">
        <v>66.824134999999998</v>
      </c>
      <c r="BX12" s="246">
        <v>66.824134999999998</v>
      </c>
      <c r="BY12" s="246">
        <v>67.576018000000005</v>
      </c>
      <c r="BZ12" s="246">
        <v>66.000273000000007</v>
      </c>
      <c r="CA12" s="246">
        <v>66.328568000000004</v>
      </c>
      <c r="CB12" s="246">
        <v>66.090653000000003</v>
      </c>
      <c r="CC12" s="246">
        <v>65.894953000000001</v>
      </c>
      <c r="CD12" s="246">
        <v>65.707206999999997</v>
      </c>
      <c r="CE12" s="246">
        <v>65.748591000000005</v>
      </c>
      <c r="CF12" s="246">
        <v>67.298112000000003</v>
      </c>
      <c r="CG12" s="246">
        <v>65.493392</v>
      </c>
      <c r="CH12" s="246">
        <v>65.485686999999999</v>
      </c>
      <c r="CI12" s="246">
        <v>66.378998999999993</v>
      </c>
      <c r="CJ12" s="246">
        <v>66.115667000000002</v>
      </c>
      <c r="CK12" s="246">
        <v>68.091814580000005</v>
      </c>
      <c r="CL12" s="246">
        <v>66.950772000000001</v>
      </c>
      <c r="CM12" s="246">
        <v>67.345294999999993</v>
      </c>
      <c r="CN12" s="246">
        <v>64.342843999999999</v>
      </c>
      <c r="CO12" s="246">
        <v>63.276646</v>
      </c>
      <c r="CP12" s="246">
        <v>69.641015370000005</v>
      </c>
      <c r="CQ12" s="246">
        <v>63.709924999999998</v>
      </c>
      <c r="CR12" s="246">
        <v>64.264934999999994</v>
      </c>
      <c r="CS12" s="246">
        <v>65.422667660000002</v>
      </c>
      <c r="CT12" s="246">
        <v>65.912115999999997</v>
      </c>
      <c r="CU12" s="246">
        <v>64.454791999999998</v>
      </c>
      <c r="CV12" s="246">
        <v>73.371849119999993</v>
      </c>
      <c r="CW12" s="246">
        <v>63.564042000000001</v>
      </c>
      <c r="CX12" s="246">
        <v>64.600582669999994</v>
      </c>
      <c r="CY12" s="246">
        <v>64.809728000000007</v>
      </c>
      <c r="CZ12" s="246">
        <v>66.116884999999996</v>
      </c>
      <c r="DA12" s="246">
        <v>70.761871999999997</v>
      </c>
      <c r="DB12" s="246">
        <v>70.941602000000003</v>
      </c>
      <c r="DC12" s="246">
        <v>69.716117999999994</v>
      </c>
      <c r="DD12" s="246">
        <v>69.276471000000001</v>
      </c>
      <c r="DE12" s="246">
        <v>66.465143999999995</v>
      </c>
      <c r="DF12" s="246">
        <v>66.824134999999998</v>
      </c>
      <c r="DG12" s="246">
        <v>65.891090500000004</v>
      </c>
      <c r="DH12" s="246">
        <v>67.212368010000006</v>
      </c>
      <c r="DI12" s="246">
        <v>70.685558</v>
      </c>
      <c r="DJ12" s="246">
        <v>70.523912999999993</v>
      </c>
      <c r="DK12" s="246">
        <v>64.630746000000002</v>
      </c>
      <c r="DL12" s="246">
        <v>68.171620000000004</v>
      </c>
      <c r="DM12" s="246">
        <v>67.512981999999994</v>
      </c>
      <c r="DN12" s="246">
        <v>65.125241000000003</v>
      </c>
      <c r="DO12" s="246">
        <v>60.929043</v>
      </c>
      <c r="DP12" s="246">
        <v>67.367728999999997</v>
      </c>
      <c r="DQ12" s="246">
        <v>64.948126000000002</v>
      </c>
      <c r="DR12" s="246">
        <v>65.092817999999994</v>
      </c>
      <c r="DS12" s="246">
        <v>64.475243000000006</v>
      </c>
      <c r="DT12" s="246">
        <v>69.990908000000005</v>
      </c>
      <c r="DU12" s="246">
        <v>70.137558999999996</v>
      </c>
      <c r="DV12" s="246">
        <v>62.460180000000001</v>
      </c>
      <c r="DW12" s="246">
        <v>60.302771</v>
      </c>
      <c r="DX12" s="246">
        <v>58.786868749999996</v>
      </c>
      <c r="DY12" s="246">
        <v>65.25095743</v>
      </c>
      <c r="DZ12" s="246">
        <v>66.208321999999995</v>
      </c>
      <c r="EA12" s="246">
        <v>66.361930000000001</v>
      </c>
      <c r="EB12" s="246">
        <v>63.874194000000003</v>
      </c>
      <c r="EC12" s="246">
        <v>64.259923999999998</v>
      </c>
      <c r="ED12" s="246">
        <v>63.505502999999997</v>
      </c>
      <c r="EE12" s="246">
        <v>64.535064000000006</v>
      </c>
      <c r="EF12" s="246">
        <v>72.546207229999993</v>
      </c>
      <c r="EG12" s="246">
        <v>70.901481000000004</v>
      </c>
      <c r="EH12" s="246">
        <v>70.901481000000004</v>
      </c>
      <c r="EI12" s="246">
        <v>64.463437999999996</v>
      </c>
      <c r="EJ12" s="246">
        <v>69.543954999999997</v>
      </c>
      <c r="EK12" s="246">
        <v>69.806724000000003</v>
      </c>
      <c r="EL12" s="246">
        <v>69.716117999999994</v>
      </c>
      <c r="EM12" s="246">
        <v>64.390411</v>
      </c>
      <c r="EN12" s="246">
        <v>65.891101000000006</v>
      </c>
      <c r="EO12" s="246">
        <v>68.989521999999994</v>
      </c>
      <c r="EP12" s="246">
        <v>65.491068999999996</v>
      </c>
      <c r="EQ12" s="246">
        <v>65.484100999999995</v>
      </c>
      <c r="ER12" s="246">
        <v>66.505358619999996</v>
      </c>
      <c r="ES12" s="246">
        <v>64.412126000000001</v>
      </c>
      <c r="ET12" s="246">
        <v>63.831265000000002</v>
      </c>
      <c r="EU12" s="246">
        <v>64.590338000000003</v>
      </c>
      <c r="EV12" s="246">
        <v>66.618129999999994</v>
      </c>
      <c r="EW12" s="246">
        <v>65.378870000000006</v>
      </c>
      <c r="EX12" s="246">
        <v>64.600894999999994</v>
      </c>
      <c r="EY12" s="246">
        <v>64.191614999999999</v>
      </c>
      <c r="EZ12" s="246">
        <v>64.521679000000006</v>
      </c>
      <c r="FA12" s="246">
        <v>64.659750000000003</v>
      </c>
      <c r="FB12" s="246">
        <v>66.051263649999996</v>
      </c>
      <c r="FC12" s="246">
        <v>65.142875000000004</v>
      </c>
      <c r="FD12" s="246">
        <v>68.383149000000003</v>
      </c>
      <c r="FE12" s="246">
        <v>65.977519999999998</v>
      </c>
      <c r="FF12" s="246">
        <v>66.659237989999994</v>
      </c>
      <c r="FG12" s="246">
        <v>70.969909000000001</v>
      </c>
      <c r="FH12" s="246">
        <v>61.516827499999998</v>
      </c>
      <c r="FI12" s="246">
        <v>61.902296999999997</v>
      </c>
      <c r="FJ12" s="246">
        <v>64.821534999999997</v>
      </c>
      <c r="FK12" s="246">
        <v>66.395448999999999</v>
      </c>
      <c r="FL12" s="246">
        <v>67.58399197</v>
      </c>
      <c r="FM12" s="246">
        <v>67.459011000000004</v>
      </c>
      <c r="FN12" s="246">
        <v>67.576018000000005</v>
      </c>
      <c r="FO12" s="246">
        <v>69.053624999999997</v>
      </c>
      <c r="FP12" s="246">
        <v>69.053624999999997</v>
      </c>
      <c r="FQ12" s="246">
        <v>65.816849000000005</v>
      </c>
      <c r="FR12" s="246">
        <v>65.816849000000005</v>
      </c>
      <c r="FS12" s="246">
        <v>65.816849000000005</v>
      </c>
      <c r="FT12" s="246">
        <v>70.503876000000005</v>
      </c>
      <c r="FU12" s="246">
        <v>70.375741000000005</v>
      </c>
      <c r="FV12" s="246">
        <v>64.071251000000004</v>
      </c>
      <c r="FW12" s="246">
        <v>64.166393999999997</v>
      </c>
      <c r="FX12" s="246">
        <v>65.566064560000001</v>
      </c>
      <c r="FY12" s="246">
        <v>65.966352000000001</v>
      </c>
      <c r="FZ12" s="246">
        <v>64.381457999999995</v>
      </c>
      <c r="GA12" s="246">
        <v>67.298112000000003</v>
      </c>
      <c r="GB12" s="246">
        <v>67.298112000000003</v>
      </c>
      <c r="GC12" s="246">
        <v>70.257059999999996</v>
      </c>
      <c r="GD12" s="246">
        <v>63.270169330000002</v>
      </c>
      <c r="GE12" s="246">
        <v>69.543954999999997</v>
      </c>
      <c r="GF12" s="246">
        <v>69.276471000000001</v>
      </c>
      <c r="GG12" s="246">
        <v>73.344013720000007</v>
      </c>
      <c r="GH12" s="246">
        <v>62.413499000000002</v>
      </c>
      <c r="GI12" s="246">
        <v>73.344013720000007</v>
      </c>
      <c r="GJ12" s="246">
        <v>69.053624999999997</v>
      </c>
      <c r="GK12" s="246">
        <v>65.413355999999993</v>
      </c>
      <c r="GL12" s="246">
        <v>67.479828999999995</v>
      </c>
      <c r="GM12" s="246">
        <v>63.736091000000002</v>
      </c>
      <c r="GN12" s="246">
        <v>65.696128000000002</v>
      </c>
      <c r="GO12" s="246">
        <v>58.868426149999998</v>
      </c>
      <c r="GP12" s="246">
        <v>58.717606519999997</v>
      </c>
      <c r="GQ12" s="246">
        <v>63.711753000000002</v>
      </c>
      <c r="GR12" s="246">
        <v>69.40249</v>
      </c>
      <c r="GS12" s="246">
        <v>69.364671000000001</v>
      </c>
      <c r="GT12" s="246">
        <v>69.249942000000004</v>
      </c>
      <c r="GU12" s="246">
        <v>65.696128000000002</v>
      </c>
      <c r="GV12" s="246">
        <v>65.696128000000002</v>
      </c>
      <c r="GW12" s="246">
        <v>65.696128000000002</v>
      </c>
      <c r="GX12" s="246">
        <v>68.055199999999999</v>
      </c>
      <c r="GY12" s="246">
        <v>68.189436999999998</v>
      </c>
      <c r="GZ12" s="246">
        <v>68.189436999999998</v>
      </c>
      <c r="HA12" s="246">
        <v>68.189436999999998</v>
      </c>
      <c r="HB12" s="246">
        <v>65.513396</v>
      </c>
      <c r="HC12" s="246">
        <v>71.142726999999994</v>
      </c>
      <c r="HD12" s="246">
        <v>70.911638999999994</v>
      </c>
      <c r="HE12" s="246">
        <v>67.620033000000006</v>
      </c>
      <c r="HF12" s="246">
        <v>70.952832999999998</v>
      </c>
      <c r="HG12" s="246">
        <v>66.828446999999997</v>
      </c>
      <c r="HH12" s="246">
        <v>60.842426400000001</v>
      </c>
      <c r="HI12" s="246">
        <v>68.372764000000004</v>
      </c>
      <c r="HJ12" s="246">
        <v>65.555583499999997</v>
      </c>
      <c r="HK12" s="246">
        <v>65.676409000000007</v>
      </c>
      <c r="HL12" s="246">
        <v>64.810119</v>
      </c>
      <c r="HM12" s="246">
        <v>64.465440000000001</v>
      </c>
      <c r="HN12" s="246">
        <v>58.583194319999997</v>
      </c>
      <c r="HO12" s="246">
        <v>62.606834999999997</v>
      </c>
      <c r="HP12" s="246">
        <v>62.891374999999996</v>
      </c>
      <c r="HQ12" s="246">
        <v>67.012104660000006</v>
      </c>
      <c r="HR12" s="246">
        <v>65.731083999999996</v>
      </c>
      <c r="HS12" s="246">
        <v>68.893664999999999</v>
      </c>
    </row>
    <row r="13" spans="1:227" x14ac:dyDescent="0.25">
      <c r="A13" s="243"/>
      <c r="B13" s="245">
        <v>45676.208333333299</v>
      </c>
      <c r="C13" s="246">
        <v>89.144176000000002</v>
      </c>
      <c r="D13" s="246">
        <v>89.274330000000006</v>
      </c>
      <c r="E13" s="246">
        <v>89.192598000000004</v>
      </c>
      <c r="F13" s="246">
        <v>89.144176000000002</v>
      </c>
      <c r="G13" s="246">
        <v>88.400479000000004</v>
      </c>
      <c r="H13" s="246">
        <v>95.805383000000006</v>
      </c>
      <c r="I13" s="246">
        <v>95.388137</v>
      </c>
      <c r="J13" s="246">
        <v>95.990149000000002</v>
      </c>
      <c r="K13" s="246">
        <v>88.460667000000001</v>
      </c>
      <c r="L13" s="246">
        <v>89.436384000000004</v>
      </c>
      <c r="M13" s="246">
        <v>95.118270999999993</v>
      </c>
      <c r="N13" s="246">
        <v>94.273819000000003</v>
      </c>
      <c r="O13" s="246">
        <v>90.940541999999994</v>
      </c>
      <c r="P13" s="246">
        <v>86.220098550000003</v>
      </c>
      <c r="Q13" s="246">
        <v>95.757757999999995</v>
      </c>
      <c r="R13" s="246">
        <v>89.065670999999995</v>
      </c>
      <c r="S13" s="246">
        <v>90.113301000000007</v>
      </c>
      <c r="T13" s="246">
        <v>82.869742500000001</v>
      </c>
      <c r="U13" s="246">
        <v>83.535169999999994</v>
      </c>
      <c r="V13" s="246">
        <v>89.347487999999998</v>
      </c>
      <c r="W13" s="246">
        <v>88.784811000000005</v>
      </c>
      <c r="X13" s="246">
        <v>85.754102000000003</v>
      </c>
      <c r="Y13" s="246">
        <v>87.644260000000003</v>
      </c>
      <c r="Z13" s="246">
        <v>96.142916</v>
      </c>
      <c r="AA13" s="246">
        <v>85.800573</v>
      </c>
      <c r="AB13" s="246">
        <v>89.293250999999998</v>
      </c>
      <c r="AC13" s="246">
        <v>89.024347000000006</v>
      </c>
      <c r="AD13" s="246">
        <v>88.587852999999996</v>
      </c>
      <c r="AE13" s="246">
        <v>86.811356000000004</v>
      </c>
      <c r="AF13" s="246">
        <v>88.340345249999999</v>
      </c>
      <c r="AG13" s="246">
        <v>88.865269409999996</v>
      </c>
      <c r="AH13" s="246">
        <v>89.061344000000005</v>
      </c>
      <c r="AI13" s="246">
        <v>89.078373999999997</v>
      </c>
      <c r="AJ13" s="246">
        <v>84.704987000000003</v>
      </c>
      <c r="AK13" s="246">
        <v>89.558127999999996</v>
      </c>
      <c r="AL13" s="246">
        <v>85.421393330000001</v>
      </c>
      <c r="AM13" s="246">
        <v>85.864789000000002</v>
      </c>
      <c r="AN13" s="246">
        <v>94.540181000000004</v>
      </c>
      <c r="AO13" s="246">
        <v>85.288461999999996</v>
      </c>
      <c r="AP13" s="246">
        <v>87.271473</v>
      </c>
      <c r="AQ13" s="246">
        <v>87.271473</v>
      </c>
      <c r="AR13" s="246">
        <v>95.766774999999996</v>
      </c>
      <c r="AS13" s="246">
        <v>92.762814000000006</v>
      </c>
      <c r="AT13" s="246">
        <v>91.835549999999998</v>
      </c>
      <c r="AU13" s="246">
        <v>91.837109999999996</v>
      </c>
      <c r="AV13" s="246">
        <v>89.017189000000002</v>
      </c>
      <c r="AW13" s="246">
        <v>84.233234999999993</v>
      </c>
      <c r="AX13" s="246">
        <v>84.649254999999997</v>
      </c>
      <c r="AY13" s="246">
        <v>91.350292999999994</v>
      </c>
      <c r="AZ13" s="246">
        <v>88.665957000000006</v>
      </c>
      <c r="BA13" s="246">
        <v>88.344841000000002</v>
      </c>
      <c r="BB13" s="246">
        <v>88.344841000000002</v>
      </c>
      <c r="BC13" s="246">
        <v>88.344841000000002</v>
      </c>
      <c r="BD13" s="246">
        <v>87.798946000000001</v>
      </c>
      <c r="BE13" s="246">
        <v>88.344841000000002</v>
      </c>
      <c r="BF13" s="246">
        <v>94.420607000000004</v>
      </c>
      <c r="BG13" s="246">
        <v>94.182989000000006</v>
      </c>
      <c r="BH13" s="246">
        <v>94.182989000000006</v>
      </c>
      <c r="BI13" s="246">
        <v>94.182989000000006</v>
      </c>
      <c r="BJ13" s="246">
        <v>85.927225000000007</v>
      </c>
      <c r="BK13" s="246">
        <v>86.478140999999994</v>
      </c>
      <c r="BL13" s="246">
        <v>90.251928000000007</v>
      </c>
      <c r="BM13" s="246">
        <v>90.049958000000004</v>
      </c>
      <c r="BN13" s="246">
        <v>90.062509000000006</v>
      </c>
      <c r="BO13" s="246">
        <v>88.253809000000004</v>
      </c>
      <c r="BP13" s="246">
        <v>93.031333000000004</v>
      </c>
      <c r="BQ13" s="246">
        <v>84.818995000000001</v>
      </c>
      <c r="BR13" s="246">
        <v>84.928411499999996</v>
      </c>
      <c r="BS13" s="246">
        <v>89.654422999999994</v>
      </c>
      <c r="BT13" s="246">
        <v>85.024849829999994</v>
      </c>
      <c r="BU13" s="246">
        <v>91.306811999999994</v>
      </c>
      <c r="BV13" s="246">
        <v>94.636939999999996</v>
      </c>
      <c r="BW13" s="246">
        <v>90.492987999999997</v>
      </c>
      <c r="BX13" s="246">
        <v>90.492987999999997</v>
      </c>
      <c r="BY13" s="246">
        <v>91.469728000000003</v>
      </c>
      <c r="BZ13" s="246">
        <v>89.548015000000007</v>
      </c>
      <c r="CA13" s="246">
        <v>89.849593999999996</v>
      </c>
      <c r="CB13" s="246">
        <v>89.755233000000004</v>
      </c>
      <c r="CC13" s="246">
        <v>89.477424999999997</v>
      </c>
      <c r="CD13" s="246">
        <v>89.157925000000006</v>
      </c>
      <c r="CE13" s="246">
        <v>89.630016999999995</v>
      </c>
      <c r="CF13" s="246">
        <v>91.306811999999994</v>
      </c>
      <c r="CG13" s="246">
        <v>88.679389</v>
      </c>
      <c r="CH13" s="246">
        <v>88.668494999999993</v>
      </c>
      <c r="CI13" s="246">
        <v>90.270317000000006</v>
      </c>
      <c r="CJ13" s="246">
        <v>89.72381</v>
      </c>
      <c r="CK13" s="246">
        <v>92.337292610000006</v>
      </c>
      <c r="CL13" s="246">
        <v>90.848838999999998</v>
      </c>
      <c r="CM13" s="246">
        <v>91.407685999999998</v>
      </c>
      <c r="CN13" s="246">
        <v>87.154454000000001</v>
      </c>
      <c r="CO13" s="246">
        <v>85.787548000000001</v>
      </c>
      <c r="CP13" s="246">
        <v>94.350678950000002</v>
      </c>
      <c r="CQ13" s="246">
        <v>86.222950999999995</v>
      </c>
      <c r="CR13" s="246">
        <v>87.090355000000002</v>
      </c>
      <c r="CS13" s="246">
        <v>88.110609010000005</v>
      </c>
      <c r="CT13" s="246">
        <v>89.114114999999998</v>
      </c>
      <c r="CU13" s="246">
        <v>87.610373999999993</v>
      </c>
      <c r="CV13" s="246">
        <v>99.595984970000003</v>
      </c>
      <c r="CW13" s="246">
        <v>86.256044000000003</v>
      </c>
      <c r="CX13" s="246">
        <v>86.918143000000001</v>
      </c>
      <c r="CY13" s="246">
        <v>87.344356000000005</v>
      </c>
      <c r="CZ13" s="246">
        <v>89.588645999999997</v>
      </c>
      <c r="DA13" s="246">
        <v>96.060794000000001</v>
      </c>
      <c r="DB13" s="246">
        <v>96.308233000000001</v>
      </c>
      <c r="DC13" s="246">
        <v>94.636939999999996</v>
      </c>
      <c r="DD13" s="246">
        <v>94.047686999999996</v>
      </c>
      <c r="DE13" s="246">
        <v>89.998881999999995</v>
      </c>
      <c r="DF13" s="246">
        <v>90.492987999999997</v>
      </c>
      <c r="DG13" s="246">
        <v>89.209916000000007</v>
      </c>
      <c r="DH13" s="246">
        <v>91.192564300000001</v>
      </c>
      <c r="DI13" s="246">
        <v>95.977314000000007</v>
      </c>
      <c r="DJ13" s="246">
        <v>95.757599999999996</v>
      </c>
      <c r="DK13" s="246">
        <v>87.581873000000002</v>
      </c>
      <c r="DL13" s="246">
        <v>92.437725999999998</v>
      </c>
      <c r="DM13" s="246">
        <v>91.589072999999999</v>
      </c>
      <c r="DN13" s="246">
        <v>88.296563000000006</v>
      </c>
      <c r="DO13" s="246">
        <v>82.343800000000002</v>
      </c>
      <c r="DP13" s="246">
        <v>91.393612000000005</v>
      </c>
      <c r="DQ13" s="246">
        <v>87.673807999999994</v>
      </c>
      <c r="DR13" s="246">
        <v>88.006355999999997</v>
      </c>
      <c r="DS13" s="246">
        <v>87.317130000000006</v>
      </c>
      <c r="DT13" s="246">
        <v>95.013052999999999</v>
      </c>
      <c r="DU13" s="246">
        <v>95.214225999999996</v>
      </c>
      <c r="DV13" s="246">
        <v>84.800370000000001</v>
      </c>
      <c r="DW13" s="246">
        <v>81.644378000000003</v>
      </c>
      <c r="DX13" s="246">
        <v>79.641566499999996</v>
      </c>
      <c r="DY13" s="246">
        <v>88.255426670000006</v>
      </c>
      <c r="DZ13" s="246">
        <v>90.083063999999993</v>
      </c>
      <c r="EA13" s="246">
        <v>90.290056000000007</v>
      </c>
      <c r="EB13" s="246">
        <v>86.437072999999998</v>
      </c>
      <c r="EC13" s="246">
        <v>86.958217000000005</v>
      </c>
      <c r="ED13" s="246">
        <v>86.243459000000001</v>
      </c>
      <c r="EE13" s="246">
        <v>87.418285999999995</v>
      </c>
      <c r="EF13" s="246">
        <v>98.475246999999996</v>
      </c>
      <c r="EG13" s="246">
        <v>96.257217999999995</v>
      </c>
      <c r="EH13" s="246">
        <v>96.257217999999995</v>
      </c>
      <c r="EI13" s="246">
        <v>87.375157999999999</v>
      </c>
      <c r="EJ13" s="246">
        <v>94.406425999999996</v>
      </c>
      <c r="EK13" s="246">
        <v>94.758109000000005</v>
      </c>
      <c r="EL13" s="246">
        <v>94.636939999999996</v>
      </c>
      <c r="EM13" s="246">
        <v>87.177153000000004</v>
      </c>
      <c r="EN13" s="246">
        <v>89.530277999999996</v>
      </c>
      <c r="EO13" s="246">
        <v>93.545833999999999</v>
      </c>
      <c r="EP13" s="246">
        <v>88.676141999999999</v>
      </c>
      <c r="EQ13" s="246">
        <v>88.666253999999995</v>
      </c>
      <c r="ER13" s="246">
        <v>90.033349610000002</v>
      </c>
      <c r="ES13" s="246">
        <v>87.119363000000007</v>
      </c>
      <c r="ET13" s="246">
        <v>86.311569000000006</v>
      </c>
      <c r="EU13" s="246">
        <v>87.412615000000002</v>
      </c>
      <c r="EV13" s="246">
        <v>89.720646000000002</v>
      </c>
      <c r="EW13" s="246">
        <v>88.324286000000001</v>
      </c>
      <c r="EX13" s="246">
        <v>87.271473</v>
      </c>
      <c r="EY13" s="246">
        <v>86.962761999999998</v>
      </c>
      <c r="EZ13" s="246">
        <v>87.404573999999997</v>
      </c>
      <c r="FA13" s="246">
        <v>87.589397000000005</v>
      </c>
      <c r="FB13" s="246">
        <v>89.549246190000005</v>
      </c>
      <c r="FC13" s="246">
        <v>88.100633999999999</v>
      </c>
      <c r="FD13" s="246">
        <v>92.765204999999995</v>
      </c>
      <c r="FE13" s="246">
        <v>89.340981999999997</v>
      </c>
      <c r="FF13" s="246">
        <v>90.556652850000006</v>
      </c>
      <c r="FG13" s="246">
        <v>96.265016000000003</v>
      </c>
      <c r="FH13" s="246">
        <v>83.343075999999996</v>
      </c>
      <c r="FI13" s="246">
        <v>83.864166999999995</v>
      </c>
      <c r="FJ13" s="246">
        <v>87.731696999999997</v>
      </c>
      <c r="FK13" s="246">
        <v>90.284015999999994</v>
      </c>
      <c r="FL13" s="246">
        <v>91.480521429999996</v>
      </c>
      <c r="FM13" s="246">
        <v>91.307100000000005</v>
      </c>
      <c r="FN13" s="246">
        <v>91.469728000000003</v>
      </c>
      <c r="FO13" s="246">
        <v>93.750529999999998</v>
      </c>
      <c r="FP13" s="246">
        <v>93.750529999999998</v>
      </c>
      <c r="FQ13" s="246">
        <v>89.331103999999996</v>
      </c>
      <c r="FR13" s="246">
        <v>89.331103999999996</v>
      </c>
      <c r="FS13" s="246">
        <v>89.331103999999996</v>
      </c>
      <c r="FT13" s="246">
        <v>95.721215000000001</v>
      </c>
      <c r="FU13" s="246">
        <v>95.548347000000007</v>
      </c>
      <c r="FV13" s="246">
        <v>86.905653999999998</v>
      </c>
      <c r="FW13" s="246">
        <v>87.007908999999998</v>
      </c>
      <c r="FX13" s="246">
        <v>88.818216329999998</v>
      </c>
      <c r="FY13" s="246">
        <v>89.572834999999998</v>
      </c>
      <c r="FZ13" s="246">
        <v>87.282802000000004</v>
      </c>
      <c r="GA13" s="246">
        <v>91.306811999999994</v>
      </c>
      <c r="GB13" s="246">
        <v>91.306811999999994</v>
      </c>
      <c r="GC13" s="246">
        <v>95.376827000000006</v>
      </c>
      <c r="GD13" s="246">
        <v>85.774044669999995</v>
      </c>
      <c r="GE13" s="246">
        <v>94.406425999999996</v>
      </c>
      <c r="GF13" s="246">
        <v>94.047686999999996</v>
      </c>
      <c r="GG13" s="246">
        <v>99.558200810000002</v>
      </c>
      <c r="GH13" s="246">
        <v>84.774305999999996</v>
      </c>
      <c r="GI13" s="246">
        <v>99.558200810000002</v>
      </c>
      <c r="GJ13" s="246">
        <v>93.750529999999998</v>
      </c>
      <c r="GK13" s="246">
        <v>88.582886000000002</v>
      </c>
      <c r="GL13" s="246">
        <v>91.795147999999998</v>
      </c>
      <c r="GM13" s="246">
        <v>85.950573000000006</v>
      </c>
      <c r="GN13" s="246">
        <v>88.923893000000007</v>
      </c>
      <c r="GO13" s="246">
        <v>79.73917874</v>
      </c>
      <c r="GP13" s="246">
        <v>79.534888699999996</v>
      </c>
      <c r="GQ13" s="246">
        <v>86.480487999999994</v>
      </c>
      <c r="GR13" s="246">
        <v>94.233628999999993</v>
      </c>
      <c r="GS13" s="246">
        <v>94.167554999999993</v>
      </c>
      <c r="GT13" s="246">
        <v>94.013319999999993</v>
      </c>
      <c r="GU13" s="246">
        <v>88.923893000000007</v>
      </c>
      <c r="GV13" s="246">
        <v>88.923893000000007</v>
      </c>
      <c r="GW13" s="246">
        <v>88.923893000000007</v>
      </c>
      <c r="GX13" s="246">
        <v>92.260344000000003</v>
      </c>
      <c r="GY13" s="246">
        <v>92.457660000000004</v>
      </c>
      <c r="GZ13" s="246">
        <v>92.457660000000004</v>
      </c>
      <c r="HA13" s="246">
        <v>92.457660000000004</v>
      </c>
      <c r="HB13" s="246">
        <v>88.607650000000007</v>
      </c>
      <c r="HC13" s="246">
        <v>96.604703000000001</v>
      </c>
      <c r="HD13" s="246">
        <v>96.293510999999995</v>
      </c>
      <c r="HE13" s="246">
        <v>91.218563000000003</v>
      </c>
      <c r="HF13" s="246">
        <v>96.294376</v>
      </c>
      <c r="HG13" s="246">
        <v>90.657222000000004</v>
      </c>
      <c r="HH13" s="246">
        <v>82.640367170000005</v>
      </c>
      <c r="HI13" s="246">
        <v>92.740859</v>
      </c>
      <c r="HJ13" s="246">
        <v>88.750855999999999</v>
      </c>
      <c r="HK13" s="246">
        <v>88.911732999999998</v>
      </c>
      <c r="HL13" s="246">
        <v>87.659169000000006</v>
      </c>
      <c r="HM13" s="246">
        <v>87.321962999999997</v>
      </c>
      <c r="HN13" s="246">
        <v>79.352823049999998</v>
      </c>
      <c r="HO13" s="246">
        <v>84.051132499999994</v>
      </c>
      <c r="HP13" s="246">
        <v>84.512079999999997</v>
      </c>
      <c r="HQ13" s="246">
        <v>90.919592260000002</v>
      </c>
      <c r="HR13" s="246">
        <v>89.018192999999997</v>
      </c>
      <c r="HS13" s="246">
        <v>93.415473000000006</v>
      </c>
    </row>
    <row r="14" spans="1:227" x14ac:dyDescent="0.25">
      <c r="A14" s="243"/>
      <c r="B14" s="245">
        <v>45676.229166666701</v>
      </c>
      <c r="C14" s="246">
        <v>88.960999999999999</v>
      </c>
      <c r="D14" s="246">
        <v>89.090864999999994</v>
      </c>
      <c r="E14" s="246">
        <v>89.009545000000003</v>
      </c>
      <c r="F14" s="246">
        <v>88.960999999999999</v>
      </c>
      <c r="G14" s="246">
        <v>88.403807</v>
      </c>
      <c r="H14" s="246">
        <v>95.821854999999999</v>
      </c>
      <c r="I14" s="246">
        <v>95.432670000000002</v>
      </c>
      <c r="J14" s="246">
        <v>95.994585999999998</v>
      </c>
      <c r="K14" s="246">
        <v>88.219611999999998</v>
      </c>
      <c r="L14" s="246">
        <v>89.276640999999998</v>
      </c>
      <c r="M14" s="246">
        <v>95.019520999999997</v>
      </c>
      <c r="N14" s="246">
        <v>94.184531000000007</v>
      </c>
      <c r="O14" s="246">
        <v>91.008179999999996</v>
      </c>
      <c r="P14" s="246">
        <v>86.278192709999999</v>
      </c>
      <c r="Q14" s="246">
        <v>95.755325999999997</v>
      </c>
      <c r="R14" s="246">
        <v>89.068520000000007</v>
      </c>
      <c r="S14" s="246">
        <v>90.185224000000005</v>
      </c>
      <c r="T14" s="246">
        <v>82.839592499999995</v>
      </c>
      <c r="U14" s="246">
        <v>83.508651</v>
      </c>
      <c r="V14" s="246">
        <v>89.439526999999998</v>
      </c>
      <c r="W14" s="246">
        <v>88.801415000000006</v>
      </c>
      <c r="X14" s="246">
        <v>85.773236999999995</v>
      </c>
      <c r="Y14" s="246">
        <v>87.637795999999994</v>
      </c>
      <c r="Z14" s="246">
        <v>96.062253999999996</v>
      </c>
      <c r="AA14" s="246">
        <v>85.594564000000005</v>
      </c>
      <c r="AB14" s="246">
        <v>88.550314</v>
      </c>
      <c r="AC14" s="246">
        <v>89.029447000000005</v>
      </c>
      <c r="AD14" s="246">
        <v>88.607551000000001</v>
      </c>
      <c r="AE14" s="246">
        <v>86.465299000000002</v>
      </c>
      <c r="AF14" s="246">
        <v>88.504876999999993</v>
      </c>
      <c r="AG14" s="246">
        <v>89.016167820000007</v>
      </c>
      <c r="AH14" s="246">
        <v>89.215800000000002</v>
      </c>
      <c r="AI14" s="246">
        <v>89.232619</v>
      </c>
      <c r="AJ14" s="246">
        <v>84.452538000000004</v>
      </c>
      <c r="AK14" s="246">
        <v>89.645529999999994</v>
      </c>
      <c r="AL14" s="246">
        <v>85.306734329999998</v>
      </c>
      <c r="AM14" s="246">
        <v>85.744703999999999</v>
      </c>
      <c r="AN14" s="246">
        <v>94.462171999999995</v>
      </c>
      <c r="AO14" s="246">
        <v>85.084147000000002</v>
      </c>
      <c r="AP14" s="246">
        <v>86.958265999999995</v>
      </c>
      <c r="AQ14" s="246">
        <v>86.958265999999995</v>
      </c>
      <c r="AR14" s="246">
        <v>95.601044999999999</v>
      </c>
      <c r="AS14" s="246">
        <v>92.354990000000001</v>
      </c>
      <c r="AT14" s="246">
        <v>91.428051999999994</v>
      </c>
      <c r="AU14" s="246">
        <v>91.777934000000002</v>
      </c>
      <c r="AV14" s="246">
        <v>89.024950000000004</v>
      </c>
      <c r="AW14" s="246">
        <v>84.223433</v>
      </c>
      <c r="AX14" s="246">
        <v>84.638508000000002</v>
      </c>
      <c r="AY14" s="246">
        <v>91.534751999999997</v>
      </c>
      <c r="AZ14" s="246">
        <v>88.664790999999994</v>
      </c>
      <c r="BA14" s="246">
        <v>88.349744000000001</v>
      </c>
      <c r="BB14" s="246">
        <v>88.349744000000001</v>
      </c>
      <c r="BC14" s="246">
        <v>88.349744000000001</v>
      </c>
      <c r="BD14" s="246">
        <v>87.816209999999998</v>
      </c>
      <c r="BE14" s="246">
        <v>88.349744000000001</v>
      </c>
      <c r="BF14" s="246">
        <v>94.312720999999996</v>
      </c>
      <c r="BG14" s="246">
        <v>94.046402999999998</v>
      </c>
      <c r="BH14" s="246">
        <v>94.046402999999998</v>
      </c>
      <c r="BI14" s="246">
        <v>94.046402999999998</v>
      </c>
      <c r="BJ14" s="246">
        <v>86.038729000000004</v>
      </c>
      <c r="BK14" s="246">
        <v>86.533916000000005</v>
      </c>
      <c r="BL14" s="246">
        <v>90.355162000000007</v>
      </c>
      <c r="BM14" s="246">
        <v>90.136278000000004</v>
      </c>
      <c r="BN14" s="246">
        <v>88.865634</v>
      </c>
      <c r="BO14" s="246">
        <v>87.334546000000003</v>
      </c>
      <c r="BP14" s="246">
        <v>92.974464999999995</v>
      </c>
      <c r="BQ14" s="246">
        <v>84.577860999999999</v>
      </c>
      <c r="BR14" s="246">
        <v>84.686966440000006</v>
      </c>
      <c r="BS14" s="246">
        <v>89.592926000000006</v>
      </c>
      <c r="BT14" s="246">
        <v>85.086416</v>
      </c>
      <c r="BU14" s="246">
        <v>91.502775999999997</v>
      </c>
      <c r="BV14" s="246">
        <v>94.611097000000001</v>
      </c>
      <c r="BW14" s="246">
        <v>89.027216999999993</v>
      </c>
      <c r="BX14" s="246">
        <v>89.027216999999993</v>
      </c>
      <c r="BY14" s="246">
        <v>91.281131000000002</v>
      </c>
      <c r="BZ14" s="246">
        <v>89.708197999999996</v>
      </c>
      <c r="CA14" s="246">
        <v>88.860490999999996</v>
      </c>
      <c r="CB14" s="246">
        <v>89.754220000000004</v>
      </c>
      <c r="CC14" s="246">
        <v>89.470455999999999</v>
      </c>
      <c r="CD14" s="246">
        <v>89.315899999999999</v>
      </c>
      <c r="CE14" s="246">
        <v>89.413432</v>
      </c>
      <c r="CF14" s="246">
        <v>91.502775999999997</v>
      </c>
      <c r="CG14" s="246">
        <v>88.677732329999998</v>
      </c>
      <c r="CH14" s="246">
        <v>88.667237</v>
      </c>
      <c r="CI14" s="246">
        <v>90.240380000000002</v>
      </c>
      <c r="CJ14" s="246">
        <v>90.179198999999997</v>
      </c>
      <c r="CK14" s="246">
        <v>92.401536770000007</v>
      </c>
      <c r="CL14" s="246">
        <v>91.166096999999993</v>
      </c>
      <c r="CM14" s="246">
        <v>91.736416000000006</v>
      </c>
      <c r="CN14" s="246">
        <v>87.138024000000001</v>
      </c>
      <c r="CO14" s="246">
        <v>85.845011999999997</v>
      </c>
      <c r="CP14" s="246">
        <v>94.388241280000003</v>
      </c>
      <c r="CQ14" s="246">
        <v>86.295491999999996</v>
      </c>
      <c r="CR14" s="246">
        <v>86.536019999999994</v>
      </c>
      <c r="CS14" s="246">
        <v>87.713257769999998</v>
      </c>
      <c r="CT14" s="246">
        <v>88.878038000000004</v>
      </c>
      <c r="CU14" s="246">
        <v>87.594441000000003</v>
      </c>
      <c r="CV14" s="246">
        <v>99.512425910000005</v>
      </c>
      <c r="CW14" s="246">
        <v>86.107769000000005</v>
      </c>
      <c r="CX14" s="246">
        <v>87.084567329999999</v>
      </c>
      <c r="CY14" s="246">
        <v>87.480424999999997</v>
      </c>
      <c r="CZ14" s="246">
        <v>88.294224</v>
      </c>
      <c r="DA14" s="246">
        <v>96.050369000000003</v>
      </c>
      <c r="DB14" s="246">
        <v>96.309122000000002</v>
      </c>
      <c r="DC14" s="246">
        <v>94.611097000000001</v>
      </c>
      <c r="DD14" s="246">
        <v>94.008787999999996</v>
      </c>
      <c r="DE14" s="246">
        <v>88.534120000000001</v>
      </c>
      <c r="DF14" s="246">
        <v>89.027216999999993</v>
      </c>
      <c r="DG14" s="246">
        <v>89.215582999999995</v>
      </c>
      <c r="DH14" s="246">
        <v>91.355689060000003</v>
      </c>
      <c r="DI14" s="246">
        <v>95.954488999999995</v>
      </c>
      <c r="DJ14" s="246">
        <v>95.726906</v>
      </c>
      <c r="DK14" s="246">
        <v>87.61968933</v>
      </c>
      <c r="DL14" s="246">
        <v>92.507690999999994</v>
      </c>
      <c r="DM14" s="246">
        <v>91.693155000000004</v>
      </c>
      <c r="DN14" s="246">
        <v>88.363595000000004</v>
      </c>
      <c r="DO14" s="246">
        <v>82.075809000000007</v>
      </c>
      <c r="DP14" s="246">
        <v>91.496360999999993</v>
      </c>
      <c r="DQ14" s="246">
        <v>87.673856000000001</v>
      </c>
      <c r="DR14" s="246">
        <v>88.008813000000004</v>
      </c>
      <c r="DS14" s="246">
        <v>87.298463999999996</v>
      </c>
      <c r="DT14" s="246">
        <v>94.977058999999997</v>
      </c>
      <c r="DU14" s="246">
        <v>95.169308000000001</v>
      </c>
      <c r="DV14" s="246">
        <v>84.833478999999997</v>
      </c>
      <c r="DW14" s="246">
        <v>81.455402000000007</v>
      </c>
      <c r="DX14" s="246">
        <v>79.460593000000003</v>
      </c>
      <c r="DY14" s="246">
        <v>88.085298269999996</v>
      </c>
      <c r="DZ14" s="246">
        <v>89.911764000000005</v>
      </c>
      <c r="EA14" s="246">
        <v>90.121351000000004</v>
      </c>
      <c r="EB14" s="246">
        <v>86.510002999999998</v>
      </c>
      <c r="EC14" s="246">
        <v>86.996799999999993</v>
      </c>
      <c r="ED14" s="246">
        <v>86.173437000000007</v>
      </c>
      <c r="EE14" s="246">
        <v>87.394328000000002</v>
      </c>
      <c r="EF14" s="246">
        <v>98.392628220000006</v>
      </c>
      <c r="EG14" s="246">
        <v>96.059905000000001</v>
      </c>
      <c r="EH14" s="246">
        <v>96.059905000000001</v>
      </c>
      <c r="EI14" s="246">
        <v>86.828616999999994</v>
      </c>
      <c r="EJ14" s="246">
        <v>94.376215999999999</v>
      </c>
      <c r="EK14" s="246">
        <v>94.734376999999995</v>
      </c>
      <c r="EL14" s="246">
        <v>94.611097000000001</v>
      </c>
      <c r="EM14" s="246">
        <v>87.194164000000001</v>
      </c>
      <c r="EN14" s="246">
        <v>89.019226000000003</v>
      </c>
      <c r="EO14" s="246">
        <v>93.635161999999994</v>
      </c>
      <c r="EP14" s="246">
        <v>88.674593000000002</v>
      </c>
      <c r="EQ14" s="246">
        <v>88.665077999999994</v>
      </c>
      <c r="ER14" s="246">
        <v>90.037231790000007</v>
      </c>
      <c r="ES14" s="246">
        <v>86.934629999999999</v>
      </c>
      <c r="ET14" s="246">
        <v>86.105090000000004</v>
      </c>
      <c r="EU14" s="246">
        <v>87.288338999999993</v>
      </c>
      <c r="EV14" s="246">
        <v>89.316034000000002</v>
      </c>
      <c r="EW14" s="246">
        <v>88.007446999999999</v>
      </c>
      <c r="EX14" s="246">
        <v>86.958265999999995</v>
      </c>
      <c r="EY14" s="246">
        <v>86.954524000000006</v>
      </c>
      <c r="EZ14" s="246">
        <v>87.381944000000004</v>
      </c>
      <c r="FA14" s="246">
        <v>87.560758000000007</v>
      </c>
      <c r="FB14" s="246">
        <v>89.609229929999998</v>
      </c>
      <c r="FC14" s="246">
        <v>87.924073000000007</v>
      </c>
      <c r="FD14" s="246">
        <v>92.829459</v>
      </c>
      <c r="FE14" s="246">
        <v>89.346269000000007</v>
      </c>
      <c r="FF14" s="246">
        <v>90.638729850000004</v>
      </c>
      <c r="FG14" s="246">
        <v>96.307674000000006</v>
      </c>
      <c r="FH14" s="246">
        <v>83.959286000000006</v>
      </c>
      <c r="FI14" s="246">
        <v>84.409606999999994</v>
      </c>
      <c r="FJ14" s="246">
        <v>87.598206000000005</v>
      </c>
      <c r="FK14" s="246">
        <v>90.248024000000001</v>
      </c>
      <c r="FL14" s="246">
        <v>91.29190217</v>
      </c>
      <c r="FM14" s="246">
        <v>91.118882999999997</v>
      </c>
      <c r="FN14" s="246">
        <v>91.281131000000002</v>
      </c>
      <c r="FO14" s="246">
        <v>93.706801999999996</v>
      </c>
      <c r="FP14" s="246">
        <v>93.706801999999996</v>
      </c>
      <c r="FQ14" s="246">
        <v>89.239124000000004</v>
      </c>
      <c r="FR14" s="246">
        <v>89.239124000000004</v>
      </c>
      <c r="FS14" s="246">
        <v>89.239124000000004</v>
      </c>
      <c r="FT14" s="246">
        <v>95.693645000000004</v>
      </c>
      <c r="FU14" s="246">
        <v>95.519767999999999</v>
      </c>
      <c r="FV14" s="246">
        <v>85.897975000000002</v>
      </c>
      <c r="FW14" s="246">
        <v>86.021720000000002</v>
      </c>
      <c r="FX14" s="246">
        <v>88.785961560000004</v>
      </c>
      <c r="FY14" s="246">
        <v>89.557468999999998</v>
      </c>
      <c r="FZ14" s="246">
        <v>87.332836999999998</v>
      </c>
      <c r="GA14" s="246">
        <v>91.502775999999997</v>
      </c>
      <c r="GB14" s="246">
        <v>91.502775999999997</v>
      </c>
      <c r="GC14" s="246">
        <v>95.236276000000004</v>
      </c>
      <c r="GD14" s="246">
        <v>85.567896329999996</v>
      </c>
      <c r="GE14" s="246">
        <v>94.376215999999999</v>
      </c>
      <c r="GF14" s="246">
        <v>94.008787999999996</v>
      </c>
      <c r="GG14" s="246">
        <v>99.474673449999997</v>
      </c>
      <c r="GH14" s="246">
        <v>84.715755999999999</v>
      </c>
      <c r="GI14" s="246">
        <v>99.474673449999997</v>
      </c>
      <c r="GJ14" s="246">
        <v>93.706801999999996</v>
      </c>
      <c r="GK14" s="246">
        <v>88.580477999999999</v>
      </c>
      <c r="GL14" s="246">
        <v>91.630701999999999</v>
      </c>
      <c r="GM14" s="246">
        <v>85.449269000000001</v>
      </c>
      <c r="GN14" s="246">
        <v>88.933260000000004</v>
      </c>
      <c r="GO14" s="246">
        <v>79.724146640000001</v>
      </c>
      <c r="GP14" s="246">
        <v>79.519895109999993</v>
      </c>
      <c r="GQ14" s="246">
        <v>86.481802999999999</v>
      </c>
      <c r="GR14" s="246">
        <v>94.162452000000002</v>
      </c>
      <c r="GS14" s="246">
        <v>94.106166000000002</v>
      </c>
      <c r="GT14" s="246">
        <v>93.960234999999997</v>
      </c>
      <c r="GU14" s="246">
        <v>88.933260000000004</v>
      </c>
      <c r="GV14" s="246">
        <v>88.933260000000004</v>
      </c>
      <c r="GW14" s="246">
        <v>88.933260000000004</v>
      </c>
      <c r="GX14" s="246">
        <v>92.335127</v>
      </c>
      <c r="GY14" s="246">
        <v>92.530348000000004</v>
      </c>
      <c r="GZ14" s="246">
        <v>92.530348000000004</v>
      </c>
      <c r="HA14" s="246">
        <v>92.530348000000004</v>
      </c>
      <c r="HB14" s="246">
        <v>88.431920000000005</v>
      </c>
      <c r="HC14" s="246">
        <v>96.504993999999996</v>
      </c>
      <c r="HD14" s="246">
        <v>96.197638999999995</v>
      </c>
      <c r="HE14" s="246">
        <v>91.088705000000004</v>
      </c>
      <c r="HF14" s="246">
        <v>96.284924000000004</v>
      </c>
      <c r="HG14" s="246">
        <v>90.759784999999994</v>
      </c>
      <c r="HH14" s="246">
        <v>82.583290989999995</v>
      </c>
      <c r="HI14" s="246">
        <v>92.804108999999997</v>
      </c>
      <c r="HJ14" s="246">
        <v>88.750012999999996</v>
      </c>
      <c r="HK14" s="246">
        <v>88.915109000000001</v>
      </c>
      <c r="HL14" s="246">
        <v>87.490189999999998</v>
      </c>
      <c r="HM14" s="246">
        <v>87.305694000000003</v>
      </c>
      <c r="HN14" s="246">
        <v>79.337863780000006</v>
      </c>
      <c r="HO14" s="246">
        <v>83.584601500000005</v>
      </c>
      <c r="HP14" s="246">
        <v>84.036180999999999</v>
      </c>
      <c r="HQ14" s="246">
        <v>91.101916829999993</v>
      </c>
      <c r="HR14" s="246">
        <v>89.022914999999998</v>
      </c>
      <c r="HS14" s="246">
        <v>93.503249999999994</v>
      </c>
    </row>
    <row r="15" spans="1:227" x14ac:dyDescent="0.25">
      <c r="A15" s="243"/>
      <c r="B15" s="245">
        <v>45676.25</v>
      </c>
      <c r="C15" s="246">
        <v>89.000028</v>
      </c>
      <c r="D15" s="246">
        <v>89.125898000000007</v>
      </c>
      <c r="E15" s="246">
        <v>89.047859000000003</v>
      </c>
      <c r="F15" s="246">
        <v>89.000028</v>
      </c>
      <c r="G15" s="246">
        <v>88.396114999999995</v>
      </c>
      <c r="H15" s="246">
        <v>95.899118000000001</v>
      </c>
      <c r="I15" s="246">
        <v>95.508320999999995</v>
      </c>
      <c r="J15" s="246">
        <v>96.058058000000003</v>
      </c>
      <c r="K15" s="246">
        <v>88.423849000000004</v>
      </c>
      <c r="L15" s="246">
        <v>89.330569999999994</v>
      </c>
      <c r="M15" s="246">
        <v>96.201310000000007</v>
      </c>
      <c r="N15" s="246">
        <v>95.682165999999995</v>
      </c>
      <c r="O15" s="246">
        <v>91.021692999999999</v>
      </c>
      <c r="P15" s="246">
        <v>86.382447549999995</v>
      </c>
      <c r="Q15" s="246">
        <v>95.774303000000003</v>
      </c>
      <c r="R15" s="246">
        <v>88.982431000000005</v>
      </c>
      <c r="S15" s="246">
        <v>90.253316999999996</v>
      </c>
      <c r="T15" s="246">
        <v>82.876192500000002</v>
      </c>
      <c r="U15" s="246">
        <v>83.541895999999994</v>
      </c>
      <c r="V15" s="246">
        <v>89.559263999999999</v>
      </c>
      <c r="W15" s="246">
        <v>88.732262000000006</v>
      </c>
      <c r="X15" s="246">
        <v>85.715492999999995</v>
      </c>
      <c r="Y15" s="246">
        <v>87.586470000000006</v>
      </c>
      <c r="Z15" s="246">
        <v>96.397565999999998</v>
      </c>
      <c r="AA15" s="246">
        <v>85.762581999999995</v>
      </c>
      <c r="AB15" s="246">
        <v>89.162711999999999</v>
      </c>
      <c r="AC15" s="246">
        <v>88.989187999999999</v>
      </c>
      <c r="AD15" s="246">
        <v>88.538905</v>
      </c>
      <c r="AE15" s="246">
        <v>86.494990000000001</v>
      </c>
      <c r="AF15" s="246">
        <v>88.608828250000002</v>
      </c>
      <c r="AG15" s="246">
        <v>89.125579979999998</v>
      </c>
      <c r="AH15" s="246">
        <v>89.321983000000003</v>
      </c>
      <c r="AI15" s="246">
        <v>89.342665999999994</v>
      </c>
      <c r="AJ15" s="246">
        <v>84.485342000000003</v>
      </c>
      <c r="AK15" s="246">
        <v>89.759738999999996</v>
      </c>
      <c r="AL15" s="246">
        <v>85.411699670000004</v>
      </c>
      <c r="AM15" s="246">
        <v>85.853224999999995</v>
      </c>
      <c r="AN15" s="246">
        <v>94.543087999999997</v>
      </c>
      <c r="AO15" s="246">
        <v>85.082487999999998</v>
      </c>
      <c r="AP15" s="246">
        <v>86.977163000000004</v>
      </c>
      <c r="AQ15" s="246">
        <v>86.977163000000004</v>
      </c>
      <c r="AR15" s="246">
        <v>95.410511</v>
      </c>
      <c r="AS15" s="246">
        <v>94.532657</v>
      </c>
      <c r="AT15" s="246">
        <v>94.532657</v>
      </c>
      <c r="AU15" s="246">
        <v>92.162368999999998</v>
      </c>
      <c r="AV15" s="246">
        <v>88.946115000000006</v>
      </c>
      <c r="AW15" s="246">
        <v>84.224767999999997</v>
      </c>
      <c r="AX15" s="246">
        <v>84.638187000000002</v>
      </c>
      <c r="AY15" s="246">
        <v>91.695446000000004</v>
      </c>
      <c r="AZ15" s="246">
        <v>88.658698000000001</v>
      </c>
      <c r="BA15" s="246">
        <v>88.348056999999997</v>
      </c>
      <c r="BB15" s="246">
        <v>88.348056999999997</v>
      </c>
      <c r="BC15" s="246">
        <v>88.348056999999997</v>
      </c>
      <c r="BD15" s="246">
        <v>87.822395</v>
      </c>
      <c r="BE15" s="246">
        <v>88.348056999999997</v>
      </c>
      <c r="BF15" s="246">
        <v>94.570633000000001</v>
      </c>
      <c r="BG15" s="246">
        <v>94.532657</v>
      </c>
      <c r="BH15" s="246">
        <v>94.532657</v>
      </c>
      <c r="BI15" s="246">
        <v>94.532657</v>
      </c>
      <c r="BJ15" s="246">
        <v>85.974753000000007</v>
      </c>
      <c r="BK15" s="246">
        <v>86.504934000000006</v>
      </c>
      <c r="BL15" s="246">
        <v>90.415391999999997</v>
      </c>
      <c r="BM15" s="246">
        <v>90.205383999999995</v>
      </c>
      <c r="BN15" s="246">
        <v>89.84751</v>
      </c>
      <c r="BO15" s="246">
        <v>88.098641999999998</v>
      </c>
      <c r="BP15" s="246">
        <v>93.227040000000002</v>
      </c>
      <c r="BQ15" s="246">
        <v>84.610377</v>
      </c>
      <c r="BR15" s="246">
        <v>84.719524390000004</v>
      </c>
      <c r="BS15" s="246">
        <v>89.642498000000003</v>
      </c>
      <c r="BT15" s="246">
        <v>85.416122169999994</v>
      </c>
      <c r="BU15" s="246">
        <v>91.673098999999993</v>
      </c>
      <c r="BV15" s="246">
        <v>94.684135999999995</v>
      </c>
      <c r="BW15" s="246">
        <v>90.242805000000004</v>
      </c>
      <c r="BX15" s="246">
        <v>90.242805000000004</v>
      </c>
      <c r="BY15" s="246">
        <v>91.248384000000001</v>
      </c>
      <c r="BZ15" s="246">
        <v>89.755285000000001</v>
      </c>
      <c r="CA15" s="246">
        <v>89.661385999999993</v>
      </c>
      <c r="CB15" s="246">
        <v>89.697502</v>
      </c>
      <c r="CC15" s="246">
        <v>89.413032000000001</v>
      </c>
      <c r="CD15" s="246">
        <v>89.384681999999998</v>
      </c>
      <c r="CE15" s="246">
        <v>89.591876999999997</v>
      </c>
      <c r="CF15" s="246">
        <v>91.673098999999993</v>
      </c>
      <c r="CG15" s="246">
        <v>88.671792999999994</v>
      </c>
      <c r="CH15" s="246">
        <v>88.661173000000005</v>
      </c>
      <c r="CI15" s="246">
        <v>90.367110999999994</v>
      </c>
      <c r="CJ15" s="246">
        <v>90.532956999999996</v>
      </c>
      <c r="CK15" s="246">
        <v>92.546879169999997</v>
      </c>
      <c r="CL15" s="246">
        <v>91.437859000000003</v>
      </c>
      <c r="CM15" s="246">
        <v>92.019278</v>
      </c>
      <c r="CN15" s="246">
        <v>87.127787999999995</v>
      </c>
      <c r="CO15" s="246">
        <v>86.173247000000003</v>
      </c>
      <c r="CP15" s="246">
        <v>94.659749090000005</v>
      </c>
      <c r="CQ15" s="246">
        <v>86.215772999999999</v>
      </c>
      <c r="CR15" s="246">
        <v>86.986303000000007</v>
      </c>
      <c r="CS15" s="246">
        <v>87.577219580000005</v>
      </c>
      <c r="CT15" s="246">
        <v>88.905323999999993</v>
      </c>
      <c r="CU15" s="246">
        <v>87.600442999999999</v>
      </c>
      <c r="CV15" s="246">
        <v>99.859780979999996</v>
      </c>
      <c r="CW15" s="246">
        <v>86.234030000000004</v>
      </c>
      <c r="CX15" s="246">
        <v>86.816840670000005</v>
      </c>
      <c r="CY15" s="246">
        <v>87.259927000000005</v>
      </c>
      <c r="CZ15" s="246">
        <v>89.340349000000003</v>
      </c>
      <c r="DA15" s="246">
        <v>96.122674000000004</v>
      </c>
      <c r="DB15" s="246">
        <v>96.384135000000001</v>
      </c>
      <c r="DC15" s="246">
        <v>94.684135999999995</v>
      </c>
      <c r="DD15" s="246">
        <v>94.103967999999995</v>
      </c>
      <c r="DE15" s="246">
        <v>89.767178999999999</v>
      </c>
      <c r="DF15" s="246">
        <v>90.242805000000004</v>
      </c>
      <c r="DG15" s="246">
        <v>89.176266499999997</v>
      </c>
      <c r="DH15" s="246">
        <v>91.403640809999999</v>
      </c>
      <c r="DI15" s="246">
        <v>96.353052000000005</v>
      </c>
      <c r="DJ15" s="246">
        <v>96.141730999999993</v>
      </c>
      <c r="DK15" s="246">
        <v>87.619270670000006</v>
      </c>
      <c r="DL15" s="246">
        <v>92.647582999999997</v>
      </c>
      <c r="DM15" s="246">
        <v>91.806398999999999</v>
      </c>
      <c r="DN15" s="246">
        <v>88.515322999999995</v>
      </c>
      <c r="DO15" s="246">
        <v>82.144338000000005</v>
      </c>
      <c r="DP15" s="246">
        <v>91.603575000000006</v>
      </c>
      <c r="DQ15" s="246">
        <v>87.673839000000001</v>
      </c>
      <c r="DR15" s="246">
        <v>88.007969000000003</v>
      </c>
      <c r="DS15" s="246">
        <v>87.253272999999993</v>
      </c>
      <c r="DT15" s="246">
        <v>94.990568999999994</v>
      </c>
      <c r="DU15" s="246">
        <v>95.143252000000004</v>
      </c>
      <c r="DV15" s="246">
        <v>84.740414000000001</v>
      </c>
      <c r="DW15" s="246">
        <v>81.405862999999997</v>
      </c>
      <c r="DX15" s="246">
        <v>79.385852999999997</v>
      </c>
      <c r="DY15" s="246">
        <v>88.146652790000005</v>
      </c>
      <c r="DZ15" s="246">
        <v>90.076353999999995</v>
      </c>
      <c r="EA15" s="246">
        <v>90.28998</v>
      </c>
      <c r="EB15" s="246">
        <v>86.400645999999995</v>
      </c>
      <c r="EC15" s="246">
        <v>86.912549999999996</v>
      </c>
      <c r="ED15" s="246">
        <v>90.923657000000006</v>
      </c>
      <c r="EE15" s="246">
        <v>87.395984999999996</v>
      </c>
      <c r="EF15" s="246">
        <v>98.736074549999998</v>
      </c>
      <c r="EG15" s="246">
        <v>95.863561000000004</v>
      </c>
      <c r="EH15" s="246">
        <v>95.863561000000004</v>
      </c>
      <c r="EI15" s="246">
        <v>87.261989999999997</v>
      </c>
      <c r="EJ15" s="246">
        <v>94.450509999999994</v>
      </c>
      <c r="EK15" s="246">
        <v>94.806166000000005</v>
      </c>
      <c r="EL15" s="246">
        <v>94.684135999999995</v>
      </c>
      <c r="EM15" s="246">
        <v>87.156411000000006</v>
      </c>
      <c r="EN15" s="246">
        <v>89.352645999999993</v>
      </c>
      <c r="EO15" s="246">
        <v>93.799751999999998</v>
      </c>
      <c r="EP15" s="246">
        <v>88.668586000000005</v>
      </c>
      <c r="EQ15" s="246">
        <v>88.658985999999999</v>
      </c>
      <c r="ER15" s="246">
        <v>89.954825580000005</v>
      </c>
      <c r="ES15" s="246">
        <v>86.949537000000007</v>
      </c>
      <c r="ET15" s="246">
        <v>86.109589</v>
      </c>
      <c r="EU15" s="246">
        <v>87.309292999999997</v>
      </c>
      <c r="EV15" s="246">
        <v>89.177509999999998</v>
      </c>
      <c r="EW15" s="246">
        <v>87.994612000000004</v>
      </c>
      <c r="EX15" s="246">
        <v>86.977163000000004</v>
      </c>
      <c r="EY15" s="246">
        <v>86.970697000000001</v>
      </c>
      <c r="EZ15" s="246">
        <v>87.395803999999998</v>
      </c>
      <c r="FA15" s="246">
        <v>87.573651999999996</v>
      </c>
      <c r="FB15" s="246">
        <v>89.951857709999999</v>
      </c>
      <c r="FC15" s="246">
        <v>87.957258999999993</v>
      </c>
      <c r="FD15" s="246">
        <v>92.943045999999995</v>
      </c>
      <c r="FE15" s="246">
        <v>89.324259999999995</v>
      </c>
      <c r="FF15" s="246">
        <v>90.655207430000004</v>
      </c>
      <c r="FG15" s="246">
        <v>96.288882999999998</v>
      </c>
      <c r="FH15" s="246">
        <v>83.506699999999995</v>
      </c>
      <c r="FI15" s="246">
        <v>84.011223999999999</v>
      </c>
      <c r="FJ15" s="246">
        <v>87.631626999999995</v>
      </c>
      <c r="FK15" s="246">
        <v>90.373761000000002</v>
      </c>
      <c r="FL15" s="246">
        <v>91.259151309999993</v>
      </c>
      <c r="FM15" s="246">
        <v>91.091125000000005</v>
      </c>
      <c r="FN15" s="246">
        <v>91.248384000000001</v>
      </c>
      <c r="FO15" s="246">
        <v>93.811089999999993</v>
      </c>
      <c r="FP15" s="246">
        <v>93.811089999999993</v>
      </c>
      <c r="FQ15" s="246">
        <v>93.475769</v>
      </c>
      <c r="FR15" s="246">
        <v>93.475769</v>
      </c>
      <c r="FS15" s="246">
        <v>93.475769</v>
      </c>
      <c r="FT15" s="246">
        <v>95.944477000000006</v>
      </c>
      <c r="FU15" s="246">
        <v>95.807962000000003</v>
      </c>
      <c r="FV15" s="246">
        <v>86.662045000000006</v>
      </c>
      <c r="FW15" s="246">
        <v>86.785525000000007</v>
      </c>
      <c r="FX15" s="246">
        <v>88.794445710000005</v>
      </c>
      <c r="FY15" s="246">
        <v>89.515178000000006</v>
      </c>
      <c r="FZ15" s="246">
        <v>87.511667000000003</v>
      </c>
      <c r="GA15" s="246">
        <v>91.673098999999993</v>
      </c>
      <c r="GB15" s="246">
        <v>91.673098999999993</v>
      </c>
      <c r="GC15" s="246">
        <v>95.165835000000001</v>
      </c>
      <c r="GD15" s="246">
        <v>85.736195330000001</v>
      </c>
      <c r="GE15" s="246">
        <v>94.400587999999999</v>
      </c>
      <c r="GF15" s="246">
        <v>94.103967999999995</v>
      </c>
      <c r="GG15" s="246">
        <v>99.82189674</v>
      </c>
      <c r="GH15" s="246">
        <v>89.674222</v>
      </c>
      <c r="GI15" s="246">
        <v>99.82189674</v>
      </c>
      <c r="GJ15" s="246">
        <v>93.811089999999993</v>
      </c>
      <c r="GK15" s="246">
        <v>88.568262000000004</v>
      </c>
      <c r="GL15" s="246">
        <v>91.810230000000004</v>
      </c>
      <c r="GM15" s="246">
        <v>85.462804000000006</v>
      </c>
      <c r="GN15" s="246">
        <v>88.867042999999995</v>
      </c>
      <c r="GO15" s="246">
        <v>79.714781540000004</v>
      </c>
      <c r="GP15" s="246">
        <v>79.510554010000007</v>
      </c>
      <c r="GQ15" s="246">
        <v>86.428970000000007</v>
      </c>
      <c r="GR15" s="246">
        <v>94.347735999999998</v>
      </c>
      <c r="GS15" s="246">
        <v>94.225759999999994</v>
      </c>
      <c r="GT15" s="246">
        <v>94.092156000000003</v>
      </c>
      <c r="GU15" s="246">
        <v>88.867042999999995</v>
      </c>
      <c r="GV15" s="246">
        <v>88.867042999999995</v>
      </c>
      <c r="GW15" s="246">
        <v>88.867042999999995</v>
      </c>
      <c r="GX15" s="246">
        <v>92.471834999999999</v>
      </c>
      <c r="GY15" s="246">
        <v>92.668006000000005</v>
      </c>
      <c r="GZ15" s="246">
        <v>92.668006000000005</v>
      </c>
      <c r="HA15" s="246">
        <v>92.668006000000005</v>
      </c>
      <c r="HB15" s="246">
        <v>88.501859999999994</v>
      </c>
      <c r="HC15" s="246">
        <v>97.119398000000004</v>
      </c>
      <c r="HD15" s="246">
        <v>96.849315000000004</v>
      </c>
      <c r="HE15" s="246">
        <v>91.065759999999997</v>
      </c>
      <c r="HF15" s="246">
        <v>96.348461999999998</v>
      </c>
      <c r="HG15" s="246">
        <v>90.854231999999996</v>
      </c>
      <c r="HH15" s="246">
        <v>87.416942480000003</v>
      </c>
      <c r="HI15" s="246">
        <v>92.921207999999993</v>
      </c>
      <c r="HJ15" s="246">
        <v>88.674140499999993</v>
      </c>
      <c r="HK15" s="246">
        <v>88.838384000000005</v>
      </c>
      <c r="HL15" s="246">
        <v>87.551130000000001</v>
      </c>
      <c r="HM15" s="246">
        <v>87.318366999999995</v>
      </c>
      <c r="HN15" s="246">
        <v>79.328544059999999</v>
      </c>
      <c r="HO15" s="246">
        <v>83.575057999999999</v>
      </c>
      <c r="HP15" s="246">
        <v>84.032825000000003</v>
      </c>
      <c r="HQ15" s="246">
        <v>91.260280519999995</v>
      </c>
      <c r="HR15" s="246">
        <v>88.974115999999995</v>
      </c>
      <c r="HS15" s="246">
        <v>93.664737000000002</v>
      </c>
    </row>
    <row r="16" spans="1:227" x14ac:dyDescent="0.25">
      <c r="A16" s="243"/>
      <c r="B16" s="245">
        <v>45676.270833333299</v>
      </c>
      <c r="C16" s="246">
        <v>88.608670000000004</v>
      </c>
      <c r="D16" s="246">
        <v>88.731549999999999</v>
      </c>
      <c r="E16" s="246">
        <v>88.654561000000001</v>
      </c>
      <c r="F16" s="246">
        <v>88.608670000000004</v>
      </c>
      <c r="G16" s="246">
        <v>88.393489000000002</v>
      </c>
      <c r="H16" s="246">
        <v>95.773750000000007</v>
      </c>
      <c r="I16" s="246">
        <v>95.367170999999999</v>
      </c>
      <c r="J16" s="246">
        <v>95.931650000000005</v>
      </c>
      <c r="K16" s="246">
        <v>88.375371000000001</v>
      </c>
      <c r="L16" s="246">
        <v>88.955231999999995</v>
      </c>
      <c r="M16" s="246">
        <v>97.986778000000001</v>
      </c>
      <c r="N16" s="246">
        <v>98.035300000000007</v>
      </c>
      <c r="O16" s="246">
        <v>90.700095000000005</v>
      </c>
      <c r="P16" s="246">
        <v>85.97756588</v>
      </c>
      <c r="Q16" s="246">
        <v>95.720866000000001</v>
      </c>
      <c r="R16" s="246">
        <v>88.847855999999993</v>
      </c>
      <c r="S16" s="246">
        <v>89.911991999999998</v>
      </c>
      <c r="T16" s="246">
        <v>82.608821500000005</v>
      </c>
      <c r="U16" s="246">
        <v>83.279522</v>
      </c>
      <c r="V16" s="246">
        <v>89.200332000000003</v>
      </c>
      <c r="W16" s="246">
        <v>88.818545</v>
      </c>
      <c r="X16" s="246">
        <v>85.754879000000003</v>
      </c>
      <c r="Y16" s="246">
        <v>87.648015000000001</v>
      </c>
      <c r="Z16" s="246">
        <v>96.661219000000003</v>
      </c>
      <c r="AA16" s="246">
        <v>85.638890000000004</v>
      </c>
      <c r="AB16" s="246">
        <v>88.985730000000004</v>
      </c>
      <c r="AC16" s="246">
        <v>88.952482000000003</v>
      </c>
      <c r="AD16" s="246">
        <v>88.645555999999999</v>
      </c>
      <c r="AE16" s="246">
        <v>86.282926000000003</v>
      </c>
      <c r="AF16" s="246">
        <v>88.233370249999993</v>
      </c>
      <c r="AG16" s="246">
        <v>88.753733449999999</v>
      </c>
      <c r="AH16" s="246">
        <v>88.947376000000006</v>
      </c>
      <c r="AI16" s="246">
        <v>88.969515999999999</v>
      </c>
      <c r="AJ16" s="246">
        <v>84.289592999999996</v>
      </c>
      <c r="AK16" s="246">
        <v>89.403263999999993</v>
      </c>
      <c r="AL16" s="246">
        <v>85.329087999999999</v>
      </c>
      <c r="AM16" s="246">
        <v>85.767060000000001</v>
      </c>
      <c r="AN16" s="246">
        <v>94.389061999999996</v>
      </c>
      <c r="AO16" s="246">
        <v>84.941146000000003</v>
      </c>
      <c r="AP16" s="246">
        <v>86.731584999999995</v>
      </c>
      <c r="AQ16" s="246">
        <v>86.731584999999995</v>
      </c>
      <c r="AR16" s="246">
        <v>94.869831000000005</v>
      </c>
      <c r="AS16" s="246">
        <v>94.521423999999996</v>
      </c>
      <c r="AT16" s="246">
        <v>94.521423999999996</v>
      </c>
      <c r="AU16" s="246">
        <v>92.454526000000001</v>
      </c>
      <c r="AV16" s="246">
        <v>88.976549000000006</v>
      </c>
      <c r="AW16" s="246">
        <v>84.009671999999995</v>
      </c>
      <c r="AX16" s="246">
        <v>84.424593999999999</v>
      </c>
      <c r="AY16" s="246">
        <v>91.293526</v>
      </c>
      <c r="AZ16" s="246">
        <v>88.644425999999996</v>
      </c>
      <c r="BA16" s="246">
        <v>88.348063999999994</v>
      </c>
      <c r="BB16" s="246">
        <v>88.348063999999994</v>
      </c>
      <c r="BC16" s="246">
        <v>88.348063999999994</v>
      </c>
      <c r="BD16" s="246">
        <v>87.847775999999996</v>
      </c>
      <c r="BE16" s="246">
        <v>88.348063999999994</v>
      </c>
      <c r="BF16" s="246">
        <v>94.558368000000002</v>
      </c>
      <c r="BG16" s="246">
        <v>94.521423999999996</v>
      </c>
      <c r="BH16" s="246">
        <v>94.521423999999996</v>
      </c>
      <c r="BI16" s="246">
        <v>94.521423999999996</v>
      </c>
      <c r="BJ16" s="246">
        <v>86.153152000000006</v>
      </c>
      <c r="BK16" s="246">
        <v>86.601057999999995</v>
      </c>
      <c r="BL16" s="246">
        <v>90.171302999999995</v>
      </c>
      <c r="BM16" s="246">
        <v>89.971260000000001</v>
      </c>
      <c r="BN16" s="246">
        <v>89.460892999999999</v>
      </c>
      <c r="BO16" s="246">
        <v>87.861862000000002</v>
      </c>
      <c r="BP16" s="246">
        <v>93.504694000000001</v>
      </c>
      <c r="BQ16" s="246">
        <v>84.407376999999997</v>
      </c>
      <c r="BR16" s="246">
        <v>84.516262519999998</v>
      </c>
      <c r="BS16" s="246">
        <v>89.502153000000007</v>
      </c>
      <c r="BT16" s="246">
        <v>85.046740830000005</v>
      </c>
      <c r="BU16" s="246">
        <v>91.266351999999998</v>
      </c>
      <c r="BV16" s="246">
        <v>94.565562</v>
      </c>
      <c r="BW16" s="246">
        <v>89.938334999999995</v>
      </c>
      <c r="BX16" s="246">
        <v>89.938334999999995</v>
      </c>
      <c r="BY16" s="246">
        <v>90.804848000000007</v>
      </c>
      <c r="BZ16" s="246">
        <v>89.371432999999996</v>
      </c>
      <c r="CA16" s="246">
        <v>89.335243000000006</v>
      </c>
      <c r="CB16" s="246">
        <v>89.541184000000001</v>
      </c>
      <c r="CC16" s="246">
        <v>89.283781000000005</v>
      </c>
      <c r="CD16" s="246">
        <v>89.001238999999998</v>
      </c>
      <c r="CE16" s="246">
        <v>89.323581000000004</v>
      </c>
      <c r="CF16" s="246">
        <v>91.266351999999998</v>
      </c>
      <c r="CG16" s="246">
        <v>88.657100999999997</v>
      </c>
      <c r="CH16" s="246">
        <v>88.646821000000003</v>
      </c>
      <c r="CI16" s="246">
        <v>90.135414999999995</v>
      </c>
      <c r="CJ16" s="246">
        <v>89.916494999999998</v>
      </c>
      <c r="CK16" s="246">
        <v>92.064304149999998</v>
      </c>
      <c r="CL16" s="246">
        <v>90.980317999999997</v>
      </c>
      <c r="CM16" s="246">
        <v>91.513604999999998</v>
      </c>
      <c r="CN16" s="246">
        <v>86.923101000000003</v>
      </c>
      <c r="CO16" s="246">
        <v>85.803870000000003</v>
      </c>
      <c r="CP16" s="246">
        <v>94.235359099999997</v>
      </c>
      <c r="CQ16" s="246">
        <v>85.975021999999996</v>
      </c>
      <c r="CR16" s="246">
        <v>86.802190999999993</v>
      </c>
      <c r="CS16" s="246">
        <v>87.179209389999997</v>
      </c>
      <c r="CT16" s="246">
        <v>88.525561999999994</v>
      </c>
      <c r="CU16" s="246">
        <v>87.533660999999995</v>
      </c>
      <c r="CV16" s="246">
        <v>100.13290334</v>
      </c>
      <c r="CW16" s="246">
        <v>86.110967000000002</v>
      </c>
      <c r="CX16" s="246">
        <v>87.77892267</v>
      </c>
      <c r="CY16" s="246">
        <v>88.015517000000003</v>
      </c>
      <c r="CZ16" s="246">
        <v>88.997696000000005</v>
      </c>
      <c r="DA16" s="246">
        <v>95.952951999999996</v>
      </c>
      <c r="DB16" s="246">
        <v>96.205158999999995</v>
      </c>
      <c r="DC16" s="246">
        <v>94.565562</v>
      </c>
      <c r="DD16" s="246">
        <v>93.975672000000003</v>
      </c>
      <c r="DE16" s="246">
        <v>89.451873000000006</v>
      </c>
      <c r="DF16" s="246">
        <v>89.938334999999995</v>
      </c>
      <c r="DG16" s="246">
        <v>89.158122500000005</v>
      </c>
      <c r="DH16" s="246">
        <v>91.012739370000006</v>
      </c>
      <c r="DI16" s="246">
        <v>97.671852999999999</v>
      </c>
      <c r="DJ16" s="246">
        <v>97.460886000000002</v>
      </c>
      <c r="DK16" s="246">
        <v>87.646281669999993</v>
      </c>
      <c r="DL16" s="246">
        <v>92.170287000000002</v>
      </c>
      <c r="DM16" s="246">
        <v>91.462466000000006</v>
      </c>
      <c r="DN16" s="246">
        <v>88.145020000000002</v>
      </c>
      <c r="DO16" s="246">
        <v>81.916116000000002</v>
      </c>
      <c r="DP16" s="246">
        <v>91.274867999999998</v>
      </c>
      <c r="DQ16" s="246">
        <v>87.673839999999998</v>
      </c>
      <c r="DR16" s="246">
        <v>88.007973000000007</v>
      </c>
      <c r="DS16" s="246">
        <v>87.048965999999993</v>
      </c>
      <c r="DT16" s="246">
        <v>94.822631999999999</v>
      </c>
      <c r="DU16" s="246">
        <v>94.949566000000004</v>
      </c>
      <c r="DV16" s="246">
        <v>84.547737999999995</v>
      </c>
      <c r="DW16" s="246">
        <v>81.216500999999994</v>
      </c>
      <c r="DX16" s="246">
        <v>79.170613750000001</v>
      </c>
      <c r="DY16" s="246">
        <v>87.784028879999994</v>
      </c>
      <c r="DZ16" s="246">
        <v>89.839551</v>
      </c>
      <c r="EA16" s="246">
        <v>90.039636000000002</v>
      </c>
      <c r="EB16" s="246">
        <v>86.591167999999996</v>
      </c>
      <c r="EC16" s="246">
        <v>87.047282999999993</v>
      </c>
      <c r="ED16" s="246">
        <v>98.737909000000002</v>
      </c>
      <c r="EE16" s="246">
        <v>87.176236000000003</v>
      </c>
      <c r="EF16" s="246">
        <v>99.006123509999995</v>
      </c>
      <c r="EG16" s="246">
        <v>95.297966000000002</v>
      </c>
      <c r="EH16" s="246">
        <v>95.297966000000002</v>
      </c>
      <c r="EI16" s="246">
        <v>87.057219000000003</v>
      </c>
      <c r="EJ16" s="246">
        <v>94.310677999999996</v>
      </c>
      <c r="EK16" s="246">
        <v>94.691339999999997</v>
      </c>
      <c r="EL16" s="246">
        <v>94.565562</v>
      </c>
      <c r="EM16" s="246">
        <v>86.896901</v>
      </c>
      <c r="EN16" s="246">
        <v>89.095782</v>
      </c>
      <c r="EO16" s="246">
        <v>93.314305000000004</v>
      </c>
      <c r="EP16" s="246">
        <v>88.654043999999999</v>
      </c>
      <c r="EQ16" s="246">
        <v>88.644706999999997</v>
      </c>
      <c r="ER16" s="246">
        <v>89.967506420000007</v>
      </c>
      <c r="ES16" s="246">
        <v>86.836921000000004</v>
      </c>
      <c r="ET16" s="246">
        <v>85.976618999999999</v>
      </c>
      <c r="EU16" s="246">
        <v>87.244878</v>
      </c>
      <c r="EV16" s="246">
        <v>88.772227000000001</v>
      </c>
      <c r="EW16" s="246">
        <v>87.733484000000004</v>
      </c>
      <c r="EX16" s="246">
        <v>86.731584999999995</v>
      </c>
      <c r="EY16" s="246">
        <v>86.733504999999994</v>
      </c>
      <c r="EZ16" s="246">
        <v>87.161600000000007</v>
      </c>
      <c r="FA16" s="246">
        <v>87.340693999999999</v>
      </c>
      <c r="FB16" s="246">
        <v>89.566283900000002</v>
      </c>
      <c r="FC16" s="246">
        <v>87.580449000000002</v>
      </c>
      <c r="FD16" s="246">
        <v>92.512763000000007</v>
      </c>
      <c r="FE16" s="246">
        <v>89.273957999999993</v>
      </c>
      <c r="FF16" s="246">
        <v>90.363754279999995</v>
      </c>
      <c r="FG16" s="246">
        <v>95.950370000000007</v>
      </c>
      <c r="FH16" s="246">
        <v>84.714398500000001</v>
      </c>
      <c r="FI16" s="246">
        <v>85.079561999999996</v>
      </c>
      <c r="FJ16" s="246">
        <v>87.551126999999994</v>
      </c>
      <c r="FK16" s="246">
        <v>90.147417000000004</v>
      </c>
      <c r="FL16" s="246">
        <v>90.815562970000002</v>
      </c>
      <c r="FM16" s="246">
        <v>90.651212999999998</v>
      </c>
      <c r="FN16" s="246">
        <v>90.804848000000007</v>
      </c>
      <c r="FO16" s="246">
        <v>93.684471000000002</v>
      </c>
      <c r="FP16" s="246">
        <v>93.684471000000002</v>
      </c>
      <c r="FQ16" s="246">
        <v>101.388305</v>
      </c>
      <c r="FR16" s="246">
        <v>101.388305</v>
      </c>
      <c r="FS16" s="246">
        <v>101.388305</v>
      </c>
      <c r="FT16" s="246">
        <v>97.033237999999997</v>
      </c>
      <c r="FU16" s="246">
        <v>96.938435999999996</v>
      </c>
      <c r="FV16" s="246">
        <v>86.352461000000005</v>
      </c>
      <c r="FW16" s="246">
        <v>86.481178999999997</v>
      </c>
      <c r="FX16" s="246">
        <v>88.559049509999994</v>
      </c>
      <c r="FY16" s="246">
        <v>89.400550999999993</v>
      </c>
      <c r="FZ16" s="246">
        <v>87.131422999999998</v>
      </c>
      <c r="GA16" s="246">
        <v>91.266351999999998</v>
      </c>
      <c r="GB16" s="246">
        <v>91.266351999999998</v>
      </c>
      <c r="GC16" s="246">
        <v>94.827780000000004</v>
      </c>
      <c r="GD16" s="246">
        <v>85.612170669999998</v>
      </c>
      <c r="GE16" s="246">
        <v>94.008869000000004</v>
      </c>
      <c r="GF16" s="246">
        <v>93.975672000000003</v>
      </c>
      <c r="GG16" s="246">
        <v>100.09491548</v>
      </c>
      <c r="GH16" s="246">
        <v>97.416680999999997</v>
      </c>
      <c r="GI16" s="246">
        <v>100.09491548</v>
      </c>
      <c r="GJ16" s="246">
        <v>93.684471000000002</v>
      </c>
      <c r="GK16" s="246">
        <v>88.562686999999997</v>
      </c>
      <c r="GL16" s="246">
        <v>91.532646</v>
      </c>
      <c r="GM16" s="246">
        <v>85.245664000000005</v>
      </c>
      <c r="GN16" s="246">
        <v>88.901308999999998</v>
      </c>
      <c r="GO16" s="246">
        <v>79.527509719999998</v>
      </c>
      <c r="GP16" s="246">
        <v>79.323761970000007</v>
      </c>
      <c r="GQ16" s="246">
        <v>86.308394000000007</v>
      </c>
      <c r="GR16" s="246">
        <v>94.329279999999997</v>
      </c>
      <c r="GS16" s="246">
        <v>94.120001000000002</v>
      </c>
      <c r="GT16" s="246">
        <v>94.016271000000003</v>
      </c>
      <c r="GU16" s="246">
        <v>88.901308999999998</v>
      </c>
      <c r="GV16" s="246">
        <v>88.901308999999998</v>
      </c>
      <c r="GW16" s="246">
        <v>88.901308999999998</v>
      </c>
      <c r="GX16" s="246">
        <v>91.998549999999994</v>
      </c>
      <c r="GY16" s="246">
        <v>92.195070000000001</v>
      </c>
      <c r="GZ16" s="246">
        <v>92.195070000000001</v>
      </c>
      <c r="HA16" s="246">
        <v>92.195070000000001</v>
      </c>
      <c r="HB16" s="246">
        <v>88.115555000000001</v>
      </c>
      <c r="HC16" s="246">
        <v>97.816992999999997</v>
      </c>
      <c r="HD16" s="246">
        <v>97.616235000000003</v>
      </c>
      <c r="HE16" s="246">
        <v>90.776938000000001</v>
      </c>
      <c r="HF16" s="246">
        <v>96.237058000000005</v>
      </c>
      <c r="HG16" s="246">
        <v>90.579927999999995</v>
      </c>
      <c r="HH16" s="246">
        <v>94.964508309999999</v>
      </c>
      <c r="HI16" s="246">
        <v>92.474990000000005</v>
      </c>
      <c r="HJ16" s="246">
        <v>88.690287499999997</v>
      </c>
      <c r="HK16" s="246">
        <v>88.853129999999993</v>
      </c>
      <c r="HL16" s="246">
        <v>87.190956</v>
      </c>
      <c r="HM16" s="246">
        <v>87.317903000000001</v>
      </c>
      <c r="HN16" s="246">
        <v>79.142179609999999</v>
      </c>
      <c r="HO16" s="246">
        <v>83.352969000000002</v>
      </c>
      <c r="HP16" s="246">
        <v>83.812438999999998</v>
      </c>
      <c r="HQ16" s="246">
        <v>90.856169320000006</v>
      </c>
      <c r="HR16" s="246">
        <v>88.941231000000002</v>
      </c>
      <c r="HS16" s="246">
        <v>93.181860999999998</v>
      </c>
    </row>
    <row r="17" spans="1:227" x14ac:dyDescent="0.25">
      <c r="A17" s="243"/>
      <c r="B17" s="245">
        <v>45676.291666666701</v>
      </c>
      <c r="C17" s="246">
        <v>91.000595000000004</v>
      </c>
      <c r="D17" s="246">
        <v>91.130514000000005</v>
      </c>
      <c r="E17" s="246">
        <v>91.049233999999998</v>
      </c>
      <c r="F17" s="246">
        <v>91.000595000000004</v>
      </c>
      <c r="G17" s="246">
        <v>89.754057000000003</v>
      </c>
      <c r="H17" s="246">
        <v>95.919021000000001</v>
      </c>
      <c r="I17" s="246">
        <v>95.516426999999993</v>
      </c>
      <c r="J17" s="246">
        <v>96.097472999999994</v>
      </c>
      <c r="K17" s="246">
        <v>89.627326999999994</v>
      </c>
      <c r="L17" s="246">
        <v>91.427712</v>
      </c>
      <c r="M17" s="246">
        <v>98.743561</v>
      </c>
      <c r="N17" s="246">
        <v>98.803106999999997</v>
      </c>
      <c r="O17" s="246">
        <v>93.128799000000001</v>
      </c>
      <c r="P17" s="246">
        <v>87.70200457</v>
      </c>
      <c r="Q17" s="246">
        <v>95.953329999999994</v>
      </c>
      <c r="R17" s="246">
        <v>89.679773999999995</v>
      </c>
      <c r="S17" s="246">
        <v>92.289084000000003</v>
      </c>
      <c r="T17" s="246">
        <v>85.214335500000004</v>
      </c>
      <c r="U17" s="246">
        <v>85.881998999999993</v>
      </c>
      <c r="V17" s="246">
        <v>91.533140000000003</v>
      </c>
      <c r="W17" s="246">
        <v>90.216336999999996</v>
      </c>
      <c r="X17" s="246">
        <v>87.338780999999997</v>
      </c>
      <c r="Y17" s="246">
        <v>89.079762000000002</v>
      </c>
      <c r="Z17" s="246">
        <v>97.342304999999996</v>
      </c>
      <c r="AA17" s="246">
        <v>86.714054000000004</v>
      </c>
      <c r="AB17" s="246">
        <v>90.238755999999995</v>
      </c>
      <c r="AC17" s="246">
        <v>90.327905000000001</v>
      </c>
      <c r="AD17" s="246">
        <v>90.022052000000002</v>
      </c>
      <c r="AE17" s="246">
        <v>88.105852999999996</v>
      </c>
      <c r="AF17" s="246">
        <v>90.440081500000005</v>
      </c>
      <c r="AG17" s="246">
        <v>90.94698004</v>
      </c>
      <c r="AH17" s="246">
        <v>91.132907000000003</v>
      </c>
      <c r="AI17" s="246">
        <v>91.154566000000003</v>
      </c>
      <c r="AJ17" s="246">
        <v>86.072362999999996</v>
      </c>
      <c r="AK17" s="246">
        <v>91.734345000000005</v>
      </c>
      <c r="AL17" s="246">
        <v>86.439787330000001</v>
      </c>
      <c r="AM17" s="246">
        <v>86.870906000000005</v>
      </c>
      <c r="AN17" s="246">
        <v>94.828996000000004</v>
      </c>
      <c r="AO17" s="246">
        <v>86.611535000000003</v>
      </c>
      <c r="AP17" s="246">
        <v>88.649271999999996</v>
      </c>
      <c r="AQ17" s="246">
        <v>88.649271999999996</v>
      </c>
      <c r="AR17" s="246">
        <v>94.249295000000004</v>
      </c>
      <c r="AS17" s="246">
        <v>95.138356000000002</v>
      </c>
      <c r="AT17" s="246">
        <v>95.138356000000002</v>
      </c>
      <c r="AU17" s="246">
        <v>93.202172000000004</v>
      </c>
      <c r="AV17" s="246">
        <v>90.431009000000003</v>
      </c>
      <c r="AW17" s="246">
        <v>88.398494999999997</v>
      </c>
      <c r="AX17" s="246">
        <v>88.583499000000003</v>
      </c>
      <c r="AY17" s="246">
        <v>93.182759000000004</v>
      </c>
      <c r="AZ17" s="246">
        <v>89.828035999999997</v>
      </c>
      <c r="BA17" s="246">
        <v>89.555678</v>
      </c>
      <c r="BB17" s="246">
        <v>89.555678</v>
      </c>
      <c r="BC17" s="246">
        <v>89.555678</v>
      </c>
      <c r="BD17" s="246">
        <v>89.095646000000002</v>
      </c>
      <c r="BE17" s="246">
        <v>89.555678</v>
      </c>
      <c r="BF17" s="246">
        <v>95.156908999999999</v>
      </c>
      <c r="BG17" s="246">
        <v>95.138356000000002</v>
      </c>
      <c r="BH17" s="246">
        <v>95.138356000000002</v>
      </c>
      <c r="BI17" s="246">
        <v>95.138356000000002</v>
      </c>
      <c r="BJ17" s="246">
        <v>87.502988999999999</v>
      </c>
      <c r="BK17" s="246">
        <v>87.912148999999999</v>
      </c>
      <c r="BL17" s="246">
        <v>91.798619000000002</v>
      </c>
      <c r="BM17" s="246">
        <v>91.621825999999999</v>
      </c>
      <c r="BN17" s="246">
        <v>90.649665999999996</v>
      </c>
      <c r="BO17" s="246">
        <v>88.974911000000006</v>
      </c>
      <c r="BP17" s="246">
        <v>94.292687000000001</v>
      </c>
      <c r="BQ17" s="246">
        <v>86.201330999999996</v>
      </c>
      <c r="BR17" s="246">
        <v>86.312530719999998</v>
      </c>
      <c r="BS17" s="246">
        <v>90.328163000000004</v>
      </c>
      <c r="BT17" s="246">
        <v>87.4705005</v>
      </c>
      <c r="BU17" s="246">
        <v>93.141231000000005</v>
      </c>
      <c r="BV17" s="246">
        <v>94.923869999999994</v>
      </c>
      <c r="BW17" s="246">
        <v>91.103086000000005</v>
      </c>
      <c r="BX17" s="246">
        <v>91.103086000000005</v>
      </c>
      <c r="BY17" s="246">
        <v>93.321921000000003</v>
      </c>
      <c r="BZ17" s="246">
        <v>91.546594999999996</v>
      </c>
      <c r="CA17" s="246">
        <v>90.565636999999995</v>
      </c>
      <c r="CB17" s="246">
        <v>90.402859000000007</v>
      </c>
      <c r="CC17" s="246">
        <v>90.126987999999997</v>
      </c>
      <c r="CD17" s="246">
        <v>91.182732000000001</v>
      </c>
      <c r="CE17" s="246">
        <v>89.772958000000003</v>
      </c>
      <c r="CF17" s="246">
        <v>93.141231000000005</v>
      </c>
      <c r="CG17" s="246">
        <v>89.840523000000005</v>
      </c>
      <c r="CH17" s="246">
        <v>89.830394999999996</v>
      </c>
      <c r="CI17" s="246">
        <v>90.802294000000003</v>
      </c>
      <c r="CJ17" s="246">
        <v>91.722532000000001</v>
      </c>
      <c r="CK17" s="246">
        <v>93.937174069999998</v>
      </c>
      <c r="CL17" s="246">
        <v>92.703894000000005</v>
      </c>
      <c r="CM17" s="246">
        <v>93.278047000000001</v>
      </c>
      <c r="CN17" s="246">
        <v>89.703355999999999</v>
      </c>
      <c r="CO17" s="246">
        <v>88.231206</v>
      </c>
      <c r="CP17" s="246">
        <v>97.177651130000001</v>
      </c>
      <c r="CQ17" s="246">
        <v>87.59075</v>
      </c>
      <c r="CR17" s="246">
        <v>87.896822999999998</v>
      </c>
      <c r="CS17" s="246">
        <v>88.893979549999997</v>
      </c>
      <c r="CT17" s="246">
        <v>90.803039999999996</v>
      </c>
      <c r="CU17" s="246">
        <v>88.918306999999999</v>
      </c>
      <c r="CV17" s="246">
        <v>100.83845123</v>
      </c>
      <c r="CW17" s="246">
        <v>87.291128</v>
      </c>
      <c r="CX17" s="246">
        <v>89.031996669999998</v>
      </c>
      <c r="CY17" s="246">
        <v>89.304817999999997</v>
      </c>
      <c r="CZ17" s="246">
        <v>90.085218999999995</v>
      </c>
      <c r="DA17" s="246">
        <v>96.258994999999999</v>
      </c>
      <c r="DB17" s="246">
        <v>96.530315000000002</v>
      </c>
      <c r="DC17" s="246">
        <v>94.923869999999994</v>
      </c>
      <c r="DD17" s="246">
        <v>94.443890999999994</v>
      </c>
      <c r="DE17" s="246">
        <v>90.592223000000004</v>
      </c>
      <c r="DF17" s="246">
        <v>91.103086000000005</v>
      </c>
      <c r="DG17" s="246">
        <v>90.443729000000005</v>
      </c>
      <c r="DH17" s="246">
        <v>93.227848219999998</v>
      </c>
      <c r="DI17" s="246">
        <v>98.370981</v>
      </c>
      <c r="DJ17" s="246">
        <v>98.139673000000002</v>
      </c>
      <c r="DK17" s="246">
        <v>88.897339669999994</v>
      </c>
      <c r="DL17" s="246">
        <v>94.044505000000001</v>
      </c>
      <c r="DM17" s="246">
        <v>93.258322000000007</v>
      </c>
      <c r="DN17" s="246">
        <v>90.732709</v>
      </c>
      <c r="DO17" s="246">
        <v>83.769594999999995</v>
      </c>
      <c r="DP17" s="246">
        <v>93.058417000000006</v>
      </c>
      <c r="DQ17" s="246">
        <v>88.857082000000005</v>
      </c>
      <c r="DR17" s="246">
        <v>89.203299000000001</v>
      </c>
      <c r="DS17" s="246">
        <v>89.741731000000001</v>
      </c>
      <c r="DT17" s="246">
        <v>95.218691000000007</v>
      </c>
      <c r="DU17" s="246">
        <v>95.387912</v>
      </c>
      <c r="DV17" s="246">
        <v>85.281051000000005</v>
      </c>
      <c r="DW17" s="246">
        <v>83.025424999999998</v>
      </c>
      <c r="DX17" s="246">
        <v>81.053836000000004</v>
      </c>
      <c r="DY17" s="246">
        <v>90.053572020000004</v>
      </c>
      <c r="DZ17" s="246">
        <v>90.445701</v>
      </c>
      <c r="EA17" s="246">
        <v>90.654118999999994</v>
      </c>
      <c r="EB17" s="246">
        <v>88.055717000000001</v>
      </c>
      <c r="EC17" s="246">
        <v>88.497625999999997</v>
      </c>
      <c r="ED17" s="246">
        <v>2.218</v>
      </c>
      <c r="EE17" s="246">
        <v>89.829963000000006</v>
      </c>
      <c r="EF17" s="246">
        <v>99.703731980000001</v>
      </c>
      <c r="EG17" s="246">
        <v>94.691991999999999</v>
      </c>
      <c r="EH17" s="246">
        <v>94.691991999999999</v>
      </c>
      <c r="EI17" s="246">
        <v>88.158676999999997</v>
      </c>
      <c r="EJ17" s="246">
        <v>94.679418999999996</v>
      </c>
      <c r="EK17" s="246">
        <v>95.032464000000004</v>
      </c>
      <c r="EL17" s="246">
        <v>94.923869999999994</v>
      </c>
      <c r="EM17" s="246">
        <v>88.390789999999996</v>
      </c>
      <c r="EN17" s="246">
        <v>89.847309999999993</v>
      </c>
      <c r="EO17" s="246">
        <v>95.203264000000004</v>
      </c>
      <c r="EP17" s="246">
        <v>89.837530000000001</v>
      </c>
      <c r="EQ17" s="246">
        <v>89.828312999999994</v>
      </c>
      <c r="ER17" s="246">
        <v>91.428657529999995</v>
      </c>
      <c r="ES17" s="246">
        <v>88.452667000000005</v>
      </c>
      <c r="ET17" s="246">
        <v>87.626795000000001</v>
      </c>
      <c r="EU17" s="246">
        <v>88.771923000000001</v>
      </c>
      <c r="EV17" s="246">
        <v>90.518331000000003</v>
      </c>
      <c r="EW17" s="246">
        <v>89.592832000000001</v>
      </c>
      <c r="EX17" s="246">
        <v>88.649271999999996</v>
      </c>
      <c r="EY17" s="246">
        <v>89.321853000000004</v>
      </c>
      <c r="EZ17" s="246">
        <v>89.722026999999997</v>
      </c>
      <c r="FA17" s="246">
        <v>89.889475000000004</v>
      </c>
      <c r="FB17" s="246">
        <v>92.10005615</v>
      </c>
      <c r="FC17" s="246">
        <v>89.954927999999995</v>
      </c>
      <c r="FD17" s="246">
        <v>94.366596000000001</v>
      </c>
      <c r="FE17" s="246">
        <v>90.377362000000005</v>
      </c>
      <c r="FF17" s="246">
        <v>91.997592539999999</v>
      </c>
      <c r="FG17" s="246">
        <v>97.878591</v>
      </c>
      <c r="FH17" s="246">
        <v>84.888479500000003</v>
      </c>
      <c r="FI17" s="246">
        <v>85.380053000000004</v>
      </c>
      <c r="FJ17" s="246">
        <v>89.149169000000001</v>
      </c>
      <c r="FK17" s="246">
        <v>90.818630999999996</v>
      </c>
      <c r="FL17" s="246">
        <v>93.332932990000003</v>
      </c>
      <c r="FM17" s="246">
        <v>93.159567999999993</v>
      </c>
      <c r="FN17" s="246">
        <v>93.321921000000003</v>
      </c>
      <c r="FO17" s="246">
        <v>94.233806000000001</v>
      </c>
      <c r="FP17" s="246">
        <v>94.233806000000001</v>
      </c>
      <c r="FQ17" s="246">
        <v>2.218</v>
      </c>
      <c r="FR17" s="246">
        <v>2.218</v>
      </c>
      <c r="FS17" s="246">
        <v>2.218</v>
      </c>
      <c r="FT17" s="246">
        <v>97.667912000000001</v>
      </c>
      <c r="FU17" s="246">
        <v>97.574489999999997</v>
      </c>
      <c r="FV17" s="246">
        <v>87.263887999999994</v>
      </c>
      <c r="FW17" s="246">
        <v>87.398739000000006</v>
      </c>
      <c r="FX17" s="246">
        <v>91.148037909999999</v>
      </c>
      <c r="FY17" s="246">
        <v>90.241018999999994</v>
      </c>
      <c r="FZ17" s="246">
        <v>90.019008999999997</v>
      </c>
      <c r="GA17" s="246">
        <v>93.141231000000005</v>
      </c>
      <c r="GB17" s="246">
        <v>93.141231000000005</v>
      </c>
      <c r="GC17" s="246">
        <v>94.824253999999996</v>
      </c>
      <c r="GD17" s="246">
        <v>86.687557999999996</v>
      </c>
      <c r="GE17" s="246">
        <v>93.980992000000001</v>
      </c>
      <c r="GF17" s="246">
        <v>94.443890999999994</v>
      </c>
      <c r="GG17" s="246">
        <v>100.8001957</v>
      </c>
      <c r="GH17" s="246">
        <v>2.218</v>
      </c>
      <c r="GI17" s="246">
        <v>100.8001957</v>
      </c>
      <c r="GJ17" s="246">
        <v>94.233806000000001</v>
      </c>
      <c r="GK17" s="246">
        <v>89.990665000000007</v>
      </c>
      <c r="GL17" s="246">
        <v>92.198093</v>
      </c>
      <c r="GM17" s="246">
        <v>87.084643999999997</v>
      </c>
      <c r="GN17" s="246">
        <v>90.390592999999996</v>
      </c>
      <c r="GO17" s="246">
        <v>82.07121506</v>
      </c>
      <c r="GP17" s="246">
        <v>81.860950399999993</v>
      </c>
      <c r="GQ17" s="246">
        <v>87.068219999999997</v>
      </c>
      <c r="GR17" s="246">
        <v>94.903181000000004</v>
      </c>
      <c r="GS17" s="246">
        <v>94.668932999999996</v>
      </c>
      <c r="GT17" s="246">
        <v>94.578979000000004</v>
      </c>
      <c r="GU17" s="246">
        <v>90.390592999999996</v>
      </c>
      <c r="GV17" s="246">
        <v>90.390592999999996</v>
      </c>
      <c r="GW17" s="246">
        <v>90.390592999999996</v>
      </c>
      <c r="GX17" s="246">
        <v>93.862959000000004</v>
      </c>
      <c r="GY17" s="246">
        <v>94.066130999999999</v>
      </c>
      <c r="GZ17" s="246">
        <v>94.066130999999999</v>
      </c>
      <c r="HA17" s="246">
        <v>94.066130999999999</v>
      </c>
      <c r="HB17" s="246">
        <v>90.528862000000004</v>
      </c>
      <c r="HC17" s="246">
        <v>98.542624000000004</v>
      </c>
      <c r="HD17" s="246">
        <v>98.334125999999998</v>
      </c>
      <c r="HE17" s="246">
        <v>93.349783000000002</v>
      </c>
      <c r="HF17" s="246">
        <v>96.398256000000003</v>
      </c>
      <c r="HG17" s="246">
        <v>92.325103999999996</v>
      </c>
      <c r="HH17" s="246">
        <v>87.494481280000002</v>
      </c>
      <c r="HI17" s="246">
        <v>94.336003000000005</v>
      </c>
      <c r="HJ17" s="246">
        <v>90.129167499999994</v>
      </c>
      <c r="HK17" s="246">
        <v>90.294556</v>
      </c>
      <c r="HL17" s="246">
        <v>89.445166</v>
      </c>
      <c r="HM17" s="246">
        <v>88.584286000000006</v>
      </c>
      <c r="HN17" s="246">
        <v>81.673560089999995</v>
      </c>
      <c r="HO17" s="246">
        <v>85.198158000000006</v>
      </c>
      <c r="HP17" s="246">
        <v>85.655231999999998</v>
      </c>
      <c r="HQ17" s="246">
        <v>92.736119270000003</v>
      </c>
      <c r="HR17" s="246">
        <v>90.338294000000005</v>
      </c>
      <c r="HS17" s="246">
        <v>95.068933999999999</v>
      </c>
    </row>
    <row r="18" spans="1:227" x14ac:dyDescent="0.25">
      <c r="A18" s="243"/>
      <c r="B18" s="245">
        <v>45676.3125</v>
      </c>
      <c r="C18" s="246">
        <v>95.071308000000002</v>
      </c>
      <c r="D18" s="246">
        <v>95.213604000000004</v>
      </c>
      <c r="E18" s="246">
        <v>95.124814999999998</v>
      </c>
      <c r="F18" s="246">
        <v>95.071308000000002</v>
      </c>
      <c r="G18" s="246">
        <v>92.528261999999998</v>
      </c>
      <c r="H18" s="246">
        <v>98.301575999999997</v>
      </c>
      <c r="I18" s="246">
        <v>97.847426999999996</v>
      </c>
      <c r="J18" s="246">
        <v>98.502005999999994</v>
      </c>
      <c r="K18" s="246">
        <v>92.367423000000002</v>
      </c>
      <c r="L18" s="246">
        <v>95.652503999999993</v>
      </c>
      <c r="M18" s="246">
        <v>101.499208</v>
      </c>
      <c r="N18" s="246">
        <v>101.530823</v>
      </c>
      <c r="O18" s="246">
        <v>98.704307999999997</v>
      </c>
      <c r="P18" s="246">
        <v>93.867850869999998</v>
      </c>
      <c r="Q18" s="246">
        <v>98.482264999999998</v>
      </c>
      <c r="R18" s="246">
        <v>92.490145999999996</v>
      </c>
      <c r="S18" s="246">
        <v>97.763160999999997</v>
      </c>
      <c r="T18" s="246">
        <v>88.639649000000006</v>
      </c>
      <c r="U18" s="246">
        <v>89.338902000000004</v>
      </c>
      <c r="V18" s="246">
        <v>96.953609</v>
      </c>
      <c r="W18" s="246">
        <v>93.103256999999999</v>
      </c>
      <c r="X18" s="246">
        <v>90.205771999999996</v>
      </c>
      <c r="Y18" s="246">
        <v>91.887974999999997</v>
      </c>
      <c r="Z18" s="246">
        <v>100.260177</v>
      </c>
      <c r="AA18" s="246">
        <v>89.422514000000007</v>
      </c>
      <c r="AB18" s="246">
        <v>93.016158000000004</v>
      </c>
      <c r="AC18" s="246">
        <v>93.233782000000005</v>
      </c>
      <c r="AD18" s="246">
        <v>92.905589000000006</v>
      </c>
      <c r="AE18" s="246">
        <v>91.613986999999995</v>
      </c>
      <c r="AF18" s="246">
        <v>96.066550250000006</v>
      </c>
      <c r="AG18" s="246">
        <v>96.617110679999996</v>
      </c>
      <c r="AH18" s="246">
        <v>96.828282999999999</v>
      </c>
      <c r="AI18" s="246">
        <v>96.849069999999998</v>
      </c>
      <c r="AJ18" s="246">
        <v>89.142650000000003</v>
      </c>
      <c r="AK18" s="246">
        <v>97.160088999999999</v>
      </c>
      <c r="AL18" s="246">
        <v>89.025366669999997</v>
      </c>
      <c r="AM18" s="246">
        <v>89.486322000000001</v>
      </c>
      <c r="AN18" s="246">
        <v>97.258532000000002</v>
      </c>
      <c r="AO18" s="246">
        <v>89.490703999999994</v>
      </c>
      <c r="AP18" s="246">
        <v>92.273842999999999</v>
      </c>
      <c r="AQ18" s="246">
        <v>92.273842999999999</v>
      </c>
      <c r="AR18" s="246">
        <v>95.516976</v>
      </c>
      <c r="AS18" s="246">
        <v>98.004763999999994</v>
      </c>
      <c r="AT18" s="246">
        <v>98.004763999999994</v>
      </c>
      <c r="AU18" s="246">
        <v>96.010676000000004</v>
      </c>
      <c r="AV18" s="246">
        <v>93.314257999999995</v>
      </c>
      <c r="AW18" s="246">
        <v>92.378148499999995</v>
      </c>
      <c r="AX18" s="246">
        <v>92.508433999999994</v>
      </c>
      <c r="AY18" s="246">
        <v>99.588488999999996</v>
      </c>
      <c r="AZ18" s="246">
        <v>92.611044000000007</v>
      </c>
      <c r="BA18" s="246">
        <v>92.316219000000004</v>
      </c>
      <c r="BB18" s="246">
        <v>92.316219000000004</v>
      </c>
      <c r="BC18" s="246">
        <v>92.316219000000004</v>
      </c>
      <c r="BD18" s="246">
        <v>91.814293000000006</v>
      </c>
      <c r="BE18" s="246">
        <v>92.316219000000004</v>
      </c>
      <c r="BF18" s="246">
        <v>98.126232000000002</v>
      </c>
      <c r="BG18" s="246">
        <v>98.004763999999994</v>
      </c>
      <c r="BH18" s="246">
        <v>98.004763999999994</v>
      </c>
      <c r="BI18" s="246">
        <v>98.004763999999994</v>
      </c>
      <c r="BJ18" s="246">
        <v>89.949703999999997</v>
      </c>
      <c r="BK18" s="246">
        <v>90.463178999999997</v>
      </c>
      <c r="BL18" s="246">
        <v>95.414208000000002</v>
      </c>
      <c r="BM18" s="246">
        <v>95.043014999999997</v>
      </c>
      <c r="BN18" s="246">
        <v>93.454260000000005</v>
      </c>
      <c r="BO18" s="246">
        <v>91.748542999999998</v>
      </c>
      <c r="BP18" s="246">
        <v>97.108103</v>
      </c>
      <c r="BQ18" s="246">
        <v>89.277843000000004</v>
      </c>
      <c r="BR18" s="246">
        <v>89.393011419999993</v>
      </c>
      <c r="BS18" s="246">
        <v>92.992740999999995</v>
      </c>
      <c r="BT18" s="246">
        <v>91.322081830000002</v>
      </c>
      <c r="BU18" s="246">
        <v>99.546817000000004</v>
      </c>
      <c r="BV18" s="246">
        <v>97.385154999999997</v>
      </c>
      <c r="BW18" s="246">
        <v>93.915496000000005</v>
      </c>
      <c r="BX18" s="246">
        <v>93.915496000000005</v>
      </c>
      <c r="BY18" s="246">
        <v>97.612380000000002</v>
      </c>
      <c r="BZ18" s="246">
        <v>97.323346000000001</v>
      </c>
      <c r="CA18" s="246">
        <v>93.349939000000006</v>
      </c>
      <c r="CB18" s="246">
        <v>93.269638</v>
      </c>
      <c r="CC18" s="246">
        <v>92.958135999999996</v>
      </c>
      <c r="CD18" s="246">
        <v>96.914845999999997</v>
      </c>
      <c r="CE18" s="246">
        <v>92.013161999999994</v>
      </c>
      <c r="CF18" s="246">
        <v>99.546817000000004</v>
      </c>
      <c r="CG18" s="246">
        <v>92.624144000000001</v>
      </c>
      <c r="CH18" s="246">
        <v>92.613519999999994</v>
      </c>
      <c r="CI18" s="246">
        <v>93.075829999999996</v>
      </c>
      <c r="CJ18" s="246">
        <v>98.171955999999994</v>
      </c>
      <c r="CK18" s="246">
        <v>100.51828820999999</v>
      </c>
      <c r="CL18" s="246">
        <v>99.107614999999996</v>
      </c>
      <c r="CM18" s="246">
        <v>99.684787999999998</v>
      </c>
      <c r="CN18" s="246">
        <v>93.298086999999995</v>
      </c>
      <c r="CO18" s="246">
        <v>92.122579000000002</v>
      </c>
      <c r="CP18" s="246">
        <v>101.64746701</v>
      </c>
      <c r="CQ18" s="246">
        <v>90.425075000000007</v>
      </c>
      <c r="CR18" s="246">
        <v>90.642438999999996</v>
      </c>
      <c r="CS18" s="246">
        <v>91.863597010000007</v>
      </c>
      <c r="CT18" s="246">
        <v>94.747009000000006</v>
      </c>
      <c r="CU18" s="246">
        <v>92.101624000000001</v>
      </c>
      <c r="CV18" s="246">
        <v>103.86112152</v>
      </c>
      <c r="CW18" s="246">
        <v>90.150689999999997</v>
      </c>
      <c r="CX18" s="246">
        <v>92.279775670000006</v>
      </c>
      <c r="CY18" s="246">
        <v>92.446849999999998</v>
      </c>
      <c r="CZ18" s="246">
        <v>92.809067999999996</v>
      </c>
      <c r="DA18" s="246">
        <v>98.730005000000006</v>
      </c>
      <c r="DB18" s="246">
        <v>99.023111</v>
      </c>
      <c r="DC18" s="246">
        <v>97.385154999999997</v>
      </c>
      <c r="DD18" s="246">
        <v>96.927222</v>
      </c>
      <c r="DE18" s="246">
        <v>93.409278999999998</v>
      </c>
      <c r="DF18" s="246">
        <v>93.915496000000005</v>
      </c>
      <c r="DG18" s="246">
        <v>93.300691</v>
      </c>
      <c r="DH18" s="246">
        <v>99.110689249999993</v>
      </c>
      <c r="DI18" s="246">
        <v>101.072795</v>
      </c>
      <c r="DJ18" s="246">
        <v>100.833046</v>
      </c>
      <c r="DK18" s="246">
        <v>91.584111669999999</v>
      </c>
      <c r="DL18" s="246">
        <v>100.641486</v>
      </c>
      <c r="DM18" s="246">
        <v>99.888893999999993</v>
      </c>
      <c r="DN18" s="246">
        <v>95.682436999999993</v>
      </c>
      <c r="DO18" s="246">
        <v>86.775053</v>
      </c>
      <c r="DP18" s="246">
        <v>99.652237</v>
      </c>
      <c r="DQ18" s="246">
        <v>91.602228999999994</v>
      </c>
      <c r="DR18" s="246">
        <v>91.956072000000006</v>
      </c>
      <c r="DS18" s="246">
        <v>93.224790999999996</v>
      </c>
      <c r="DT18" s="246">
        <v>97.673477000000005</v>
      </c>
      <c r="DU18" s="246">
        <v>97.845945999999998</v>
      </c>
      <c r="DV18" s="246">
        <v>87.890034999999997</v>
      </c>
      <c r="DW18" s="246">
        <v>85.571378999999993</v>
      </c>
      <c r="DX18" s="246">
        <v>83.418776249999993</v>
      </c>
      <c r="DY18" s="246">
        <v>93.923379609999998</v>
      </c>
      <c r="DZ18" s="246">
        <v>92.729063999999994</v>
      </c>
      <c r="EA18" s="246">
        <v>92.946703999999997</v>
      </c>
      <c r="EB18" s="246">
        <v>90.582679999999996</v>
      </c>
      <c r="EC18" s="246">
        <v>91.14622</v>
      </c>
      <c r="ED18" s="246">
        <v>2.218</v>
      </c>
      <c r="EE18" s="246">
        <v>93.449873999999994</v>
      </c>
      <c r="EF18" s="246">
        <v>102.69238863</v>
      </c>
      <c r="EG18" s="246">
        <v>95.972695999999999</v>
      </c>
      <c r="EH18" s="246">
        <v>95.972695999999999</v>
      </c>
      <c r="EI18" s="246">
        <v>90.923947999999996</v>
      </c>
      <c r="EJ18" s="246">
        <v>97.126113000000004</v>
      </c>
      <c r="EK18" s="246">
        <v>97.500826000000004</v>
      </c>
      <c r="EL18" s="246">
        <v>97.385154999999997</v>
      </c>
      <c r="EM18" s="246">
        <v>91.109654000000006</v>
      </c>
      <c r="EN18" s="246">
        <v>92.259141999999997</v>
      </c>
      <c r="EO18" s="246">
        <v>101.88760499999999</v>
      </c>
      <c r="EP18" s="246">
        <v>92.620971999999995</v>
      </c>
      <c r="EQ18" s="246">
        <v>92.611333999999999</v>
      </c>
      <c r="ER18" s="246">
        <v>94.345052499999994</v>
      </c>
      <c r="ES18" s="246">
        <v>91.459659000000002</v>
      </c>
      <c r="ET18" s="246">
        <v>90.579629999999995</v>
      </c>
      <c r="EU18" s="246">
        <v>91.610687999999996</v>
      </c>
      <c r="EV18" s="246">
        <v>93.542212000000006</v>
      </c>
      <c r="EW18" s="246">
        <v>93.277118000000002</v>
      </c>
      <c r="EX18" s="246">
        <v>92.273842999999999</v>
      </c>
      <c r="EY18" s="246">
        <v>92.940530999999993</v>
      </c>
      <c r="EZ18" s="246">
        <v>93.353953000000004</v>
      </c>
      <c r="FA18" s="246">
        <v>93.526942000000005</v>
      </c>
      <c r="FB18" s="246">
        <v>96.162061969999996</v>
      </c>
      <c r="FC18" s="246">
        <v>93.954498000000001</v>
      </c>
      <c r="FD18" s="246">
        <v>101.00429200000001</v>
      </c>
      <c r="FE18" s="246">
        <v>93.220849000000001</v>
      </c>
      <c r="FF18" s="246">
        <v>95.588766500000006</v>
      </c>
      <c r="FG18" s="246">
        <v>104.478178</v>
      </c>
      <c r="FH18" s="246">
        <v>88.147416000000007</v>
      </c>
      <c r="FI18" s="246">
        <v>88.575130000000001</v>
      </c>
      <c r="FJ18" s="246">
        <v>91.930937</v>
      </c>
      <c r="FK18" s="246">
        <v>93.107012999999995</v>
      </c>
      <c r="FL18" s="246">
        <v>97.623898260000004</v>
      </c>
      <c r="FM18" s="246">
        <v>97.434737999999996</v>
      </c>
      <c r="FN18" s="246">
        <v>97.612380000000002</v>
      </c>
      <c r="FO18" s="246">
        <v>96.729377999999997</v>
      </c>
      <c r="FP18" s="246">
        <v>96.729377999999997</v>
      </c>
      <c r="FQ18" s="246">
        <v>2.218</v>
      </c>
      <c r="FR18" s="246">
        <v>2.218</v>
      </c>
      <c r="FS18" s="246">
        <v>2.218</v>
      </c>
      <c r="FT18" s="246">
        <v>100.32608</v>
      </c>
      <c r="FU18" s="246">
        <v>100.230375</v>
      </c>
      <c r="FV18" s="246">
        <v>89.764362000000006</v>
      </c>
      <c r="FW18" s="246">
        <v>89.850134999999995</v>
      </c>
      <c r="FX18" s="246">
        <v>94.839372319999995</v>
      </c>
      <c r="FY18" s="246">
        <v>93.066361000000001</v>
      </c>
      <c r="FZ18" s="246">
        <v>94.568808000000004</v>
      </c>
      <c r="GA18" s="246">
        <v>99.546817000000004</v>
      </c>
      <c r="GB18" s="246">
        <v>99.546817000000004</v>
      </c>
      <c r="GC18" s="246">
        <v>96.748621</v>
      </c>
      <c r="GD18" s="246">
        <v>89.394729330000004</v>
      </c>
      <c r="GE18" s="246">
        <v>96.175668000000002</v>
      </c>
      <c r="GF18" s="246">
        <v>96.927222</v>
      </c>
      <c r="GG18" s="246">
        <v>103.82171927</v>
      </c>
      <c r="GH18" s="246">
        <v>2.218</v>
      </c>
      <c r="GI18" s="246">
        <v>103.82171927</v>
      </c>
      <c r="GJ18" s="246">
        <v>96.729377999999997</v>
      </c>
      <c r="GK18" s="246">
        <v>92.793415999999993</v>
      </c>
      <c r="GL18" s="246">
        <v>94.534056000000007</v>
      </c>
      <c r="GM18" s="246">
        <v>90.910252999999997</v>
      </c>
      <c r="GN18" s="246">
        <v>93.264510000000001</v>
      </c>
      <c r="GO18" s="246">
        <v>85.360099160000004</v>
      </c>
      <c r="GP18" s="246">
        <v>85.14140845</v>
      </c>
      <c r="GQ18" s="246">
        <v>89.670912999999999</v>
      </c>
      <c r="GR18" s="246">
        <v>97.897328000000002</v>
      </c>
      <c r="GS18" s="246">
        <v>97.224072000000007</v>
      </c>
      <c r="GT18" s="246">
        <v>97.117148999999998</v>
      </c>
      <c r="GU18" s="246">
        <v>93.264510000000001</v>
      </c>
      <c r="GV18" s="246">
        <v>93.264510000000001</v>
      </c>
      <c r="GW18" s="246">
        <v>93.264510000000001</v>
      </c>
      <c r="GX18" s="246">
        <v>100.469114</v>
      </c>
      <c r="GY18" s="246">
        <v>100.673062</v>
      </c>
      <c r="GZ18" s="246">
        <v>100.673062</v>
      </c>
      <c r="HA18" s="246">
        <v>100.673062</v>
      </c>
      <c r="HB18" s="246">
        <v>94.584318999999994</v>
      </c>
      <c r="HC18" s="246">
        <v>101.31509699999999</v>
      </c>
      <c r="HD18" s="246">
        <v>101.075783</v>
      </c>
      <c r="HE18" s="246">
        <v>97.971844000000004</v>
      </c>
      <c r="HF18" s="246">
        <v>98.839626999999993</v>
      </c>
      <c r="HG18" s="246">
        <v>98.607208</v>
      </c>
      <c r="HH18" s="246">
        <v>89.667308550000001</v>
      </c>
      <c r="HI18" s="246">
        <v>100.96262299999999</v>
      </c>
      <c r="HJ18" s="246">
        <v>92.991130999999996</v>
      </c>
      <c r="HK18" s="246">
        <v>93.172113999999993</v>
      </c>
      <c r="HL18" s="246">
        <v>93.288829000000007</v>
      </c>
      <c r="HM18" s="246">
        <v>91.263670000000005</v>
      </c>
      <c r="HN18" s="246">
        <v>84.946508739999999</v>
      </c>
      <c r="HO18" s="246">
        <v>89.025505999999993</v>
      </c>
      <c r="HP18" s="246">
        <v>89.479973000000001</v>
      </c>
      <c r="HQ18" s="246">
        <v>99.128135850000007</v>
      </c>
      <c r="HR18" s="246">
        <v>93.248261999999997</v>
      </c>
      <c r="HS18" s="246">
        <v>101.743915</v>
      </c>
    </row>
    <row r="19" spans="1:227" x14ac:dyDescent="0.25">
      <c r="A19" s="243"/>
      <c r="B19" s="245">
        <v>45676.333333333299</v>
      </c>
      <c r="C19" s="246">
        <v>95.876994999999994</v>
      </c>
      <c r="D19" s="246">
        <v>96.034037999999995</v>
      </c>
      <c r="E19" s="246">
        <v>95.934368000000006</v>
      </c>
      <c r="F19" s="246">
        <v>95.876994999999994</v>
      </c>
      <c r="G19" s="246">
        <v>92.495463000000001</v>
      </c>
      <c r="H19" s="246">
        <v>97.779504000000003</v>
      </c>
      <c r="I19" s="246">
        <v>97.304766999999998</v>
      </c>
      <c r="J19" s="246">
        <v>97.981776999999994</v>
      </c>
      <c r="K19" s="246">
        <v>92.289545000000004</v>
      </c>
      <c r="L19" s="246">
        <v>96.527466000000004</v>
      </c>
      <c r="M19" s="246">
        <v>101.125748</v>
      </c>
      <c r="N19" s="246">
        <v>101.120614</v>
      </c>
      <c r="O19" s="246">
        <v>99.885379</v>
      </c>
      <c r="P19" s="246">
        <v>95.32837834</v>
      </c>
      <c r="Q19" s="246">
        <v>97.817785000000001</v>
      </c>
      <c r="R19" s="246">
        <v>92.134383999999997</v>
      </c>
      <c r="S19" s="246">
        <v>98.862409999999997</v>
      </c>
      <c r="T19" s="246">
        <v>88.849293000000003</v>
      </c>
      <c r="U19" s="246">
        <v>89.573964000000004</v>
      </c>
      <c r="V19" s="246">
        <v>97.992097999999999</v>
      </c>
      <c r="W19" s="246">
        <v>93.099681000000004</v>
      </c>
      <c r="X19" s="246">
        <v>90.141711000000001</v>
      </c>
      <c r="Y19" s="246">
        <v>91.872426000000004</v>
      </c>
      <c r="Z19" s="246">
        <v>99.929751999999993</v>
      </c>
      <c r="AA19" s="246">
        <v>89.143107999999998</v>
      </c>
      <c r="AB19" s="246">
        <v>92.925317000000007</v>
      </c>
      <c r="AC19" s="246">
        <v>93.280968000000001</v>
      </c>
      <c r="AD19" s="246">
        <v>92.896260999999996</v>
      </c>
      <c r="AE19" s="246">
        <v>92.061890000000005</v>
      </c>
      <c r="AF19" s="246">
        <v>97.153117750000007</v>
      </c>
      <c r="AG19" s="246">
        <v>97.724185030000001</v>
      </c>
      <c r="AH19" s="246">
        <v>97.946406999999994</v>
      </c>
      <c r="AI19" s="246">
        <v>97.961264</v>
      </c>
      <c r="AJ19" s="246">
        <v>89.316148999999996</v>
      </c>
      <c r="AK19" s="246">
        <v>98.216165000000004</v>
      </c>
      <c r="AL19" s="246">
        <v>88.693026669999995</v>
      </c>
      <c r="AM19" s="246">
        <v>89.175652999999997</v>
      </c>
      <c r="AN19" s="246">
        <v>96.714055999999999</v>
      </c>
      <c r="AO19" s="246">
        <v>89.916928999999996</v>
      </c>
      <c r="AP19" s="246">
        <v>92.782961</v>
      </c>
      <c r="AQ19" s="246">
        <v>92.782961</v>
      </c>
      <c r="AR19" s="246">
        <v>94.475460999999996</v>
      </c>
      <c r="AS19" s="246">
        <v>97.567896000000005</v>
      </c>
      <c r="AT19" s="246">
        <v>97.567896000000005</v>
      </c>
      <c r="AU19" s="246">
        <v>95.612492000000003</v>
      </c>
      <c r="AV19" s="246">
        <v>93.337457999999998</v>
      </c>
      <c r="AW19" s="246">
        <v>92.540851000000004</v>
      </c>
      <c r="AX19" s="246">
        <v>92.688254000000001</v>
      </c>
      <c r="AY19" s="246">
        <v>100.920793</v>
      </c>
      <c r="AZ19" s="246">
        <v>92.532810999999995</v>
      </c>
      <c r="BA19" s="246">
        <v>92.234471999999997</v>
      </c>
      <c r="BB19" s="246">
        <v>92.234471999999997</v>
      </c>
      <c r="BC19" s="246">
        <v>92.234471999999997</v>
      </c>
      <c r="BD19" s="246">
        <v>91.726894000000001</v>
      </c>
      <c r="BE19" s="246">
        <v>92.234471999999997</v>
      </c>
      <c r="BF19" s="246">
        <v>97.668484000000007</v>
      </c>
      <c r="BG19" s="246">
        <v>97.567896000000005</v>
      </c>
      <c r="BH19" s="246">
        <v>97.567896000000005</v>
      </c>
      <c r="BI19" s="246">
        <v>97.567896000000005</v>
      </c>
      <c r="BJ19" s="246">
        <v>89.733316000000002</v>
      </c>
      <c r="BK19" s="246">
        <v>90.270269999999996</v>
      </c>
      <c r="BL19" s="246">
        <v>95.960830000000001</v>
      </c>
      <c r="BM19" s="246">
        <v>95.538016999999996</v>
      </c>
      <c r="BN19" s="246">
        <v>93.349954999999994</v>
      </c>
      <c r="BO19" s="246">
        <v>91.574539999999999</v>
      </c>
      <c r="BP19" s="246">
        <v>96.789895000000001</v>
      </c>
      <c r="BQ19" s="246">
        <v>89.431150000000002</v>
      </c>
      <c r="BR19" s="246">
        <v>89.546516179999998</v>
      </c>
      <c r="BS19" s="246">
        <v>92.667597999999998</v>
      </c>
      <c r="BT19" s="246">
        <v>91.927767500000002</v>
      </c>
      <c r="BU19" s="246">
        <v>100.89265899999999</v>
      </c>
      <c r="BV19" s="246">
        <v>96.789794999999998</v>
      </c>
      <c r="BW19" s="246">
        <v>93.849787000000006</v>
      </c>
      <c r="BX19" s="246">
        <v>93.849787000000006</v>
      </c>
      <c r="BY19" s="246">
        <v>98.681712000000005</v>
      </c>
      <c r="BZ19" s="246">
        <v>98.546116999999995</v>
      </c>
      <c r="CA19" s="246">
        <v>93.251227</v>
      </c>
      <c r="CB19" s="246">
        <v>92.981938</v>
      </c>
      <c r="CC19" s="246">
        <v>92.628124999999997</v>
      </c>
      <c r="CD19" s="246">
        <v>98.094038999999995</v>
      </c>
      <c r="CE19" s="246">
        <v>91.256721999999996</v>
      </c>
      <c r="CF19" s="246">
        <v>100.89265899999999</v>
      </c>
      <c r="CG19" s="246">
        <v>92.545677330000004</v>
      </c>
      <c r="CH19" s="246">
        <v>92.535241999999997</v>
      </c>
      <c r="CI19" s="246">
        <v>92.528435999999999</v>
      </c>
      <c r="CJ19" s="246">
        <v>99.691349000000002</v>
      </c>
      <c r="CK19" s="246">
        <v>102.10311099</v>
      </c>
      <c r="CL19" s="246">
        <v>100.596023</v>
      </c>
      <c r="CM19" s="246">
        <v>101.19673899999999</v>
      </c>
      <c r="CN19" s="246">
        <v>93.581399000000005</v>
      </c>
      <c r="CO19" s="246">
        <v>92.752949000000001</v>
      </c>
      <c r="CP19" s="246">
        <v>102.4084434</v>
      </c>
      <c r="CQ19" s="246">
        <v>90.361311999999998</v>
      </c>
      <c r="CR19" s="246">
        <v>90.429209999999998</v>
      </c>
      <c r="CS19" s="246">
        <v>92.479330759999996</v>
      </c>
      <c r="CT19" s="246">
        <v>95.464308000000003</v>
      </c>
      <c r="CU19" s="246">
        <v>92.132718999999994</v>
      </c>
      <c r="CV19" s="246">
        <v>103.51882897</v>
      </c>
      <c r="CW19" s="246">
        <v>89.982088000000005</v>
      </c>
      <c r="CX19" s="246">
        <v>92.261664330000002</v>
      </c>
      <c r="CY19" s="246">
        <v>92.427481999999998</v>
      </c>
      <c r="CZ19" s="246">
        <v>92.631333999999995</v>
      </c>
      <c r="DA19" s="246">
        <v>98.146486999999993</v>
      </c>
      <c r="DB19" s="246">
        <v>98.441496000000001</v>
      </c>
      <c r="DC19" s="246">
        <v>96.789794999999998</v>
      </c>
      <c r="DD19" s="246">
        <v>96.381112000000002</v>
      </c>
      <c r="DE19" s="246">
        <v>93.294381000000001</v>
      </c>
      <c r="DF19" s="246">
        <v>93.849787000000006</v>
      </c>
      <c r="DG19" s="246">
        <v>93.305839000000006</v>
      </c>
      <c r="DH19" s="246">
        <v>100.35591644</v>
      </c>
      <c r="DI19" s="246">
        <v>100.664241</v>
      </c>
      <c r="DJ19" s="246">
        <v>100.409857</v>
      </c>
      <c r="DK19" s="246">
        <v>91.487710000000007</v>
      </c>
      <c r="DL19" s="246">
        <v>102.22962200000001</v>
      </c>
      <c r="DM19" s="246">
        <v>101.225123</v>
      </c>
      <c r="DN19" s="246">
        <v>96.588042000000002</v>
      </c>
      <c r="DO19" s="246">
        <v>86.826846000000003</v>
      </c>
      <c r="DP19" s="246">
        <v>100.94463399999999</v>
      </c>
      <c r="DQ19" s="246">
        <v>91.502848</v>
      </c>
      <c r="DR19" s="246">
        <v>91.865430000000003</v>
      </c>
      <c r="DS19" s="246">
        <v>93.484879000000006</v>
      </c>
      <c r="DT19" s="246">
        <v>97.045894000000004</v>
      </c>
      <c r="DU19" s="246">
        <v>97.198428000000007</v>
      </c>
      <c r="DV19" s="246">
        <v>87.31353</v>
      </c>
      <c r="DW19" s="246">
        <v>87.120238000000001</v>
      </c>
      <c r="DX19" s="246">
        <v>85.573015499999997</v>
      </c>
      <c r="DY19" s="246">
        <v>94.508939690000005</v>
      </c>
      <c r="DZ19" s="246">
        <v>92.119411999999997</v>
      </c>
      <c r="EA19" s="246">
        <v>92.327494999999999</v>
      </c>
      <c r="EB19" s="246">
        <v>90.508353999999997</v>
      </c>
      <c r="EC19" s="246">
        <v>91.097296</v>
      </c>
      <c r="ED19" s="246">
        <v>2.218</v>
      </c>
      <c r="EE19" s="246">
        <v>93.784363999999997</v>
      </c>
      <c r="EF19" s="246">
        <v>102.35394785</v>
      </c>
      <c r="EG19" s="246">
        <v>94.967213999999998</v>
      </c>
      <c r="EH19" s="246">
        <v>94.967213999999998</v>
      </c>
      <c r="EI19" s="246">
        <v>90.738865000000004</v>
      </c>
      <c r="EJ19" s="246">
        <v>96.526622000000003</v>
      </c>
      <c r="EK19" s="246">
        <v>96.899057999999997</v>
      </c>
      <c r="EL19" s="246">
        <v>96.789794999999998</v>
      </c>
      <c r="EM19" s="246">
        <v>91.070408</v>
      </c>
      <c r="EN19" s="246">
        <v>91.776026000000002</v>
      </c>
      <c r="EO19" s="246">
        <v>103.562963</v>
      </c>
      <c r="EP19" s="246">
        <v>92.542591999999999</v>
      </c>
      <c r="EQ19" s="246">
        <v>92.533096</v>
      </c>
      <c r="ER19" s="246">
        <v>94.367368949999999</v>
      </c>
      <c r="ES19" s="246">
        <v>91.630015999999998</v>
      </c>
      <c r="ET19" s="246">
        <v>90.785086000000007</v>
      </c>
      <c r="EU19" s="246">
        <v>91.644288000000003</v>
      </c>
      <c r="EV19" s="246">
        <v>94.169196999999997</v>
      </c>
      <c r="EW19" s="246">
        <v>93.811193000000003</v>
      </c>
      <c r="EX19" s="246">
        <v>92.782961</v>
      </c>
      <c r="EY19" s="246">
        <v>93.305914000000001</v>
      </c>
      <c r="EZ19" s="246">
        <v>93.725545999999994</v>
      </c>
      <c r="FA19" s="246">
        <v>93.901138000000003</v>
      </c>
      <c r="FB19" s="246">
        <v>96.820073059999999</v>
      </c>
      <c r="FC19" s="246">
        <v>94.683100999999994</v>
      </c>
      <c r="FD19" s="246">
        <v>102.56137099999999</v>
      </c>
      <c r="FE19" s="246">
        <v>93.212253000000004</v>
      </c>
      <c r="FF19" s="246">
        <v>96.174835979999997</v>
      </c>
      <c r="FG19" s="246">
        <v>106.298018</v>
      </c>
      <c r="FH19" s="246">
        <v>87.628444000000002</v>
      </c>
      <c r="FI19" s="246">
        <v>88.106900999999993</v>
      </c>
      <c r="FJ19" s="246">
        <v>91.960092000000003</v>
      </c>
      <c r="FK19" s="246">
        <v>92.565740000000005</v>
      </c>
      <c r="FL19" s="246">
        <v>98.693356440000002</v>
      </c>
      <c r="FM19" s="246">
        <v>98.485742000000002</v>
      </c>
      <c r="FN19" s="246">
        <v>98.681712000000005</v>
      </c>
      <c r="FO19" s="246">
        <v>96.223955000000004</v>
      </c>
      <c r="FP19" s="246">
        <v>96.223955000000004</v>
      </c>
      <c r="FQ19" s="246">
        <v>2.218</v>
      </c>
      <c r="FR19" s="246">
        <v>2.218</v>
      </c>
      <c r="FS19" s="246">
        <v>2.218</v>
      </c>
      <c r="FT19" s="246">
        <v>99.882036999999997</v>
      </c>
      <c r="FU19" s="246">
        <v>99.780767999999995</v>
      </c>
      <c r="FV19" s="246">
        <v>89.368786</v>
      </c>
      <c r="FW19" s="246">
        <v>89.439513000000005</v>
      </c>
      <c r="FX19" s="246">
        <v>95.219457039999995</v>
      </c>
      <c r="FY19" s="246">
        <v>92.730182999999997</v>
      </c>
      <c r="FZ19" s="246">
        <v>95.369838000000001</v>
      </c>
      <c r="GA19" s="246">
        <v>100.89265899999999</v>
      </c>
      <c r="GB19" s="246">
        <v>100.89265899999999</v>
      </c>
      <c r="GC19" s="246">
        <v>95.984798999999995</v>
      </c>
      <c r="GD19" s="246">
        <v>89.114098999999996</v>
      </c>
      <c r="GE19" s="246">
        <v>95.302819</v>
      </c>
      <c r="GF19" s="246">
        <v>96.381112000000002</v>
      </c>
      <c r="GG19" s="246">
        <v>103.47955657999999</v>
      </c>
      <c r="GH19" s="246">
        <v>2.218</v>
      </c>
      <c r="GI19" s="246">
        <v>103.47955657999999</v>
      </c>
      <c r="GJ19" s="246">
        <v>96.223955000000004</v>
      </c>
      <c r="GK19" s="246">
        <v>92.786995000000005</v>
      </c>
      <c r="GL19" s="246">
        <v>93.890046999999996</v>
      </c>
      <c r="GM19" s="246">
        <v>91.564257999999995</v>
      </c>
      <c r="GN19" s="246">
        <v>93.279157999999995</v>
      </c>
      <c r="GO19" s="246">
        <v>85.619306409999993</v>
      </c>
      <c r="GP19" s="246">
        <v>85.399951610000002</v>
      </c>
      <c r="GQ19" s="246">
        <v>89.214646000000002</v>
      </c>
      <c r="GR19" s="246">
        <v>97.408734999999993</v>
      </c>
      <c r="GS19" s="246">
        <v>96.731126000000003</v>
      </c>
      <c r="GT19" s="246">
        <v>96.626296999999994</v>
      </c>
      <c r="GU19" s="246">
        <v>93.279157999999995</v>
      </c>
      <c r="GV19" s="246">
        <v>93.279157999999995</v>
      </c>
      <c r="GW19" s="246">
        <v>93.279157999999995</v>
      </c>
      <c r="GX19" s="246">
        <v>102.055482</v>
      </c>
      <c r="GY19" s="246">
        <v>102.262902</v>
      </c>
      <c r="GZ19" s="246">
        <v>102.262902</v>
      </c>
      <c r="HA19" s="246">
        <v>102.262902</v>
      </c>
      <c r="HB19" s="246">
        <v>95.357763000000006</v>
      </c>
      <c r="HC19" s="246">
        <v>100.99842</v>
      </c>
      <c r="HD19" s="246">
        <v>100.735527</v>
      </c>
      <c r="HE19" s="246">
        <v>99.054148999999995</v>
      </c>
      <c r="HF19" s="246">
        <v>98.335902000000004</v>
      </c>
      <c r="HG19" s="246">
        <v>99.713944999999995</v>
      </c>
      <c r="HH19" s="246">
        <v>89.048617390000004</v>
      </c>
      <c r="HI19" s="246">
        <v>102.56205799999999</v>
      </c>
      <c r="HJ19" s="246">
        <v>92.992439000000005</v>
      </c>
      <c r="HK19" s="246">
        <v>93.189271000000005</v>
      </c>
      <c r="HL19" s="246">
        <v>93.870433000000006</v>
      </c>
      <c r="HM19" s="246">
        <v>91.109846000000005</v>
      </c>
      <c r="HN19" s="246">
        <v>85.204460069999996</v>
      </c>
      <c r="HO19" s="246">
        <v>89.996918500000007</v>
      </c>
      <c r="HP19" s="246">
        <v>90.373322000000002</v>
      </c>
      <c r="HQ19" s="246">
        <v>100.44840764</v>
      </c>
      <c r="HR19" s="246">
        <v>93.294776999999996</v>
      </c>
      <c r="HS19" s="246">
        <v>103.40930400000001</v>
      </c>
    </row>
    <row r="20" spans="1:227" x14ac:dyDescent="0.25">
      <c r="A20" s="243"/>
      <c r="B20" s="245">
        <v>45676.354166666701</v>
      </c>
      <c r="C20" s="246">
        <v>97.095648999999995</v>
      </c>
      <c r="D20" s="246">
        <v>97.260732000000004</v>
      </c>
      <c r="E20" s="246">
        <v>97.153416000000007</v>
      </c>
      <c r="F20" s="246">
        <v>97.095648999999995</v>
      </c>
      <c r="G20" s="246">
        <v>92.233144999999993</v>
      </c>
      <c r="H20" s="246">
        <v>97.617395999999999</v>
      </c>
      <c r="I20" s="246">
        <v>97.150897000000001</v>
      </c>
      <c r="J20" s="246">
        <v>97.809518999999995</v>
      </c>
      <c r="K20" s="246">
        <v>91.966133999999997</v>
      </c>
      <c r="L20" s="246">
        <v>97.936691999999994</v>
      </c>
      <c r="M20" s="246">
        <v>100.860045</v>
      </c>
      <c r="N20" s="246">
        <v>100.865167</v>
      </c>
      <c r="O20" s="246">
        <v>100.716212</v>
      </c>
      <c r="P20" s="246">
        <v>96.607251629999993</v>
      </c>
      <c r="Q20" s="246">
        <v>97.633559000000005</v>
      </c>
      <c r="R20" s="246">
        <v>92.249205000000003</v>
      </c>
      <c r="S20" s="246">
        <v>99.631962999999999</v>
      </c>
      <c r="T20" s="246">
        <v>89.126383500000003</v>
      </c>
      <c r="U20" s="246">
        <v>89.850234999999998</v>
      </c>
      <c r="V20" s="246">
        <v>98.674991000000006</v>
      </c>
      <c r="W20" s="246">
        <v>93.049128999999994</v>
      </c>
      <c r="X20" s="246">
        <v>90.108957000000004</v>
      </c>
      <c r="Y20" s="246">
        <v>91.842543000000006</v>
      </c>
      <c r="Z20" s="246">
        <v>99.619499000000005</v>
      </c>
      <c r="AA20" s="246">
        <v>89.065110000000004</v>
      </c>
      <c r="AB20" s="246">
        <v>92.677323000000001</v>
      </c>
      <c r="AC20" s="246">
        <v>93.270957999999993</v>
      </c>
      <c r="AD20" s="246">
        <v>92.841128999999995</v>
      </c>
      <c r="AE20" s="246">
        <v>92.275441000000001</v>
      </c>
      <c r="AF20" s="246">
        <v>97.858261249999998</v>
      </c>
      <c r="AG20" s="246">
        <v>99.317162190000005</v>
      </c>
      <c r="AH20" s="246">
        <v>98.657225999999994</v>
      </c>
      <c r="AI20" s="246">
        <v>98.664717999999993</v>
      </c>
      <c r="AJ20" s="246">
        <v>89.595828999999995</v>
      </c>
      <c r="AK20" s="246">
        <v>98.892132000000004</v>
      </c>
      <c r="AL20" s="246">
        <v>88.586123999999998</v>
      </c>
      <c r="AM20" s="246">
        <v>89.070690999999997</v>
      </c>
      <c r="AN20" s="246">
        <v>96.239033000000006</v>
      </c>
      <c r="AO20" s="246">
        <v>89.996194000000003</v>
      </c>
      <c r="AP20" s="246">
        <v>93.112817000000007</v>
      </c>
      <c r="AQ20" s="246">
        <v>93.112817000000007</v>
      </c>
      <c r="AR20" s="246">
        <v>93.104203999999996</v>
      </c>
      <c r="AS20" s="246">
        <v>97.329594</v>
      </c>
      <c r="AT20" s="246">
        <v>97.329594</v>
      </c>
      <c r="AU20" s="246">
        <v>95.411539000000005</v>
      </c>
      <c r="AV20" s="246">
        <v>93.310642000000001</v>
      </c>
      <c r="AW20" s="246">
        <v>92.707175000000007</v>
      </c>
      <c r="AX20" s="246">
        <v>92.864113000000003</v>
      </c>
      <c r="AY20" s="246">
        <v>101.590748</v>
      </c>
      <c r="AZ20" s="246">
        <v>92.373794000000004</v>
      </c>
      <c r="BA20" s="246">
        <v>91.999165000000005</v>
      </c>
      <c r="BB20" s="246">
        <v>91.999165000000005</v>
      </c>
      <c r="BC20" s="246">
        <v>91.999165000000005</v>
      </c>
      <c r="BD20" s="246">
        <v>91.350047000000004</v>
      </c>
      <c r="BE20" s="246">
        <v>91.999165000000005</v>
      </c>
      <c r="BF20" s="246">
        <v>97.402319000000006</v>
      </c>
      <c r="BG20" s="246">
        <v>97.329594</v>
      </c>
      <c r="BH20" s="246">
        <v>97.329594</v>
      </c>
      <c r="BI20" s="246">
        <v>97.329594</v>
      </c>
      <c r="BJ20" s="246">
        <v>89.527212000000006</v>
      </c>
      <c r="BK20" s="246">
        <v>90.110342000000003</v>
      </c>
      <c r="BL20" s="246">
        <v>96.261033999999995</v>
      </c>
      <c r="BM20" s="246">
        <v>95.817766000000006</v>
      </c>
      <c r="BN20" s="246">
        <v>93.200001999999998</v>
      </c>
      <c r="BO20" s="246">
        <v>91.472654000000006</v>
      </c>
      <c r="BP20" s="246">
        <v>96.733818999999997</v>
      </c>
      <c r="BQ20" s="246">
        <v>89.747028</v>
      </c>
      <c r="BR20" s="246">
        <v>89.830941469999999</v>
      </c>
      <c r="BS20" s="246">
        <v>92.578737000000004</v>
      </c>
      <c r="BT20" s="246">
        <v>92.370262670000002</v>
      </c>
      <c r="BU20" s="246">
        <v>101.53780399999999</v>
      </c>
      <c r="BV20" s="246">
        <v>96.561903999999998</v>
      </c>
      <c r="BW20" s="246">
        <v>93.762910000000005</v>
      </c>
      <c r="BX20" s="246">
        <v>93.762910000000005</v>
      </c>
      <c r="BY20" s="246">
        <v>100.045631</v>
      </c>
      <c r="BZ20" s="246">
        <v>99.360687999999996</v>
      </c>
      <c r="CA20" s="246">
        <v>93.065163999999996</v>
      </c>
      <c r="CB20" s="246">
        <v>93.142662000000001</v>
      </c>
      <c r="CC20" s="246">
        <v>92.754797999999994</v>
      </c>
      <c r="CD20" s="246">
        <v>98.869819000000007</v>
      </c>
      <c r="CE20" s="246">
        <v>91.066156000000007</v>
      </c>
      <c r="CF20" s="246">
        <v>101.53780399999999</v>
      </c>
      <c r="CG20" s="246">
        <v>92.386780329999993</v>
      </c>
      <c r="CH20" s="246">
        <v>92.376249000000001</v>
      </c>
      <c r="CI20" s="246">
        <v>92.348140000000001</v>
      </c>
      <c r="CJ20" s="246">
        <v>100.58126799999999</v>
      </c>
      <c r="CK20" s="246">
        <v>103.04877335</v>
      </c>
      <c r="CL20" s="246">
        <v>101.25904199999999</v>
      </c>
      <c r="CM20" s="246">
        <v>101.924111</v>
      </c>
      <c r="CN20" s="246">
        <v>93.814846000000003</v>
      </c>
      <c r="CO20" s="246">
        <v>93.201594999999998</v>
      </c>
      <c r="CP20" s="246">
        <v>103.29318661000001</v>
      </c>
      <c r="CQ20" s="246">
        <v>90.385105999999993</v>
      </c>
      <c r="CR20" s="246">
        <v>90.340198999999998</v>
      </c>
      <c r="CS20" s="246">
        <v>90.851355290000001</v>
      </c>
      <c r="CT20" s="246">
        <v>96.357102999999995</v>
      </c>
      <c r="CU20" s="246">
        <v>92.071768000000006</v>
      </c>
      <c r="CV20" s="246">
        <v>102.26539289</v>
      </c>
      <c r="CW20" s="246">
        <v>89.925115000000005</v>
      </c>
      <c r="CX20" s="246">
        <v>92.196078330000006</v>
      </c>
      <c r="CY20" s="246">
        <v>92.351275000000001</v>
      </c>
      <c r="CZ20" s="246">
        <v>92.509046999999995</v>
      </c>
      <c r="DA20" s="246">
        <v>97.978503000000003</v>
      </c>
      <c r="DB20" s="246">
        <v>98.266949999999994</v>
      </c>
      <c r="DC20" s="246">
        <v>96.561903999999998</v>
      </c>
      <c r="DD20" s="246">
        <v>96.143564999999995</v>
      </c>
      <c r="DE20" s="246">
        <v>93.173681999999999</v>
      </c>
      <c r="DF20" s="246">
        <v>93.762910000000005</v>
      </c>
      <c r="DG20" s="246">
        <v>93.223664999999997</v>
      </c>
      <c r="DH20" s="246">
        <v>102.5261208</v>
      </c>
      <c r="DI20" s="246">
        <v>100.44148</v>
      </c>
      <c r="DJ20" s="246">
        <v>100.178353</v>
      </c>
      <c r="DK20" s="246">
        <v>91.061353999999994</v>
      </c>
      <c r="DL20" s="246">
        <v>103.17822099999999</v>
      </c>
      <c r="DM20" s="246">
        <v>102.054423</v>
      </c>
      <c r="DN20" s="246">
        <v>97.212200999999993</v>
      </c>
      <c r="DO20" s="246">
        <v>87.266737000000006</v>
      </c>
      <c r="DP20" s="246">
        <v>101.74879799999999</v>
      </c>
      <c r="DQ20" s="246">
        <v>91.262434999999996</v>
      </c>
      <c r="DR20" s="246">
        <v>91.627549000000002</v>
      </c>
      <c r="DS20" s="246">
        <v>93.709299000000001</v>
      </c>
      <c r="DT20" s="246">
        <v>96.815442000000004</v>
      </c>
      <c r="DU20" s="246">
        <v>96.963317000000004</v>
      </c>
      <c r="DV20" s="246">
        <v>87.449945999999997</v>
      </c>
      <c r="DW20" s="246">
        <v>87.216819999999998</v>
      </c>
      <c r="DX20" s="246">
        <v>85.677969500000003</v>
      </c>
      <c r="DY20" s="246">
        <v>95.556188280000001</v>
      </c>
      <c r="DZ20" s="246">
        <v>91.928213999999997</v>
      </c>
      <c r="EA20" s="246">
        <v>92.144379999999998</v>
      </c>
      <c r="EB20" s="246">
        <v>90.480023000000003</v>
      </c>
      <c r="EC20" s="246">
        <v>91.068292</v>
      </c>
      <c r="ED20" s="246">
        <v>2.218</v>
      </c>
      <c r="EE20" s="246">
        <v>94.047955000000002</v>
      </c>
      <c r="EF20" s="246">
        <v>101.78911207</v>
      </c>
      <c r="EG20" s="246">
        <v>93.603217999999998</v>
      </c>
      <c r="EH20" s="246">
        <v>93.603217999999998</v>
      </c>
      <c r="EI20" s="246">
        <v>90.643743999999998</v>
      </c>
      <c r="EJ20" s="246">
        <v>96.294788999999994</v>
      </c>
      <c r="EK20" s="246">
        <v>96.667519999999996</v>
      </c>
      <c r="EL20" s="246">
        <v>96.561903999999998</v>
      </c>
      <c r="EM20" s="246">
        <v>91.047385000000006</v>
      </c>
      <c r="EN20" s="246">
        <v>91.586920000000006</v>
      </c>
      <c r="EO20" s="246">
        <v>104.546421</v>
      </c>
      <c r="EP20" s="246">
        <v>92.383711000000005</v>
      </c>
      <c r="EQ20" s="246">
        <v>92.374083999999996</v>
      </c>
      <c r="ER20" s="246">
        <v>94.793754609999993</v>
      </c>
      <c r="ES20" s="246">
        <v>91.712830999999994</v>
      </c>
      <c r="ET20" s="246">
        <v>90.864878000000004</v>
      </c>
      <c r="EU20" s="246">
        <v>91.660713999999999</v>
      </c>
      <c r="EV20" s="246">
        <v>93.999005999999994</v>
      </c>
      <c r="EW20" s="246">
        <v>94.156738000000004</v>
      </c>
      <c r="EX20" s="246">
        <v>93.112817000000007</v>
      </c>
      <c r="EY20" s="246">
        <v>93.578102000000001</v>
      </c>
      <c r="EZ20" s="246">
        <v>94.009383</v>
      </c>
      <c r="FA20" s="246">
        <v>94.189839000000006</v>
      </c>
      <c r="FB20" s="246">
        <v>99.258393850000004</v>
      </c>
      <c r="FC20" s="246">
        <v>95.918947000000003</v>
      </c>
      <c r="FD20" s="246">
        <v>103.49912500000001</v>
      </c>
      <c r="FE20" s="246">
        <v>93.119898000000006</v>
      </c>
      <c r="FF20" s="246">
        <v>97.505706009999997</v>
      </c>
      <c r="FG20" s="246">
        <v>107.379397</v>
      </c>
      <c r="FH20" s="246">
        <v>86.565053500000005</v>
      </c>
      <c r="FI20" s="246">
        <v>87.124622000000002</v>
      </c>
      <c r="FJ20" s="246">
        <v>91.979782</v>
      </c>
      <c r="FK20" s="246">
        <v>92.385159999999999</v>
      </c>
      <c r="FL20" s="246">
        <v>100.05773652000001</v>
      </c>
      <c r="FM20" s="246">
        <v>99.839581999999993</v>
      </c>
      <c r="FN20" s="246">
        <v>100.045631</v>
      </c>
      <c r="FO20" s="246">
        <v>95.986474000000001</v>
      </c>
      <c r="FP20" s="246">
        <v>95.986474000000001</v>
      </c>
      <c r="FQ20" s="246">
        <v>2.218</v>
      </c>
      <c r="FR20" s="246">
        <v>2.218</v>
      </c>
      <c r="FS20" s="246">
        <v>2.218</v>
      </c>
      <c r="FT20" s="246">
        <v>99.650384000000003</v>
      </c>
      <c r="FU20" s="246">
        <v>99.545850999999999</v>
      </c>
      <c r="FV20" s="246">
        <v>89.212124000000003</v>
      </c>
      <c r="FW20" s="246">
        <v>89.208851999999993</v>
      </c>
      <c r="FX20" s="246">
        <v>95.948197289999996</v>
      </c>
      <c r="FY20" s="246">
        <v>92.847110999999998</v>
      </c>
      <c r="FZ20" s="246">
        <v>95.943312000000006</v>
      </c>
      <c r="GA20" s="246">
        <v>101.53780399999999</v>
      </c>
      <c r="GB20" s="246">
        <v>101.53780399999999</v>
      </c>
      <c r="GC20" s="246">
        <v>94.772932999999995</v>
      </c>
      <c r="GD20" s="246">
        <v>89.035979999999995</v>
      </c>
      <c r="GE20" s="246">
        <v>95.047431000000003</v>
      </c>
      <c r="GF20" s="246">
        <v>96.143564999999995</v>
      </c>
      <c r="GG20" s="246">
        <v>102.2235527</v>
      </c>
      <c r="GH20" s="246">
        <v>2.218</v>
      </c>
      <c r="GI20" s="246">
        <v>102.2235527</v>
      </c>
      <c r="GJ20" s="246">
        <v>95.986474000000001</v>
      </c>
      <c r="GK20" s="246">
        <v>92.587598999999997</v>
      </c>
      <c r="GL20" s="246">
        <v>93.760202000000007</v>
      </c>
      <c r="GM20" s="246">
        <v>91.841470999999999</v>
      </c>
      <c r="GN20" s="246">
        <v>93.222543999999999</v>
      </c>
      <c r="GO20" s="246">
        <v>86.105611030000006</v>
      </c>
      <c r="GP20" s="246">
        <v>85.881956439999996</v>
      </c>
      <c r="GQ20" s="246">
        <v>89.247811999999996</v>
      </c>
      <c r="GR20" s="246">
        <v>97.118857000000006</v>
      </c>
      <c r="GS20" s="246">
        <v>96.437616000000006</v>
      </c>
      <c r="GT20" s="246">
        <v>96.365020999999999</v>
      </c>
      <c r="GU20" s="246">
        <v>93.222543999999999</v>
      </c>
      <c r="GV20" s="246">
        <v>93.222543999999999</v>
      </c>
      <c r="GW20" s="246">
        <v>93.222543999999999</v>
      </c>
      <c r="GX20" s="246">
        <v>103.01081600000001</v>
      </c>
      <c r="GY20" s="246">
        <v>103.215461</v>
      </c>
      <c r="GZ20" s="246">
        <v>103.215461</v>
      </c>
      <c r="HA20" s="246">
        <v>103.215461</v>
      </c>
      <c r="HB20" s="246">
        <v>96.758581000000007</v>
      </c>
      <c r="HC20" s="246">
        <v>100.726696</v>
      </c>
      <c r="HD20" s="246">
        <v>100.459805</v>
      </c>
      <c r="HE20" s="246">
        <v>100.490571</v>
      </c>
      <c r="HF20" s="246">
        <v>98.150936000000002</v>
      </c>
      <c r="HG20" s="246">
        <v>100.466038</v>
      </c>
      <c r="HH20" s="246">
        <v>89.458211239999997</v>
      </c>
      <c r="HI20" s="246">
        <v>103.515333</v>
      </c>
      <c r="HJ20" s="246">
        <v>92.991698499999998</v>
      </c>
      <c r="HK20" s="246">
        <v>93.179563000000002</v>
      </c>
      <c r="HL20" s="246">
        <v>94.457178999999996</v>
      </c>
      <c r="HM20" s="246">
        <v>91.002773000000005</v>
      </c>
      <c r="HN20" s="246">
        <v>85.146448039999996</v>
      </c>
      <c r="HO20" s="246">
        <v>90.311757999999998</v>
      </c>
      <c r="HP20" s="246">
        <v>90.680249000000003</v>
      </c>
      <c r="HQ20" s="246">
        <v>102.60117511999999</v>
      </c>
      <c r="HR20" s="246">
        <v>93.288803999999999</v>
      </c>
      <c r="HS20" s="246">
        <v>104.388944</v>
      </c>
    </row>
    <row r="21" spans="1:227" x14ac:dyDescent="0.25">
      <c r="A21" s="243"/>
      <c r="B21" s="245">
        <v>45676.375</v>
      </c>
      <c r="C21" s="246">
        <v>97.140834999999996</v>
      </c>
      <c r="D21" s="246">
        <v>97.315197999999995</v>
      </c>
      <c r="E21" s="246">
        <v>97.200638999999995</v>
      </c>
      <c r="F21" s="246">
        <v>97.140834999999996</v>
      </c>
      <c r="G21" s="246">
        <v>92.196624</v>
      </c>
      <c r="H21" s="246">
        <v>97.478820999999996</v>
      </c>
      <c r="I21" s="246">
        <v>97.027561000000006</v>
      </c>
      <c r="J21" s="246">
        <v>97.655119999999997</v>
      </c>
      <c r="K21" s="246">
        <v>95.884709000000001</v>
      </c>
      <c r="L21" s="246">
        <v>97.913488999999998</v>
      </c>
      <c r="M21" s="246">
        <v>100.764555</v>
      </c>
      <c r="N21" s="246">
        <v>100.767636</v>
      </c>
      <c r="O21" s="246">
        <v>100.088775</v>
      </c>
      <c r="P21" s="246">
        <v>96.127165559999995</v>
      </c>
      <c r="Q21" s="246">
        <v>97.568924999999993</v>
      </c>
      <c r="R21" s="246">
        <v>92.653114000000002</v>
      </c>
      <c r="S21" s="246">
        <v>98.981817000000007</v>
      </c>
      <c r="T21" s="246">
        <v>88.857753500000001</v>
      </c>
      <c r="U21" s="246">
        <v>89.581413999999995</v>
      </c>
      <c r="V21" s="246">
        <v>97.983986999999999</v>
      </c>
      <c r="W21" s="246">
        <v>93.064807000000002</v>
      </c>
      <c r="X21" s="246">
        <v>90.143732</v>
      </c>
      <c r="Y21" s="246">
        <v>91.870458999999997</v>
      </c>
      <c r="Z21" s="246">
        <v>99.542231999999998</v>
      </c>
      <c r="AA21" s="246">
        <v>89.241855999999999</v>
      </c>
      <c r="AB21" s="246">
        <v>95.369213000000002</v>
      </c>
      <c r="AC21" s="246">
        <v>93.244472000000002</v>
      </c>
      <c r="AD21" s="246">
        <v>92.855446999999998</v>
      </c>
      <c r="AE21" s="246">
        <v>92.229968999999997</v>
      </c>
      <c r="AF21" s="246">
        <v>97.213666500000002</v>
      </c>
      <c r="AG21" s="246">
        <v>98.666065639999999</v>
      </c>
      <c r="AH21" s="246">
        <v>98.024314000000004</v>
      </c>
      <c r="AI21" s="246">
        <v>98.026957999999993</v>
      </c>
      <c r="AJ21" s="246">
        <v>89.522632999999999</v>
      </c>
      <c r="AK21" s="246">
        <v>98.204310000000007</v>
      </c>
      <c r="AL21" s="246">
        <v>88.716176000000004</v>
      </c>
      <c r="AM21" s="246">
        <v>89.196104000000005</v>
      </c>
      <c r="AN21" s="246">
        <v>96.125555000000006</v>
      </c>
      <c r="AO21" s="246">
        <v>90.037023000000005</v>
      </c>
      <c r="AP21" s="246">
        <v>93.057271999999998</v>
      </c>
      <c r="AQ21" s="246">
        <v>93.057271999999998</v>
      </c>
      <c r="AR21" s="246">
        <v>92.738864000000007</v>
      </c>
      <c r="AS21" s="246">
        <v>97.339359999999999</v>
      </c>
      <c r="AT21" s="246">
        <v>97.339359999999999</v>
      </c>
      <c r="AU21" s="246">
        <v>95.394968000000006</v>
      </c>
      <c r="AV21" s="246">
        <v>93.325423000000001</v>
      </c>
      <c r="AW21" s="246">
        <v>92.043115999999998</v>
      </c>
      <c r="AX21" s="246">
        <v>92.246108000000007</v>
      </c>
      <c r="AY21" s="246">
        <v>101.021123</v>
      </c>
      <c r="AZ21" s="246">
        <v>92.363298999999998</v>
      </c>
      <c r="BA21" s="246">
        <v>91.964080999999993</v>
      </c>
      <c r="BB21" s="246">
        <v>91.964080999999993</v>
      </c>
      <c r="BC21" s="246">
        <v>91.964080999999993</v>
      </c>
      <c r="BD21" s="246">
        <v>91.267709999999994</v>
      </c>
      <c r="BE21" s="246">
        <v>91.964080999999993</v>
      </c>
      <c r="BF21" s="246">
        <v>97.397788000000006</v>
      </c>
      <c r="BG21" s="246">
        <v>97.339359999999999</v>
      </c>
      <c r="BH21" s="246">
        <v>97.339359999999999</v>
      </c>
      <c r="BI21" s="246">
        <v>97.339359999999999</v>
      </c>
      <c r="BJ21" s="246">
        <v>89.606316000000007</v>
      </c>
      <c r="BK21" s="246">
        <v>90.172608999999994</v>
      </c>
      <c r="BL21" s="246">
        <v>95.728872999999993</v>
      </c>
      <c r="BM21" s="246">
        <v>95.387800999999996</v>
      </c>
      <c r="BN21" s="246">
        <v>93.948407000000003</v>
      </c>
      <c r="BO21" s="246">
        <v>92.066620999999998</v>
      </c>
      <c r="BP21" s="246">
        <v>96.883568999999994</v>
      </c>
      <c r="BQ21" s="246">
        <v>89.680653000000007</v>
      </c>
      <c r="BR21" s="246">
        <v>89.764504410000001</v>
      </c>
      <c r="BS21" s="246">
        <v>92.773307000000003</v>
      </c>
      <c r="BT21" s="246">
        <v>91.69639033</v>
      </c>
      <c r="BU21" s="246">
        <v>100.94955400000001</v>
      </c>
      <c r="BV21" s="246">
        <v>96.427496000000005</v>
      </c>
      <c r="BW21" s="246">
        <v>94.632171999999997</v>
      </c>
      <c r="BX21" s="246">
        <v>94.632171999999997</v>
      </c>
      <c r="BY21" s="246">
        <v>100.25659400000001</v>
      </c>
      <c r="BZ21" s="246">
        <v>98.806178000000003</v>
      </c>
      <c r="CA21" s="246">
        <v>93.689926999999997</v>
      </c>
      <c r="CB21" s="246">
        <v>93.605547999999999</v>
      </c>
      <c r="CC21" s="246">
        <v>93.186700999999999</v>
      </c>
      <c r="CD21" s="246">
        <v>98.285985999999994</v>
      </c>
      <c r="CE21" s="246">
        <v>91.209013999999996</v>
      </c>
      <c r="CF21" s="246">
        <v>100.94955400000001</v>
      </c>
      <c r="CG21" s="246">
        <v>92.375967669999994</v>
      </c>
      <c r="CH21" s="246">
        <v>92.365692999999993</v>
      </c>
      <c r="CI21" s="246">
        <v>92.416870000000003</v>
      </c>
      <c r="CJ21" s="246">
        <v>99.986338000000003</v>
      </c>
      <c r="CK21" s="246">
        <v>102.5379916</v>
      </c>
      <c r="CL21" s="246">
        <v>100.572621</v>
      </c>
      <c r="CM21" s="246">
        <v>101.278611</v>
      </c>
      <c r="CN21" s="246">
        <v>93.474671000000001</v>
      </c>
      <c r="CO21" s="246">
        <v>92.521117000000004</v>
      </c>
      <c r="CP21" s="246">
        <v>102.51013722</v>
      </c>
      <c r="CQ21" s="246">
        <v>90.553045999999995</v>
      </c>
      <c r="CR21" s="246">
        <v>90.729572000000005</v>
      </c>
      <c r="CS21" s="246">
        <v>91.081911399999996</v>
      </c>
      <c r="CT21" s="246">
        <v>96.458502999999993</v>
      </c>
      <c r="CU21" s="246">
        <v>92.104455999999999</v>
      </c>
      <c r="CV21" s="246">
        <v>102.18607368000001</v>
      </c>
      <c r="CW21" s="246">
        <v>90.065670999999995</v>
      </c>
      <c r="CX21" s="246">
        <v>92.247396330000001</v>
      </c>
      <c r="CY21" s="246">
        <v>92.405306999999993</v>
      </c>
      <c r="CZ21" s="246">
        <v>93.246661000000003</v>
      </c>
      <c r="DA21" s="246">
        <v>97.783184000000006</v>
      </c>
      <c r="DB21" s="246">
        <v>98.081672999999995</v>
      </c>
      <c r="DC21" s="246">
        <v>96.427496000000005</v>
      </c>
      <c r="DD21" s="246">
        <v>96.044826999999998</v>
      </c>
      <c r="DE21" s="246">
        <v>94.073507000000006</v>
      </c>
      <c r="DF21" s="246">
        <v>94.632171999999997</v>
      </c>
      <c r="DG21" s="246">
        <v>93.241071000000005</v>
      </c>
      <c r="DH21" s="246">
        <v>101.95394521999999</v>
      </c>
      <c r="DI21" s="246">
        <v>100.38171</v>
      </c>
      <c r="DJ21" s="246">
        <v>100.09327500000001</v>
      </c>
      <c r="DK21" s="246">
        <v>90.981932</v>
      </c>
      <c r="DL21" s="246">
        <v>102.661169</v>
      </c>
      <c r="DM21" s="246">
        <v>101.504368</v>
      </c>
      <c r="DN21" s="246">
        <v>96.430373000000003</v>
      </c>
      <c r="DO21" s="246">
        <v>87.066432000000006</v>
      </c>
      <c r="DP21" s="246">
        <v>101.195723</v>
      </c>
      <c r="DQ21" s="246">
        <v>91.228037999999998</v>
      </c>
      <c r="DR21" s="246">
        <v>91.592810999999998</v>
      </c>
      <c r="DS21" s="246">
        <v>93.456046000000001</v>
      </c>
      <c r="DT21" s="246">
        <v>96.627278000000004</v>
      </c>
      <c r="DU21" s="246">
        <v>96.737883999999994</v>
      </c>
      <c r="DV21" s="246">
        <v>87.802249000000003</v>
      </c>
      <c r="DW21" s="246">
        <v>87.323560999999998</v>
      </c>
      <c r="DX21" s="246">
        <v>85.821742499999999</v>
      </c>
      <c r="DY21" s="246">
        <v>95.349686259999999</v>
      </c>
      <c r="DZ21" s="246">
        <v>92.064509000000001</v>
      </c>
      <c r="EA21" s="246">
        <v>92.288775000000001</v>
      </c>
      <c r="EB21" s="246">
        <v>90.517959000000005</v>
      </c>
      <c r="EC21" s="246">
        <v>91.101889</v>
      </c>
      <c r="ED21" s="246">
        <v>2.218</v>
      </c>
      <c r="EE21" s="246">
        <v>93.711647999999997</v>
      </c>
      <c r="EF21" s="246">
        <v>101.71016227</v>
      </c>
      <c r="EG21" s="246">
        <v>93.250145000000003</v>
      </c>
      <c r="EH21" s="246">
        <v>93.250145000000003</v>
      </c>
      <c r="EI21" s="246">
        <v>91.061387999999994</v>
      </c>
      <c r="EJ21" s="246">
        <v>96.156845000000004</v>
      </c>
      <c r="EK21" s="246">
        <v>96.545631</v>
      </c>
      <c r="EL21" s="246">
        <v>96.427496000000005</v>
      </c>
      <c r="EM21" s="246">
        <v>91.164536999999996</v>
      </c>
      <c r="EN21" s="246">
        <v>91.865789000000007</v>
      </c>
      <c r="EO21" s="246">
        <v>104.06246299999999</v>
      </c>
      <c r="EP21" s="246">
        <v>92.373019999999997</v>
      </c>
      <c r="EQ21" s="246">
        <v>92.363583000000006</v>
      </c>
      <c r="ER21" s="246">
        <v>94.799823200000006</v>
      </c>
      <c r="ES21" s="246">
        <v>91.734108000000006</v>
      </c>
      <c r="ET21" s="246">
        <v>90.885295999999997</v>
      </c>
      <c r="EU21" s="246">
        <v>91.698475999999999</v>
      </c>
      <c r="EV21" s="246">
        <v>94.237549999999999</v>
      </c>
      <c r="EW21" s="246">
        <v>94.148912999999993</v>
      </c>
      <c r="EX21" s="246">
        <v>93.057271999999998</v>
      </c>
      <c r="EY21" s="246">
        <v>93.308414999999997</v>
      </c>
      <c r="EZ21" s="246">
        <v>93.693679000000003</v>
      </c>
      <c r="FA21" s="246">
        <v>93.854917999999998</v>
      </c>
      <c r="FB21" s="246">
        <v>98.533694310000001</v>
      </c>
      <c r="FC21" s="246">
        <v>95.976516000000004</v>
      </c>
      <c r="FD21" s="246">
        <v>102.98078700000001</v>
      </c>
      <c r="FE21" s="246">
        <v>93.134518999999997</v>
      </c>
      <c r="FF21" s="246">
        <v>96.982435120000005</v>
      </c>
      <c r="FG21" s="246">
        <v>106.779785</v>
      </c>
      <c r="FH21" s="246">
        <v>86.49588</v>
      </c>
      <c r="FI21" s="246">
        <v>87.053878999999995</v>
      </c>
      <c r="FJ21" s="246">
        <v>92.013771000000006</v>
      </c>
      <c r="FK21" s="246">
        <v>92.453198</v>
      </c>
      <c r="FL21" s="246">
        <v>100.26872505</v>
      </c>
      <c r="FM21" s="246">
        <v>100.03906000000001</v>
      </c>
      <c r="FN21" s="246">
        <v>100.25659400000001</v>
      </c>
      <c r="FO21" s="246">
        <v>95.913818000000006</v>
      </c>
      <c r="FP21" s="246">
        <v>95.913818000000006</v>
      </c>
      <c r="FQ21" s="246">
        <v>2.218</v>
      </c>
      <c r="FR21" s="246">
        <v>2.218</v>
      </c>
      <c r="FS21" s="246">
        <v>2.218</v>
      </c>
      <c r="FT21" s="246">
        <v>99.556297000000001</v>
      </c>
      <c r="FU21" s="246">
        <v>99.449590000000001</v>
      </c>
      <c r="FV21" s="246">
        <v>89.688102999999998</v>
      </c>
      <c r="FW21" s="246">
        <v>89.666088000000002</v>
      </c>
      <c r="FX21" s="246">
        <v>95.608316709999997</v>
      </c>
      <c r="FY21" s="246">
        <v>93.280133000000006</v>
      </c>
      <c r="FZ21" s="246">
        <v>95.044994000000003</v>
      </c>
      <c r="GA21" s="246">
        <v>100.94955400000001</v>
      </c>
      <c r="GB21" s="246">
        <v>100.94955400000001</v>
      </c>
      <c r="GC21" s="246">
        <v>94.462620000000001</v>
      </c>
      <c r="GD21" s="246">
        <v>89.212916000000007</v>
      </c>
      <c r="GE21" s="246">
        <v>94.707130000000006</v>
      </c>
      <c r="GF21" s="246">
        <v>96.044826999999998</v>
      </c>
      <c r="GG21" s="246">
        <v>102.14426594</v>
      </c>
      <c r="GH21" s="246">
        <v>2.218</v>
      </c>
      <c r="GI21" s="246">
        <v>102.14426594</v>
      </c>
      <c r="GJ21" s="246">
        <v>95.913818000000006</v>
      </c>
      <c r="GK21" s="246">
        <v>92.576600999999997</v>
      </c>
      <c r="GL21" s="246">
        <v>93.916747999999998</v>
      </c>
      <c r="GM21" s="246">
        <v>91.818413000000007</v>
      </c>
      <c r="GN21" s="246">
        <v>93.239806999999999</v>
      </c>
      <c r="GO21" s="246">
        <v>85.793389910000002</v>
      </c>
      <c r="GP21" s="246">
        <v>85.570546289999996</v>
      </c>
      <c r="GQ21" s="246">
        <v>89.578261999999995</v>
      </c>
      <c r="GR21" s="246">
        <v>97.106470000000002</v>
      </c>
      <c r="GS21" s="246">
        <v>96.372624000000002</v>
      </c>
      <c r="GT21" s="246">
        <v>96.303477999999998</v>
      </c>
      <c r="GU21" s="246">
        <v>93.239806999999999</v>
      </c>
      <c r="GV21" s="246">
        <v>93.239806999999999</v>
      </c>
      <c r="GW21" s="246">
        <v>93.239806999999999</v>
      </c>
      <c r="GX21" s="246">
        <v>102.49781299999999</v>
      </c>
      <c r="GY21" s="246">
        <v>102.69976699999999</v>
      </c>
      <c r="GZ21" s="246">
        <v>102.69976699999999</v>
      </c>
      <c r="HA21" s="246">
        <v>102.69976699999999</v>
      </c>
      <c r="HB21" s="246">
        <v>96.806597999999994</v>
      </c>
      <c r="HC21" s="246">
        <v>100.613709</v>
      </c>
      <c r="HD21" s="246">
        <v>100.344634</v>
      </c>
      <c r="HE21" s="246">
        <v>100.34146800000001</v>
      </c>
      <c r="HF21" s="246">
        <v>97.993583000000001</v>
      </c>
      <c r="HG21" s="246">
        <v>99.897671000000003</v>
      </c>
      <c r="HH21" s="246">
        <v>89.591295349999996</v>
      </c>
      <c r="HI21" s="246">
        <v>102.99394100000001</v>
      </c>
      <c r="HJ21" s="246">
        <v>92.992011500000004</v>
      </c>
      <c r="HK21" s="246">
        <v>93.183667</v>
      </c>
      <c r="HL21" s="246">
        <v>94.253051999999997</v>
      </c>
      <c r="HM21" s="246">
        <v>91.046599000000001</v>
      </c>
      <c r="HN21" s="246">
        <v>84.837704869999996</v>
      </c>
      <c r="HO21" s="246">
        <v>90.307282999999998</v>
      </c>
      <c r="HP21" s="246">
        <v>90.671083999999993</v>
      </c>
      <c r="HQ21" s="246">
        <v>102.05424711000001</v>
      </c>
      <c r="HR21" s="246">
        <v>93.265297000000004</v>
      </c>
      <c r="HS21" s="246">
        <v>103.901252</v>
      </c>
    </row>
    <row r="22" spans="1:227" x14ac:dyDescent="0.25">
      <c r="A22" s="243"/>
      <c r="B22" s="245">
        <v>45676.395833333299</v>
      </c>
      <c r="C22" s="246">
        <v>97.141056000000006</v>
      </c>
      <c r="D22" s="246">
        <v>97.322631999999999</v>
      </c>
      <c r="E22" s="246">
        <v>97.203682999999998</v>
      </c>
      <c r="F22" s="246">
        <v>97.141056000000006</v>
      </c>
      <c r="G22" s="246">
        <v>92.253867</v>
      </c>
      <c r="H22" s="246">
        <v>96.914553999999995</v>
      </c>
      <c r="I22" s="246">
        <v>96.500355999999996</v>
      </c>
      <c r="J22" s="246">
        <v>97.087294</v>
      </c>
      <c r="K22" s="246">
        <v>95.079687000000007</v>
      </c>
      <c r="L22" s="246">
        <v>97.936885000000004</v>
      </c>
      <c r="M22" s="246">
        <v>100.30203899999999</v>
      </c>
      <c r="N22" s="246">
        <v>100.291444</v>
      </c>
      <c r="O22" s="246">
        <v>99.727997999999999</v>
      </c>
      <c r="P22" s="246">
        <v>95.563078860000005</v>
      </c>
      <c r="Q22" s="246">
        <v>96.858547000000002</v>
      </c>
      <c r="R22" s="246">
        <v>91.828672999999995</v>
      </c>
      <c r="S22" s="246">
        <v>98.582133999999996</v>
      </c>
      <c r="T22" s="246">
        <v>88.630431000000002</v>
      </c>
      <c r="U22" s="246">
        <v>89.356354999999994</v>
      </c>
      <c r="V22" s="246">
        <v>97.531159000000002</v>
      </c>
      <c r="W22" s="246">
        <v>93.034951000000007</v>
      </c>
      <c r="X22" s="246">
        <v>90.023809</v>
      </c>
      <c r="Y22" s="246">
        <v>91.789806999999996</v>
      </c>
      <c r="Z22" s="246">
        <v>99.062794999999994</v>
      </c>
      <c r="AA22" s="246">
        <v>88.982664</v>
      </c>
      <c r="AB22" s="246">
        <v>94.592556000000002</v>
      </c>
      <c r="AC22" s="246">
        <v>93.120712999999995</v>
      </c>
      <c r="AD22" s="246">
        <v>92.813388000000003</v>
      </c>
      <c r="AE22" s="246">
        <v>92.068444</v>
      </c>
      <c r="AF22" s="246">
        <v>96.649131749999995</v>
      </c>
      <c r="AG22" s="246">
        <v>98.103209930000006</v>
      </c>
      <c r="AH22" s="246">
        <v>97.468252000000007</v>
      </c>
      <c r="AI22" s="246">
        <v>97.466144</v>
      </c>
      <c r="AJ22" s="246">
        <v>89.300368000000006</v>
      </c>
      <c r="AK22" s="246">
        <v>97.751357999999996</v>
      </c>
      <c r="AL22" s="246">
        <v>88.506970670000001</v>
      </c>
      <c r="AM22" s="246">
        <v>88.981269999999995</v>
      </c>
      <c r="AN22" s="246">
        <v>95.529605000000004</v>
      </c>
      <c r="AO22" s="246">
        <v>89.840571999999995</v>
      </c>
      <c r="AP22" s="246">
        <v>92.91019</v>
      </c>
      <c r="AQ22" s="246">
        <v>92.91019</v>
      </c>
      <c r="AR22" s="246">
        <v>91.622275999999999</v>
      </c>
      <c r="AS22" s="246">
        <v>96.799480000000003</v>
      </c>
      <c r="AT22" s="246">
        <v>96.799480000000003</v>
      </c>
      <c r="AU22" s="246">
        <v>94.780385999999993</v>
      </c>
      <c r="AV22" s="246">
        <v>93.344593000000003</v>
      </c>
      <c r="AW22" s="246">
        <v>91.856759999999994</v>
      </c>
      <c r="AX22" s="246">
        <v>92.050319999999999</v>
      </c>
      <c r="AY22" s="246">
        <v>100.268961</v>
      </c>
      <c r="AZ22" s="246">
        <v>92.309392000000003</v>
      </c>
      <c r="BA22" s="246">
        <v>91.952126000000007</v>
      </c>
      <c r="BB22" s="246">
        <v>91.952126000000007</v>
      </c>
      <c r="BC22" s="246">
        <v>91.952126000000007</v>
      </c>
      <c r="BD22" s="246">
        <v>91.332643000000004</v>
      </c>
      <c r="BE22" s="246">
        <v>91.952126000000007</v>
      </c>
      <c r="BF22" s="246">
        <v>96.831508999999997</v>
      </c>
      <c r="BG22" s="246">
        <v>96.799480000000003</v>
      </c>
      <c r="BH22" s="246">
        <v>96.799480000000003</v>
      </c>
      <c r="BI22" s="246">
        <v>96.799480000000003</v>
      </c>
      <c r="BJ22" s="246">
        <v>89.403130000000004</v>
      </c>
      <c r="BK22" s="246">
        <v>89.988911000000002</v>
      </c>
      <c r="BL22" s="246">
        <v>95.666538000000003</v>
      </c>
      <c r="BM22" s="246">
        <v>95.266833000000005</v>
      </c>
      <c r="BN22" s="246">
        <v>93.313999999999993</v>
      </c>
      <c r="BO22" s="246">
        <v>91.524289999999993</v>
      </c>
      <c r="BP22" s="246">
        <v>96.245707999999993</v>
      </c>
      <c r="BQ22" s="246">
        <v>89.426894000000004</v>
      </c>
      <c r="BR22" s="246">
        <v>89.510508150000007</v>
      </c>
      <c r="BS22" s="246">
        <v>92.228424000000004</v>
      </c>
      <c r="BT22" s="246">
        <v>91.366068830000003</v>
      </c>
      <c r="BU22" s="246">
        <v>100.165413</v>
      </c>
      <c r="BV22" s="246">
        <v>95.853594000000001</v>
      </c>
      <c r="BW22" s="246">
        <v>93.903705000000002</v>
      </c>
      <c r="BX22" s="246">
        <v>93.903705000000002</v>
      </c>
      <c r="BY22" s="246">
        <v>100.383957</v>
      </c>
      <c r="BZ22" s="246">
        <v>98.320121999999998</v>
      </c>
      <c r="CA22" s="246">
        <v>93.162323999999998</v>
      </c>
      <c r="CB22" s="246">
        <v>92.824042000000006</v>
      </c>
      <c r="CC22" s="246">
        <v>92.385503</v>
      </c>
      <c r="CD22" s="246">
        <v>97.7744</v>
      </c>
      <c r="CE22" s="246">
        <v>90.813990000000004</v>
      </c>
      <c r="CF22" s="246">
        <v>100.165413</v>
      </c>
      <c r="CG22" s="246">
        <v>92.321809000000002</v>
      </c>
      <c r="CH22" s="246">
        <v>92.311738000000005</v>
      </c>
      <c r="CI22" s="246">
        <v>92.069040000000001</v>
      </c>
      <c r="CJ22" s="246">
        <v>99.111548999999997</v>
      </c>
      <c r="CK22" s="246">
        <v>101.89406992000001</v>
      </c>
      <c r="CL22" s="246">
        <v>99.619860000000003</v>
      </c>
      <c r="CM22" s="246">
        <v>100.257169</v>
      </c>
      <c r="CN22" s="246">
        <v>93.222004999999996</v>
      </c>
      <c r="CO22" s="246">
        <v>92.191541999999998</v>
      </c>
      <c r="CP22" s="246">
        <v>102.10665143999999</v>
      </c>
      <c r="CQ22" s="246">
        <v>90.557428999999999</v>
      </c>
      <c r="CR22" s="246">
        <v>90.342082000000005</v>
      </c>
      <c r="CS22" s="246">
        <v>91.005982059999994</v>
      </c>
      <c r="CT22" s="246">
        <v>96.444047999999995</v>
      </c>
      <c r="CU22" s="246">
        <v>91.942131000000003</v>
      </c>
      <c r="CV22" s="246">
        <v>101.69390284000001</v>
      </c>
      <c r="CW22" s="246">
        <v>89.860491999999994</v>
      </c>
      <c r="CX22" s="246">
        <v>92.185471329999999</v>
      </c>
      <c r="CY22" s="246">
        <v>92.348336000000003</v>
      </c>
      <c r="CZ22" s="246">
        <v>92.620774999999995</v>
      </c>
      <c r="DA22" s="246">
        <v>97.176599999999993</v>
      </c>
      <c r="DB22" s="246">
        <v>97.445679999999996</v>
      </c>
      <c r="DC22" s="246">
        <v>95.853594000000001</v>
      </c>
      <c r="DD22" s="246">
        <v>95.508454</v>
      </c>
      <c r="DE22" s="246">
        <v>93.299987999999999</v>
      </c>
      <c r="DF22" s="246">
        <v>93.903705000000002</v>
      </c>
      <c r="DG22" s="246">
        <v>93.244658999999999</v>
      </c>
      <c r="DH22" s="246">
        <v>101.45240445</v>
      </c>
      <c r="DI22" s="246">
        <v>99.884378999999996</v>
      </c>
      <c r="DJ22" s="246">
        <v>99.597538999999998</v>
      </c>
      <c r="DK22" s="246">
        <v>91.070154669999994</v>
      </c>
      <c r="DL22" s="246">
        <v>102.032321</v>
      </c>
      <c r="DM22" s="246">
        <v>100.889605</v>
      </c>
      <c r="DN22" s="246">
        <v>96.042590000000004</v>
      </c>
      <c r="DO22" s="246">
        <v>86.847623999999996</v>
      </c>
      <c r="DP22" s="246">
        <v>100.599266</v>
      </c>
      <c r="DQ22" s="246">
        <v>91.219840000000005</v>
      </c>
      <c r="DR22" s="246">
        <v>91.582751000000002</v>
      </c>
      <c r="DS22" s="246">
        <v>93.306234000000003</v>
      </c>
      <c r="DT22" s="246">
        <v>96.081867000000003</v>
      </c>
      <c r="DU22" s="246">
        <v>96.215074000000001</v>
      </c>
      <c r="DV22" s="246">
        <v>86.775749000000005</v>
      </c>
      <c r="DW22" s="246">
        <v>86.943836000000005</v>
      </c>
      <c r="DX22" s="246">
        <v>85.344291499999997</v>
      </c>
      <c r="DY22" s="246">
        <v>95.207250079999994</v>
      </c>
      <c r="DZ22" s="246">
        <v>91.691018</v>
      </c>
      <c r="EA22" s="246">
        <v>91.913238000000007</v>
      </c>
      <c r="EB22" s="246">
        <v>90.409925999999999</v>
      </c>
      <c r="EC22" s="246">
        <v>91.005714999999995</v>
      </c>
      <c r="ED22" s="246">
        <v>2.218</v>
      </c>
      <c r="EE22" s="246">
        <v>93.620807999999997</v>
      </c>
      <c r="EF22" s="246">
        <v>101.22028361</v>
      </c>
      <c r="EG22" s="246">
        <v>92.132677999999999</v>
      </c>
      <c r="EH22" s="246">
        <v>92.132677999999999</v>
      </c>
      <c r="EI22" s="246">
        <v>90.689227000000002</v>
      </c>
      <c r="EJ22" s="246">
        <v>95.591616999999999</v>
      </c>
      <c r="EK22" s="246">
        <v>95.954695999999998</v>
      </c>
      <c r="EL22" s="246">
        <v>95.853594000000001</v>
      </c>
      <c r="EM22" s="246">
        <v>91.137551000000002</v>
      </c>
      <c r="EN22" s="246">
        <v>91.446158999999994</v>
      </c>
      <c r="EO22" s="246">
        <v>103.44981900000001</v>
      </c>
      <c r="EP22" s="246">
        <v>92.319024999999996</v>
      </c>
      <c r="EQ22" s="246">
        <v>92.309673000000004</v>
      </c>
      <c r="ER22" s="246">
        <v>94.817070229999999</v>
      </c>
      <c r="ES22" s="246">
        <v>91.594988999999998</v>
      </c>
      <c r="ET22" s="246">
        <v>90.722859999999997</v>
      </c>
      <c r="EU22" s="246">
        <v>91.573010999999994</v>
      </c>
      <c r="EV22" s="246">
        <v>94.158990000000003</v>
      </c>
      <c r="EW22" s="246">
        <v>93.994546</v>
      </c>
      <c r="EX22" s="246">
        <v>92.91019</v>
      </c>
      <c r="EY22" s="246">
        <v>93.094504999999998</v>
      </c>
      <c r="EZ22" s="246">
        <v>93.550673000000003</v>
      </c>
      <c r="FA22" s="246">
        <v>93.741517000000002</v>
      </c>
      <c r="FB22" s="246">
        <v>98.182701550000004</v>
      </c>
      <c r="FC22" s="246">
        <v>95.971726000000004</v>
      </c>
      <c r="FD22" s="246">
        <v>102.37141800000001</v>
      </c>
      <c r="FE22" s="246">
        <v>93.123692000000005</v>
      </c>
      <c r="FF22" s="246">
        <v>96.916779599999998</v>
      </c>
      <c r="FG22" s="246">
        <v>106.23730999999999</v>
      </c>
      <c r="FH22" s="246">
        <v>86.566548499999996</v>
      </c>
      <c r="FI22" s="246">
        <v>87.123907000000003</v>
      </c>
      <c r="FJ22" s="246">
        <v>91.902648999999997</v>
      </c>
      <c r="FK22" s="246">
        <v>92.105874999999997</v>
      </c>
      <c r="FL22" s="246">
        <v>100.39610346000001</v>
      </c>
      <c r="FM22" s="246">
        <v>100.157642</v>
      </c>
      <c r="FN22" s="246">
        <v>100.383957</v>
      </c>
      <c r="FO22" s="246">
        <v>95.410816999999994</v>
      </c>
      <c r="FP22" s="246">
        <v>95.410816999999994</v>
      </c>
      <c r="FQ22" s="246">
        <v>2.218</v>
      </c>
      <c r="FR22" s="246">
        <v>2.218</v>
      </c>
      <c r="FS22" s="246">
        <v>2.218</v>
      </c>
      <c r="FT22" s="246">
        <v>99.047926000000004</v>
      </c>
      <c r="FU22" s="246">
        <v>98.940039999999996</v>
      </c>
      <c r="FV22" s="246">
        <v>89.208450999999997</v>
      </c>
      <c r="FW22" s="246">
        <v>89.219402000000002</v>
      </c>
      <c r="FX22" s="246">
        <v>95.484689160000002</v>
      </c>
      <c r="FY22" s="246">
        <v>92.482206000000005</v>
      </c>
      <c r="FZ22" s="246">
        <v>94.706638999999996</v>
      </c>
      <c r="GA22" s="246">
        <v>100.165413</v>
      </c>
      <c r="GB22" s="246">
        <v>100.165413</v>
      </c>
      <c r="GC22" s="246">
        <v>93.613118</v>
      </c>
      <c r="GD22" s="246">
        <v>88.953938669999999</v>
      </c>
      <c r="GE22" s="246">
        <v>94.029669999999996</v>
      </c>
      <c r="GF22" s="246">
        <v>95.508454</v>
      </c>
      <c r="GG22" s="246">
        <v>101.65229646</v>
      </c>
      <c r="GH22" s="246">
        <v>2.218</v>
      </c>
      <c r="GI22" s="246">
        <v>101.65229646</v>
      </c>
      <c r="GJ22" s="246">
        <v>95.410816999999994</v>
      </c>
      <c r="GK22" s="246">
        <v>92.624404999999996</v>
      </c>
      <c r="GL22" s="246">
        <v>93.559529999999995</v>
      </c>
      <c r="GM22" s="246">
        <v>91.647943999999995</v>
      </c>
      <c r="GN22" s="246">
        <v>93.248206999999994</v>
      </c>
      <c r="GO22" s="246">
        <v>85.561486740000007</v>
      </c>
      <c r="GP22" s="246">
        <v>85.339245480000002</v>
      </c>
      <c r="GQ22" s="246">
        <v>88.715366000000003</v>
      </c>
      <c r="GR22" s="246">
        <v>96.521512000000001</v>
      </c>
      <c r="GS22" s="246">
        <v>95.841572999999997</v>
      </c>
      <c r="GT22" s="246">
        <v>95.782910999999999</v>
      </c>
      <c r="GU22" s="246">
        <v>93.248206999999994</v>
      </c>
      <c r="GV22" s="246">
        <v>93.248206999999994</v>
      </c>
      <c r="GW22" s="246">
        <v>93.248206999999994</v>
      </c>
      <c r="GX22" s="246">
        <v>101.878567</v>
      </c>
      <c r="GY22" s="246">
        <v>102.077834</v>
      </c>
      <c r="GZ22" s="246">
        <v>102.077834</v>
      </c>
      <c r="HA22" s="246">
        <v>102.077834</v>
      </c>
      <c r="HB22" s="246">
        <v>96.811564000000004</v>
      </c>
      <c r="HC22" s="246">
        <v>100.175535</v>
      </c>
      <c r="HD22" s="246">
        <v>99.888508999999999</v>
      </c>
      <c r="HE22" s="246">
        <v>100.341905</v>
      </c>
      <c r="HF22" s="246">
        <v>97.399479999999997</v>
      </c>
      <c r="HG22" s="246">
        <v>99.373258000000007</v>
      </c>
      <c r="HH22" s="246">
        <v>89.233309809999994</v>
      </c>
      <c r="HI22" s="246">
        <v>102.37754700000001</v>
      </c>
      <c r="HJ22" s="246">
        <v>92.992115999999996</v>
      </c>
      <c r="HK22" s="246">
        <v>93.185034999999999</v>
      </c>
      <c r="HL22" s="246">
        <v>94.112253999999993</v>
      </c>
      <c r="HM22" s="246">
        <v>90.886138000000003</v>
      </c>
      <c r="HN22" s="246">
        <v>84.608384959999995</v>
      </c>
      <c r="HO22" s="246">
        <v>90.105047499999998</v>
      </c>
      <c r="HP22" s="246">
        <v>90.477242000000004</v>
      </c>
      <c r="HQ22" s="246">
        <v>101.30078747</v>
      </c>
      <c r="HR22" s="246">
        <v>93.129536999999999</v>
      </c>
      <c r="HS22" s="246">
        <v>103.28733099999999</v>
      </c>
    </row>
    <row r="23" spans="1:227" x14ac:dyDescent="0.25">
      <c r="A23" s="243"/>
      <c r="B23" s="245">
        <v>45676.416666666701</v>
      </c>
      <c r="C23" s="246">
        <v>97.451402999999999</v>
      </c>
      <c r="D23" s="246">
        <v>97.642774000000003</v>
      </c>
      <c r="E23" s="246">
        <v>97.518210999999994</v>
      </c>
      <c r="F23" s="246">
        <v>97.451402999999999</v>
      </c>
      <c r="G23" s="246">
        <v>91.242028000000005</v>
      </c>
      <c r="H23" s="246">
        <v>97.402260999999996</v>
      </c>
      <c r="I23" s="246">
        <v>96.997780000000006</v>
      </c>
      <c r="J23" s="246">
        <v>97.557299999999998</v>
      </c>
      <c r="K23" s="246">
        <v>96.091680999999994</v>
      </c>
      <c r="L23" s="246">
        <v>98.221958000000001</v>
      </c>
      <c r="M23" s="246">
        <v>100.849429</v>
      </c>
      <c r="N23" s="246">
        <v>100.84083200000001</v>
      </c>
      <c r="O23" s="246">
        <v>99.845978000000002</v>
      </c>
      <c r="P23" s="246">
        <v>95.808165090000003</v>
      </c>
      <c r="Q23" s="246">
        <v>97.365059000000002</v>
      </c>
      <c r="R23" s="246">
        <v>92.896282999999997</v>
      </c>
      <c r="S23" s="246">
        <v>98.671880000000002</v>
      </c>
      <c r="T23" s="246">
        <v>88.644605499999997</v>
      </c>
      <c r="U23" s="246">
        <v>89.378268000000006</v>
      </c>
      <c r="V23" s="246">
        <v>97.584746999999993</v>
      </c>
      <c r="W23" s="246">
        <v>93.050768000000005</v>
      </c>
      <c r="X23" s="246">
        <v>90.123169000000004</v>
      </c>
      <c r="Y23" s="246">
        <v>91.858023000000003</v>
      </c>
      <c r="Z23" s="246">
        <v>99.668844000000007</v>
      </c>
      <c r="AA23" s="246">
        <v>89.262467999999998</v>
      </c>
      <c r="AB23" s="246">
        <v>95.609994</v>
      </c>
      <c r="AC23" s="246">
        <v>93.137450999999999</v>
      </c>
      <c r="AD23" s="246">
        <v>92.820266000000004</v>
      </c>
      <c r="AE23" s="246">
        <v>92.271379999999994</v>
      </c>
      <c r="AF23" s="246">
        <v>96.745376500000006</v>
      </c>
      <c r="AG23" s="246">
        <v>98.196607400000005</v>
      </c>
      <c r="AH23" s="246">
        <v>97.570224999999994</v>
      </c>
      <c r="AI23" s="246">
        <v>97.564667999999998</v>
      </c>
      <c r="AJ23" s="246">
        <v>89.584759000000005</v>
      </c>
      <c r="AK23" s="246">
        <v>97.805539999999993</v>
      </c>
      <c r="AL23" s="246">
        <v>88.680524000000005</v>
      </c>
      <c r="AM23" s="246">
        <v>89.169039999999995</v>
      </c>
      <c r="AN23" s="246">
        <v>96.181206000000003</v>
      </c>
      <c r="AO23" s="246">
        <v>90.107776999999999</v>
      </c>
      <c r="AP23" s="246">
        <v>93.110782</v>
      </c>
      <c r="AQ23" s="246">
        <v>93.110782</v>
      </c>
      <c r="AR23" s="246">
        <v>93.240842000000001</v>
      </c>
      <c r="AS23" s="246">
        <v>97.442651999999995</v>
      </c>
      <c r="AT23" s="246">
        <v>97.442651999999995</v>
      </c>
      <c r="AU23" s="246">
        <v>95.654589000000001</v>
      </c>
      <c r="AV23" s="246">
        <v>93.372715999999997</v>
      </c>
      <c r="AW23" s="246">
        <v>91.786404500000003</v>
      </c>
      <c r="AX23" s="246">
        <v>91.991198999999995</v>
      </c>
      <c r="AY23" s="246">
        <v>100.412629</v>
      </c>
      <c r="AZ23" s="246">
        <v>92.236372000000003</v>
      </c>
      <c r="BA23" s="246">
        <v>91.735876000000005</v>
      </c>
      <c r="BB23" s="246">
        <v>91.735876000000005</v>
      </c>
      <c r="BC23" s="246">
        <v>91.735876000000005</v>
      </c>
      <c r="BD23" s="246">
        <v>90.848540999999997</v>
      </c>
      <c r="BE23" s="246">
        <v>91.735876000000005</v>
      </c>
      <c r="BF23" s="246">
        <v>97.471435</v>
      </c>
      <c r="BG23" s="246">
        <v>97.442651999999995</v>
      </c>
      <c r="BH23" s="246">
        <v>97.442651999999995</v>
      </c>
      <c r="BI23" s="246">
        <v>97.442651999999995</v>
      </c>
      <c r="BJ23" s="246">
        <v>89.534571999999997</v>
      </c>
      <c r="BK23" s="246">
        <v>90.115458000000004</v>
      </c>
      <c r="BL23" s="246">
        <v>95.446489</v>
      </c>
      <c r="BM23" s="246">
        <v>95.127988999999999</v>
      </c>
      <c r="BN23" s="246">
        <v>94.043385999999998</v>
      </c>
      <c r="BO23" s="246">
        <v>92.211674000000002</v>
      </c>
      <c r="BP23" s="246">
        <v>97.084567000000007</v>
      </c>
      <c r="BQ23" s="246">
        <v>89.718151000000006</v>
      </c>
      <c r="BR23" s="246">
        <v>89.802037470000002</v>
      </c>
      <c r="BS23" s="246">
        <v>92.941423999999998</v>
      </c>
      <c r="BT23" s="246">
        <v>91.392701000000002</v>
      </c>
      <c r="BU23" s="246">
        <v>100.303434</v>
      </c>
      <c r="BV23" s="246">
        <v>96.368426999999997</v>
      </c>
      <c r="BW23" s="246">
        <v>94.904055</v>
      </c>
      <c r="BX23" s="246">
        <v>94.904055</v>
      </c>
      <c r="BY23" s="246">
        <v>100.866866</v>
      </c>
      <c r="BZ23" s="246">
        <v>98.481410999999994</v>
      </c>
      <c r="CA23" s="246">
        <v>93.672310999999993</v>
      </c>
      <c r="CB23" s="246">
        <v>93.906229999999994</v>
      </c>
      <c r="CC23" s="246">
        <v>93.465192999999999</v>
      </c>
      <c r="CD23" s="246">
        <v>97.912092000000001</v>
      </c>
      <c r="CE23" s="246">
        <v>91.557157000000004</v>
      </c>
      <c r="CF23" s="246">
        <v>100.303434</v>
      </c>
      <c r="CG23" s="246">
        <v>92.249402329999995</v>
      </c>
      <c r="CH23" s="246">
        <v>92.238833999999997</v>
      </c>
      <c r="CI23" s="246">
        <v>92.472435000000004</v>
      </c>
      <c r="CJ23" s="246">
        <v>99.264061999999996</v>
      </c>
      <c r="CK23" s="246">
        <v>102.22307494</v>
      </c>
      <c r="CL23" s="246">
        <v>99.728018000000006</v>
      </c>
      <c r="CM23" s="246">
        <v>100.394274</v>
      </c>
      <c r="CN23" s="246">
        <v>93.230635000000007</v>
      </c>
      <c r="CO23" s="246">
        <v>92.217640000000003</v>
      </c>
      <c r="CP23" s="246">
        <v>102.21578761000001</v>
      </c>
      <c r="CQ23" s="246">
        <v>90.688737000000003</v>
      </c>
      <c r="CR23" s="246">
        <v>90.812989000000002</v>
      </c>
      <c r="CS23" s="246">
        <v>91.346912140000001</v>
      </c>
      <c r="CT23" s="246">
        <v>96.733575000000002</v>
      </c>
      <c r="CU23" s="246">
        <v>92.036371000000003</v>
      </c>
      <c r="CV23" s="246">
        <v>102.31604849999999</v>
      </c>
      <c r="CW23" s="246">
        <v>90.090709000000004</v>
      </c>
      <c r="CX23" s="246">
        <v>91.915200999999996</v>
      </c>
      <c r="CY23" s="246">
        <v>92.140619000000001</v>
      </c>
      <c r="CZ23" s="246">
        <v>93.528035000000003</v>
      </c>
      <c r="DA23" s="246">
        <v>97.685704999999999</v>
      </c>
      <c r="DB23" s="246">
        <v>97.952342000000002</v>
      </c>
      <c r="DC23" s="246">
        <v>96.368426999999997</v>
      </c>
      <c r="DD23" s="246">
        <v>96.022377000000006</v>
      </c>
      <c r="DE23" s="246">
        <v>94.310366000000002</v>
      </c>
      <c r="DF23" s="246">
        <v>94.904055</v>
      </c>
      <c r="DG23" s="246">
        <v>93.278533999999993</v>
      </c>
      <c r="DH23" s="246">
        <v>101.61883179</v>
      </c>
      <c r="DI23" s="246">
        <v>100.424054</v>
      </c>
      <c r="DJ23" s="246">
        <v>100.12741800000001</v>
      </c>
      <c r="DK23" s="246">
        <v>90.521955000000005</v>
      </c>
      <c r="DL23" s="246">
        <v>102.34634</v>
      </c>
      <c r="DM23" s="246">
        <v>101.03849200000001</v>
      </c>
      <c r="DN23" s="246">
        <v>96.079909000000001</v>
      </c>
      <c r="DO23" s="246">
        <v>87.19426</v>
      </c>
      <c r="DP23" s="246">
        <v>100.732073</v>
      </c>
      <c r="DQ23" s="246">
        <v>91.007340999999997</v>
      </c>
      <c r="DR23" s="246">
        <v>91.368387999999996</v>
      </c>
      <c r="DS23" s="246">
        <v>93.342012999999994</v>
      </c>
      <c r="DT23" s="246">
        <v>96.561187000000004</v>
      </c>
      <c r="DU23" s="246">
        <v>96.670351999999994</v>
      </c>
      <c r="DV23" s="246">
        <v>88.161507999999998</v>
      </c>
      <c r="DW23" s="246">
        <v>87.437990999999997</v>
      </c>
      <c r="DX23" s="246">
        <v>85.959815250000005</v>
      </c>
      <c r="DY23" s="246">
        <v>95.384443000000005</v>
      </c>
      <c r="DZ23" s="246">
        <v>92.226934</v>
      </c>
      <c r="EA23" s="246">
        <v>92.445099999999996</v>
      </c>
      <c r="EB23" s="246">
        <v>90.501368999999997</v>
      </c>
      <c r="EC23" s="246">
        <v>91.087093999999993</v>
      </c>
      <c r="ED23" s="246">
        <v>2.218</v>
      </c>
      <c r="EE23" s="246">
        <v>93.644554999999997</v>
      </c>
      <c r="EF23" s="246">
        <v>101.83953175000001</v>
      </c>
      <c r="EG23" s="246">
        <v>93.725346000000002</v>
      </c>
      <c r="EH23" s="246">
        <v>93.725346000000002</v>
      </c>
      <c r="EI23" s="246">
        <v>91.153839000000005</v>
      </c>
      <c r="EJ23" s="246">
        <v>96.102187000000001</v>
      </c>
      <c r="EK23" s="246">
        <v>96.474755999999999</v>
      </c>
      <c r="EL23" s="246">
        <v>96.368426999999997</v>
      </c>
      <c r="EM23" s="246">
        <v>91.312411999999995</v>
      </c>
      <c r="EN23" s="246">
        <v>92.065200000000004</v>
      </c>
      <c r="EO23" s="246">
        <v>103.792553</v>
      </c>
      <c r="EP23" s="246">
        <v>92.246251000000001</v>
      </c>
      <c r="EQ23" s="246">
        <v>92.236660000000001</v>
      </c>
      <c r="ER23" s="246">
        <v>94.835365449999998</v>
      </c>
      <c r="ES23" s="246">
        <v>91.775587999999999</v>
      </c>
      <c r="ET23" s="246">
        <v>90.946337999999997</v>
      </c>
      <c r="EU23" s="246">
        <v>91.724697000000006</v>
      </c>
      <c r="EV23" s="246">
        <v>94.511731999999995</v>
      </c>
      <c r="EW23" s="246">
        <v>94.211245000000005</v>
      </c>
      <c r="EX23" s="246">
        <v>93.110782</v>
      </c>
      <c r="EY23" s="246">
        <v>93.156058999999999</v>
      </c>
      <c r="EZ23" s="246">
        <v>93.589904000000004</v>
      </c>
      <c r="FA23" s="246">
        <v>93.771432000000004</v>
      </c>
      <c r="FB23" s="246">
        <v>98.210495550000005</v>
      </c>
      <c r="FC23" s="246">
        <v>96.244394999999997</v>
      </c>
      <c r="FD23" s="246">
        <v>102.62751299999999</v>
      </c>
      <c r="FE23" s="246">
        <v>93.146441999999993</v>
      </c>
      <c r="FF23" s="246">
        <v>96.718974029999998</v>
      </c>
      <c r="FG23" s="246">
        <v>106.376925</v>
      </c>
      <c r="FH23" s="246">
        <v>86.075236500000003</v>
      </c>
      <c r="FI23" s="246">
        <v>86.633398999999997</v>
      </c>
      <c r="FJ23" s="246">
        <v>92.055013000000002</v>
      </c>
      <c r="FK23" s="246">
        <v>92.508885000000006</v>
      </c>
      <c r="FL23" s="246">
        <v>100.87907088999999</v>
      </c>
      <c r="FM23" s="246">
        <v>100.628614</v>
      </c>
      <c r="FN23" s="246">
        <v>100.866866</v>
      </c>
      <c r="FO23" s="246">
        <v>95.909665000000004</v>
      </c>
      <c r="FP23" s="246">
        <v>95.909665000000004</v>
      </c>
      <c r="FQ23" s="246">
        <v>2.218</v>
      </c>
      <c r="FR23" s="246">
        <v>2.218</v>
      </c>
      <c r="FS23" s="246">
        <v>2.218</v>
      </c>
      <c r="FT23" s="246">
        <v>99.572772000000001</v>
      </c>
      <c r="FU23" s="246">
        <v>99.468193999999997</v>
      </c>
      <c r="FV23" s="246">
        <v>89.969175000000007</v>
      </c>
      <c r="FW23" s="246">
        <v>89.968387000000007</v>
      </c>
      <c r="FX23" s="246">
        <v>95.522602280000001</v>
      </c>
      <c r="FY23" s="246">
        <v>93.567832999999993</v>
      </c>
      <c r="FZ23" s="246">
        <v>94.749225999999993</v>
      </c>
      <c r="GA23" s="246">
        <v>100.303434</v>
      </c>
      <c r="GB23" s="246">
        <v>100.303434</v>
      </c>
      <c r="GC23" s="246">
        <v>94.650019</v>
      </c>
      <c r="GD23" s="246">
        <v>89.233141669999995</v>
      </c>
      <c r="GE23" s="246">
        <v>94.567351000000002</v>
      </c>
      <c r="GF23" s="246">
        <v>96.022377000000006</v>
      </c>
      <c r="GG23" s="246">
        <v>102.27418758</v>
      </c>
      <c r="GH23" s="246">
        <v>2.218</v>
      </c>
      <c r="GI23" s="246">
        <v>102.27418758</v>
      </c>
      <c r="GJ23" s="246">
        <v>95.909665000000004</v>
      </c>
      <c r="GK23" s="246">
        <v>92.666115000000005</v>
      </c>
      <c r="GL23" s="246">
        <v>94.133797999999999</v>
      </c>
      <c r="GM23" s="246">
        <v>91.875755999999996</v>
      </c>
      <c r="GN23" s="246">
        <v>93.279131000000007</v>
      </c>
      <c r="GO23" s="246">
        <v>85.569407569999996</v>
      </c>
      <c r="GP23" s="246">
        <v>85.347145740000002</v>
      </c>
      <c r="GQ23" s="246">
        <v>89.814048999999997</v>
      </c>
      <c r="GR23" s="246">
        <v>97.148764999999997</v>
      </c>
      <c r="GS23" s="246">
        <v>96.395994999999999</v>
      </c>
      <c r="GT23" s="246">
        <v>96.319987999999995</v>
      </c>
      <c r="GU23" s="246">
        <v>93.279131000000007</v>
      </c>
      <c r="GV23" s="246">
        <v>93.279131000000007</v>
      </c>
      <c r="GW23" s="246">
        <v>93.279131000000007</v>
      </c>
      <c r="GX23" s="246">
        <v>102.19032199999999</v>
      </c>
      <c r="GY23" s="246">
        <v>102.386608</v>
      </c>
      <c r="GZ23" s="246">
        <v>102.386608</v>
      </c>
      <c r="HA23" s="246">
        <v>102.386608</v>
      </c>
      <c r="HB23" s="246">
        <v>97.084541999999999</v>
      </c>
      <c r="HC23" s="246">
        <v>100.718266</v>
      </c>
      <c r="HD23" s="246">
        <v>100.44983000000001</v>
      </c>
      <c r="HE23" s="246">
        <v>100.695425</v>
      </c>
      <c r="HF23" s="246">
        <v>97.853700000000003</v>
      </c>
      <c r="HG23" s="246">
        <v>99.440449000000001</v>
      </c>
      <c r="HH23" s="246">
        <v>89.74968466</v>
      </c>
      <c r="HI23" s="246">
        <v>102.654214</v>
      </c>
      <c r="HJ23" s="246">
        <v>92.993248500000007</v>
      </c>
      <c r="HK23" s="246">
        <v>93.199894</v>
      </c>
      <c r="HL23" s="246">
        <v>94.287408999999997</v>
      </c>
      <c r="HM23" s="246">
        <v>91.005498000000003</v>
      </c>
      <c r="HN23" s="246">
        <v>84.616217559999996</v>
      </c>
      <c r="HO23" s="246">
        <v>90.389230499999996</v>
      </c>
      <c r="HP23" s="246">
        <v>90.746827999999994</v>
      </c>
      <c r="HQ23" s="246">
        <v>101.45646137999999</v>
      </c>
      <c r="HR23" s="246">
        <v>93.148426000000001</v>
      </c>
      <c r="HS23" s="246">
        <v>103.625845</v>
      </c>
    </row>
    <row r="24" spans="1:227" x14ac:dyDescent="0.25">
      <c r="A24" s="243"/>
      <c r="B24" s="245">
        <v>45676.4375</v>
      </c>
      <c r="C24" s="246">
        <v>98.529613999999995</v>
      </c>
      <c r="D24" s="246">
        <v>98.731532000000001</v>
      </c>
      <c r="E24" s="246">
        <v>98.599007</v>
      </c>
      <c r="F24" s="246">
        <v>98.529613999999995</v>
      </c>
      <c r="G24" s="246">
        <v>93.771376000000004</v>
      </c>
      <c r="H24" s="246">
        <v>99.347391999999999</v>
      </c>
      <c r="I24" s="246">
        <v>98.853727000000006</v>
      </c>
      <c r="J24" s="246">
        <v>99.552178999999995</v>
      </c>
      <c r="K24" s="246">
        <v>98.269666000000001</v>
      </c>
      <c r="L24" s="246">
        <v>99.289387000000005</v>
      </c>
      <c r="M24" s="246">
        <v>102.76651200000001</v>
      </c>
      <c r="N24" s="246">
        <v>102.75073399999999</v>
      </c>
      <c r="O24" s="246">
        <v>100.782819</v>
      </c>
      <c r="P24" s="246">
        <v>96.962482710000003</v>
      </c>
      <c r="Q24" s="246">
        <v>99.357720999999998</v>
      </c>
      <c r="R24" s="246">
        <v>94.570511999999994</v>
      </c>
      <c r="S24" s="246">
        <v>99.566368999999995</v>
      </c>
      <c r="T24" s="246">
        <v>89.215841499999996</v>
      </c>
      <c r="U24" s="246">
        <v>89.958735000000004</v>
      </c>
      <c r="V24" s="246">
        <v>98.406700999999998</v>
      </c>
      <c r="W24" s="246">
        <v>95.298362999999995</v>
      </c>
      <c r="X24" s="246">
        <v>91.974492999999995</v>
      </c>
      <c r="Y24" s="246">
        <v>93.96163</v>
      </c>
      <c r="Z24" s="246">
        <v>101.140226</v>
      </c>
      <c r="AA24" s="246">
        <v>91.413460000000001</v>
      </c>
      <c r="AB24" s="246">
        <v>97.774685000000005</v>
      </c>
      <c r="AC24" s="246">
        <v>95.201605999999998</v>
      </c>
      <c r="AD24" s="246">
        <v>95.065633000000005</v>
      </c>
      <c r="AE24" s="246">
        <v>93.418484000000007</v>
      </c>
      <c r="AF24" s="246">
        <v>97.633908000000005</v>
      </c>
      <c r="AG24" s="246">
        <v>99.112715030000004</v>
      </c>
      <c r="AH24" s="246">
        <v>98.470260999999994</v>
      </c>
      <c r="AI24" s="246">
        <v>98.476826000000003</v>
      </c>
      <c r="AJ24" s="246">
        <v>91.253581999999994</v>
      </c>
      <c r="AK24" s="246">
        <v>98.632350000000002</v>
      </c>
      <c r="AL24" s="246">
        <v>91.244001499999996</v>
      </c>
      <c r="AM24" s="246">
        <v>91.722678999999999</v>
      </c>
      <c r="AN24" s="246">
        <v>97.895538999999999</v>
      </c>
      <c r="AO24" s="246">
        <v>91.847988999999998</v>
      </c>
      <c r="AP24" s="246">
        <v>94.165199999999999</v>
      </c>
      <c r="AQ24" s="246">
        <v>94.165199999999999</v>
      </c>
      <c r="AR24" s="246">
        <v>93.989887999999993</v>
      </c>
      <c r="AS24" s="246">
        <v>98.844714999999994</v>
      </c>
      <c r="AT24" s="246">
        <v>98.844714999999994</v>
      </c>
      <c r="AU24" s="246">
        <v>96.922385000000006</v>
      </c>
      <c r="AV24" s="246">
        <v>95.636919000000006</v>
      </c>
      <c r="AW24" s="246">
        <v>89.751068000000004</v>
      </c>
      <c r="AX24" s="246">
        <v>90.275773999999998</v>
      </c>
      <c r="AY24" s="246">
        <v>101.625221</v>
      </c>
      <c r="AZ24" s="246">
        <v>94.525531999999998</v>
      </c>
      <c r="BA24" s="246">
        <v>94.109326999999993</v>
      </c>
      <c r="BB24" s="246">
        <v>94.109326999999993</v>
      </c>
      <c r="BC24" s="246">
        <v>94.109326999999993</v>
      </c>
      <c r="BD24" s="246">
        <v>93.378519999999995</v>
      </c>
      <c r="BE24" s="246">
        <v>94.109326999999993</v>
      </c>
      <c r="BF24" s="246">
        <v>98.691025999999994</v>
      </c>
      <c r="BG24" s="246">
        <v>98.844714999999994</v>
      </c>
      <c r="BH24" s="246">
        <v>98.844714999999994</v>
      </c>
      <c r="BI24" s="246">
        <v>98.844714999999994</v>
      </c>
      <c r="BJ24" s="246">
        <v>91.870265000000003</v>
      </c>
      <c r="BK24" s="246">
        <v>92.401022999999995</v>
      </c>
      <c r="BL24" s="246">
        <v>96.921638999999999</v>
      </c>
      <c r="BM24" s="246">
        <v>96.680150999999995</v>
      </c>
      <c r="BN24" s="246">
        <v>96.268084999999999</v>
      </c>
      <c r="BO24" s="246">
        <v>94.345166000000006</v>
      </c>
      <c r="BP24" s="246">
        <v>98.890960000000007</v>
      </c>
      <c r="BQ24" s="246">
        <v>91.399647999999999</v>
      </c>
      <c r="BR24" s="246">
        <v>91.485106669999993</v>
      </c>
      <c r="BS24" s="246">
        <v>94.866896999999994</v>
      </c>
      <c r="BT24" s="246">
        <v>92.112531169999997</v>
      </c>
      <c r="BU24" s="246">
        <v>101.522839</v>
      </c>
      <c r="BV24" s="246">
        <v>98.360933000000003</v>
      </c>
      <c r="BW24" s="246">
        <v>97.039586999999997</v>
      </c>
      <c r="BX24" s="246">
        <v>97.039586999999997</v>
      </c>
      <c r="BY24" s="246">
        <v>102.133196</v>
      </c>
      <c r="BZ24" s="246">
        <v>99.295623000000006</v>
      </c>
      <c r="CA24" s="246">
        <v>95.975459000000001</v>
      </c>
      <c r="CB24" s="246">
        <v>95.608417000000003</v>
      </c>
      <c r="CC24" s="246">
        <v>95.140679000000006</v>
      </c>
      <c r="CD24" s="246">
        <v>98.646293</v>
      </c>
      <c r="CE24" s="246">
        <v>93.574263000000002</v>
      </c>
      <c r="CF24" s="246">
        <v>101.522839</v>
      </c>
      <c r="CG24" s="246">
        <v>94.538109669999997</v>
      </c>
      <c r="CH24" s="246">
        <v>94.527908999999994</v>
      </c>
      <c r="CI24" s="246">
        <v>94.589912999999996</v>
      </c>
      <c r="CJ24" s="246">
        <v>100.661693</v>
      </c>
      <c r="CK24" s="246">
        <v>103.41044135999999</v>
      </c>
      <c r="CL24" s="246">
        <v>100.983452</v>
      </c>
      <c r="CM24" s="246">
        <v>101.69054</v>
      </c>
      <c r="CN24" s="246">
        <v>93.431143000000006</v>
      </c>
      <c r="CO24" s="246">
        <v>92.955071000000004</v>
      </c>
      <c r="CP24" s="246">
        <v>102.81257323</v>
      </c>
      <c r="CQ24" s="246">
        <v>92.786192999999997</v>
      </c>
      <c r="CR24" s="246">
        <v>92.960728000000003</v>
      </c>
      <c r="CS24" s="246">
        <v>93.018119229999996</v>
      </c>
      <c r="CT24" s="246">
        <v>97.846964999999997</v>
      </c>
      <c r="CU24" s="246">
        <v>93.319158000000002</v>
      </c>
      <c r="CV24" s="246">
        <v>103.8265104</v>
      </c>
      <c r="CW24" s="246">
        <v>91.987275999999994</v>
      </c>
      <c r="CX24" s="246">
        <v>94.428484670000003</v>
      </c>
      <c r="CY24" s="246">
        <v>94.594009</v>
      </c>
      <c r="CZ24" s="246">
        <v>95.639505999999997</v>
      </c>
      <c r="DA24" s="246">
        <v>99.690152999999995</v>
      </c>
      <c r="DB24" s="246">
        <v>99.930473000000006</v>
      </c>
      <c r="DC24" s="246">
        <v>98.360933000000003</v>
      </c>
      <c r="DD24" s="246">
        <v>97.985276999999996</v>
      </c>
      <c r="DE24" s="246">
        <v>96.422104000000004</v>
      </c>
      <c r="DF24" s="246">
        <v>97.039586999999997</v>
      </c>
      <c r="DG24" s="246">
        <v>95.586218000000002</v>
      </c>
      <c r="DH24" s="246">
        <v>102.45898296</v>
      </c>
      <c r="DI24" s="246">
        <v>102.410369</v>
      </c>
      <c r="DJ24" s="246">
        <v>102.107884</v>
      </c>
      <c r="DK24" s="246">
        <v>93.099750330000006</v>
      </c>
      <c r="DL24" s="246">
        <v>103.546665</v>
      </c>
      <c r="DM24" s="246">
        <v>102.30026700000001</v>
      </c>
      <c r="DN24" s="246">
        <v>96.645121000000003</v>
      </c>
      <c r="DO24" s="246">
        <v>88.963527999999997</v>
      </c>
      <c r="DP24" s="246">
        <v>102.00278400000001</v>
      </c>
      <c r="DQ24" s="246">
        <v>93.385351</v>
      </c>
      <c r="DR24" s="246">
        <v>93.744129999999998</v>
      </c>
      <c r="DS24" s="246">
        <v>93.713470000000001</v>
      </c>
      <c r="DT24" s="246">
        <v>98.616315</v>
      </c>
      <c r="DU24" s="246">
        <v>98.773629</v>
      </c>
      <c r="DV24" s="246">
        <v>89.473127000000005</v>
      </c>
      <c r="DW24" s="246">
        <v>88.974315000000004</v>
      </c>
      <c r="DX24" s="246">
        <v>87.387805749999998</v>
      </c>
      <c r="DY24" s="246">
        <v>96.301069290000001</v>
      </c>
      <c r="DZ24" s="246">
        <v>94.298878000000002</v>
      </c>
      <c r="EA24" s="246">
        <v>94.521015000000006</v>
      </c>
      <c r="EB24" s="246">
        <v>92.566693999999998</v>
      </c>
      <c r="EC24" s="246">
        <v>93.168965</v>
      </c>
      <c r="ED24" s="246">
        <v>2.218</v>
      </c>
      <c r="EE24" s="246">
        <v>94.146377999999999</v>
      </c>
      <c r="EF24" s="246">
        <v>103.34295898000001</v>
      </c>
      <c r="EG24" s="246">
        <v>94.479842000000005</v>
      </c>
      <c r="EH24" s="246">
        <v>94.479842000000005</v>
      </c>
      <c r="EI24" s="246">
        <v>93.310695999999993</v>
      </c>
      <c r="EJ24" s="246">
        <v>98.095093000000006</v>
      </c>
      <c r="EK24" s="246">
        <v>98.457874000000004</v>
      </c>
      <c r="EL24" s="246">
        <v>98.360933000000003</v>
      </c>
      <c r="EM24" s="246">
        <v>93.529812000000007</v>
      </c>
      <c r="EN24" s="246">
        <v>94.130846000000005</v>
      </c>
      <c r="EO24" s="246">
        <v>105.032753</v>
      </c>
      <c r="EP24" s="246">
        <v>94.535105999999999</v>
      </c>
      <c r="EQ24" s="246">
        <v>94.525812000000002</v>
      </c>
      <c r="ER24" s="246">
        <v>97.126199529999994</v>
      </c>
      <c r="ES24" s="246">
        <v>93.533206000000007</v>
      </c>
      <c r="ET24" s="246">
        <v>92.725280999999995</v>
      </c>
      <c r="EU24" s="246">
        <v>93.689896000000005</v>
      </c>
      <c r="EV24" s="246">
        <v>96.240840000000006</v>
      </c>
      <c r="EW24" s="246">
        <v>95.238994000000005</v>
      </c>
      <c r="EX24" s="246">
        <v>94.165199999999999</v>
      </c>
      <c r="EY24" s="246">
        <v>93.784280999999993</v>
      </c>
      <c r="EZ24" s="246">
        <v>94.211286999999999</v>
      </c>
      <c r="FA24" s="246">
        <v>94.389966000000001</v>
      </c>
      <c r="FB24" s="246">
        <v>98.995849239999998</v>
      </c>
      <c r="FC24" s="246">
        <v>97.293351000000001</v>
      </c>
      <c r="FD24" s="246">
        <v>103.858131</v>
      </c>
      <c r="FE24" s="246">
        <v>95.449747000000002</v>
      </c>
      <c r="FF24" s="246">
        <v>98.224582639999994</v>
      </c>
      <c r="FG24" s="246">
        <v>105.536666</v>
      </c>
      <c r="FH24" s="246">
        <v>88.499972</v>
      </c>
      <c r="FI24" s="246">
        <v>89.070481000000001</v>
      </c>
      <c r="FJ24" s="246">
        <v>94.041764000000001</v>
      </c>
      <c r="FK24" s="246">
        <v>94.625888000000003</v>
      </c>
      <c r="FL24" s="246">
        <v>102.14555412</v>
      </c>
      <c r="FM24" s="246">
        <v>101.88191</v>
      </c>
      <c r="FN24" s="246">
        <v>102.133196</v>
      </c>
      <c r="FO24" s="246">
        <v>97.880307999999999</v>
      </c>
      <c r="FP24" s="246">
        <v>97.880307999999999</v>
      </c>
      <c r="FQ24" s="246">
        <v>2.218</v>
      </c>
      <c r="FR24" s="246">
        <v>2.218</v>
      </c>
      <c r="FS24" s="246">
        <v>2.218</v>
      </c>
      <c r="FT24" s="246">
        <v>101.561779</v>
      </c>
      <c r="FU24" s="246">
        <v>101.44374999999999</v>
      </c>
      <c r="FV24" s="246">
        <v>92.012195000000006</v>
      </c>
      <c r="FW24" s="246">
        <v>92.001920999999996</v>
      </c>
      <c r="FX24" s="246">
        <v>96.162102200000007</v>
      </c>
      <c r="FY24" s="246">
        <v>95.230834999999999</v>
      </c>
      <c r="FZ24" s="246">
        <v>95.019694999999999</v>
      </c>
      <c r="GA24" s="246">
        <v>101.522839</v>
      </c>
      <c r="GB24" s="246">
        <v>101.522839</v>
      </c>
      <c r="GC24" s="246">
        <v>95.932575</v>
      </c>
      <c r="GD24" s="246">
        <v>91.381112999999999</v>
      </c>
      <c r="GE24" s="246">
        <v>96.588735999999997</v>
      </c>
      <c r="GF24" s="246">
        <v>97.985276999999996</v>
      </c>
      <c r="GG24" s="246">
        <v>103.78403151000001</v>
      </c>
      <c r="GH24" s="246">
        <v>2.218</v>
      </c>
      <c r="GI24" s="246">
        <v>103.78403151000001</v>
      </c>
      <c r="GJ24" s="246">
        <v>97.880307999999999</v>
      </c>
      <c r="GK24" s="246">
        <v>95.040394000000006</v>
      </c>
      <c r="GL24" s="246">
        <v>96.206152000000003</v>
      </c>
      <c r="GM24" s="246">
        <v>92.568618000000001</v>
      </c>
      <c r="GN24" s="246">
        <v>95.561806000000004</v>
      </c>
      <c r="GO24" s="246">
        <v>85.75343882</v>
      </c>
      <c r="GP24" s="246">
        <v>85.530698979999997</v>
      </c>
      <c r="GQ24" s="246">
        <v>91.360253999999998</v>
      </c>
      <c r="GR24" s="246">
        <v>98.269199</v>
      </c>
      <c r="GS24" s="246">
        <v>98.215721000000002</v>
      </c>
      <c r="GT24" s="246">
        <v>98.214600000000004</v>
      </c>
      <c r="GU24" s="246">
        <v>95.561806000000004</v>
      </c>
      <c r="GV24" s="246">
        <v>95.561806000000004</v>
      </c>
      <c r="GW24" s="246">
        <v>95.561806000000004</v>
      </c>
      <c r="GX24" s="246">
        <v>103.395011</v>
      </c>
      <c r="GY24" s="246">
        <v>103.59342100000001</v>
      </c>
      <c r="GZ24" s="246">
        <v>103.59342100000001</v>
      </c>
      <c r="HA24" s="246">
        <v>103.59342100000001</v>
      </c>
      <c r="HB24" s="246">
        <v>98.121966</v>
      </c>
      <c r="HC24" s="246">
        <v>102.660132</v>
      </c>
      <c r="HD24" s="246">
        <v>102.384934</v>
      </c>
      <c r="HE24" s="246">
        <v>101.790443</v>
      </c>
      <c r="HF24" s="246">
        <v>99.904666000000006</v>
      </c>
      <c r="HG24" s="246">
        <v>100.74505000000001</v>
      </c>
      <c r="HH24" s="246">
        <v>91.774892840000007</v>
      </c>
      <c r="HI24" s="246">
        <v>103.889675</v>
      </c>
      <c r="HJ24" s="246">
        <v>95.272408999999996</v>
      </c>
      <c r="HK24" s="246">
        <v>95.451044999999993</v>
      </c>
      <c r="HL24" s="246">
        <v>95.193493000000004</v>
      </c>
      <c r="HM24" s="246">
        <v>93.238400999999996</v>
      </c>
      <c r="HN24" s="246">
        <v>84.798198819999996</v>
      </c>
      <c r="HO24" s="246">
        <v>90.533304999999999</v>
      </c>
      <c r="HP24" s="246">
        <v>91.026729000000003</v>
      </c>
      <c r="HQ24" s="246">
        <v>102.69046836</v>
      </c>
      <c r="HR24" s="246">
        <v>95.218256999999994</v>
      </c>
      <c r="HS24" s="246">
        <v>104.86185500000001</v>
      </c>
    </row>
    <row r="25" spans="1:227" x14ac:dyDescent="0.25">
      <c r="A25" s="243"/>
      <c r="B25" s="245">
        <v>45676.458333333299</v>
      </c>
      <c r="C25" s="246">
        <v>98.234390000000005</v>
      </c>
      <c r="D25" s="246">
        <v>98.440004000000002</v>
      </c>
      <c r="E25" s="246">
        <v>98.304968000000002</v>
      </c>
      <c r="F25" s="246">
        <v>98.234390000000005</v>
      </c>
      <c r="G25" s="246">
        <v>93.773899</v>
      </c>
      <c r="H25" s="246">
        <v>98.781881999999996</v>
      </c>
      <c r="I25" s="246">
        <v>98.300788999999995</v>
      </c>
      <c r="J25" s="246">
        <v>99.039008999999993</v>
      </c>
      <c r="K25" s="246">
        <v>96.768037000000007</v>
      </c>
      <c r="L25" s="246">
        <v>99.007782000000006</v>
      </c>
      <c r="M25" s="246">
        <v>102.648527</v>
      </c>
      <c r="N25" s="246">
        <v>102.651668</v>
      </c>
      <c r="O25" s="246">
        <v>101.480452</v>
      </c>
      <c r="P25" s="246">
        <v>97.720146339999999</v>
      </c>
      <c r="Q25" s="246">
        <v>99.022941000000003</v>
      </c>
      <c r="R25" s="246">
        <v>94.532649000000006</v>
      </c>
      <c r="S25" s="246">
        <v>100.20441599999999</v>
      </c>
      <c r="T25" s="246">
        <v>89.39134</v>
      </c>
      <c r="U25" s="246">
        <v>90.136763999999999</v>
      </c>
      <c r="V25" s="246">
        <v>99.046057000000005</v>
      </c>
      <c r="W25" s="246">
        <v>95.251360000000005</v>
      </c>
      <c r="X25" s="246">
        <v>91.897638999999998</v>
      </c>
      <c r="Y25" s="246">
        <v>93.890100000000004</v>
      </c>
      <c r="Z25" s="246">
        <v>101.14672899999999</v>
      </c>
      <c r="AA25" s="246">
        <v>91.084981999999997</v>
      </c>
      <c r="AB25" s="246">
        <v>96.255184999999997</v>
      </c>
      <c r="AC25" s="246">
        <v>95.206484000000003</v>
      </c>
      <c r="AD25" s="246">
        <v>95.001619000000005</v>
      </c>
      <c r="AE25" s="246">
        <v>93.356406000000007</v>
      </c>
      <c r="AF25" s="246">
        <v>98.341462000000007</v>
      </c>
      <c r="AG25" s="246">
        <v>99.820736310000001</v>
      </c>
      <c r="AH25" s="246">
        <v>99.183916999999994</v>
      </c>
      <c r="AI25" s="246">
        <v>99.180605</v>
      </c>
      <c r="AJ25" s="246">
        <v>91.321268000000003</v>
      </c>
      <c r="AK25" s="246">
        <v>99.273404999999997</v>
      </c>
      <c r="AL25" s="246">
        <v>90.962629000000007</v>
      </c>
      <c r="AM25" s="246">
        <v>91.447326000000004</v>
      </c>
      <c r="AN25" s="246">
        <v>97.624939999999995</v>
      </c>
      <c r="AO25" s="246">
        <v>91.836584000000002</v>
      </c>
      <c r="AP25" s="246">
        <v>94.113127000000006</v>
      </c>
      <c r="AQ25" s="246">
        <v>94.113127000000006</v>
      </c>
      <c r="AR25" s="246">
        <v>93.386762000000004</v>
      </c>
      <c r="AS25" s="246">
        <v>98.858290999999994</v>
      </c>
      <c r="AT25" s="246">
        <v>98.858290999999994</v>
      </c>
      <c r="AU25" s="246">
        <v>96.929080999999996</v>
      </c>
      <c r="AV25" s="246">
        <v>95.621351000000004</v>
      </c>
      <c r="AW25" s="246">
        <v>89.898348999999996</v>
      </c>
      <c r="AX25" s="246">
        <v>90.424756000000002</v>
      </c>
      <c r="AY25" s="246">
        <v>102.37908299999999</v>
      </c>
      <c r="AZ25" s="246">
        <v>94.461853000000005</v>
      </c>
      <c r="BA25" s="246">
        <v>94.066087999999993</v>
      </c>
      <c r="BB25" s="246">
        <v>94.066087999999993</v>
      </c>
      <c r="BC25" s="246">
        <v>94.066087999999993</v>
      </c>
      <c r="BD25" s="246">
        <v>93.374202999999994</v>
      </c>
      <c r="BE25" s="246">
        <v>94.066087999999993</v>
      </c>
      <c r="BF25" s="246">
        <v>98.802858999999998</v>
      </c>
      <c r="BG25" s="246">
        <v>98.858290999999994</v>
      </c>
      <c r="BH25" s="246">
        <v>98.858290999999994</v>
      </c>
      <c r="BI25" s="246">
        <v>98.858290999999994</v>
      </c>
      <c r="BJ25" s="246">
        <v>91.760681000000005</v>
      </c>
      <c r="BK25" s="246">
        <v>92.285043999999999</v>
      </c>
      <c r="BL25" s="246">
        <v>97.492142000000001</v>
      </c>
      <c r="BM25" s="246">
        <v>97.131753000000003</v>
      </c>
      <c r="BN25" s="246">
        <v>94.998260999999999</v>
      </c>
      <c r="BO25" s="246">
        <v>93.320492999999999</v>
      </c>
      <c r="BP25" s="246">
        <v>98.770418000000006</v>
      </c>
      <c r="BQ25" s="246">
        <v>91.478459000000001</v>
      </c>
      <c r="BR25" s="246">
        <v>91.563991360000003</v>
      </c>
      <c r="BS25" s="246">
        <v>94.653580000000005</v>
      </c>
      <c r="BT25" s="246">
        <v>92.531219669999999</v>
      </c>
      <c r="BU25" s="246">
        <v>102.27266</v>
      </c>
      <c r="BV25" s="246">
        <v>98.019623999999993</v>
      </c>
      <c r="BW25" s="246">
        <v>95.485258999999999</v>
      </c>
      <c r="BX25" s="246">
        <v>95.485258999999999</v>
      </c>
      <c r="BY25" s="246">
        <v>101.903434</v>
      </c>
      <c r="BZ25" s="246">
        <v>100.133673</v>
      </c>
      <c r="CA25" s="246">
        <v>94.926614999999998</v>
      </c>
      <c r="CB25" s="246">
        <v>95.589859000000004</v>
      </c>
      <c r="CC25" s="246">
        <v>95.108710000000002</v>
      </c>
      <c r="CD25" s="246">
        <v>99.475140999999994</v>
      </c>
      <c r="CE25" s="246">
        <v>92.918145999999993</v>
      </c>
      <c r="CF25" s="246">
        <v>102.27266</v>
      </c>
      <c r="CG25" s="246">
        <v>94.474427329999997</v>
      </c>
      <c r="CH25" s="246">
        <v>94.464229000000003</v>
      </c>
      <c r="CI25" s="246">
        <v>94.226178000000004</v>
      </c>
      <c r="CJ25" s="246">
        <v>101.46864100000001</v>
      </c>
      <c r="CK25" s="246">
        <v>104.32206074</v>
      </c>
      <c r="CL25" s="246">
        <v>101.711893</v>
      </c>
      <c r="CM25" s="246">
        <v>102.430481</v>
      </c>
      <c r="CN25" s="246">
        <v>93.590312999999995</v>
      </c>
      <c r="CO25" s="246">
        <v>93.371692999999993</v>
      </c>
      <c r="CP25" s="246">
        <v>103.19401975</v>
      </c>
      <c r="CQ25" s="246">
        <v>92.783269000000004</v>
      </c>
      <c r="CR25" s="246">
        <v>92.296670000000006</v>
      </c>
      <c r="CS25" s="246">
        <v>93.278955260000004</v>
      </c>
      <c r="CT25" s="246">
        <v>97.647266000000002</v>
      </c>
      <c r="CU25" s="246">
        <v>93.256176999999994</v>
      </c>
      <c r="CV25" s="246">
        <v>103.83318611999999</v>
      </c>
      <c r="CW25" s="246">
        <v>91.736542</v>
      </c>
      <c r="CX25" s="246">
        <v>94.018373330000003</v>
      </c>
      <c r="CY25" s="246">
        <v>94.294376</v>
      </c>
      <c r="CZ25" s="246">
        <v>94.258016999999995</v>
      </c>
      <c r="DA25" s="246">
        <v>99.292766999999998</v>
      </c>
      <c r="DB25" s="246">
        <v>99.537300000000002</v>
      </c>
      <c r="DC25" s="246">
        <v>98.019623999999993</v>
      </c>
      <c r="DD25" s="246">
        <v>97.664626999999996</v>
      </c>
      <c r="DE25" s="246">
        <v>94.859312000000003</v>
      </c>
      <c r="DF25" s="246">
        <v>95.485258999999999</v>
      </c>
      <c r="DG25" s="246">
        <v>95.565596999999997</v>
      </c>
      <c r="DH25" s="246">
        <v>103.32373155000001</v>
      </c>
      <c r="DI25" s="246">
        <v>102.223601</v>
      </c>
      <c r="DJ25" s="246">
        <v>101.920817</v>
      </c>
      <c r="DK25" s="246">
        <v>93.099598</v>
      </c>
      <c r="DL25" s="246">
        <v>104.446882</v>
      </c>
      <c r="DM25" s="246">
        <v>103.055981</v>
      </c>
      <c r="DN25" s="246">
        <v>97.208428999999995</v>
      </c>
      <c r="DO25" s="246">
        <v>89.141983999999994</v>
      </c>
      <c r="DP25" s="246">
        <v>102.744282</v>
      </c>
      <c r="DQ25" s="246">
        <v>93.337273999999994</v>
      </c>
      <c r="DR25" s="246">
        <v>93.698453000000001</v>
      </c>
      <c r="DS25" s="246">
        <v>93.863900000000001</v>
      </c>
      <c r="DT25" s="246">
        <v>98.307883000000004</v>
      </c>
      <c r="DU25" s="246">
        <v>98.510873000000004</v>
      </c>
      <c r="DV25" s="246">
        <v>89.445352999999997</v>
      </c>
      <c r="DW25" s="246">
        <v>89.066565999999995</v>
      </c>
      <c r="DX25" s="246">
        <v>87.534734</v>
      </c>
      <c r="DY25" s="246">
        <v>96.259292810000005</v>
      </c>
      <c r="DZ25" s="246">
        <v>93.809417999999994</v>
      </c>
      <c r="EA25" s="246">
        <v>94.037779</v>
      </c>
      <c r="EB25" s="246">
        <v>92.507276000000005</v>
      </c>
      <c r="EC25" s="246">
        <v>93.104302000000004</v>
      </c>
      <c r="ED25" s="246">
        <v>2.218</v>
      </c>
      <c r="EE25" s="246">
        <v>94.322000000000003</v>
      </c>
      <c r="EF25" s="246">
        <v>103.34960361</v>
      </c>
      <c r="EG25" s="246">
        <v>93.857735000000005</v>
      </c>
      <c r="EH25" s="246">
        <v>93.857735000000005</v>
      </c>
      <c r="EI25" s="246">
        <v>92.647665000000003</v>
      </c>
      <c r="EJ25" s="246">
        <v>97.752081000000004</v>
      </c>
      <c r="EK25" s="246">
        <v>98.113156000000004</v>
      </c>
      <c r="EL25" s="246">
        <v>98.019623999999993</v>
      </c>
      <c r="EM25" s="246">
        <v>93.546245999999996</v>
      </c>
      <c r="EN25" s="246">
        <v>93.430192000000005</v>
      </c>
      <c r="EO25" s="246">
        <v>105.92053</v>
      </c>
      <c r="EP25" s="246">
        <v>94.471265000000002</v>
      </c>
      <c r="EQ25" s="246">
        <v>94.462128000000007</v>
      </c>
      <c r="ER25" s="246">
        <v>97.120602680000005</v>
      </c>
      <c r="ES25" s="246">
        <v>93.459689999999995</v>
      </c>
      <c r="ET25" s="246">
        <v>92.696951999999996</v>
      </c>
      <c r="EU25" s="246">
        <v>93.589589000000004</v>
      </c>
      <c r="EV25" s="246">
        <v>96.510712999999996</v>
      </c>
      <c r="EW25" s="246">
        <v>95.179967000000005</v>
      </c>
      <c r="EX25" s="246">
        <v>94.113127000000006</v>
      </c>
      <c r="EY25" s="246">
        <v>93.975244000000004</v>
      </c>
      <c r="EZ25" s="246">
        <v>94.397238000000002</v>
      </c>
      <c r="FA25" s="246">
        <v>94.573824000000002</v>
      </c>
      <c r="FB25" s="246">
        <v>99.439545839999994</v>
      </c>
      <c r="FC25" s="246">
        <v>96.944841999999994</v>
      </c>
      <c r="FD25" s="246">
        <v>104.692098</v>
      </c>
      <c r="FE25" s="246">
        <v>95.416808000000003</v>
      </c>
      <c r="FF25" s="246">
        <v>98.800538700000004</v>
      </c>
      <c r="FG25" s="246">
        <v>105.816181</v>
      </c>
      <c r="FH25" s="246">
        <v>89.288096499999995</v>
      </c>
      <c r="FI25" s="246">
        <v>89.765012999999996</v>
      </c>
      <c r="FJ25" s="246">
        <v>93.945358999999996</v>
      </c>
      <c r="FK25" s="246">
        <v>94.264234999999999</v>
      </c>
      <c r="FL25" s="246">
        <v>101.91576431999999</v>
      </c>
      <c r="FM25" s="246">
        <v>101.64762399999999</v>
      </c>
      <c r="FN25" s="246">
        <v>101.903434</v>
      </c>
      <c r="FO25" s="246">
        <v>97.561520999999999</v>
      </c>
      <c r="FP25" s="246">
        <v>97.561520999999999</v>
      </c>
      <c r="FQ25" s="246">
        <v>2.218</v>
      </c>
      <c r="FR25" s="246">
        <v>2.218</v>
      </c>
      <c r="FS25" s="246">
        <v>2.218</v>
      </c>
      <c r="FT25" s="246">
        <v>101.35037199999999</v>
      </c>
      <c r="FU25" s="246">
        <v>101.237993</v>
      </c>
      <c r="FV25" s="246">
        <v>90.905118999999999</v>
      </c>
      <c r="FW25" s="246">
        <v>90.911001999999996</v>
      </c>
      <c r="FX25" s="246">
        <v>96.348014770000006</v>
      </c>
      <c r="FY25" s="246">
        <v>95.195588999999998</v>
      </c>
      <c r="FZ25" s="246">
        <v>95.500913999999995</v>
      </c>
      <c r="GA25" s="246">
        <v>102.27266</v>
      </c>
      <c r="GB25" s="246">
        <v>102.27266</v>
      </c>
      <c r="GC25" s="246">
        <v>95.534581000000003</v>
      </c>
      <c r="GD25" s="246">
        <v>91.052629330000002</v>
      </c>
      <c r="GE25" s="246">
        <v>96.140994000000006</v>
      </c>
      <c r="GF25" s="246">
        <v>97.664626999999996</v>
      </c>
      <c r="GG25" s="246">
        <v>103.7907045</v>
      </c>
      <c r="GH25" s="246">
        <v>2.218</v>
      </c>
      <c r="GI25" s="246">
        <v>103.7907045</v>
      </c>
      <c r="GJ25" s="246">
        <v>97.561520999999999</v>
      </c>
      <c r="GK25" s="246">
        <v>95.037278000000001</v>
      </c>
      <c r="GL25" s="246">
        <v>95.715422000000004</v>
      </c>
      <c r="GM25" s="246">
        <v>92.514360999999994</v>
      </c>
      <c r="GN25" s="246">
        <v>95.538560000000004</v>
      </c>
      <c r="GO25" s="246">
        <v>85.899529029999997</v>
      </c>
      <c r="GP25" s="246">
        <v>85.676409719999995</v>
      </c>
      <c r="GQ25" s="246">
        <v>91.287245999999996</v>
      </c>
      <c r="GR25" s="246">
        <v>98.407279000000003</v>
      </c>
      <c r="GS25" s="246">
        <v>97.973365000000001</v>
      </c>
      <c r="GT25" s="246">
        <v>97.942103000000003</v>
      </c>
      <c r="GU25" s="246">
        <v>95.538560000000004</v>
      </c>
      <c r="GV25" s="246">
        <v>95.538560000000004</v>
      </c>
      <c r="GW25" s="246">
        <v>95.538560000000004</v>
      </c>
      <c r="GX25" s="246">
        <v>104.29449700000001</v>
      </c>
      <c r="GY25" s="246">
        <v>104.487208</v>
      </c>
      <c r="GZ25" s="246">
        <v>104.487208</v>
      </c>
      <c r="HA25" s="246">
        <v>104.487208</v>
      </c>
      <c r="HB25" s="246">
        <v>97.701555999999997</v>
      </c>
      <c r="HC25" s="246">
        <v>102.471552</v>
      </c>
      <c r="HD25" s="246">
        <v>102.19289499999999</v>
      </c>
      <c r="HE25" s="246">
        <v>101.823227</v>
      </c>
      <c r="HF25" s="246">
        <v>99.502448000000001</v>
      </c>
      <c r="HG25" s="246">
        <v>101.429086</v>
      </c>
      <c r="HH25" s="246">
        <v>91.2947901</v>
      </c>
      <c r="HI25" s="246">
        <v>104.750083</v>
      </c>
      <c r="HJ25" s="246">
        <v>95.266258500000006</v>
      </c>
      <c r="HK25" s="246">
        <v>95.443458000000007</v>
      </c>
      <c r="HL25" s="246">
        <v>95.152197000000001</v>
      </c>
      <c r="HM25" s="246">
        <v>93.113572000000005</v>
      </c>
      <c r="HN25" s="246">
        <v>84.942661670000007</v>
      </c>
      <c r="HO25" s="246">
        <v>90.465387000000007</v>
      </c>
      <c r="HP25" s="246">
        <v>90.961027000000001</v>
      </c>
      <c r="HQ25" s="246">
        <v>103.45831826</v>
      </c>
      <c r="HR25" s="246">
        <v>95.221841999999995</v>
      </c>
      <c r="HS25" s="246">
        <v>105.750906</v>
      </c>
    </row>
    <row r="26" spans="1:227" x14ac:dyDescent="0.25">
      <c r="A26" s="243"/>
      <c r="B26" s="245">
        <v>45676.479166666701</v>
      </c>
      <c r="C26" s="246">
        <v>98.682210999999995</v>
      </c>
      <c r="D26" s="246">
        <v>98.892052000000007</v>
      </c>
      <c r="E26" s="246">
        <v>98.753930999999994</v>
      </c>
      <c r="F26" s="246">
        <v>98.682210999999995</v>
      </c>
      <c r="G26" s="246">
        <v>93.823667999999998</v>
      </c>
      <c r="H26" s="246">
        <v>99.425520000000006</v>
      </c>
      <c r="I26" s="246">
        <v>98.997264999999999</v>
      </c>
      <c r="J26" s="246">
        <v>99.646889999999999</v>
      </c>
      <c r="K26" s="246">
        <v>98.897987999999998</v>
      </c>
      <c r="L26" s="246">
        <v>99.452055999999999</v>
      </c>
      <c r="M26" s="246">
        <v>103.197259</v>
      </c>
      <c r="N26" s="246">
        <v>103.22129</v>
      </c>
      <c r="O26" s="246">
        <v>102.03022</v>
      </c>
      <c r="P26" s="246">
        <v>98.236405239999996</v>
      </c>
      <c r="Q26" s="246">
        <v>99.584158000000002</v>
      </c>
      <c r="R26" s="246">
        <v>95.057045000000002</v>
      </c>
      <c r="S26" s="246">
        <v>100.71627599999999</v>
      </c>
      <c r="T26" s="246">
        <v>89.906418000000002</v>
      </c>
      <c r="U26" s="246">
        <v>90.642871999999997</v>
      </c>
      <c r="V26" s="246">
        <v>99.519452999999999</v>
      </c>
      <c r="W26" s="246">
        <v>95.470561000000004</v>
      </c>
      <c r="X26" s="246">
        <v>92.143592999999996</v>
      </c>
      <c r="Y26" s="246">
        <v>94.139052000000007</v>
      </c>
      <c r="Z26" s="246">
        <v>101.72054799999999</v>
      </c>
      <c r="AA26" s="246">
        <v>91.647627</v>
      </c>
      <c r="AB26" s="246">
        <v>98.402494000000004</v>
      </c>
      <c r="AC26" s="246">
        <v>95.500031000000007</v>
      </c>
      <c r="AD26" s="246">
        <v>95.213133999999997</v>
      </c>
      <c r="AE26" s="246">
        <v>93.677868000000004</v>
      </c>
      <c r="AF26" s="246">
        <v>98.809894</v>
      </c>
      <c r="AG26" s="246">
        <v>100.29586977</v>
      </c>
      <c r="AH26" s="246">
        <v>99.646103999999994</v>
      </c>
      <c r="AI26" s="246">
        <v>99.650363999999996</v>
      </c>
      <c r="AJ26" s="246">
        <v>91.465305999999998</v>
      </c>
      <c r="AK26" s="246">
        <v>99.751458</v>
      </c>
      <c r="AL26" s="246">
        <v>91.4367625</v>
      </c>
      <c r="AM26" s="246">
        <v>91.931272000000007</v>
      </c>
      <c r="AN26" s="246">
        <v>98.324061</v>
      </c>
      <c r="AO26" s="246">
        <v>92.127364999999998</v>
      </c>
      <c r="AP26" s="246">
        <v>94.460993999999999</v>
      </c>
      <c r="AQ26" s="246">
        <v>94.460993999999999</v>
      </c>
      <c r="AR26" s="246">
        <v>94.633983000000001</v>
      </c>
      <c r="AS26" s="246">
        <v>99.506264000000002</v>
      </c>
      <c r="AT26" s="246">
        <v>99.506264000000002</v>
      </c>
      <c r="AU26" s="246">
        <v>97.436790999999999</v>
      </c>
      <c r="AV26" s="246">
        <v>95.872363000000007</v>
      </c>
      <c r="AW26" s="246">
        <v>90.298682999999997</v>
      </c>
      <c r="AX26" s="246">
        <v>90.827580999999995</v>
      </c>
      <c r="AY26" s="246">
        <v>102.893941</v>
      </c>
      <c r="AZ26" s="246">
        <v>94.706811000000002</v>
      </c>
      <c r="BA26" s="246">
        <v>94.239574000000005</v>
      </c>
      <c r="BB26" s="246">
        <v>94.239574000000005</v>
      </c>
      <c r="BC26" s="246">
        <v>94.239574000000005</v>
      </c>
      <c r="BD26" s="246">
        <v>93.414923999999999</v>
      </c>
      <c r="BE26" s="246">
        <v>94.239574000000005</v>
      </c>
      <c r="BF26" s="246">
        <v>99.444700999999995</v>
      </c>
      <c r="BG26" s="246">
        <v>99.506264000000002</v>
      </c>
      <c r="BH26" s="246">
        <v>99.506264000000002</v>
      </c>
      <c r="BI26" s="246">
        <v>99.506264000000002</v>
      </c>
      <c r="BJ26" s="246">
        <v>91.925932000000003</v>
      </c>
      <c r="BK26" s="246">
        <v>92.520981000000006</v>
      </c>
      <c r="BL26" s="246">
        <v>97.893912999999998</v>
      </c>
      <c r="BM26" s="246">
        <v>97.518628000000007</v>
      </c>
      <c r="BN26" s="246">
        <v>96.753670999999997</v>
      </c>
      <c r="BO26" s="246">
        <v>94.773612999999997</v>
      </c>
      <c r="BP26" s="246">
        <v>99.312742</v>
      </c>
      <c r="BQ26" s="246">
        <v>91.629138999999995</v>
      </c>
      <c r="BR26" s="246">
        <v>91.714812240000001</v>
      </c>
      <c r="BS26" s="246">
        <v>95.096614000000002</v>
      </c>
      <c r="BT26" s="246">
        <v>92.959035830000005</v>
      </c>
      <c r="BU26" s="246">
        <v>102.785425</v>
      </c>
      <c r="BV26" s="246">
        <v>98.608275000000006</v>
      </c>
      <c r="BW26" s="246">
        <v>97.646019999999993</v>
      </c>
      <c r="BX26" s="246">
        <v>97.646019999999993</v>
      </c>
      <c r="BY26" s="246">
        <v>102.42644</v>
      </c>
      <c r="BZ26" s="246">
        <v>100.547612</v>
      </c>
      <c r="CA26" s="246">
        <v>96.383472999999995</v>
      </c>
      <c r="CB26" s="246">
        <v>96.110356999999993</v>
      </c>
      <c r="CC26" s="246">
        <v>95.634561000000005</v>
      </c>
      <c r="CD26" s="246">
        <v>99.820043999999996</v>
      </c>
      <c r="CE26" s="246">
        <v>94.120810000000006</v>
      </c>
      <c r="CF26" s="246">
        <v>102.785425</v>
      </c>
      <c r="CG26" s="246">
        <v>94.719160000000002</v>
      </c>
      <c r="CH26" s="246">
        <v>94.709145000000007</v>
      </c>
      <c r="CI26" s="246">
        <v>94.926060000000007</v>
      </c>
      <c r="CJ26" s="246">
        <v>101.99026499999999</v>
      </c>
      <c r="CK26" s="246">
        <v>104.85201264</v>
      </c>
      <c r="CL26" s="246">
        <v>102.21430700000001</v>
      </c>
      <c r="CM26" s="246">
        <v>102.945688</v>
      </c>
      <c r="CN26" s="246">
        <v>94.008145999999996</v>
      </c>
      <c r="CO26" s="246">
        <v>93.803376</v>
      </c>
      <c r="CP26" s="246">
        <v>103.67691430000001</v>
      </c>
      <c r="CQ26" s="246">
        <v>93.031326000000007</v>
      </c>
      <c r="CR26" s="246">
        <v>93.294721999999993</v>
      </c>
      <c r="CS26" s="246">
        <v>93.571699789999997</v>
      </c>
      <c r="CT26" s="246">
        <v>98.052751000000001</v>
      </c>
      <c r="CU26" s="246">
        <v>93.605469999999997</v>
      </c>
      <c r="CV26" s="246">
        <v>104.42224575</v>
      </c>
      <c r="CW26" s="246">
        <v>92.239074000000002</v>
      </c>
      <c r="CX26" s="246">
        <v>93.809993000000006</v>
      </c>
      <c r="CY26" s="246">
        <v>94.166695000000004</v>
      </c>
      <c r="CZ26" s="246">
        <v>96.228370999999996</v>
      </c>
      <c r="DA26" s="246">
        <v>99.874092000000005</v>
      </c>
      <c r="DB26" s="246">
        <v>100.12061799999999</v>
      </c>
      <c r="DC26" s="246">
        <v>98.608275000000006</v>
      </c>
      <c r="DD26" s="246">
        <v>98.271477000000004</v>
      </c>
      <c r="DE26" s="246">
        <v>96.991335000000007</v>
      </c>
      <c r="DF26" s="246">
        <v>97.646019999999993</v>
      </c>
      <c r="DG26" s="246">
        <v>95.813315000000003</v>
      </c>
      <c r="DH26" s="246">
        <v>103.75085781999999</v>
      </c>
      <c r="DI26" s="246">
        <v>102.817999</v>
      </c>
      <c r="DJ26" s="246">
        <v>102.50535499999999</v>
      </c>
      <c r="DK26" s="246">
        <v>93.10103067</v>
      </c>
      <c r="DL26" s="246">
        <v>104.98431600000001</v>
      </c>
      <c r="DM26" s="246">
        <v>103.573301</v>
      </c>
      <c r="DN26" s="246">
        <v>97.671020999999996</v>
      </c>
      <c r="DO26" s="246">
        <v>89.070504</v>
      </c>
      <c r="DP26" s="246">
        <v>103.252488</v>
      </c>
      <c r="DQ26" s="246">
        <v>93.507051000000004</v>
      </c>
      <c r="DR26" s="246">
        <v>93.870068000000003</v>
      </c>
      <c r="DS26" s="246">
        <v>94.278814999999994</v>
      </c>
      <c r="DT26" s="246">
        <v>98.851732999999996</v>
      </c>
      <c r="DU26" s="246">
        <v>99.019318999999996</v>
      </c>
      <c r="DV26" s="246">
        <v>89.903467000000006</v>
      </c>
      <c r="DW26" s="246">
        <v>89.486632999999998</v>
      </c>
      <c r="DX26" s="246">
        <v>88.021279500000006</v>
      </c>
      <c r="DY26" s="246">
        <v>96.659168859999994</v>
      </c>
      <c r="DZ26" s="246">
        <v>94.732325000000003</v>
      </c>
      <c r="EA26" s="246">
        <v>94.973281</v>
      </c>
      <c r="EB26" s="246">
        <v>92.746561</v>
      </c>
      <c r="EC26" s="246">
        <v>93.347762000000003</v>
      </c>
      <c r="ED26" s="246">
        <v>2.218</v>
      </c>
      <c r="EE26" s="246">
        <v>94.742393000000007</v>
      </c>
      <c r="EF26" s="246">
        <v>103.93591981</v>
      </c>
      <c r="EG26" s="246">
        <v>95.103161</v>
      </c>
      <c r="EH26" s="246">
        <v>95.103161</v>
      </c>
      <c r="EI26" s="246">
        <v>93.664778999999996</v>
      </c>
      <c r="EJ26" s="246">
        <v>98.344802000000001</v>
      </c>
      <c r="EK26" s="246">
        <v>98.701526000000001</v>
      </c>
      <c r="EL26" s="246">
        <v>98.608275000000006</v>
      </c>
      <c r="EM26" s="246">
        <v>93.814835000000002</v>
      </c>
      <c r="EN26" s="246">
        <v>94.607995000000003</v>
      </c>
      <c r="EO26" s="246">
        <v>106.481143</v>
      </c>
      <c r="EP26" s="246">
        <v>94.716238000000004</v>
      </c>
      <c r="EQ26" s="246">
        <v>94.707086000000004</v>
      </c>
      <c r="ER26" s="246">
        <v>97.385017790000006</v>
      </c>
      <c r="ES26" s="246">
        <v>93.774300999999994</v>
      </c>
      <c r="ET26" s="246">
        <v>92.973865000000004</v>
      </c>
      <c r="EU26" s="246">
        <v>93.909053999999998</v>
      </c>
      <c r="EV26" s="246">
        <v>96.813599999999994</v>
      </c>
      <c r="EW26" s="246">
        <v>95.540182000000001</v>
      </c>
      <c r="EX26" s="246">
        <v>94.460993999999999</v>
      </c>
      <c r="EY26" s="246">
        <v>94.436227000000002</v>
      </c>
      <c r="EZ26" s="246">
        <v>94.829155999999998</v>
      </c>
      <c r="FA26" s="246">
        <v>94.993605000000002</v>
      </c>
      <c r="FB26" s="246">
        <v>99.899282189999994</v>
      </c>
      <c r="FC26" s="246">
        <v>97.371947000000006</v>
      </c>
      <c r="FD26" s="246">
        <v>105.25612599999999</v>
      </c>
      <c r="FE26" s="246">
        <v>95.675674999999998</v>
      </c>
      <c r="FF26" s="246">
        <v>99.248437150000001</v>
      </c>
      <c r="FG26" s="246">
        <v>106.379029</v>
      </c>
      <c r="FH26" s="246">
        <v>88.298614499999999</v>
      </c>
      <c r="FI26" s="246">
        <v>88.897222999999997</v>
      </c>
      <c r="FJ26" s="246">
        <v>94.262648999999996</v>
      </c>
      <c r="FK26" s="246">
        <v>94.962700999999996</v>
      </c>
      <c r="FL26" s="246">
        <v>102.43889561</v>
      </c>
      <c r="FM26" s="246">
        <v>102.16543299999999</v>
      </c>
      <c r="FN26" s="246">
        <v>102.426502</v>
      </c>
      <c r="FO26" s="246">
        <v>98.184893000000002</v>
      </c>
      <c r="FP26" s="246">
        <v>98.184893000000002</v>
      </c>
      <c r="FQ26" s="246">
        <v>2.218</v>
      </c>
      <c r="FR26" s="246">
        <v>2.218</v>
      </c>
      <c r="FS26" s="246">
        <v>2.218</v>
      </c>
      <c r="FT26" s="246">
        <v>101.930261</v>
      </c>
      <c r="FU26" s="246">
        <v>101.819748</v>
      </c>
      <c r="FV26" s="246">
        <v>92.538095999999996</v>
      </c>
      <c r="FW26" s="246">
        <v>92.560411999999999</v>
      </c>
      <c r="FX26" s="246">
        <v>96.780973779999997</v>
      </c>
      <c r="FY26" s="246">
        <v>95.725077999999996</v>
      </c>
      <c r="FZ26" s="246">
        <v>95.954908000000003</v>
      </c>
      <c r="GA26" s="246">
        <v>102.785428</v>
      </c>
      <c r="GB26" s="246">
        <v>102.785428</v>
      </c>
      <c r="GC26" s="246">
        <v>96.487153000000006</v>
      </c>
      <c r="GD26" s="246">
        <v>91.615005330000002</v>
      </c>
      <c r="GE26" s="246">
        <v>96.713640999999996</v>
      </c>
      <c r="GF26" s="246">
        <v>98.271477000000004</v>
      </c>
      <c r="GG26" s="246">
        <v>104.37952312</v>
      </c>
      <c r="GH26" s="246">
        <v>2.218</v>
      </c>
      <c r="GI26" s="246">
        <v>104.37952312</v>
      </c>
      <c r="GJ26" s="246">
        <v>98.184893000000002</v>
      </c>
      <c r="GK26" s="246">
        <v>95.218005000000005</v>
      </c>
      <c r="GL26" s="246">
        <v>96.653726000000006</v>
      </c>
      <c r="GM26" s="246">
        <v>92.845932000000005</v>
      </c>
      <c r="GN26" s="246">
        <v>95.780435999999995</v>
      </c>
      <c r="GO26" s="246">
        <v>86.283026599999999</v>
      </c>
      <c r="GP26" s="246">
        <v>86.058911179999996</v>
      </c>
      <c r="GQ26" s="246">
        <v>91.744213999999999</v>
      </c>
      <c r="GR26" s="246">
        <v>99.040368000000001</v>
      </c>
      <c r="GS26" s="246">
        <v>98.612127999999998</v>
      </c>
      <c r="GT26" s="246">
        <v>98.567441000000002</v>
      </c>
      <c r="GU26" s="246">
        <v>95.780435999999995</v>
      </c>
      <c r="GV26" s="246">
        <v>95.780435999999995</v>
      </c>
      <c r="GW26" s="246">
        <v>95.780435999999995</v>
      </c>
      <c r="GX26" s="246">
        <v>104.834169</v>
      </c>
      <c r="GY26" s="246">
        <v>105.02879299999999</v>
      </c>
      <c r="GZ26" s="246">
        <v>105.02879299999999</v>
      </c>
      <c r="HA26" s="246">
        <v>105.02879299999999</v>
      </c>
      <c r="HB26" s="246">
        <v>98.141930000000002</v>
      </c>
      <c r="HC26" s="246">
        <v>103.022412</v>
      </c>
      <c r="HD26" s="246">
        <v>102.74945200000001</v>
      </c>
      <c r="HE26" s="246">
        <v>102.270073</v>
      </c>
      <c r="HF26" s="246">
        <v>100.061408</v>
      </c>
      <c r="HG26" s="246">
        <v>101.900338</v>
      </c>
      <c r="HH26" s="246">
        <v>92.192982499999999</v>
      </c>
      <c r="HI26" s="246">
        <v>105.312585</v>
      </c>
      <c r="HJ26" s="246">
        <v>95.523380500000002</v>
      </c>
      <c r="HK26" s="246">
        <v>95.702489999999997</v>
      </c>
      <c r="HL26" s="246">
        <v>95.547473999999994</v>
      </c>
      <c r="HM26" s="246">
        <v>93.434059000000005</v>
      </c>
      <c r="HN26" s="246">
        <v>85.321887320000002</v>
      </c>
      <c r="HO26" s="246">
        <v>90.789767499999996</v>
      </c>
      <c r="HP26" s="246">
        <v>91.287619000000007</v>
      </c>
      <c r="HQ26" s="246">
        <v>103.98345731000001</v>
      </c>
      <c r="HR26" s="246">
        <v>95.513216999999997</v>
      </c>
      <c r="HS26" s="246">
        <v>106.308609</v>
      </c>
    </row>
    <row r="27" spans="1:227" x14ac:dyDescent="0.25">
      <c r="A27" s="243"/>
      <c r="B27" s="245">
        <v>45676.5</v>
      </c>
      <c r="C27" s="246">
        <v>98.504149999999996</v>
      </c>
      <c r="D27" s="246">
        <v>98.714416</v>
      </c>
      <c r="E27" s="246">
        <v>98.575203000000002</v>
      </c>
      <c r="F27" s="246">
        <v>98.504149999999996</v>
      </c>
      <c r="G27" s="246">
        <v>93.809541999999993</v>
      </c>
      <c r="H27" s="246">
        <v>99.214848000000003</v>
      </c>
      <c r="I27" s="246">
        <v>98.802296999999996</v>
      </c>
      <c r="J27" s="246">
        <v>99.424064999999999</v>
      </c>
      <c r="K27" s="246">
        <v>98.309710999999993</v>
      </c>
      <c r="L27" s="246">
        <v>99.303320999999997</v>
      </c>
      <c r="M27" s="246">
        <v>102.834766</v>
      </c>
      <c r="N27" s="246">
        <v>102.859525</v>
      </c>
      <c r="O27" s="246">
        <v>101.694399</v>
      </c>
      <c r="P27" s="246">
        <v>97.919830829999995</v>
      </c>
      <c r="Q27" s="246">
        <v>99.441947999999996</v>
      </c>
      <c r="R27" s="246">
        <v>94.659847999999997</v>
      </c>
      <c r="S27" s="246">
        <v>100.386331</v>
      </c>
      <c r="T27" s="246">
        <v>89.539966000000007</v>
      </c>
      <c r="U27" s="246">
        <v>90.277506000000002</v>
      </c>
      <c r="V27" s="246">
        <v>99.167810000000003</v>
      </c>
      <c r="W27" s="246">
        <v>95.520020000000002</v>
      </c>
      <c r="X27" s="246">
        <v>92.162651999999994</v>
      </c>
      <c r="Y27" s="246">
        <v>94.144068000000004</v>
      </c>
      <c r="Z27" s="246">
        <v>101.296734</v>
      </c>
      <c r="AA27" s="246">
        <v>91.343748000000005</v>
      </c>
      <c r="AB27" s="246">
        <v>97.801423999999997</v>
      </c>
      <c r="AC27" s="246">
        <v>95.434663</v>
      </c>
      <c r="AD27" s="246">
        <v>95.276831999999999</v>
      </c>
      <c r="AE27" s="246">
        <v>93.512483000000003</v>
      </c>
      <c r="AF27" s="246">
        <v>98.458309999999997</v>
      </c>
      <c r="AG27" s="246">
        <v>99.939651589999997</v>
      </c>
      <c r="AH27" s="246">
        <v>99.285010999999997</v>
      </c>
      <c r="AI27" s="246">
        <v>99.296245999999996</v>
      </c>
      <c r="AJ27" s="246">
        <v>91.321781000000001</v>
      </c>
      <c r="AK27" s="246">
        <v>99.392261000000005</v>
      </c>
      <c r="AL27" s="246">
        <v>91.184862330000001</v>
      </c>
      <c r="AM27" s="246">
        <v>91.567920999999998</v>
      </c>
      <c r="AN27" s="246">
        <v>97.802798999999993</v>
      </c>
      <c r="AO27" s="246">
        <v>91.990493999999998</v>
      </c>
      <c r="AP27" s="246">
        <v>94.288651000000002</v>
      </c>
      <c r="AQ27" s="246">
        <v>94.288651000000002</v>
      </c>
      <c r="AR27" s="246">
        <v>92.982214999999997</v>
      </c>
      <c r="AS27" s="246">
        <v>99.090885</v>
      </c>
      <c r="AT27" s="246">
        <v>99.090885</v>
      </c>
      <c r="AU27" s="246">
        <v>97.104924999999994</v>
      </c>
      <c r="AV27" s="246">
        <v>95.890192999999996</v>
      </c>
      <c r="AW27" s="246">
        <v>90.097116499999998</v>
      </c>
      <c r="AX27" s="246">
        <v>90.621729000000002</v>
      </c>
      <c r="AY27" s="246">
        <v>102.565472</v>
      </c>
      <c r="AZ27" s="246">
        <v>94.653443999999993</v>
      </c>
      <c r="BA27" s="246">
        <v>94.201065999999997</v>
      </c>
      <c r="BB27" s="246">
        <v>94.201065999999997</v>
      </c>
      <c r="BC27" s="246">
        <v>94.201065999999997</v>
      </c>
      <c r="BD27" s="246">
        <v>93.402551000000003</v>
      </c>
      <c r="BE27" s="246">
        <v>94.201065999999997</v>
      </c>
      <c r="BF27" s="246">
        <v>99.009309999999999</v>
      </c>
      <c r="BG27" s="246">
        <v>99.090885</v>
      </c>
      <c r="BH27" s="246">
        <v>99.090885</v>
      </c>
      <c r="BI27" s="246">
        <v>99.090885</v>
      </c>
      <c r="BJ27" s="246">
        <v>91.763823000000002</v>
      </c>
      <c r="BK27" s="246">
        <v>92.357314000000002</v>
      </c>
      <c r="BL27" s="246">
        <v>97.413578000000001</v>
      </c>
      <c r="BM27" s="246">
        <v>97.143119999999996</v>
      </c>
      <c r="BN27" s="246">
        <v>96.192070000000001</v>
      </c>
      <c r="BO27" s="246">
        <v>94.272394000000006</v>
      </c>
      <c r="BP27" s="246">
        <v>98.927717999999999</v>
      </c>
      <c r="BQ27" s="246">
        <v>91.470945</v>
      </c>
      <c r="BR27" s="246">
        <v>91.556470329999996</v>
      </c>
      <c r="BS27" s="246">
        <v>94.800971000000004</v>
      </c>
      <c r="BT27" s="246">
        <v>92.660501830000001</v>
      </c>
      <c r="BU27" s="246">
        <v>102.456649</v>
      </c>
      <c r="BV27" s="246">
        <v>98.329398999999995</v>
      </c>
      <c r="BW27" s="246">
        <v>97.009134000000003</v>
      </c>
      <c r="BX27" s="246">
        <v>97.009134000000003</v>
      </c>
      <c r="BY27" s="246">
        <v>102.25667</v>
      </c>
      <c r="BZ27" s="246">
        <v>100.135912</v>
      </c>
      <c r="CA27" s="246">
        <v>95.905683999999994</v>
      </c>
      <c r="CB27" s="246">
        <v>95.710464000000002</v>
      </c>
      <c r="CC27" s="246">
        <v>95.227996000000005</v>
      </c>
      <c r="CD27" s="246">
        <v>99.368577999999999</v>
      </c>
      <c r="CE27" s="246">
        <v>93.476760999999996</v>
      </c>
      <c r="CF27" s="246">
        <v>102.456649</v>
      </c>
      <c r="CG27" s="246">
        <v>94.665159000000003</v>
      </c>
      <c r="CH27" s="246">
        <v>94.655658000000003</v>
      </c>
      <c r="CI27" s="246">
        <v>94.545339999999996</v>
      </c>
      <c r="CJ27" s="246">
        <v>101.639318</v>
      </c>
      <c r="CK27" s="246">
        <v>104.44226236999999</v>
      </c>
      <c r="CL27" s="246">
        <v>101.883185</v>
      </c>
      <c r="CM27" s="246">
        <v>102.619083</v>
      </c>
      <c r="CN27" s="246">
        <v>93.776664999999994</v>
      </c>
      <c r="CO27" s="246">
        <v>93.503816</v>
      </c>
      <c r="CP27" s="246">
        <v>103.4214846</v>
      </c>
      <c r="CQ27" s="246">
        <v>93.074185999999997</v>
      </c>
      <c r="CR27" s="246">
        <v>92.901711000000006</v>
      </c>
      <c r="CS27" s="246">
        <v>93.181716219999998</v>
      </c>
      <c r="CT27" s="246">
        <v>97.904256000000004</v>
      </c>
      <c r="CU27" s="246">
        <v>93.493801000000005</v>
      </c>
      <c r="CV27" s="246">
        <v>103.98717526</v>
      </c>
      <c r="CW27" s="246">
        <v>91.998266000000001</v>
      </c>
      <c r="CX27" s="246">
        <v>94.681820329999994</v>
      </c>
      <c r="CY27" s="246">
        <v>94.836307000000005</v>
      </c>
      <c r="CZ27" s="246">
        <v>95.626075</v>
      </c>
      <c r="DA27" s="246">
        <v>99.621283000000005</v>
      </c>
      <c r="DB27" s="246">
        <v>99.881996000000001</v>
      </c>
      <c r="DC27" s="246">
        <v>98.329398999999995</v>
      </c>
      <c r="DD27" s="246">
        <v>97.965655999999996</v>
      </c>
      <c r="DE27" s="246">
        <v>96.329036000000002</v>
      </c>
      <c r="DF27" s="246">
        <v>97.009134000000003</v>
      </c>
      <c r="DG27" s="246">
        <v>95.804817</v>
      </c>
      <c r="DH27" s="246">
        <v>103.32604188000001</v>
      </c>
      <c r="DI27" s="246">
        <v>102.47037899999999</v>
      </c>
      <c r="DJ27" s="246">
        <v>102.158326</v>
      </c>
      <c r="DK27" s="246">
        <v>93.100595330000004</v>
      </c>
      <c r="DL27" s="246">
        <v>104.599891</v>
      </c>
      <c r="DM27" s="246">
        <v>103.227639</v>
      </c>
      <c r="DN27" s="246">
        <v>97.327031000000005</v>
      </c>
      <c r="DO27" s="246">
        <v>88.947827000000004</v>
      </c>
      <c r="DP27" s="246">
        <v>102.90487400000001</v>
      </c>
      <c r="DQ27" s="246">
        <v>93.469419000000002</v>
      </c>
      <c r="DR27" s="246">
        <v>93.832002000000003</v>
      </c>
      <c r="DS27" s="246">
        <v>94.067286999999993</v>
      </c>
      <c r="DT27" s="246">
        <v>98.568326999999996</v>
      </c>
      <c r="DU27" s="246">
        <v>98.725307000000001</v>
      </c>
      <c r="DV27" s="246">
        <v>89.570075000000003</v>
      </c>
      <c r="DW27" s="246">
        <v>89.228527</v>
      </c>
      <c r="DX27" s="246">
        <v>87.700781000000006</v>
      </c>
      <c r="DY27" s="246">
        <v>96.446544430000003</v>
      </c>
      <c r="DZ27" s="246">
        <v>94.244536999999994</v>
      </c>
      <c r="EA27" s="246">
        <v>94.479208999999997</v>
      </c>
      <c r="EB27" s="246">
        <v>92.769518000000005</v>
      </c>
      <c r="EC27" s="246">
        <v>93.362960000000001</v>
      </c>
      <c r="ED27" s="246">
        <v>2.218</v>
      </c>
      <c r="EE27" s="246">
        <v>94.479456999999996</v>
      </c>
      <c r="EF27" s="246">
        <v>103.50287557</v>
      </c>
      <c r="EG27" s="246">
        <v>93.424351999999999</v>
      </c>
      <c r="EH27" s="246">
        <v>93.424351999999999</v>
      </c>
      <c r="EI27" s="246">
        <v>93.287998000000002</v>
      </c>
      <c r="EJ27" s="246">
        <v>98.058897999999999</v>
      </c>
      <c r="EK27" s="246">
        <v>98.436248000000006</v>
      </c>
      <c r="EL27" s="246">
        <v>98.329398999999995</v>
      </c>
      <c r="EM27" s="246">
        <v>93.848005999999998</v>
      </c>
      <c r="EN27" s="246">
        <v>94.088386</v>
      </c>
      <c r="EO27" s="246">
        <v>106.093189</v>
      </c>
      <c r="EP27" s="246">
        <v>94.662655999999998</v>
      </c>
      <c r="EQ27" s="246">
        <v>94.653712999999996</v>
      </c>
      <c r="ER27" s="246">
        <v>97.390927770000005</v>
      </c>
      <c r="ES27" s="246">
        <v>93.647204000000002</v>
      </c>
      <c r="ET27" s="246">
        <v>92.850376999999995</v>
      </c>
      <c r="EU27" s="246">
        <v>93.795265999999998</v>
      </c>
      <c r="EV27" s="246">
        <v>96.410105000000001</v>
      </c>
      <c r="EW27" s="246">
        <v>95.371432999999996</v>
      </c>
      <c r="EX27" s="246">
        <v>94.288651000000002</v>
      </c>
      <c r="EY27" s="246">
        <v>94.076143000000002</v>
      </c>
      <c r="EZ27" s="246">
        <v>94.530032000000006</v>
      </c>
      <c r="FA27" s="246">
        <v>94.719936000000004</v>
      </c>
      <c r="FB27" s="246">
        <v>99.58025499</v>
      </c>
      <c r="FC27" s="246">
        <v>97.194100000000006</v>
      </c>
      <c r="FD27" s="246">
        <v>104.903604</v>
      </c>
      <c r="FE27" s="246">
        <v>95.647667999999996</v>
      </c>
      <c r="FF27" s="246">
        <v>98.786254900000003</v>
      </c>
      <c r="FG27" s="246">
        <v>105.989673</v>
      </c>
      <c r="FH27" s="246">
        <v>88.357285500000003</v>
      </c>
      <c r="FI27" s="246">
        <v>88.947506000000004</v>
      </c>
      <c r="FJ27" s="246">
        <v>94.146753000000004</v>
      </c>
      <c r="FK27" s="246">
        <v>94.583753999999999</v>
      </c>
      <c r="FL27" s="246">
        <v>102.26904306</v>
      </c>
      <c r="FM27" s="246">
        <v>101.995091</v>
      </c>
      <c r="FN27" s="246">
        <v>102.25667</v>
      </c>
      <c r="FO27" s="246">
        <v>97.870213000000007</v>
      </c>
      <c r="FP27" s="246">
        <v>97.870213000000007</v>
      </c>
      <c r="FQ27" s="246">
        <v>2.218</v>
      </c>
      <c r="FR27" s="246">
        <v>2.218</v>
      </c>
      <c r="FS27" s="246">
        <v>2.218</v>
      </c>
      <c r="FT27" s="246">
        <v>101.58894600000001</v>
      </c>
      <c r="FU27" s="246">
        <v>101.47959899999999</v>
      </c>
      <c r="FV27" s="246">
        <v>92.002892000000003</v>
      </c>
      <c r="FW27" s="246">
        <v>92.008785000000003</v>
      </c>
      <c r="FX27" s="246">
        <v>96.502777710000004</v>
      </c>
      <c r="FY27" s="246">
        <v>95.309779000000006</v>
      </c>
      <c r="FZ27" s="246">
        <v>95.620028000000005</v>
      </c>
      <c r="GA27" s="246">
        <v>102.456649</v>
      </c>
      <c r="GB27" s="246">
        <v>102.456649</v>
      </c>
      <c r="GC27" s="246">
        <v>95.376195999999993</v>
      </c>
      <c r="GD27" s="246">
        <v>91.311488999999995</v>
      </c>
      <c r="GE27" s="246">
        <v>96.446104000000005</v>
      </c>
      <c r="GF27" s="246">
        <v>97.965655999999996</v>
      </c>
      <c r="GG27" s="246">
        <v>103.94463063000001</v>
      </c>
      <c r="GH27" s="246">
        <v>2.218</v>
      </c>
      <c r="GI27" s="246">
        <v>103.94463063000001</v>
      </c>
      <c r="GJ27" s="246">
        <v>97.870213000000007</v>
      </c>
      <c r="GK27" s="246">
        <v>95.206654</v>
      </c>
      <c r="GL27" s="246">
        <v>96.182398000000006</v>
      </c>
      <c r="GM27" s="246">
        <v>92.696785000000006</v>
      </c>
      <c r="GN27" s="246">
        <v>95.796818000000002</v>
      </c>
      <c r="GO27" s="246">
        <v>86.070567550000007</v>
      </c>
      <c r="GP27" s="246">
        <v>85.847003979999997</v>
      </c>
      <c r="GQ27" s="246">
        <v>91.399039000000002</v>
      </c>
      <c r="GR27" s="246">
        <v>98.592770000000002</v>
      </c>
      <c r="GS27" s="246">
        <v>98.233928000000006</v>
      </c>
      <c r="GT27" s="246">
        <v>98.220150000000004</v>
      </c>
      <c r="GU27" s="246">
        <v>95.796818000000002</v>
      </c>
      <c r="GV27" s="246">
        <v>95.796818000000002</v>
      </c>
      <c r="GW27" s="246">
        <v>95.796818000000002</v>
      </c>
      <c r="GX27" s="246">
        <v>104.464668</v>
      </c>
      <c r="GY27" s="246">
        <v>104.654343</v>
      </c>
      <c r="GZ27" s="246">
        <v>104.654343</v>
      </c>
      <c r="HA27" s="246">
        <v>104.654343</v>
      </c>
      <c r="HB27" s="246">
        <v>97.969065000000001</v>
      </c>
      <c r="HC27" s="246">
        <v>102.682813</v>
      </c>
      <c r="HD27" s="246">
        <v>102.40674199999999</v>
      </c>
      <c r="HE27" s="246">
        <v>102.160307</v>
      </c>
      <c r="HF27" s="246">
        <v>99.831163000000004</v>
      </c>
      <c r="HG27" s="246">
        <v>101.546421</v>
      </c>
      <c r="HH27" s="246">
        <v>91.720129869999994</v>
      </c>
      <c r="HI27" s="246">
        <v>104.95265000000001</v>
      </c>
      <c r="HJ27" s="246">
        <v>95.527629500000003</v>
      </c>
      <c r="HK27" s="246">
        <v>95.706063</v>
      </c>
      <c r="HL27" s="246">
        <v>95.337294999999997</v>
      </c>
      <c r="HM27" s="246">
        <v>93.266457000000003</v>
      </c>
      <c r="HN27" s="246">
        <v>85.111794930000002</v>
      </c>
      <c r="HO27" s="246">
        <v>90.665276500000004</v>
      </c>
      <c r="HP27" s="246">
        <v>91.156638000000001</v>
      </c>
      <c r="HQ27" s="246">
        <v>103.65659462000001</v>
      </c>
      <c r="HR27" s="246">
        <v>95.455111000000002</v>
      </c>
      <c r="HS27" s="246">
        <v>105.922923</v>
      </c>
    </row>
    <row r="28" spans="1:227" x14ac:dyDescent="0.25">
      <c r="A28" s="243"/>
      <c r="B28" s="245">
        <v>45676.520833333299</v>
      </c>
      <c r="C28" s="246">
        <v>98.488538000000005</v>
      </c>
      <c r="D28" s="246">
        <v>98.699068999999994</v>
      </c>
      <c r="E28" s="246">
        <v>98.558929000000006</v>
      </c>
      <c r="F28" s="246">
        <v>98.488538000000005</v>
      </c>
      <c r="G28" s="246">
        <v>93.793682000000004</v>
      </c>
      <c r="H28" s="246">
        <v>98.911473000000001</v>
      </c>
      <c r="I28" s="246">
        <v>98.501679999999993</v>
      </c>
      <c r="J28" s="246">
        <v>99.123518000000004</v>
      </c>
      <c r="K28" s="246">
        <v>97.771364000000005</v>
      </c>
      <c r="L28" s="246">
        <v>99.374435000000005</v>
      </c>
      <c r="M28" s="246">
        <v>102.71377099999999</v>
      </c>
      <c r="N28" s="246">
        <v>102.72894700000001</v>
      </c>
      <c r="O28" s="246">
        <v>101.91056500000001</v>
      </c>
      <c r="P28" s="246">
        <v>98.029660660000005</v>
      </c>
      <c r="Q28" s="246">
        <v>99.226134999999999</v>
      </c>
      <c r="R28" s="246">
        <v>94.487965000000003</v>
      </c>
      <c r="S28" s="246">
        <v>100.492679</v>
      </c>
      <c r="T28" s="246">
        <v>89.537837999999994</v>
      </c>
      <c r="U28" s="246">
        <v>90.281745999999998</v>
      </c>
      <c r="V28" s="246">
        <v>99.186077999999995</v>
      </c>
      <c r="W28" s="246">
        <v>95.359768000000003</v>
      </c>
      <c r="X28" s="246">
        <v>91.980586000000002</v>
      </c>
      <c r="Y28" s="246">
        <v>93.978173999999996</v>
      </c>
      <c r="Z28" s="246">
        <v>101.20408</v>
      </c>
      <c r="AA28" s="246">
        <v>91.135947000000002</v>
      </c>
      <c r="AB28" s="246">
        <v>97.280621999999994</v>
      </c>
      <c r="AC28" s="246">
        <v>95.314829000000003</v>
      </c>
      <c r="AD28" s="246">
        <v>95.106331999999995</v>
      </c>
      <c r="AE28" s="246">
        <v>93.361569000000003</v>
      </c>
      <c r="AF28" s="246">
        <v>98.453919249999998</v>
      </c>
      <c r="AG28" s="246">
        <v>99.936369549999995</v>
      </c>
      <c r="AH28" s="246">
        <v>99.275572999999994</v>
      </c>
      <c r="AI28" s="246">
        <v>99.293785</v>
      </c>
      <c r="AJ28" s="246">
        <v>91.111131999999998</v>
      </c>
      <c r="AK28" s="246">
        <v>99.414098999999993</v>
      </c>
      <c r="AL28" s="246">
        <v>90.966499999999996</v>
      </c>
      <c r="AM28" s="246">
        <v>91.362109000000004</v>
      </c>
      <c r="AN28" s="246">
        <v>97.679411000000002</v>
      </c>
      <c r="AO28" s="246">
        <v>91.807091</v>
      </c>
      <c r="AP28" s="246">
        <v>94.162681000000006</v>
      </c>
      <c r="AQ28" s="246">
        <v>94.162681000000006</v>
      </c>
      <c r="AR28" s="246">
        <v>92.829266000000004</v>
      </c>
      <c r="AS28" s="246">
        <v>99.041415000000001</v>
      </c>
      <c r="AT28" s="246">
        <v>99.041415000000001</v>
      </c>
      <c r="AU28" s="246">
        <v>97.444954999999993</v>
      </c>
      <c r="AV28" s="246">
        <v>95.762309999999999</v>
      </c>
      <c r="AW28" s="246">
        <v>90.000890999999996</v>
      </c>
      <c r="AX28" s="246">
        <v>90.526994999999999</v>
      </c>
      <c r="AY28" s="246">
        <v>102.571955</v>
      </c>
      <c r="AZ28" s="246">
        <v>94.556381000000002</v>
      </c>
      <c r="BA28" s="246">
        <v>94.135110999999995</v>
      </c>
      <c r="BB28" s="246">
        <v>94.135110999999995</v>
      </c>
      <c r="BC28" s="246">
        <v>94.135110999999995</v>
      </c>
      <c r="BD28" s="246">
        <v>93.394327000000004</v>
      </c>
      <c r="BE28" s="246">
        <v>94.135110999999995</v>
      </c>
      <c r="BF28" s="246">
        <v>98.943721999999994</v>
      </c>
      <c r="BG28" s="246">
        <v>99.041415000000001</v>
      </c>
      <c r="BH28" s="246">
        <v>99.041415000000001</v>
      </c>
      <c r="BI28" s="246">
        <v>99.041415000000001</v>
      </c>
      <c r="BJ28" s="246">
        <v>91.751475999999997</v>
      </c>
      <c r="BK28" s="246">
        <v>92.297364999999999</v>
      </c>
      <c r="BL28" s="246">
        <v>97.350188000000003</v>
      </c>
      <c r="BM28" s="246">
        <v>97.072878000000003</v>
      </c>
      <c r="BN28" s="246">
        <v>95.810682</v>
      </c>
      <c r="BO28" s="246">
        <v>93.929218000000006</v>
      </c>
      <c r="BP28" s="246">
        <v>98.810212000000007</v>
      </c>
      <c r="BQ28" s="246">
        <v>91.252266000000006</v>
      </c>
      <c r="BR28" s="246">
        <v>91.337586869999996</v>
      </c>
      <c r="BS28" s="246">
        <v>94.638283999999999</v>
      </c>
      <c r="BT28" s="246">
        <v>92.609097169999998</v>
      </c>
      <c r="BU28" s="246">
        <v>102.463437</v>
      </c>
      <c r="BV28" s="246">
        <v>98.158850999999999</v>
      </c>
      <c r="BW28" s="246">
        <v>96.530725000000004</v>
      </c>
      <c r="BX28" s="246">
        <v>96.530725000000004</v>
      </c>
      <c r="BY28" s="246">
        <v>102.246489</v>
      </c>
      <c r="BZ28" s="246">
        <v>100.06289099999999</v>
      </c>
      <c r="CA28" s="246">
        <v>95.569751999999994</v>
      </c>
      <c r="CB28" s="246">
        <v>95.538193000000007</v>
      </c>
      <c r="CC28" s="246">
        <v>95.057636000000002</v>
      </c>
      <c r="CD28" s="246">
        <v>99.275564000000003</v>
      </c>
      <c r="CE28" s="246">
        <v>93.299946000000006</v>
      </c>
      <c r="CF28" s="246">
        <v>102.463437</v>
      </c>
      <c r="CG28" s="246">
        <v>94.568359330000007</v>
      </c>
      <c r="CH28" s="246">
        <v>94.558644999999999</v>
      </c>
      <c r="CI28" s="246">
        <v>94.408862999999997</v>
      </c>
      <c r="CJ28" s="246">
        <v>101.57539199999999</v>
      </c>
      <c r="CK28" s="246">
        <v>104.58577174</v>
      </c>
      <c r="CL28" s="246">
        <v>101.891542</v>
      </c>
      <c r="CM28" s="246">
        <v>102.598652</v>
      </c>
      <c r="CN28" s="246">
        <v>93.690721999999994</v>
      </c>
      <c r="CO28" s="246">
        <v>93.450123000000005</v>
      </c>
      <c r="CP28" s="246">
        <v>103.36246632</v>
      </c>
      <c r="CQ28" s="246">
        <v>92.961285000000004</v>
      </c>
      <c r="CR28" s="246">
        <v>92.618137000000004</v>
      </c>
      <c r="CS28" s="246">
        <v>92.989107379999993</v>
      </c>
      <c r="CT28" s="246">
        <v>97.883753999999996</v>
      </c>
      <c r="CU28" s="246">
        <v>93.351557</v>
      </c>
      <c r="CV28" s="246">
        <v>103.89206036</v>
      </c>
      <c r="CW28" s="246">
        <v>91.821445999999995</v>
      </c>
      <c r="CX28" s="246">
        <v>94.105864999999994</v>
      </c>
      <c r="CY28" s="246">
        <v>94.38664</v>
      </c>
      <c r="CZ28" s="246">
        <v>95.199507999999994</v>
      </c>
      <c r="DA28" s="246">
        <v>99.418321000000006</v>
      </c>
      <c r="DB28" s="246">
        <v>99.688317999999995</v>
      </c>
      <c r="DC28" s="246">
        <v>98.158850999999999</v>
      </c>
      <c r="DD28" s="246">
        <v>97.808612999999994</v>
      </c>
      <c r="DE28" s="246">
        <v>95.896691000000004</v>
      </c>
      <c r="DF28" s="246">
        <v>96.530725000000004</v>
      </c>
      <c r="DG28" s="246">
        <v>95.702483999999998</v>
      </c>
      <c r="DH28" s="246">
        <v>103.25069458</v>
      </c>
      <c r="DI28" s="246">
        <v>102.31558</v>
      </c>
      <c r="DJ28" s="246">
        <v>102.01258799999999</v>
      </c>
      <c r="DK28" s="246">
        <v>93.100306000000003</v>
      </c>
      <c r="DL28" s="246">
        <v>104.75269299999999</v>
      </c>
      <c r="DM28" s="246">
        <v>103.267304</v>
      </c>
      <c r="DN28" s="246">
        <v>97.318432000000001</v>
      </c>
      <c r="DO28" s="246">
        <v>88.712334999999996</v>
      </c>
      <c r="DP28" s="246">
        <v>102.936483</v>
      </c>
      <c r="DQ28" s="246">
        <v>93.408079999999998</v>
      </c>
      <c r="DR28" s="246">
        <v>93.768373999999994</v>
      </c>
      <c r="DS28" s="246">
        <v>93.989248000000003</v>
      </c>
      <c r="DT28" s="246">
        <v>98.389605000000003</v>
      </c>
      <c r="DU28" s="246">
        <v>98.547624999999996</v>
      </c>
      <c r="DV28" s="246">
        <v>89.397222999999997</v>
      </c>
      <c r="DW28" s="246">
        <v>89.011713999999998</v>
      </c>
      <c r="DX28" s="246">
        <v>87.466886250000002</v>
      </c>
      <c r="DY28" s="246">
        <v>96.364260060000007</v>
      </c>
      <c r="DZ28" s="246">
        <v>94.093402999999995</v>
      </c>
      <c r="EA28" s="246">
        <v>94.308785</v>
      </c>
      <c r="EB28" s="246">
        <v>92.595653999999996</v>
      </c>
      <c r="EC28" s="246">
        <v>93.192549</v>
      </c>
      <c r="ED28" s="246">
        <v>2.218</v>
      </c>
      <c r="EE28" s="246">
        <v>94.405282999999997</v>
      </c>
      <c r="EF28" s="246">
        <v>103.40820366</v>
      </c>
      <c r="EG28" s="246">
        <v>93.249410999999995</v>
      </c>
      <c r="EH28" s="246">
        <v>93.249410999999995</v>
      </c>
      <c r="EI28" s="246">
        <v>92.985883999999999</v>
      </c>
      <c r="EJ28" s="246">
        <v>97.891611999999995</v>
      </c>
      <c r="EK28" s="246">
        <v>98.267477999999997</v>
      </c>
      <c r="EL28" s="246">
        <v>98.158850999999999</v>
      </c>
      <c r="EM28" s="246">
        <v>93.725513000000007</v>
      </c>
      <c r="EN28" s="246">
        <v>93.860310999999996</v>
      </c>
      <c r="EO28" s="246">
        <v>106.25155599999999</v>
      </c>
      <c r="EP28" s="246">
        <v>94.565804</v>
      </c>
      <c r="EQ28" s="246">
        <v>94.556656000000004</v>
      </c>
      <c r="ER28" s="246">
        <v>97.265603170000006</v>
      </c>
      <c r="ES28" s="246">
        <v>93.489030999999997</v>
      </c>
      <c r="ET28" s="246">
        <v>92.669972999999999</v>
      </c>
      <c r="EU28" s="246">
        <v>93.638546000000005</v>
      </c>
      <c r="EV28" s="246">
        <v>96.210823000000005</v>
      </c>
      <c r="EW28" s="246">
        <v>95.245350000000002</v>
      </c>
      <c r="EX28" s="246">
        <v>94.162681000000006</v>
      </c>
      <c r="EY28" s="246">
        <v>94.112499</v>
      </c>
      <c r="EZ28" s="246">
        <v>94.492883000000006</v>
      </c>
      <c r="FA28" s="246">
        <v>94.652088000000006</v>
      </c>
      <c r="FB28" s="246">
        <v>99.523072690000006</v>
      </c>
      <c r="FC28" s="246">
        <v>97.206594999999993</v>
      </c>
      <c r="FD28" s="246">
        <v>105.006772</v>
      </c>
      <c r="FE28" s="246">
        <v>95.546103000000002</v>
      </c>
      <c r="FF28" s="246">
        <v>98.693295890000002</v>
      </c>
      <c r="FG28" s="246">
        <v>106.442352</v>
      </c>
      <c r="FH28" s="246">
        <v>89.056231499999996</v>
      </c>
      <c r="FI28" s="246">
        <v>89.562865000000002</v>
      </c>
      <c r="FJ28" s="246">
        <v>93.994183000000007</v>
      </c>
      <c r="FK28" s="246">
        <v>94.446950999999999</v>
      </c>
      <c r="FL28" s="246">
        <v>102.25886083</v>
      </c>
      <c r="FM28" s="246">
        <v>101.98454</v>
      </c>
      <c r="FN28" s="246">
        <v>102.246489</v>
      </c>
      <c r="FO28" s="246">
        <v>97.718890999999999</v>
      </c>
      <c r="FP28" s="246">
        <v>97.718890999999999</v>
      </c>
      <c r="FQ28" s="246">
        <v>2.218</v>
      </c>
      <c r="FR28" s="246">
        <v>2.218</v>
      </c>
      <c r="FS28" s="246">
        <v>2.218</v>
      </c>
      <c r="FT28" s="246">
        <v>101.442747</v>
      </c>
      <c r="FU28" s="246">
        <v>101.333975</v>
      </c>
      <c r="FV28" s="246">
        <v>91.649848000000006</v>
      </c>
      <c r="FW28" s="246">
        <v>91.659333000000004</v>
      </c>
      <c r="FX28" s="246">
        <v>96.425617110000005</v>
      </c>
      <c r="FY28" s="246">
        <v>95.141143</v>
      </c>
      <c r="FZ28" s="246">
        <v>95.587506000000005</v>
      </c>
      <c r="GA28" s="246">
        <v>102.463437</v>
      </c>
      <c r="GB28" s="246">
        <v>102.463437</v>
      </c>
      <c r="GC28" s="246">
        <v>95.304970999999995</v>
      </c>
      <c r="GD28" s="246">
        <v>91.103538330000006</v>
      </c>
      <c r="GE28" s="246">
        <v>96.266520999999997</v>
      </c>
      <c r="GF28" s="246">
        <v>97.808612999999994</v>
      </c>
      <c r="GG28" s="246">
        <v>103.84955465</v>
      </c>
      <c r="GH28" s="246">
        <v>2.218</v>
      </c>
      <c r="GI28" s="246">
        <v>103.84955465</v>
      </c>
      <c r="GJ28" s="246">
        <v>97.718890999999999</v>
      </c>
      <c r="GK28" s="246">
        <v>95.144170000000003</v>
      </c>
      <c r="GL28" s="246">
        <v>95.990509000000003</v>
      </c>
      <c r="GM28" s="246">
        <v>92.551304999999999</v>
      </c>
      <c r="GN28" s="246">
        <v>95.674507000000006</v>
      </c>
      <c r="GO28" s="246">
        <v>85.991686920000006</v>
      </c>
      <c r="GP28" s="246">
        <v>85.768328240000002</v>
      </c>
      <c r="GQ28" s="246">
        <v>91.240212999999997</v>
      </c>
      <c r="GR28" s="246">
        <v>98.521451999999996</v>
      </c>
      <c r="GS28" s="246">
        <v>98.099478000000005</v>
      </c>
      <c r="GT28" s="246">
        <v>98.078654999999998</v>
      </c>
      <c r="GU28" s="246">
        <v>95.674507000000006</v>
      </c>
      <c r="GV28" s="246">
        <v>95.674507000000006</v>
      </c>
      <c r="GW28" s="246">
        <v>95.674507000000006</v>
      </c>
      <c r="GX28" s="246">
        <v>104.619826</v>
      </c>
      <c r="GY28" s="246">
        <v>104.806769</v>
      </c>
      <c r="GZ28" s="246">
        <v>104.806769</v>
      </c>
      <c r="HA28" s="246">
        <v>104.806769</v>
      </c>
      <c r="HB28" s="246">
        <v>97.972795000000005</v>
      </c>
      <c r="HC28" s="246">
        <v>102.589197</v>
      </c>
      <c r="HD28" s="246">
        <v>102.30869800000001</v>
      </c>
      <c r="HE28" s="246">
        <v>102.42858699999999</v>
      </c>
      <c r="HF28" s="246">
        <v>99.533377999999999</v>
      </c>
      <c r="HG28" s="246">
        <v>101.544912</v>
      </c>
      <c r="HH28" s="246">
        <v>91.574325930000001</v>
      </c>
      <c r="HI28" s="246">
        <v>105.070436</v>
      </c>
      <c r="HJ28" s="246">
        <v>95.405710999999997</v>
      </c>
      <c r="HK28" s="246">
        <v>95.582284999999999</v>
      </c>
      <c r="HL28" s="246">
        <v>95.255956999999995</v>
      </c>
      <c r="HM28" s="246">
        <v>93.152682999999996</v>
      </c>
      <c r="HN28" s="246">
        <v>85.033792980000001</v>
      </c>
      <c r="HO28" s="246">
        <v>90.508884499999994</v>
      </c>
      <c r="HP28" s="246">
        <v>91.003319000000005</v>
      </c>
      <c r="HQ28" s="246">
        <v>103.65912904</v>
      </c>
      <c r="HR28" s="246">
        <v>95.335080000000005</v>
      </c>
      <c r="HS28" s="246">
        <v>106.080225</v>
      </c>
    </row>
    <row r="29" spans="1:227" x14ac:dyDescent="0.25">
      <c r="A29" s="243"/>
      <c r="B29" s="245">
        <v>45676.541666666701</v>
      </c>
      <c r="C29" s="246">
        <v>99.531701999999996</v>
      </c>
      <c r="D29" s="246">
        <v>99.743702999999996</v>
      </c>
      <c r="E29" s="246">
        <v>99.605440000000002</v>
      </c>
      <c r="F29" s="246">
        <v>99.531701999999996</v>
      </c>
      <c r="G29" s="246">
        <v>93.865900999999994</v>
      </c>
      <c r="H29" s="246">
        <v>99.882602000000006</v>
      </c>
      <c r="I29" s="246">
        <v>99.480046000000002</v>
      </c>
      <c r="J29" s="246">
        <v>100.119112</v>
      </c>
      <c r="K29" s="246">
        <v>97.245943999999994</v>
      </c>
      <c r="L29" s="246">
        <v>100.41807300000001</v>
      </c>
      <c r="M29" s="246">
        <v>103.62461</v>
      </c>
      <c r="N29" s="246">
        <v>103.665913</v>
      </c>
      <c r="O29" s="246">
        <v>103.09426000000001</v>
      </c>
      <c r="P29" s="246">
        <v>99.129786620000004</v>
      </c>
      <c r="Q29" s="246">
        <v>100.173821</v>
      </c>
      <c r="R29" s="246">
        <v>95.726821000000001</v>
      </c>
      <c r="S29" s="246">
        <v>101.643936</v>
      </c>
      <c r="T29" s="246">
        <v>90.770021999999997</v>
      </c>
      <c r="U29" s="246">
        <v>91.520201999999998</v>
      </c>
      <c r="V29" s="246">
        <v>100.307087</v>
      </c>
      <c r="W29" s="246">
        <v>95.783196000000004</v>
      </c>
      <c r="X29" s="246">
        <v>92.483655999999996</v>
      </c>
      <c r="Y29" s="246">
        <v>94.484842</v>
      </c>
      <c r="Z29" s="246">
        <v>101.836876</v>
      </c>
      <c r="AA29" s="246">
        <v>91.758548000000005</v>
      </c>
      <c r="AB29" s="246">
        <v>96.742228999999995</v>
      </c>
      <c r="AC29" s="246">
        <v>95.844877999999994</v>
      </c>
      <c r="AD29" s="246">
        <v>95.522461000000007</v>
      </c>
      <c r="AE29" s="246">
        <v>94.377730999999997</v>
      </c>
      <c r="AF29" s="246">
        <v>99.564818250000002</v>
      </c>
      <c r="AG29" s="246">
        <v>101.05859108</v>
      </c>
      <c r="AH29" s="246">
        <v>100.384821</v>
      </c>
      <c r="AI29" s="246">
        <v>100.414941</v>
      </c>
      <c r="AJ29" s="246">
        <v>93.530225000000002</v>
      </c>
      <c r="AK29" s="246">
        <v>100.536305</v>
      </c>
      <c r="AL29" s="246">
        <v>91.579695000000001</v>
      </c>
      <c r="AM29" s="246">
        <v>92.075086999999996</v>
      </c>
      <c r="AN29" s="246">
        <v>98.419846000000007</v>
      </c>
      <c r="AO29" s="246">
        <v>93.022587000000001</v>
      </c>
      <c r="AP29" s="246">
        <v>95.176029999999997</v>
      </c>
      <c r="AQ29" s="246">
        <v>95.176029999999997</v>
      </c>
      <c r="AR29" s="246">
        <v>93.561476999999996</v>
      </c>
      <c r="AS29" s="246">
        <v>99.577483999999998</v>
      </c>
      <c r="AT29" s="246">
        <v>99.577483999999998</v>
      </c>
      <c r="AU29" s="246">
        <v>97.711710999999994</v>
      </c>
      <c r="AV29" s="246">
        <v>96.202021999999999</v>
      </c>
      <c r="AW29" s="246">
        <v>92.505193500000004</v>
      </c>
      <c r="AX29" s="246">
        <v>92.884747000000004</v>
      </c>
      <c r="AY29" s="246">
        <v>103.73482300000001</v>
      </c>
      <c r="AZ29" s="246">
        <v>94.909135000000006</v>
      </c>
      <c r="BA29" s="246">
        <v>94.381583000000006</v>
      </c>
      <c r="BB29" s="246">
        <v>94.381583000000006</v>
      </c>
      <c r="BC29" s="246">
        <v>94.381583000000006</v>
      </c>
      <c r="BD29" s="246">
        <v>93.446267000000006</v>
      </c>
      <c r="BE29" s="246">
        <v>94.381583000000006</v>
      </c>
      <c r="BF29" s="246">
        <v>99.384127000000007</v>
      </c>
      <c r="BG29" s="246">
        <v>99.577483999999998</v>
      </c>
      <c r="BH29" s="246">
        <v>99.577483999999998</v>
      </c>
      <c r="BI29" s="246">
        <v>99.577483999999998</v>
      </c>
      <c r="BJ29" s="246">
        <v>92.168195999999995</v>
      </c>
      <c r="BK29" s="246">
        <v>92.765725000000003</v>
      </c>
      <c r="BL29" s="246">
        <v>98.464856999999995</v>
      </c>
      <c r="BM29" s="246">
        <v>98.068961999999999</v>
      </c>
      <c r="BN29" s="246">
        <v>95.420088000000007</v>
      </c>
      <c r="BO29" s="246">
        <v>93.892953000000006</v>
      </c>
      <c r="BP29" s="246">
        <v>99.850790000000003</v>
      </c>
      <c r="BQ29" s="246">
        <v>93.669380000000004</v>
      </c>
      <c r="BR29" s="246">
        <v>93.75696087</v>
      </c>
      <c r="BS29" s="246">
        <v>95.523871999999997</v>
      </c>
      <c r="BT29" s="246">
        <v>93.590666830000004</v>
      </c>
      <c r="BU29" s="246">
        <v>103.628336</v>
      </c>
      <c r="BV29" s="246">
        <v>99.075873000000001</v>
      </c>
      <c r="BW29" s="246">
        <v>95.951262999999997</v>
      </c>
      <c r="BX29" s="246">
        <v>95.951262999999997</v>
      </c>
      <c r="BY29" s="246">
        <v>103.31301999999999</v>
      </c>
      <c r="BZ29" s="246">
        <v>100.897809</v>
      </c>
      <c r="CA29" s="246">
        <v>95.28886</v>
      </c>
      <c r="CB29" s="246">
        <v>96.786809000000005</v>
      </c>
      <c r="CC29" s="246">
        <v>96.301665</v>
      </c>
      <c r="CD29" s="246">
        <v>100.18772800000001</v>
      </c>
      <c r="CE29" s="246">
        <v>93.645274000000001</v>
      </c>
      <c r="CF29" s="246">
        <v>103.628336</v>
      </c>
      <c r="CG29" s="246">
        <v>94.922439999999995</v>
      </c>
      <c r="CH29" s="246">
        <v>94.911649999999995</v>
      </c>
      <c r="CI29" s="246">
        <v>94.971598</v>
      </c>
      <c r="CJ29" s="246">
        <v>102.819382</v>
      </c>
      <c r="CK29" s="246">
        <v>105.78238752</v>
      </c>
      <c r="CL29" s="246">
        <v>103.067171</v>
      </c>
      <c r="CM29" s="246">
        <v>103.891767</v>
      </c>
      <c r="CN29" s="246">
        <v>95.174171000000001</v>
      </c>
      <c r="CO29" s="246">
        <v>94.439291999999995</v>
      </c>
      <c r="CP29" s="246">
        <v>104.42004924</v>
      </c>
      <c r="CQ29" s="246">
        <v>93.412175000000005</v>
      </c>
      <c r="CR29" s="246">
        <v>92.924006000000006</v>
      </c>
      <c r="CS29" s="246">
        <v>94.156066719999998</v>
      </c>
      <c r="CT29" s="246">
        <v>98.841241999999994</v>
      </c>
      <c r="CU29" s="246">
        <v>93.911845</v>
      </c>
      <c r="CV29" s="246">
        <v>104.54166343</v>
      </c>
      <c r="CW29" s="246">
        <v>92.436532999999997</v>
      </c>
      <c r="CX29" s="246">
        <v>94.101320670000007</v>
      </c>
      <c r="CY29" s="246">
        <v>94.458541999999994</v>
      </c>
      <c r="CZ29" s="246">
        <v>94.765401999999995</v>
      </c>
      <c r="DA29" s="246">
        <v>100.406952</v>
      </c>
      <c r="DB29" s="246">
        <v>100.646945</v>
      </c>
      <c r="DC29" s="246">
        <v>99.075873000000001</v>
      </c>
      <c r="DD29" s="246">
        <v>98.652173000000005</v>
      </c>
      <c r="DE29" s="246">
        <v>95.350284000000002</v>
      </c>
      <c r="DF29" s="246">
        <v>95.951262999999997</v>
      </c>
      <c r="DG29" s="246">
        <v>96.106325999999996</v>
      </c>
      <c r="DH29" s="246">
        <v>104.11221140000001</v>
      </c>
      <c r="DI29" s="246">
        <v>103.25596</v>
      </c>
      <c r="DJ29" s="246">
        <v>102.948943</v>
      </c>
      <c r="DK29" s="246">
        <v>93.102134000000007</v>
      </c>
      <c r="DL29" s="246">
        <v>105.90995599999999</v>
      </c>
      <c r="DM29" s="246">
        <v>104.40790800000001</v>
      </c>
      <c r="DN29" s="246">
        <v>98.431314</v>
      </c>
      <c r="DO29" s="246">
        <v>92.864570000000001</v>
      </c>
      <c r="DP29" s="246">
        <v>104.07084500000001</v>
      </c>
      <c r="DQ29" s="246">
        <v>93.643804000000003</v>
      </c>
      <c r="DR29" s="246">
        <v>94.009423999999996</v>
      </c>
      <c r="DS29" s="246">
        <v>95.393612000000005</v>
      </c>
      <c r="DT29" s="246">
        <v>99.438910000000007</v>
      </c>
      <c r="DU29" s="246">
        <v>99.682017999999999</v>
      </c>
      <c r="DV29" s="246">
        <v>90.653820999999994</v>
      </c>
      <c r="DW29" s="246">
        <v>90.340986000000001</v>
      </c>
      <c r="DX29" s="246">
        <v>88.855389250000002</v>
      </c>
      <c r="DY29" s="246">
        <v>97.432698360000003</v>
      </c>
      <c r="DZ29" s="246">
        <v>94.527471000000006</v>
      </c>
      <c r="EA29" s="246">
        <v>94.736794000000003</v>
      </c>
      <c r="EB29" s="246">
        <v>93.106921</v>
      </c>
      <c r="EC29" s="246">
        <v>93.701802999999998</v>
      </c>
      <c r="ED29" s="246">
        <v>2.218</v>
      </c>
      <c r="EE29" s="246">
        <v>95.746967999999995</v>
      </c>
      <c r="EF29" s="246">
        <v>104.05478132</v>
      </c>
      <c r="EG29" s="246">
        <v>93.984314999999995</v>
      </c>
      <c r="EH29" s="246">
        <v>93.984314999999995</v>
      </c>
      <c r="EI29" s="246">
        <v>93.301018999999997</v>
      </c>
      <c r="EJ29" s="246">
        <v>98.792395999999997</v>
      </c>
      <c r="EK29" s="246">
        <v>99.187675999999996</v>
      </c>
      <c r="EL29" s="246">
        <v>99.075873000000001</v>
      </c>
      <c r="EM29" s="246">
        <v>94.185185000000004</v>
      </c>
      <c r="EN29" s="246">
        <v>94.047370999999998</v>
      </c>
      <c r="EO29" s="246">
        <v>107.420006</v>
      </c>
      <c r="EP29" s="246">
        <v>94.919492000000005</v>
      </c>
      <c r="EQ29" s="246">
        <v>94.909437999999994</v>
      </c>
      <c r="ER29" s="246">
        <v>97.71732299</v>
      </c>
      <c r="ES29" s="246">
        <v>94.345207000000002</v>
      </c>
      <c r="ET29" s="246">
        <v>93.871227000000005</v>
      </c>
      <c r="EU29" s="246">
        <v>94.318143000000006</v>
      </c>
      <c r="EV29" s="246">
        <v>97.418212999999994</v>
      </c>
      <c r="EW29" s="246">
        <v>96.170349000000002</v>
      </c>
      <c r="EX29" s="246">
        <v>95.176029999999997</v>
      </c>
      <c r="EY29" s="246">
        <v>95.383705000000006</v>
      </c>
      <c r="EZ29" s="246">
        <v>95.774116000000006</v>
      </c>
      <c r="FA29" s="246">
        <v>95.937516000000002</v>
      </c>
      <c r="FB29" s="246">
        <v>100.57652383</v>
      </c>
      <c r="FC29" s="246">
        <v>98.151448000000002</v>
      </c>
      <c r="FD29" s="246">
        <v>106.169017</v>
      </c>
      <c r="FE29" s="246">
        <v>95.956843000000006</v>
      </c>
      <c r="FF29" s="246">
        <v>99.830316839999995</v>
      </c>
      <c r="FG29" s="246">
        <v>107.796948</v>
      </c>
      <c r="FH29" s="246">
        <v>88.350728000000004</v>
      </c>
      <c r="FI29" s="246">
        <v>88.946805999999995</v>
      </c>
      <c r="FJ29" s="246">
        <v>94.652019999999993</v>
      </c>
      <c r="FK29" s="246">
        <v>95.009057999999996</v>
      </c>
      <c r="FL29" s="246">
        <v>103.32552088</v>
      </c>
      <c r="FM29" s="246">
        <v>103.04942800000001</v>
      </c>
      <c r="FN29" s="246">
        <v>103.31301999999999</v>
      </c>
      <c r="FO29" s="246">
        <v>98.516748000000007</v>
      </c>
      <c r="FP29" s="246">
        <v>98.516748000000007</v>
      </c>
      <c r="FQ29" s="246">
        <v>2.218</v>
      </c>
      <c r="FR29" s="246">
        <v>2.218</v>
      </c>
      <c r="FS29" s="246">
        <v>2.218</v>
      </c>
      <c r="FT29" s="246">
        <v>102.378896</v>
      </c>
      <c r="FU29" s="246">
        <v>102.266313</v>
      </c>
      <c r="FV29" s="246">
        <v>91.393776000000003</v>
      </c>
      <c r="FW29" s="246">
        <v>91.404632000000007</v>
      </c>
      <c r="FX29" s="246">
        <v>97.743915340000001</v>
      </c>
      <c r="FY29" s="246">
        <v>96.386211000000003</v>
      </c>
      <c r="FZ29" s="246">
        <v>96.692391999999998</v>
      </c>
      <c r="GA29" s="246">
        <v>103.628336</v>
      </c>
      <c r="GB29" s="246">
        <v>103.628336</v>
      </c>
      <c r="GC29" s="246">
        <v>96.018615999999994</v>
      </c>
      <c r="GD29" s="246">
        <v>91.72591233</v>
      </c>
      <c r="GE29" s="246">
        <v>97.293394000000006</v>
      </c>
      <c r="GF29" s="246">
        <v>98.652173000000005</v>
      </c>
      <c r="GG29" s="246">
        <v>104.49889193999999</v>
      </c>
      <c r="GH29" s="246">
        <v>2.218</v>
      </c>
      <c r="GI29" s="246">
        <v>104.49889193999999</v>
      </c>
      <c r="GJ29" s="246">
        <v>98.516748000000007</v>
      </c>
      <c r="GK29" s="246">
        <v>95.447228999999993</v>
      </c>
      <c r="GL29" s="246">
        <v>96.463565000000003</v>
      </c>
      <c r="GM29" s="246">
        <v>93.545075999999995</v>
      </c>
      <c r="GN29" s="246">
        <v>96.096012000000002</v>
      </c>
      <c r="GO29" s="246">
        <v>87.353233500000002</v>
      </c>
      <c r="GP29" s="246">
        <v>87.126338270000005</v>
      </c>
      <c r="GQ29" s="246">
        <v>92.416355999999993</v>
      </c>
      <c r="GR29" s="246">
        <v>98.912935000000004</v>
      </c>
      <c r="GS29" s="246">
        <v>98.841943999999998</v>
      </c>
      <c r="GT29" s="246">
        <v>98.858362999999997</v>
      </c>
      <c r="GU29" s="246">
        <v>96.096012000000002</v>
      </c>
      <c r="GV29" s="246">
        <v>96.096012000000002</v>
      </c>
      <c r="GW29" s="246">
        <v>96.096012000000002</v>
      </c>
      <c r="GX29" s="246">
        <v>105.76316199999999</v>
      </c>
      <c r="GY29" s="246">
        <v>105.954257</v>
      </c>
      <c r="GZ29" s="246">
        <v>105.954257</v>
      </c>
      <c r="HA29" s="246">
        <v>105.954257</v>
      </c>
      <c r="HB29" s="246">
        <v>98.961416</v>
      </c>
      <c r="HC29" s="246">
        <v>103.447221</v>
      </c>
      <c r="HD29" s="246">
        <v>103.178878</v>
      </c>
      <c r="HE29" s="246">
        <v>103.59526700000001</v>
      </c>
      <c r="HF29" s="246">
        <v>100.524513</v>
      </c>
      <c r="HG29" s="246">
        <v>102.654492</v>
      </c>
      <c r="HH29" s="246">
        <v>91.98516549</v>
      </c>
      <c r="HI29" s="246">
        <v>106.229326</v>
      </c>
      <c r="HJ29" s="246">
        <v>95.821585499999998</v>
      </c>
      <c r="HK29" s="246">
        <v>96.022200999999995</v>
      </c>
      <c r="HL29" s="246">
        <v>96.312106999999997</v>
      </c>
      <c r="HM29" s="246">
        <v>93.682291000000006</v>
      </c>
      <c r="HN29" s="246">
        <v>86.380172770000001</v>
      </c>
      <c r="HO29" s="246">
        <v>91.479466000000002</v>
      </c>
      <c r="HP29" s="246">
        <v>91.978684999999999</v>
      </c>
      <c r="HQ29" s="246">
        <v>104.83556385999999</v>
      </c>
      <c r="HR29" s="246">
        <v>95.863474999999994</v>
      </c>
      <c r="HS29" s="246">
        <v>107.246183</v>
      </c>
    </row>
    <row r="30" spans="1:227" x14ac:dyDescent="0.25">
      <c r="A30" s="243"/>
      <c r="B30" s="245">
        <v>45676.5625</v>
      </c>
      <c r="C30" s="246">
        <v>97.277855000000002</v>
      </c>
      <c r="D30" s="246">
        <v>97.488174999999998</v>
      </c>
      <c r="E30" s="246">
        <v>97.350836999999999</v>
      </c>
      <c r="F30" s="246">
        <v>97.277855000000002</v>
      </c>
      <c r="G30" s="246">
        <v>93.765209999999996</v>
      </c>
      <c r="H30" s="246">
        <v>98.816867999999999</v>
      </c>
      <c r="I30" s="246">
        <v>98.411840999999995</v>
      </c>
      <c r="J30" s="246">
        <v>99.037208000000007</v>
      </c>
      <c r="K30" s="246">
        <v>98.283254999999997</v>
      </c>
      <c r="L30" s="246">
        <v>98.235697000000002</v>
      </c>
      <c r="M30" s="246">
        <v>102.610181</v>
      </c>
      <c r="N30" s="246">
        <v>102.63892300000001</v>
      </c>
      <c r="O30" s="246">
        <v>101.35993000000001</v>
      </c>
      <c r="P30" s="246">
        <v>97.44850486</v>
      </c>
      <c r="Q30" s="246">
        <v>99.024072000000004</v>
      </c>
      <c r="R30" s="246">
        <v>94.787476999999996</v>
      </c>
      <c r="S30" s="246">
        <v>99.929148999999995</v>
      </c>
      <c r="T30" s="246">
        <v>89.443014500000004</v>
      </c>
      <c r="U30" s="246">
        <v>90.178259999999995</v>
      </c>
      <c r="V30" s="246">
        <v>98.627318000000002</v>
      </c>
      <c r="W30" s="246">
        <v>95.044509000000005</v>
      </c>
      <c r="X30" s="246">
        <v>91.610977000000005</v>
      </c>
      <c r="Y30" s="246">
        <v>93.630892000000003</v>
      </c>
      <c r="Z30" s="246">
        <v>100.838993</v>
      </c>
      <c r="AA30" s="246">
        <v>91.175438999999997</v>
      </c>
      <c r="AB30" s="246">
        <v>97.807261999999994</v>
      </c>
      <c r="AC30" s="246">
        <v>95.059308000000001</v>
      </c>
      <c r="AD30" s="246">
        <v>94.792795999999996</v>
      </c>
      <c r="AE30" s="246">
        <v>91.934162999999998</v>
      </c>
      <c r="AF30" s="246">
        <v>97.876081749999997</v>
      </c>
      <c r="AG30" s="246">
        <v>99.350338769999993</v>
      </c>
      <c r="AH30" s="246">
        <v>98.680025000000001</v>
      </c>
      <c r="AI30" s="246">
        <v>98.713054999999997</v>
      </c>
      <c r="AJ30" s="246">
        <v>90.746088999999998</v>
      </c>
      <c r="AK30" s="246">
        <v>98.857901999999996</v>
      </c>
      <c r="AL30" s="246">
        <v>91.001601500000007</v>
      </c>
      <c r="AM30" s="246">
        <v>91.485664</v>
      </c>
      <c r="AN30" s="246">
        <v>97.516891999999999</v>
      </c>
      <c r="AO30" s="246">
        <v>91.344763999999998</v>
      </c>
      <c r="AP30" s="246">
        <v>90.627210000000005</v>
      </c>
      <c r="AQ30" s="246">
        <v>90.870014999999995</v>
      </c>
      <c r="AR30" s="246">
        <v>92.756435999999994</v>
      </c>
      <c r="AS30" s="246">
        <v>98.621295000000003</v>
      </c>
      <c r="AT30" s="246">
        <v>98.621295000000003</v>
      </c>
      <c r="AU30" s="246">
        <v>96.620581000000001</v>
      </c>
      <c r="AV30" s="246">
        <v>95.433171999999999</v>
      </c>
      <c r="AW30" s="246">
        <v>91.170648</v>
      </c>
      <c r="AX30" s="246">
        <v>91.547302000000002</v>
      </c>
      <c r="AY30" s="246">
        <v>102.007722</v>
      </c>
      <c r="AZ30" s="246">
        <v>94.387165999999993</v>
      </c>
      <c r="BA30" s="246">
        <v>94.017171000000005</v>
      </c>
      <c r="BB30" s="246">
        <v>94.017171000000005</v>
      </c>
      <c r="BC30" s="246">
        <v>94.017171000000005</v>
      </c>
      <c r="BD30" s="246">
        <v>93.372715999999997</v>
      </c>
      <c r="BE30" s="246">
        <v>94.017171000000005</v>
      </c>
      <c r="BF30" s="246">
        <v>98.438042999999993</v>
      </c>
      <c r="BG30" s="246">
        <v>98.621295000000003</v>
      </c>
      <c r="BH30" s="246">
        <v>98.621295000000003</v>
      </c>
      <c r="BI30" s="246">
        <v>98.621295000000003</v>
      </c>
      <c r="BJ30" s="246">
        <v>91.670578000000006</v>
      </c>
      <c r="BK30" s="246">
        <v>92.188112000000004</v>
      </c>
      <c r="BL30" s="246">
        <v>97.216059000000001</v>
      </c>
      <c r="BM30" s="246">
        <v>96.876688999999999</v>
      </c>
      <c r="BN30" s="246">
        <v>96.345748999999998</v>
      </c>
      <c r="BO30" s="246">
        <v>94.303961999999999</v>
      </c>
      <c r="BP30" s="246">
        <v>98.847123999999994</v>
      </c>
      <c r="BQ30" s="246">
        <v>90.439397999999997</v>
      </c>
      <c r="BR30" s="246">
        <v>90.523958840000006</v>
      </c>
      <c r="BS30" s="246">
        <v>94.705937000000006</v>
      </c>
      <c r="BT30" s="246">
        <v>92.156445169999998</v>
      </c>
      <c r="BU30" s="246">
        <v>101.906925</v>
      </c>
      <c r="BV30" s="246">
        <v>98.059619999999995</v>
      </c>
      <c r="BW30" s="246">
        <v>97.079407000000003</v>
      </c>
      <c r="BX30" s="246">
        <v>97.079407000000003</v>
      </c>
      <c r="BY30" s="246">
        <v>101.028994</v>
      </c>
      <c r="BZ30" s="246">
        <v>99.292567000000005</v>
      </c>
      <c r="CA30" s="246">
        <v>96.044447000000005</v>
      </c>
      <c r="CB30" s="246">
        <v>95.80574</v>
      </c>
      <c r="CC30" s="246">
        <v>95.340249</v>
      </c>
      <c r="CD30" s="246">
        <v>98.499600999999998</v>
      </c>
      <c r="CE30" s="246">
        <v>93.524851999999996</v>
      </c>
      <c r="CF30" s="246">
        <v>101.906925</v>
      </c>
      <c r="CG30" s="246">
        <v>94.399811</v>
      </c>
      <c r="CH30" s="246">
        <v>94.389555999999999</v>
      </c>
      <c r="CI30" s="246">
        <v>94.372703999999999</v>
      </c>
      <c r="CJ30" s="246">
        <v>101.040499</v>
      </c>
      <c r="CK30" s="246">
        <v>103.95470643</v>
      </c>
      <c r="CL30" s="246">
        <v>101.375889</v>
      </c>
      <c r="CM30" s="246">
        <v>102.156693</v>
      </c>
      <c r="CN30" s="246">
        <v>93.819064999999995</v>
      </c>
      <c r="CO30" s="246">
        <v>92.990493999999998</v>
      </c>
      <c r="CP30" s="246">
        <v>102.72245337</v>
      </c>
      <c r="CQ30" s="246">
        <v>92.637141999999997</v>
      </c>
      <c r="CR30" s="246">
        <v>92.824933999999999</v>
      </c>
      <c r="CS30" s="246">
        <v>92.886399800000007</v>
      </c>
      <c r="CT30" s="246">
        <v>96.385589999999993</v>
      </c>
      <c r="CU30" s="246">
        <v>93.171760000000006</v>
      </c>
      <c r="CV30" s="246">
        <v>103.51727665</v>
      </c>
      <c r="CW30" s="246">
        <v>91.779995999999997</v>
      </c>
      <c r="CX30" s="246">
        <v>93.452763329999996</v>
      </c>
      <c r="CY30" s="246">
        <v>93.842911000000001</v>
      </c>
      <c r="CZ30" s="246">
        <v>95.689437999999996</v>
      </c>
      <c r="DA30" s="246">
        <v>99.286018999999996</v>
      </c>
      <c r="DB30" s="246">
        <v>99.530951999999999</v>
      </c>
      <c r="DC30" s="246">
        <v>98.059619999999995</v>
      </c>
      <c r="DD30" s="246">
        <v>97.710009999999997</v>
      </c>
      <c r="DE30" s="246">
        <v>96.521324000000007</v>
      </c>
      <c r="DF30" s="246">
        <v>97.079407000000003</v>
      </c>
      <c r="DG30" s="246">
        <v>95.446000999999995</v>
      </c>
      <c r="DH30" s="246">
        <v>102.4558296</v>
      </c>
      <c r="DI30" s="246">
        <v>102.212444</v>
      </c>
      <c r="DJ30" s="246">
        <v>101.91092399999999</v>
      </c>
      <c r="DK30" s="246">
        <v>93.099545669999998</v>
      </c>
      <c r="DL30" s="246">
        <v>104.098384</v>
      </c>
      <c r="DM30" s="246">
        <v>102.710453</v>
      </c>
      <c r="DN30" s="246">
        <v>96.759136999999996</v>
      </c>
      <c r="DO30" s="246">
        <v>90.061347999999995</v>
      </c>
      <c r="DP30" s="246">
        <v>102.395079</v>
      </c>
      <c r="DQ30" s="246">
        <v>93.291646</v>
      </c>
      <c r="DR30" s="246">
        <v>93.651194000000004</v>
      </c>
      <c r="DS30" s="246">
        <v>94.082781999999995</v>
      </c>
      <c r="DT30" s="246">
        <v>98.309145000000001</v>
      </c>
      <c r="DU30" s="246">
        <v>98.482660999999993</v>
      </c>
      <c r="DV30" s="246">
        <v>89.806779000000006</v>
      </c>
      <c r="DW30" s="246">
        <v>88.745748000000006</v>
      </c>
      <c r="DX30" s="246">
        <v>87.304601750000003</v>
      </c>
      <c r="DY30" s="246">
        <v>95.187522180000002</v>
      </c>
      <c r="DZ30" s="246">
        <v>94.147458</v>
      </c>
      <c r="EA30" s="246">
        <v>94.365011999999993</v>
      </c>
      <c r="EB30" s="246">
        <v>92.260563000000005</v>
      </c>
      <c r="EC30" s="246">
        <v>92.852185000000006</v>
      </c>
      <c r="ED30" s="246">
        <v>2.218</v>
      </c>
      <c r="EE30" s="246">
        <v>94.288417999999993</v>
      </c>
      <c r="EF30" s="246">
        <v>103.03516543000001</v>
      </c>
      <c r="EG30" s="246">
        <v>93.168447999999998</v>
      </c>
      <c r="EH30" s="246">
        <v>93.168447999999998</v>
      </c>
      <c r="EI30" s="246">
        <v>93.197461000000004</v>
      </c>
      <c r="EJ30" s="246">
        <v>97.805645999999996</v>
      </c>
      <c r="EK30" s="246">
        <v>98.152601000000004</v>
      </c>
      <c r="EL30" s="246">
        <v>98.059619999999995</v>
      </c>
      <c r="EM30" s="246">
        <v>93.483845000000002</v>
      </c>
      <c r="EN30" s="246">
        <v>94.007442999999995</v>
      </c>
      <c r="EO30" s="246">
        <v>105.551868</v>
      </c>
      <c r="EP30" s="246">
        <v>94.397036</v>
      </c>
      <c r="EQ30" s="246">
        <v>94.387454000000005</v>
      </c>
      <c r="ER30" s="246">
        <v>96.893121669999999</v>
      </c>
      <c r="ES30" s="246">
        <v>92.861142999999998</v>
      </c>
      <c r="ET30" s="246">
        <v>92.174019999999999</v>
      </c>
      <c r="EU30" s="246">
        <v>93.214310999999995</v>
      </c>
      <c r="EV30" s="246">
        <v>96.104557</v>
      </c>
      <c r="EW30" s="246">
        <v>93.550500999999997</v>
      </c>
      <c r="EX30" s="246">
        <v>92.469935000000007</v>
      </c>
      <c r="EY30" s="246">
        <v>93.96499</v>
      </c>
      <c r="EZ30" s="246">
        <v>94.292998999999995</v>
      </c>
      <c r="FA30" s="246">
        <v>94.430318999999997</v>
      </c>
      <c r="FB30" s="246">
        <v>99.033574239999993</v>
      </c>
      <c r="FC30" s="246">
        <v>95.871590999999995</v>
      </c>
      <c r="FD30" s="246">
        <v>104.384693</v>
      </c>
      <c r="FE30" s="246">
        <v>95.311425999999997</v>
      </c>
      <c r="FF30" s="246">
        <v>98.568744519999996</v>
      </c>
      <c r="FG30" s="246">
        <v>105.816913</v>
      </c>
      <c r="FH30" s="246">
        <v>89.44041</v>
      </c>
      <c r="FI30" s="246">
        <v>89.899221999999995</v>
      </c>
      <c r="FJ30" s="246">
        <v>93.574535999999995</v>
      </c>
      <c r="FK30" s="246">
        <v>94.411512999999999</v>
      </c>
      <c r="FL30" s="246">
        <v>101.04121850999999</v>
      </c>
      <c r="FM30" s="246">
        <v>100.767532</v>
      </c>
      <c r="FN30" s="246">
        <v>101.028994</v>
      </c>
      <c r="FO30" s="246">
        <v>97.616506000000001</v>
      </c>
      <c r="FP30" s="246">
        <v>97.616506000000001</v>
      </c>
      <c r="FQ30" s="246">
        <v>2.218</v>
      </c>
      <c r="FR30" s="246">
        <v>2.218</v>
      </c>
      <c r="FS30" s="246">
        <v>2.218</v>
      </c>
      <c r="FT30" s="246">
        <v>101.34237</v>
      </c>
      <c r="FU30" s="246">
        <v>101.233385</v>
      </c>
      <c r="FV30" s="246">
        <v>91.986841999999996</v>
      </c>
      <c r="FW30" s="246">
        <v>91.988041999999993</v>
      </c>
      <c r="FX30" s="246">
        <v>96.2112379</v>
      </c>
      <c r="FY30" s="246">
        <v>95.421998000000002</v>
      </c>
      <c r="FZ30" s="246">
        <v>95.026884999999993</v>
      </c>
      <c r="GA30" s="246">
        <v>101.906925</v>
      </c>
      <c r="GB30" s="246">
        <v>101.906925</v>
      </c>
      <c r="GC30" s="246">
        <v>95.163250000000005</v>
      </c>
      <c r="GD30" s="246">
        <v>91.143137999999993</v>
      </c>
      <c r="GE30" s="246">
        <v>96.339866000000001</v>
      </c>
      <c r="GF30" s="246">
        <v>97.710009999999997</v>
      </c>
      <c r="GG30" s="246">
        <v>103.47492428</v>
      </c>
      <c r="GH30" s="246">
        <v>2.218</v>
      </c>
      <c r="GI30" s="246">
        <v>103.47492428</v>
      </c>
      <c r="GJ30" s="246">
        <v>97.616506000000001</v>
      </c>
      <c r="GK30" s="246">
        <v>94.955262000000005</v>
      </c>
      <c r="GL30" s="246">
        <v>96.037913000000003</v>
      </c>
      <c r="GM30" s="246">
        <v>91.163342</v>
      </c>
      <c r="GN30" s="246">
        <v>95.381325000000004</v>
      </c>
      <c r="GO30" s="246">
        <v>86.109483330000003</v>
      </c>
      <c r="GP30" s="246">
        <v>85.88581868</v>
      </c>
      <c r="GQ30" s="246">
        <v>91.561216000000002</v>
      </c>
      <c r="GR30" s="246">
        <v>97.988061000000002</v>
      </c>
      <c r="GS30" s="246">
        <v>97.931027</v>
      </c>
      <c r="GT30" s="246">
        <v>97.947263000000007</v>
      </c>
      <c r="GU30" s="246">
        <v>95.381325000000004</v>
      </c>
      <c r="GV30" s="246">
        <v>95.381325000000004</v>
      </c>
      <c r="GW30" s="246">
        <v>95.381325000000004</v>
      </c>
      <c r="GX30" s="246">
        <v>103.96554</v>
      </c>
      <c r="GY30" s="246">
        <v>104.148561</v>
      </c>
      <c r="GZ30" s="246">
        <v>104.148561</v>
      </c>
      <c r="HA30" s="246">
        <v>104.148561</v>
      </c>
      <c r="HB30" s="246">
        <v>96.744964999999993</v>
      </c>
      <c r="HC30" s="246">
        <v>102.41449900000001</v>
      </c>
      <c r="HD30" s="246">
        <v>102.163312</v>
      </c>
      <c r="HE30" s="246">
        <v>101.458083</v>
      </c>
      <c r="HF30" s="246">
        <v>99.449641999999997</v>
      </c>
      <c r="HG30" s="246">
        <v>101.06936399999999</v>
      </c>
      <c r="HH30" s="246">
        <v>91.638481549999995</v>
      </c>
      <c r="HI30" s="246">
        <v>104.427536</v>
      </c>
      <c r="HJ30" s="246">
        <v>94.981115000000003</v>
      </c>
      <c r="HK30" s="246">
        <v>95.213059000000001</v>
      </c>
      <c r="HL30" s="246">
        <v>94.092753000000002</v>
      </c>
      <c r="HM30" s="246">
        <v>93.006495999999999</v>
      </c>
      <c r="HN30" s="246">
        <v>85.150277209999999</v>
      </c>
      <c r="HO30" s="246">
        <v>89.134492499999993</v>
      </c>
      <c r="HP30" s="246">
        <v>89.625546</v>
      </c>
      <c r="HQ30" s="246">
        <v>103.08564654</v>
      </c>
      <c r="HR30" s="246">
        <v>95.067592000000005</v>
      </c>
      <c r="HS30" s="246">
        <v>105.38577600000001</v>
      </c>
    </row>
    <row r="31" spans="1:227" x14ac:dyDescent="0.25">
      <c r="A31" s="243"/>
      <c r="B31" s="245">
        <v>45676.583333333299</v>
      </c>
      <c r="C31" s="246">
        <v>97.364483000000007</v>
      </c>
      <c r="D31" s="246">
        <v>97.577984999999998</v>
      </c>
      <c r="E31" s="246">
        <v>97.439970000000002</v>
      </c>
      <c r="F31" s="246">
        <v>97.364483000000007</v>
      </c>
      <c r="G31" s="246">
        <v>93.792207000000005</v>
      </c>
      <c r="H31" s="246">
        <v>99.535065000000003</v>
      </c>
      <c r="I31" s="246">
        <v>99.115866999999994</v>
      </c>
      <c r="J31" s="246">
        <v>99.748628999999994</v>
      </c>
      <c r="K31" s="246">
        <v>98.494775000000004</v>
      </c>
      <c r="L31" s="246">
        <v>98.325826000000006</v>
      </c>
      <c r="M31" s="246">
        <v>103.063113</v>
      </c>
      <c r="N31" s="246">
        <v>103.077716</v>
      </c>
      <c r="O31" s="246">
        <v>101.32122</v>
      </c>
      <c r="P31" s="246">
        <v>97.188059789999997</v>
      </c>
      <c r="Q31" s="246">
        <v>99.700008999999994</v>
      </c>
      <c r="R31" s="246">
        <v>94.768523999999999</v>
      </c>
      <c r="S31" s="246">
        <v>99.870688000000001</v>
      </c>
      <c r="T31" s="246">
        <v>89.313169000000002</v>
      </c>
      <c r="U31" s="246">
        <v>90.065271999999993</v>
      </c>
      <c r="V31" s="246">
        <v>98.541528</v>
      </c>
      <c r="W31" s="246">
        <v>95.189116999999996</v>
      </c>
      <c r="X31" s="246">
        <v>91.654376999999997</v>
      </c>
      <c r="Y31" s="246">
        <v>93.728082999999998</v>
      </c>
      <c r="Z31" s="246">
        <v>101.325699</v>
      </c>
      <c r="AA31" s="246">
        <v>91.184364000000002</v>
      </c>
      <c r="AB31" s="246">
        <v>98.012868999999995</v>
      </c>
      <c r="AC31" s="246">
        <v>95.183254000000005</v>
      </c>
      <c r="AD31" s="246">
        <v>94.922318000000004</v>
      </c>
      <c r="AE31" s="246">
        <v>92.035822999999993</v>
      </c>
      <c r="AF31" s="246">
        <v>97.815767249999993</v>
      </c>
      <c r="AG31" s="246">
        <v>99.284861359999994</v>
      </c>
      <c r="AH31" s="246">
        <v>98.643951000000001</v>
      </c>
      <c r="AI31" s="246">
        <v>98.650459999999995</v>
      </c>
      <c r="AJ31" s="246">
        <v>90.423502999999997</v>
      </c>
      <c r="AK31" s="246">
        <v>98.775626000000003</v>
      </c>
      <c r="AL31" s="246">
        <v>91.013575000000003</v>
      </c>
      <c r="AM31" s="246">
        <v>91.509518999999997</v>
      </c>
      <c r="AN31" s="246">
        <v>98.004555999999994</v>
      </c>
      <c r="AO31" s="246">
        <v>91.798308000000006</v>
      </c>
      <c r="AP31" s="246">
        <v>90.661766999999998</v>
      </c>
      <c r="AQ31" s="246">
        <v>90.909628999999995</v>
      </c>
      <c r="AR31" s="246">
        <v>94.019769999999994</v>
      </c>
      <c r="AS31" s="246">
        <v>99.026345000000006</v>
      </c>
      <c r="AT31" s="246">
        <v>99.026345000000006</v>
      </c>
      <c r="AU31" s="246">
        <v>96.862703999999994</v>
      </c>
      <c r="AV31" s="246">
        <v>95.615216000000004</v>
      </c>
      <c r="AW31" s="246">
        <v>91.493193500000004</v>
      </c>
      <c r="AX31" s="246">
        <v>91.846373</v>
      </c>
      <c r="AY31" s="246">
        <v>101.845586</v>
      </c>
      <c r="AZ31" s="246">
        <v>94.476007999999993</v>
      </c>
      <c r="BA31" s="246">
        <v>94.078888000000006</v>
      </c>
      <c r="BB31" s="246">
        <v>94.078888000000006</v>
      </c>
      <c r="BC31" s="246">
        <v>94.078888000000006</v>
      </c>
      <c r="BD31" s="246">
        <v>93.385349000000005</v>
      </c>
      <c r="BE31" s="246">
        <v>94.078888000000006</v>
      </c>
      <c r="BF31" s="246">
        <v>98.857705999999993</v>
      </c>
      <c r="BG31" s="246">
        <v>99.026345000000006</v>
      </c>
      <c r="BH31" s="246">
        <v>99.026345000000006</v>
      </c>
      <c r="BI31" s="246">
        <v>99.026345000000006</v>
      </c>
      <c r="BJ31" s="246">
        <v>91.646214999999998</v>
      </c>
      <c r="BK31" s="246">
        <v>92.191305999999997</v>
      </c>
      <c r="BL31" s="246">
        <v>96.995711</v>
      </c>
      <c r="BM31" s="246">
        <v>96.732698999999997</v>
      </c>
      <c r="BN31" s="246">
        <v>96.472926000000001</v>
      </c>
      <c r="BO31" s="246">
        <v>94.393231</v>
      </c>
      <c r="BP31" s="246">
        <v>99.084030999999996</v>
      </c>
      <c r="BQ31" s="246">
        <v>89.845417999999995</v>
      </c>
      <c r="BR31" s="246">
        <v>89.929423470000003</v>
      </c>
      <c r="BS31" s="246">
        <v>94.815475000000006</v>
      </c>
      <c r="BT31" s="246">
        <v>91.948865670000004</v>
      </c>
      <c r="BU31" s="246">
        <v>101.74350099999999</v>
      </c>
      <c r="BV31" s="246">
        <v>98.494625999999997</v>
      </c>
      <c r="BW31" s="246">
        <v>97.242434000000003</v>
      </c>
      <c r="BX31" s="246">
        <v>97.242434000000003</v>
      </c>
      <c r="BY31" s="246">
        <v>101.17141599999999</v>
      </c>
      <c r="BZ31" s="246">
        <v>99.538850999999994</v>
      </c>
      <c r="CA31" s="246">
        <v>96.145841000000004</v>
      </c>
      <c r="CB31" s="246">
        <v>95.804824999999994</v>
      </c>
      <c r="CC31" s="246">
        <v>95.338376999999994</v>
      </c>
      <c r="CD31" s="246">
        <v>98.800562999999997</v>
      </c>
      <c r="CE31" s="246">
        <v>93.480445000000003</v>
      </c>
      <c r="CF31" s="246">
        <v>101.74350099999999</v>
      </c>
      <c r="CG31" s="246">
        <v>94.488301000000007</v>
      </c>
      <c r="CH31" s="246">
        <v>94.478330999999997</v>
      </c>
      <c r="CI31" s="246">
        <v>94.494294999999994</v>
      </c>
      <c r="CJ31" s="246">
        <v>100.811054</v>
      </c>
      <c r="CK31" s="246">
        <v>103.56740261</v>
      </c>
      <c r="CL31" s="246">
        <v>101.205753</v>
      </c>
      <c r="CM31" s="246">
        <v>101.997417</v>
      </c>
      <c r="CN31" s="246">
        <v>93.978016999999994</v>
      </c>
      <c r="CO31" s="246">
        <v>92.806392000000002</v>
      </c>
      <c r="CP31" s="246">
        <v>102.6168686</v>
      </c>
      <c r="CQ31" s="246">
        <v>92.684676999999994</v>
      </c>
      <c r="CR31" s="246">
        <v>92.877285000000001</v>
      </c>
      <c r="CS31" s="246">
        <v>93.348104509999999</v>
      </c>
      <c r="CT31" s="246">
        <v>96.475005999999993</v>
      </c>
      <c r="CU31" s="246">
        <v>93.239268999999993</v>
      </c>
      <c r="CV31" s="246">
        <v>104.01690957</v>
      </c>
      <c r="CW31" s="246">
        <v>91.790302999999994</v>
      </c>
      <c r="CX31" s="246">
        <v>93.532117330000005</v>
      </c>
      <c r="CY31" s="246">
        <v>93.935991000000001</v>
      </c>
      <c r="CZ31" s="246">
        <v>95.841752999999997</v>
      </c>
      <c r="DA31" s="246">
        <v>99.901807000000005</v>
      </c>
      <c r="DB31" s="246">
        <v>100.124494</v>
      </c>
      <c r="DC31" s="246">
        <v>98.494625999999997</v>
      </c>
      <c r="DD31" s="246">
        <v>98.083551999999997</v>
      </c>
      <c r="DE31" s="246">
        <v>96.666317000000006</v>
      </c>
      <c r="DF31" s="246">
        <v>97.242434000000003</v>
      </c>
      <c r="DG31" s="246">
        <v>95.583434999999994</v>
      </c>
      <c r="DH31" s="246">
        <v>102.70995972</v>
      </c>
      <c r="DI31" s="246">
        <v>102.693528</v>
      </c>
      <c r="DJ31" s="246">
        <v>102.382653</v>
      </c>
      <c r="DK31" s="246">
        <v>93.099990000000005</v>
      </c>
      <c r="DL31" s="246">
        <v>103.72516899999999</v>
      </c>
      <c r="DM31" s="246">
        <v>102.505459</v>
      </c>
      <c r="DN31" s="246">
        <v>96.639977000000002</v>
      </c>
      <c r="DO31" s="246">
        <v>89.721042999999995</v>
      </c>
      <c r="DP31" s="246">
        <v>102.201927</v>
      </c>
      <c r="DQ31" s="246">
        <v>93.327467999999996</v>
      </c>
      <c r="DR31" s="246">
        <v>93.699849999999998</v>
      </c>
      <c r="DS31" s="246">
        <v>94.257750000000001</v>
      </c>
      <c r="DT31" s="246">
        <v>98.766424000000001</v>
      </c>
      <c r="DU31" s="246">
        <v>98.935022000000004</v>
      </c>
      <c r="DV31" s="246">
        <v>89.643041999999994</v>
      </c>
      <c r="DW31" s="246">
        <v>90.639020000000002</v>
      </c>
      <c r="DX31" s="246">
        <v>89.963279999999997</v>
      </c>
      <c r="DY31" s="246">
        <v>95.234271860000007</v>
      </c>
      <c r="DZ31" s="246">
        <v>94.233562000000006</v>
      </c>
      <c r="EA31" s="246">
        <v>94.463374999999999</v>
      </c>
      <c r="EB31" s="246">
        <v>92.303894</v>
      </c>
      <c r="EC31" s="246">
        <v>92.918781999999993</v>
      </c>
      <c r="ED31" s="246">
        <v>2.218</v>
      </c>
      <c r="EE31" s="246">
        <v>94.373919999999998</v>
      </c>
      <c r="EF31" s="246">
        <v>103.53247140000001</v>
      </c>
      <c r="EG31" s="246">
        <v>94.440933999999999</v>
      </c>
      <c r="EH31" s="246">
        <v>94.440933999999999</v>
      </c>
      <c r="EI31" s="246">
        <v>93.269354000000007</v>
      </c>
      <c r="EJ31" s="246">
        <v>98.202562999999998</v>
      </c>
      <c r="EK31" s="246">
        <v>98.613435999999993</v>
      </c>
      <c r="EL31" s="246">
        <v>98.494625999999997</v>
      </c>
      <c r="EM31" s="246">
        <v>93.574375000000003</v>
      </c>
      <c r="EN31" s="246">
        <v>94.104076000000006</v>
      </c>
      <c r="EO31" s="246">
        <v>105.19976</v>
      </c>
      <c r="EP31" s="246">
        <v>94.485663000000002</v>
      </c>
      <c r="EQ31" s="246">
        <v>94.476290000000006</v>
      </c>
      <c r="ER31" s="246">
        <v>97.101811310000002</v>
      </c>
      <c r="ES31" s="246">
        <v>92.989082999999994</v>
      </c>
      <c r="ET31" s="246">
        <v>92.333561000000003</v>
      </c>
      <c r="EU31" s="246">
        <v>93.315988000000004</v>
      </c>
      <c r="EV31" s="246">
        <v>96.582257999999996</v>
      </c>
      <c r="EW31" s="246">
        <v>93.640663000000004</v>
      </c>
      <c r="EX31" s="246">
        <v>92.542959999999994</v>
      </c>
      <c r="EY31" s="246">
        <v>93.939288000000005</v>
      </c>
      <c r="EZ31" s="246">
        <v>94.325220000000002</v>
      </c>
      <c r="FA31" s="246">
        <v>94.486750999999998</v>
      </c>
      <c r="FB31" s="246">
        <v>98.837508189999994</v>
      </c>
      <c r="FC31" s="246">
        <v>95.904760999999993</v>
      </c>
      <c r="FD31" s="246">
        <v>104.089389</v>
      </c>
      <c r="FE31" s="246">
        <v>95.44023</v>
      </c>
      <c r="FF31" s="246">
        <v>98.312792470000005</v>
      </c>
      <c r="FG31" s="246">
        <v>105.95975199999999</v>
      </c>
      <c r="FH31" s="246">
        <v>89.068333999999993</v>
      </c>
      <c r="FI31" s="246">
        <v>89.572336000000007</v>
      </c>
      <c r="FJ31" s="246">
        <v>93.681835000000007</v>
      </c>
      <c r="FK31" s="246">
        <v>94.535227000000006</v>
      </c>
      <c r="FL31" s="246">
        <v>101.18365774</v>
      </c>
      <c r="FM31" s="246">
        <v>100.90602800000001</v>
      </c>
      <c r="FN31" s="246">
        <v>101.17141599999999</v>
      </c>
      <c r="FO31" s="246">
        <v>97.966756000000004</v>
      </c>
      <c r="FP31" s="246">
        <v>97.966756000000004</v>
      </c>
      <c r="FQ31" s="246">
        <v>2.218</v>
      </c>
      <c r="FR31" s="246">
        <v>2.218</v>
      </c>
      <c r="FS31" s="246">
        <v>2.218</v>
      </c>
      <c r="FT31" s="246">
        <v>101.808397</v>
      </c>
      <c r="FU31" s="246">
        <v>101.692911</v>
      </c>
      <c r="FV31" s="246">
        <v>92.063399000000004</v>
      </c>
      <c r="FW31" s="246">
        <v>92.084836999999993</v>
      </c>
      <c r="FX31" s="246">
        <v>96.276578450000002</v>
      </c>
      <c r="FY31" s="246">
        <v>95.429101000000003</v>
      </c>
      <c r="FZ31" s="246">
        <v>94.880424000000005</v>
      </c>
      <c r="GA31" s="246">
        <v>101.74350099999999</v>
      </c>
      <c r="GB31" s="246">
        <v>101.74350099999999</v>
      </c>
      <c r="GC31" s="246">
        <v>95.992881999999994</v>
      </c>
      <c r="GD31" s="246">
        <v>91.151000999999994</v>
      </c>
      <c r="GE31" s="246">
        <v>96.523881000000003</v>
      </c>
      <c r="GF31" s="246">
        <v>98.083551999999997</v>
      </c>
      <c r="GG31" s="246">
        <v>103.97435277</v>
      </c>
      <c r="GH31" s="246">
        <v>2.218</v>
      </c>
      <c r="GI31" s="246">
        <v>103.97435277</v>
      </c>
      <c r="GJ31" s="246">
        <v>97.966756000000004</v>
      </c>
      <c r="GK31" s="246">
        <v>95.047963999999993</v>
      </c>
      <c r="GL31" s="246">
        <v>96.241573000000002</v>
      </c>
      <c r="GM31" s="246">
        <v>91.224283999999997</v>
      </c>
      <c r="GN31" s="246">
        <v>95.535499000000002</v>
      </c>
      <c r="GO31" s="246">
        <v>86.255373449999993</v>
      </c>
      <c r="GP31" s="246">
        <v>86.03132986</v>
      </c>
      <c r="GQ31" s="246">
        <v>91.476744999999994</v>
      </c>
      <c r="GR31" s="246">
        <v>98.407753999999997</v>
      </c>
      <c r="GS31" s="246">
        <v>98.329320999999993</v>
      </c>
      <c r="GT31" s="246">
        <v>98.323944999999995</v>
      </c>
      <c r="GU31" s="246">
        <v>95.535499000000002</v>
      </c>
      <c r="GV31" s="246">
        <v>95.535499000000002</v>
      </c>
      <c r="GW31" s="246">
        <v>95.535499000000002</v>
      </c>
      <c r="GX31" s="246">
        <v>103.59516000000001</v>
      </c>
      <c r="GY31" s="246">
        <v>103.78373999999999</v>
      </c>
      <c r="GZ31" s="246">
        <v>103.78373999999999</v>
      </c>
      <c r="HA31" s="246">
        <v>103.78373999999999</v>
      </c>
      <c r="HB31" s="246">
        <v>96.809151999999997</v>
      </c>
      <c r="HC31" s="246">
        <v>102.889899</v>
      </c>
      <c r="HD31" s="246">
        <v>102.631058</v>
      </c>
      <c r="HE31" s="246">
        <v>101.616682</v>
      </c>
      <c r="HF31" s="246">
        <v>100.174271</v>
      </c>
      <c r="HG31" s="246">
        <v>100.921252</v>
      </c>
      <c r="HH31" s="246">
        <v>91.700331700000007</v>
      </c>
      <c r="HI31" s="246">
        <v>104.087738</v>
      </c>
      <c r="HJ31" s="246">
        <v>95.213223999999997</v>
      </c>
      <c r="HK31" s="246">
        <v>95.416495999999995</v>
      </c>
      <c r="HL31" s="246">
        <v>94.138964999999999</v>
      </c>
      <c r="HM31" s="246">
        <v>93.048818999999995</v>
      </c>
      <c r="HN31" s="246">
        <v>85.294542210000003</v>
      </c>
      <c r="HO31" s="246">
        <v>89.137945000000002</v>
      </c>
      <c r="HP31" s="246">
        <v>89.642347000000001</v>
      </c>
      <c r="HQ31" s="246">
        <v>102.92150778</v>
      </c>
      <c r="HR31" s="246">
        <v>95.204258999999993</v>
      </c>
      <c r="HS31" s="246">
        <v>105.03229399999999</v>
      </c>
    </row>
    <row r="32" spans="1:227" x14ac:dyDescent="0.25">
      <c r="A32" s="243"/>
      <c r="B32" s="245">
        <v>45676.604166666701</v>
      </c>
      <c r="C32" s="246">
        <v>98.777637999999996</v>
      </c>
      <c r="D32" s="246">
        <v>98.992733000000001</v>
      </c>
      <c r="E32" s="246">
        <v>98.850719999999995</v>
      </c>
      <c r="F32" s="246">
        <v>98.777637999999996</v>
      </c>
      <c r="G32" s="246">
        <v>94.887056000000001</v>
      </c>
      <c r="H32" s="246">
        <v>101.064621</v>
      </c>
      <c r="I32" s="246">
        <v>100.547966</v>
      </c>
      <c r="J32" s="246">
        <v>101.31269399999999</v>
      </c>
      <c r="K32" s="246">
        <v>99.158034999999998</v>
      </c>
      <c r="L32" s="246">
        <v>99.86336</v>
      </c>
      <c r="M32" s="246">
        <v>104.602729</v>
      </c>
      <c r="N32" s="246">
        <v>104.664795</v>
      </c>
      <c r="O32" s="246">
        <v>103.391141</v>
      </c>
      <c r="P32" s="246">
        <v>98.94717962</v>
      </c>
      <c r="Q32" s="246">
        <v>101.408355</v>
      </c>
      <c r="R32" s="246">
        <v>96.297402000000005</v>
      </c>
      <c r="S32" s="246">
        <v>101.871892</v>
      </c>
      <c r="T32" s="246">
        <v>90.768161000000006</v>
      </c>
      <c r="U32" s="246">
        <v>91.538278000000005</v>
      </c>
      <c r="V32" s="246">
        <v>100.501666</v>
      </c>
      <c r="W32" s="246">
        <v>96.400476999999995</v>
      </c>
      <c r="X32" s="246">
        <v>92.795368999999994</v>
      </c>
      <c r="Y32" s="246">
        <v>94.895864000000003</v>
      </c>
      <c r="Z32" s="246">
        <v>102.598744</v>
      </c>
      <c r="AA32" s="246">
        <v>92.236751999999996</v>
      </c>
      <c r="AB32" s="246">
        <v>98.645867999999993</v>
      </c>
      <c r="AC32" s="246">
        <v>96.445812000000004</v>
      </c>
      <c r="AD32" s="246">
        <v>96.133882999999997</v>
      </c>
      <c r="AE32" s="246">
        <v>93.071132000000006</v>
      </c>
      <c r="AF32" s="246">
        <v>99.686794750000004</v>
      </c>
      <c r="AG32" s="246">
        <v>101.19770813</v>
      </c>
      <c r="AH32" s="246">
        <v>100.57251100000001</v>
      </c>
      <c r="AI32" s="246">
        <v>100.55253</v>
      </c>
      <c r="AJ32" s="246">
        <v>91.569063</v>
      </c>
      <c r="AK32" s="246">
        <v>100.737802</v>
      </c>
      <c r="AL32" s="246">
        <v>92.077336000000003</v>
      </c>
      <c r="AM32" s="246">
        <v>92.586865000000003</v>
      </c>
      <c r="AN32" s="246">
        <v>99.418651999999994</v>
      </c>
      <c r="AO32" s="246">
        <v>92.886384000000007</v>
      </c>
      <c r="AP32" s="246">
        <v>91.288454000000002</v>
      </c>
      <c r="AQ32" s="246">
        <v>91.591723999999999</v>
      </c>
      <c r="AR32" s="246">
        <v>94.753491999999994</v>
      </c>
      <c r="AS32" s="246">
        <v>100.640907</v>
      </c>
      <c r="AT32" s="246">
        <v>100.640907</v>
      </c>
      <c r="AU32" s="246">
        <v>98.232759999999999</v>
      </c>
      <c r="AV32" s="246">
        <v>96.823710000000005</v>
      </c>
      <c r="AW32" s="246">
        <v>93.889305500000006</v>
      </c>
      <c r="AX32" s="246">
        <v>94.15746</v>
      </c>
      <c r="AY32" s="246">
        <v>103.634473</v>
      </c>
      <c r="AZ32" s="246">
        <v>95.649457999999996</v>
      </c>
      <c r="BA32" s="246">
        <v>95.221400000000003</v>
      </c>
      <c r="BB32" s="246">
        <v>95.221400000000003</v>
      </c>
      <c r="BC32" s="246">
        <v>95.221400000000003</v>
      </c>
      <c r="BD32" s="246">
        <v>94.471868000000001</v>
      </c>
      <c r="BE32" s="246">
        <v>95.221400000000003</v>
      </c>
      <c r="BF32" s="246">
        <v>100.578828</v>
      </c>
      <c r="BG32" s="246">
        <v>100.640907</v>
      </c>
      <c r="BH32" s="246">
        <v>100.640907</v>
      </c>
      <c r="BI32" s="246">
        <v>100.640907</v>
      </c>
      <c r="BJ32" s="246">
        <v>92.673957999999999</v>
      </c>
      <c r="BK32" s="246">
        <v>93.262488000000005</v>
      </c>
      <c r="BL32" s="246">
        <v>98.831444000000005</v>
      </c>
      <c r="BM32" s="246">
        <v>98.433715000000007</v>
      </c>
      <c r="BN32" s="246">
        <v>97.133976000000004</v>
      </c>
      <c r="BO32" s="246">
        <v>95.148399999999995</v>
      </c>
      <c r="BP32" s="246">
        <v>100.591311</v>
      </c>
      <c r="BQ32" s="246">
        <v>91.054145000000005</v>
      </c>
      <c r="BR32" s="246">
        <v>91.139280630000002</v>
      </c>
      <c r="BS32" s="246">
        <v>96.007765000000006</v>
      </c>
      <c r="BT32" s="246">
        <v>93.754905669999999</v>
      </c>
      <c r="BU32" s="246">
        <v>103.531457</v>
      </c>
      <c r="BV32" s="246">
        <v>100.063929</v>
      </c>
      <c r="BW32" s="246">
        <v>97.783832000000004</v>
      </c>
      <c r="BX32" s="246">
        <v>97.783832000000004</v>
      </c>
      <c r="BY32" s="246">
        <v>102.616428</v>
      </c>
      <c r="BZ32" s="246">
        <v>101.751448</v>
      </c>
      <c r="CA32" s="246">
        <v>96.929435999999995</v>
      </c>
      <c r="CB32" s="246">
        <v>97.341915999999998</v>
      </c>
      <c r="CC32" s="246">
        <v>96.872186999999997</v>
      </c>
      <c r="CD32" s="246">
        <v>101.068793</v>
      </c>
      <c r="CE32" s="246">
        <v>94.300076000000004</v>
      </c>
      <c r="CF32" s="246">
        <v>103.531457</v>
      </c>
      <c r="CG32" s="246">
        <v>95.662490329999997</v>
      </c>
      <c r="CH32" s="246">
        <v>95.651920000000004</v>
      </c>
      <c r="CI32" s="246">
        <v>95.640001999999996</v>
      </c>
      <c r="CJ32" s="246">
        <v>102.494973</v>
      </c>
      <c r="CK32" s="246">
        <v>105.38858107</v>
      </c>
      <c r="CL32" s="246">
        <v>102.988781</v>
      </c>
      <c r="CM32" s="246">
        <v>103.802663</v>
      </c>
      <c r="CN32" s="246">
        <v>95.778726000000006</v>
      </c>
      <c r="CO32" s="246">
        <v>94.630848999999998</v>
      </c>
      <c r="CP32" s="246">
        <v>104.67724149999999</v>
      </c>
      <c r="CQ32" s="246">
        <v>93.788801000000007</v>
      </c>
      <c r="CR32" s="246">
        <v>93.788972999999999</v>
      </c>
      <c r="CS32" s="246">
        <v>94.186946840000004</v>
      </c>
      <c r="CT32" s="246">
        <v>97.708995999999999</v>
      </c>
      <c r="CU32" s="246">
        <v>94.467465000000004</v>
      </c>
      <c r="CV32" s="246">
        <v>105.32376664</v>
      </c>
      <c r="CW32" s="246">
        <v>92.896766999999997</v>
      </c>
      <c r="CX32" s="246">
        <v>94.881377999999998</v>
      </c>
      <c r="CY32" s="246">
        <v>95.203021000000007</v>
      </c>
      <c r="CZ32" s="246">
        <v>96.444875999999994</v>
      </c>
      <c r="DA32" s="246">
        <v>101.496703</v>
      </c>
      <c r="DB32" s="246">
        <v>101.72682</v>
      </c>
      <c r="DC32" s="246">
        <v>100.063929</v>
      </c>
      <c r="DD32" s="246">
        <v>99.586533000000003</v>
      </c>
      <c r="DE32" s="246">
        <v>97.188981999999996</v>
      </c>
      <c r="DF32" s="246">
        <v>97.783832000000004</v>
      </c>
      <c r="DG32" s="246">
        <v>96.771888000000004</v>
      </c>
      <c r="DH32" s="246">
        <v>104.99304563</v>
      </c>
      <c r="DI32" s="246">
        <v>104.276354</v>
      </c>
      <c r="DJ32" s="246">
        <v>103.96160999999999</v>
      </c>
      <c r="DK32" s="246">
        <v>94.188857330000005</v>
      </c>
      <c r="DL32" s="246">
        <v>105.55980099999999</v>
      </c>
      <c r="DM32" s="246">
        <v>104.32112100000001</v>
      </c>
      <c r="DN32" s="246">
        <v>98.669945999999996</v>
      </c>
      <c r="DO32" s="246">
        <v>90.813360000000003</v>
      </c>
      <c r="DP32" s="246">
        <v>104.008605</v>
      </c>
      <c r="DQ32" s="246">
        <v>94.462706999999995</v>
      </c>
      <c r="DR32" s="246">
        <v>94.838693000000006</v>
      </c>
      <c r="DS32" s="246">
        <v>96.038224999999997</v>
      </c>
      <c r="DT32" s="246">
        <v>100.332005</v>
      </c>
      <c r="DU32" s="246">
        <v>100.49802800000001</v>
      </c>
      <c r="DV32" s="246">
        <v>91.300157999999996</v>
      </c>
      <c r="DW32" s="246">
        <v>91.630983000000001</v>
      </c>
      <c r="DX32" s="246">
        <v>90.905363500000007</v>
      </c>
      <c r="DY32" s="246">
        <v>96.636928060000002</v>
      </c>
      <c r="DZ32" s="246">
        <v>95.258729000000002</v>
      </c>
      <c r="EA32" s="246">
        <v>95.493972999999997</v>
      </c>
      <c r="EB32" s="246">
        <v>93.442694000000003</v>
      </c>
      <c r="EC32" s="246">
        <v>94.070109000000002</v>
      </c>
      <c r="ED32" s="246">
        <v>2.218</v>
      </c>
      <c r="EE32" s="246">
        <v>96.081828000000002</v>
      </c>
      <c r="EF32" s="246">
        <v>104.83324205</v>
      </c>
      <c r="EG32" s="246">
        <v>95.167008999999993</v>
      </c>
      <c r="EH32" s="246">
        <v>95.167008999999993</v>
      </c>
      <c r="EI32" s="246">
        <v>94.179231999999999</v>
      </c>
      <c r="EJ32" s="246">
        <v>99.761235999999997</v>
      </c>
      <c r="EK32" s="246">
        <v>100.199431</v>
      </c>
      <c r="EL32" s="246">
        <v>100.063929</v>
      </c>
      <c r="EM32" s="246">
        <v>94.638214000000005</v>
      </c>
      <c r="EN32" s="246">
        <v>95.020356000000007</v>
      </c>
      <c r="EO32" s="246">
        <v>107.034492</v>
      </c>
      <c r="EP32" s="246">
        <v>95.659644</v>
      </c>
      <c r="EQ32" s="246">
        <v>95.649754999999999</v>
      </c>
      <c r="ER32" s="246">
        <v>98.338099060000005</v>
      </c>
      <c r="ES32" s="246">
        <v>94.096857</v>
      </c>
      <c r="ET32" s="246">
        <v>93.437860000000001</v>
      </c>
      <c r="EU32" s="246">
        <v>94.436989999999994</v>
      </c>
      <c r="EV32" s="246">
        <v>97.450163000000003</v>
      </c>
      <c r="EW32" s="246">
        <v>94.684492000000006</v>
      </c>
      <c r="EX32" s="246">
        <v>93.587952000000001</v>
      </c>
      <c r="EY32" s="246">
        <v>95.504255000000001</v>
      </c>
      <c r="EZ32" s="246">
        <v>95.964819000000006</v>
      </c>
      <c r="FA32" s="246">
        <v>96.157525000000007</v>
      </c>
      <c r="FB32" s="246">
        <v>100.78052934999999</v>
      </c>
      <c r="FC32" s="246">
        <v>97.277631999999997</v>
      </c>
      <c r="FD32" s="246">
        <v>105.97601899999999</v>
      </c>
      <c r="FE32" s="246">
        <v>96.628105000000005</v>
      </c>
      <c r="FF32" s="246">
        <v>100.14092423</v>
      </c>
      <c r="FG32" s="246">
        <v>110.138616</v>
      </c>
      <c r="FH32" s="246">
        <v>89.1622165</v>
      </c>
      <c r="FI32" s="246">
        <v>89.783483000000004</v>
      </c>
      <c r="FJ32" s="246">
        <v>94.801475999999994</v>
      </c>
      <c r="FK32" s="246">
        <v>95.682727</v>
      </c>
      <c r="FL32" s="246">
        <v>102.62884459</v>
      </c>
      <c r="FM32" s="246">
        <v>102.3488</v>
      </c>
      <c r="FN32" s="246">
        <v>102.616428</v>
      </c>
      <c r="FO32" s="246">
        <v>99.420935999999998</v>
      </c>
      <c r="FP32" s="246">
        <v>99.420935999999998</v>
      </c>
      <c r="FQ32" s="246">
        <v>2.218</v>
      </c>
      <c r="FR32" s="246">
        <v>2.218</v>
      </c>
      <c r="FS32" s="246">
        <v>2.218</v>
      </c>
      <c r="FT32" s="246">
        <v>103.37981600000001</v>
      </c>
      <c r="FU32" s="246">
        <v>103.266892</v>
      </c>
      <c r="FV32" s="246">
        <v>92.734052000000005</v>
      </c>
      <c r="FW32" s="246">
        <v>92.780018999999996</v>
      </c>
      <c r="FX32" s="246">
        <v>97.970182800000003</v>
      </c>
      <c r="FY32" s="246">
        <v>96.964240000000004</v>
      </c>
      <c r="FZ32" s="246">
        <v>97.005939999999995</v>
      </c>
      <c r="GA32" s="246">
        <v>103.531457</v>
      </c>
      <c r="GB32" s="246">
        <v>103.531457</v>
      </c>
      <c r="GC32" s="246">
        <v>97.164291000000006</v>
      </c>
      <c r="GD32" s="246">
        <v>92.203005000000005</v>
      </c>
      <c r="GE32" s="246">
        <v>98.287869999999998</v>
      </c>
      <c r="GF32" s="246">
        <v>99.586533000000003</v>
      </c>
      <c r="GG32" s="246">
        <v>105.28067516999999</v>
      </c>
      <c r="GH32" s="246">
        <v>2.218</v>
      </c>
      <c r="GI32" s="246">
        <v>105.28067516999999</v>
      </c>
      <c r="GJ32" s="246">
        <v>99.420935999999998</v>
      </c>
      <c r="GK32" s="246">
        <v>96.191221999999996</v>
      </c>
      <c r="GL32" s="246">
        <v>97.250929999999997</v>
      </c>
      <c r="GM32" s="246">
        <v>92.254058000000001</v>
      </c>
      <c r="GN32" s="246">
        <v>96.735215999999994</v>
      </c>
      <c r="GO32" s="246">
        <v>87.908109190000005</v>
      </c>
      <c r="GP32" s="246">
        <v>87.679772709999995</v>
      </c>
      <c r="GQ32" s="246">
        <v>92.902372999999997</v>
      </c>
      <c r="GR32" s="246">
        <v>100.168282</v>
      </c>
      <c r="GS32" s="246">
        <v>99.802783000000005</v>
      </c>
      <c r="GT32" s="246">
        <v>99.789118000000002</v>
      </c>
      <c r="GU32" s="246">
        <v>96.735215999999994</v>
      </c>
      <c r="GV32" s="246">
        <v>96.735215999999994</v>
      </c>
      <c r="GW32" s="246">
        <v>96.735215999999994</v>
      </c>
      <c r="GX32" s="246">
        <v>105.424716</v>
      </c>
      <c r="GY32" s="246">
        <v>105.621954</v>
      </c>
      <c r="GZ32" s="246">
        <v>105.621954</v>
      </c>
      <c r="HA32" s="246">
        <v>105.621954</v>
      </c>
      <c r="HB32" s="246">
        <v>98.243982000000003</v>
      </c>
      <c r="HC32" s="246">
        <v>104.370529</v>
      </c>
      <c r="HD32" s="246">
        <v>104.136887</v>
      </c>
      <c r="HE32" s="246">
        <v>103.38405299999999</v>
      </c>
      <c r="HF32" s="246">
        <v>101.81129300000001</v>
      </c>
      <c r="HG32" s="246">
        <v>102.68970400000001</v>
      </c>
      <c r="HH32" s="246">
        <v>92.698284430000001</v>
      </c>
      <c r="HI32" s="246">
        <v>105.95513699999999</v>
      </c>
      <c r="HJ32" s="246">
        <v>96.425171500000005</v>
      </c>
      <c r="HK32" s="246">
        <v>96.632531999999998</v>
      </c>
      <c r="HL32" s="246">
        <v>95.525488999999993</v>
      </c>
      <c r="HM32" s="246">
        <v>94.176920999999993</v>
      </c>
      <c r="HN32" s="246">
        <v>86.928867499999996</v>
      </c>
      <c r="HO32" s="246">
        <v>90.126041999999998</v>
      </c>
      <c r="HP32" s="246">
        <v>90.640210999999994</v>
      </c>
      <c r="HQ32" s="246">
        <v>104.71279812</v>
      </c>
      <c r="HR32" s="246">
        <v>96.465376000000006</v>
      </c>
      <c r="HS32" s="246">
        <v>106.86723600000001</v>
      </c>
    </row>
    <row r="33" spans="1:227" x14ac:dyDescent="0.25">
      <c r="A33" s="243"/>
      <c r="B33" s="245">
        <v>45676.625</v>
      </c>
      <c r="C33" s="246">
        <v>98.582690999999997</v>
      </c>
      <c r="D33" s="246">
        <v>98.792394000000002</v>
      </c>
      <c r="E33" s="246">
        <v>98.656148999999999</v>
      </c>
      <c r="F33" s="246">
        <v>98.582690999999997</v>
      </c>
      <c r="G33" s="246">
        <v>94.849666999999997</v>
      </c>
      <c r="H33" s="246">
        <v>100.565966</v>
      </c>
      <c r="I33" s="246">
        <v>100.069069</v>
      </c>
      <c r="J33" s="246">
        <v>100.78689</v>
      </c>
      <c r="K33" s="246">
        <v>98.186437999999995</v>
      </c>
      <c r="L33" s="246">
        <v>99.651615000000007</v>
      </c>
      <c r="M33" s="246">
        <v>104.08948700000001</v>
      </c>
      <c r="N33" s="246">
        <v>104.13769600000001</v>
      </c>
      <c r="O33" s="246">
        <v>103.083923</v>
      </c>
      <c r="P33" s="246">
        <v>98.311826569999994</v>
      </c>
      <c r="Q33" s="246">
        <v>100.757009</v>
      </c>
      <c r="R33" s="246">
        <v>95.159486000000001</v>
      </c>
      <c r="S33" s="246">
        <v>101.61309199999999</v>
      </c>
      <c r="T33" s="246">
        <v>90.654129999999995</v>
      </c>
      <c r="U33" s="246">
        <v>91.418700000000001</v>
      </c>
      <c r="V33" s="246">
        <v>100.272041</v>
      </c>
      <c r="W33" s="246">
        <v>95.938264000000004</v>
      </c>
      <c r="X33" s="246">
        <v>92.383121000000003</v>
      </c>
      <c r="Y33" s="246">
        <v>94.473478</v>
      </c>
      <c r="Z33" s="246">
        <v>102.290148</v>
      </c>
      <c r="AA33" s="246">
        <v>91.559955000000002</v>
      </c>
      <c r="AB33" s="246">
        <v>97.686836</v>
      </c>
      <c r="AC33" s="246">
        <v>95.897605999999996</v>
      </c>
      <c r="AD33" s="246">
        <v>95.699644000000006</v>
      </c>
      <c r="AE33" s="246">
        <v>92.855694999999997</v>
      </c>
      <c r="AF33" s="246">
        <v>99.279608999999994</v>
      </c>
      <c r="AG33" s="246">
        <v>100.78196724</v>
      </c>
      <c r="AH33" s="246">
        <v>100.12595399999999</v>
      </c>
      <c r="AI33" s="246">
        <v>100.13565</v>
      </c>
      <c r="AJ33" s="246">
        <v>91.131923999999998</v>
      </c>
      <c r="AK33" s="246">
        <v>100.50433200000001</v>
      </c>
      <c r="AL33" s="246">
        <v>91.426086670000004</v>
      </c>
      <c r="AM33" s="246">
        <v>91.840914999999995</v>
      </c>
      <c r="AN33" s="246">
        <v>98.966869000000003</v>
      </c>
      <c r="AO33" s="246">
        <v>92.460019000000003</v>
      </c>
      <c r="AP33" s="246">
        <v>91.245341999999994</v>
      </c>
      <c r="AQ33" s="246">
        <v>91.532475000000005</v>
      </c>
      <c r="AR33" s="246">
        <v>94.668080000000003</v>
      </c>
      <c r="AS33" s="246">
        <v>100.214511</v>
      </c>
      <c r="AT33" s="246">
        <v>100.214511</v>
      </c>
      <c r="AU33" s="246">
        <v>97.770437999999999</v>
      </c>
      <c r="AV33" s="246">
        <v>96.264148000000006</v>
      </c>
      <c r="AW33" s="246">
        <v>93.753709000000001</v>
      </c>
      <c r="AX33" s="246">
        <v>94.005806000000007</v>
      </c>
      <c r="AY33" s="246">
        <v>103.00380199999999</v>
      </c>
      <c r="AZ33" s="246">
        <v>95.302548000000002</v>
      </c>
      <c r="BA33" s="246">
        <v>94.989932999999994</v>
      </c>
      <c r="BB33" s="246">
        <v>94.989932999999994</v>
      </c>
      <c r="BC33" s="246">
        <v>94.989932999999994</v>
      </c>
      <c r="BD33" s="246">
        <v>94.454065</v>
      </c>
      <c r="BE33" s="246">
        <v>94.989932999999994</v>
      </c>
      <c r="BF33" s="246">
        <v>100.203549</v>
      </c>
      <c r="BG33" s="246">
        <v>100.214511</v>
      </c>
      <c r="BH33" s="246">
        <v>100.214511</v>
      </c>
      <c r="BI33" s="246">
        <v>100.214511</v>
      </c>
      <c r="BJ33" s="246">
        <v>92.368157999999994</v>
      </c>
      <c r="BK33" s="246">
        <v>92.887433000000001</v>
      </c>
      <c r="BL33" s="246">
        <v>98.135802999999996</v>
      </c>
      <c r="BM33" s="246">
        <v>97.811919000000003</v>
      </c>
      <c r="BN33" s="246">
        <v>96.346363999999994</v>
      </c>
      <c r="BO33" s="246">
        <v>94.338500999999994</v>
      </c>
      <c r="BP33" s="246">
        <v>99.796211</v>
      </c>
      <c r="BQ33" s="246">
        <v>90.577241000000001</v>
      </c>
      <c r="BR33" s="246">
        <v>90.661930720000001</v>
      </c>
      <c r="BS33" s="246">
        <v>95.207728000000003</v>
      </c>
      <c r="BT33" s="246">
        <v>93.760317670000006</v>
      </c>
      <c r="BU33" s="246">
        <v>102.900069</v>
      </c>
      <c r="BV33" s="246">
        <v>99.502865999999997</v>
      </c>
      <c r="BW33" s="246">
        <v>96.835565000000003</v>
      </c>
      <c r="BX33" s="246">
        <v>96.835565000000003</v>
      </c>
      <c r="BY33" s="246">
        <v>102.323561</v>
      </c>
      <c r="BZ33" s="246">
        <v>101.0446</v>
      </c>
      <c r="CA33" s="246">
        <v>96.229815000000002</v>
      </c>
      <c r="CB33" s="246">
        <v>96.215383000000003</v>
      </c>
      <c r="CC33" s="246">
        <v>95.752442000000002</v>
      </c>
      <c r="CD33" s="246">
        <v>100.227974</v>
      </c>
      <c r="CE33" s="246">
        <v>93.879071999999994</v>
      </c>
      <c r="CF33" s="246">
        <v>102.900069</v>
      </c>
      <c r="CG33" s="246">
        <v>95.314943330000006</v>
      </c>
      <c r="CH33" s="246">
        <v>95.304890999999998</v>
      </c>
      <c r="CI33" s="246">
        <v>95.141197000000005</v>
      </c>
      <c r="CJ33" s="246">
        <v>101.81492799999999</v>
      </c>
      <c r="CK33" s="246">
        <v>104.72926312</v>
      </c>
      <c r="CL33" s="246">
        <v>102.353669</v>
      </c>
      <c r="CM33" s="246">
        <v>103.076337</v>
      </c>
      <c r="CN33" s="246">
        <v>95.530433000000002</v>
      </c>
      <c r="CO33" s="246">
        <v>94.627094999999997</v>
      </c>
      <c r="CP33" s="246">
        <v>104.88309816</v>
      </c>
      <c r="CQ33" s="246">
        <v>93.359649000000005</v>
      </c>
      <c r="CR33" s="246">
        <v>93.042782000000003</v>
      </c>
      <c r="CS33" s="246">
        <v>93.745736100000002</v>
      </c>
      <c r="CT33" s="246">
        <v>97.534368000000001</v>
      </c>
      <c r="CU33" s="246">
        <v>93.777074999999996</v>
      </c>
      <c r="CV33" s="246">
        <v>105.00697433000001</v>
      </c>
      <c r="CW33" s="246">
        <v>92.210025999999999</v>
      </c>
      <c r="CX33" s="246">
        <v>94.94559667</v>
      </c>
      <c r="CY33" s="246">
        <v>95.134617000000006</v>
      </c>
      <c r="CZ33" s="246">
        <v>95.577183000000005</v>
      </c>
      <c r="DA33" s="246">
        <v>100.930784</v>
      </c>
      <c r="DB33" s="246">
        <v>101.14926</v>
      </c>
      <c r="DC33" s="246">
        <v>99.502865999999997</v>
      </c>
      <c r="DD33" s="246">
        <v>99.044396000000006</v>
      </c>
      <c r="DE33" s="246">
        <v>96.283323999999993</v>
      </c>
      <c r="DF33" s="246">
        <v>96.835565000000003</v>
      </c>
      <c r="DG33" s="246">
        <v>96.334342000000007</v>
      </c>
      <c r="DH33" s="246">
        <v>104.26367887000001</v>
      </c>
      <c r="DI33" s="246">
        <v>103.747286</v>
      </c>
      <c r="DJ33" s="246">
        <v>103.424351</v>
      </c>
      <c r="DK33" s="246">
        <v>94.226567329999995</v>
      </c>
      <c r="DL33" s="246">
        <v>104.888752</v>
      </c>
      <c r="DM33" s="246">
        <v>103.700076</v>
      </c>
      <c r="DN33" s="246">
        <v>98.662626000000003</v>
      </c>
      <c r="DO33" s="246">
        <v>90.381226999999996</v>
      </c>
      <c r="DP33" s="246">
        <v>103.39923400000001</v>
      </c>
      <c r="DQ33" s="246">
        <v>94.234551999999994</v>
      </c>
      <c r="DR33" s="246">
        <v>94.608896999999999</v>
      </c>
      <c r="DS33" s="246">
        <v>95.765530999999996</v>
      </c>
      <c r="DT33" s="246">
        <v>99.707420999999997</v>
      </c>
      <c r="DU33" s="246">
        <v>99.830118999999996</v>
      </c>
      <c r="DV33" s="246">
        <v>89.943980999999994</v>
      </c>
      <c r="DW33" s="246">
        <v>91.235821999999999</v>
      </c>
      <c r="DX33" s="246">
        <v>90.524871250000004</v>
      </c>
      <c r="DY33" s="246">
        <v>96.530093339999993</v>
      </c>
      <c r="DZ33" s="246">
        <v>94.776669999999996</v>
      </c>
      <c r="EA33" s="246">
        <v>95.022350000000003</v>
      </c>
      <c r="EB33" s="246">
        <v>93.038068999999993</v>
      </c>
      <c r="EC33" s="246">
        <v>93.657803000000001</v>
      </c>
      <c r="ED33" s="246">
        <v>2.218</v>
      </c>
      <c r="EE33" s="246">
        <v>95.845950000000002</v>
      </c>
      <c r="EF33" s="246">
        <v>104.51792512999999</v>
      </c>
      <c r="EG33" s="246">
        <v>95.100351000000003</v>
      </c>
      <c r="EH33" s="246">
        <v>95.100351000000003</v>
      </c>
      <c r="EI33" s="246">
        <v>93.426490999999999</v>
      </c>
      <c r="EJ33" s="246">
        <v>99.210127</v>
      </c>
      <c r="EK33" s="246">
        <v>99.623337000000006</v>
      </c>
      <c r="EL33" s="246">
        <v>99.502865999999997</v>
      </c>
      <c r="EM33" s="246">
        <v>94.258300000000006</v>
      </c>
      <c r="EN33" s="246">
        <v>94.460065</v>
      </c>
      <c r="EO33" s="246">
        <v>106.351174</v>
      </c>
      <c r="EP33" s="246">
        <v>95.312280000000001</v>
      </c>
      <c r="EQ33" s="246">
        <v>95.302831999999995</v>
      </c>
      <c r="ER33" s="246">
        <v>97.68746908</v>
      </c>
      <c r="ES33" s="246">
        <v>93.714060000000003</v>
      </c>
      <c r="ET33" s="246">
        <v>93.012844000000001</v>
      </c>
      <c r="EU33" s="246">
        <v>94.018405999999999</v>
      </c>
      <c r="EV33" s="246">
        <v>96.993666000000005</v>
      </c>
      <c r="EW33" s="246">
        <v>94.574340000000007</v>
      </c>
      <c r="EX33" s="246">
        <v>93.423075999999995</v>
      </c>
      <c r="EY33" s="246">
        <v>95.356290999999999</v>
      </c>
      <c r="EZ33" s="246">
        <v>95.756829999999994</v>
      </c>
      <c r="FA33" s="246">
        <v>95.924464999999998</v>
      </c>
      <c r="FB33" s="246">
        <v>100.7765314</v>
      </c>
      <c r="FC33" s="246">
        <v>97.100477999999995</v>
      </c>
      <c r="FD33" s="246">
        <v>105.300398</v>
      </c>
      <c r="FE33" s="246">
        <v>96.197975999999997</v>
      </c>
      <c r="FF33" s="246">
        <v>99.447598479999996</v>
      </c>
      <c r="FG33" s="246">
        <v>109.500229</v>
      </c>
      <c r="FH33" s="246">
        <v>90.499515000000002</v>
      </c>
      <c r="FI33" s="246">
        <v>90.960791</v>
      </c>
      <c r="FJ33" s="246">
        <v>94.400049999999993</v>
      </c>
      <c r="FK33" s="246">
        <v>95.183475999999999</v>
      </c>
      <c r="FL33" s="246">
        <v>102.33594214999999</v>
      </c>
      <c r="FM33" s="246">
        <v>102.062713</v>
      </c>
      <c r="FN33" s="246">
        <v>102.323561</v>
      </c>
      <c r="FO33" s="246">
        <v>98.886865</v>
      </c>
      <c r="FP33" s="246">
        <v>98.886865</v>
      </c>
      <c r="FQ33" s="246">
        <v>2.218</v>
      </c>
      <c r="FR33" s="246">
        <v>2.218</v>
      </c>
      <c r="FS33" s="246">
        <v>2.218</v>
      </c>
      <c r="FT33" s="246">
        <v>102.827106</v>
      </c>
      <c r="FU33" s="246">
        <v>102.710964</v>
      </c>
      <c r="FV33" s="246">
        <v>92.068185999999997</v>
      </c>
      <c r="FW33" s="246">
        <v>92.143282999999997</v>
      </c>
      <c r="FX33" s="246">
        <v>97.744070050000005</v>
      </c>
      <c r="FY33" s="246">
        <v>95.857834999999994</v>
      </c>
      <c r="FZ33" s="246">
        <v>97.252915000000002</v>
      </c>
      <c r="GA33" s="246">
        <v>102.900069</v>
      </c>
      <c r="GB33" s="246">
        <v>102.900069</v>
      </c>
      <c r="GC33" s="246">
        <v>96.907400999999993</v>
      </c>
      <c r="GD33" s="246">
        <v>91.526708999999997</v>
      </c>
      <c r="GE33" s="246">
        <v>97.784651999999994</v>
      </c>
      <c r="GF33" s="246">
        <v>99.044396000000006</v>
      </c>
      <c r="GG33" s="246">
        <v>104.96401247</v>
      </c>
      <c r="GH33" s="246">
        <v>2.218</v>
      </c>
      <c r="GI33" s="246">
        <v>104.96401247</v>
      </c>
      <c r="GJ33" s="246">
        <v>98.886865</v>
      </c>
      <c r="GK33" s="246">
        <v>95.905963999999997</v>
      </c>
      <c r="GL33" s="246">
        <v>96.795890999999997</v>
      </c>
      <c r="GM33" s="246">
        <v>92.047537000000005</v>
      </c>
      <c r="GN33" s="246">
        <v>96.250704999999996</v>
      </c>
      <c r="GO33" s="246">
        <v>87.68021967</v>
      </c>
      <c r="GP33" s="246">
        <v>87.452475120000003</v>
      </c>
      <c r="GQ33" s="246">
        <v>91.815449000000001</v>
      </c>
      <c r="GR33" s="246">
        <v>99.823100999999994</v>
      </c>
      <c r="GS33" s="246">
        <v>99.305256999999997</v>
      </c>
      <c r="GT33" s="246">
        <v>99.265823999999995</v>
      </c>
      <c r="GU33" s="246">
        <v>96.250704999999996</v>
      </c>
      <c r="GV33" s="246">
        <v>96.250704999999996</v>
      </c>
      <c r="GW33" s="246">
        <v>96.250704999999996</v>
      </c>
      <c r="GX33" s="246">
        <v>104.747315</v>
      </c>
      <c r="GY33" s="246">
        <v>104.94658800000001</v>
      </c>
      <c r="GZ33" s="246">
        <v>104.94658800000001</v>
      </c>
      <c r="HA33" s="246">
        <v>104.94658800000001</v>
      </c>
      <c r="HB33" s="246">
        <v>98.062347000000003</v>
      </c>
      <c r="HC33" s="246">
        <v>103.877251</v>
      </c>
      <c r="HD33" s="246">
        <v>103.623728</v>
      </c>
      <c r="HE33" s="246">
        <v>103.097526</v>
      </c>
      <c r="HF33" s="246">
        <v>101.253564</v>
      </c>
      <c r="HG33" s="246">
        <v>102.13189800000001</v>
      </c>
      <c r="HH33" s="246">
        <v>92.236637220000006</v>
      </c>
      <c r="HI33" s="246">
        <v>105.26533499999999</v>
      </c>
      <c r="HJ33" s="246">
        <v>95.706950000000006</v>
      </c>
      <c r="HK33" s="246">
        <v>95.992739999999998</v>
      </c>
      <c r="HL33" s="246">
        <v>95.419882999999999</v>
      </c>
      <c r="HM33" s="246">
        <v>93.715346999999994</v>
      </c>
      <c r="HN33" s="246">
        <v>86.703516519999994</v>
      </c>
      <c r="HO33" s="246">
        <v>89.964399999999998</v>
      </c>
      <c r="HP33" s="246">
        <v>90.467813000000007</v>
      </c>
      <c r="HQ33" s="246">
        <v>104.05905561</v>
      </c>
      <c r="HR33" s="246">
        <v>95.904567</v>
      </c>
      <c r="HS33" s="246">
        <v>106.185011</v>
      </c>
    </row>
    <row r="34" spans="1:227" x14ac:dyDescent="0.25">
      <c r="A34" s="243"/>
      <c r="B34" s="245">
        <v>45676.645833333299</v>
      </c>
      <c r="C34" s="246">
        <v>97.808138999999997</v>
      </c>
      <c r="D34" s="246">
        <v>98.016429000000002</v>
      </c>
      <c r="E34" s="246">
        <v>97.882626000000002</v>
      </c>
      <c r="F34" s="246">
        <v>97.808138999999997</v>
      </c>
      <c r="G34" s="246">
        <v>93.533066000000005</v>
      </c>
      <c r="H34" s="246">
        <v>101.043993</v>
      </c>
      <c r="I34" s="246">
        <v>100.635668</v>
      </c>
      <c r="J34" s="246">
        <v>101.252712</v>
      </c>
      <c r="K34" s="246">
        <v>97.710663999999994</v>
      </c>
      <c r="L34" s="246">
        <v>98.842177000000007</v>
      </c>
      <c r="M34" s="246">
        <v>104.47399900000001</v>
      </c>
      <c r="N34" s="246">
        <v>104.54009000000001</v>
      </c>
      <c r="O34" s="246">
        <v>102.03870499999999</v>
      </c>
      <c r="P34" s="246">
        <v>97.532327460000005</v>
      </c>
      <c r="Q34" s="246">
        <v>101.263558</v>
      </c>
      <c r="R34" s="246">
        <v>95.606862000000007</v>
      </c>
      <c r="S34" s="246">
        <v>100.60598</v>
      </c>
      <c r="T34" s="246">
        <v>89.892429000000007</v>
      </c>
      <c r="U34" s="246">
        <v>90.659419999999997</v>
      </c>
      <c r="V34" s="246">
        <v>99.310897999999995</v>
      </c>
      <c r="W34" s="246">
        <v>95.114045000000004</v>
      </c>
      <c r="X34" s="246">
        <v>91.732477000000003</v>
      </c>
      <c r="Y34" s="246">
        <v>93.690618999999998</v>
      </c>
      <c r="Z34" s="246">
        <v>102.508306</v>
      </c>
      <c r="AA34" s="246">
        <v>91.062624</v>
      </c>
      <c r="AB34" s="246">
        <v>97.201718999999997</v>
      </c>
      <c r="AC34" s="246">
        <v>95.134217000000007</v>
      </c>
      <c r="AD34" s="246">
        <v>94.882423000000003</v>
      </c>
      <c r="AE34" s="246">
        <v>92.131412999999995</v>
      </c>
      <c r="AF34" s="246">
        <v>98.218738999999999</v>
      </c>
      <c r="AG34" s="246">
        <v>99.716898450000002</v>
      </c>
      <c r="AH34" s="246">
        <v>99.015084000000002</v>
      </c>
      <c r="AI34" s="246">
        <v>99.086039999999997</v>
      </c>
      <c r="AJ34" s="246">
        <v>90.413572000000002</v>
      </c>
      <c r="AK34" s="246">
        <v>99.548575</v>
      </c>
      <c r="AL34" s="246">
        <v>90.815312669999997</v>
      </c>
      <c r="AM34" s="246">
        <v>91.250667000000007</v>
      </c>
      <c r="AN34" s="246">
        <v>99.659272000000001</v>
      </c>
      <c r="AO34" s="246">
        <v>91.747377999999998</v>
      </c>
      <c r="AP34" s="246">
        <v>90.688402999999994</v>
      </c>
      <c r="AQ34" s="246">
        <v>90.954660000000004</v>
      </c>
      <c r="AR34" s="246">
        <v>97.240111999999996</v>
      </c>
      <c r="AS34" s="246">
        <v>99.305256999999997</v>
      </c>
      <c r="AT34" s="246">
        <v>97.175269999999998</v>
      </c>
      <c r="AU34" s="246">
        <v>97.943881000000005</v>
      </c>
      <c r="AV34" s="246">
        <v>95.42004</v>
      </c>
      <c r="AW34" s="246">
        <v>93.381022000000002</v>
      </c>
      <c r="AX34" s="246">
        <v>93.592838999999998</v>
      </c>
      <c r="AY34" s="246">
        <v>102.08341</v>
      </c>
      <c r="AZ34" s="246">
        <v>94.406300999999999</v>
      </c>
      <c r="BA34" s="246">
        <v>93.943878999999995</v>
      </c>
      <c r="BB34" s="246">
        <v>93.943878999999995</v>
      </c>
      <c r="BC34" s="246">
        <v>93.943878999999995</v>
      </c>
      <c r="BD34" s="246">
        <v>93.130992000000006</v>
      </c>
      <c r="BE34" s="246">
        <v>93.943878999999995</v>
      </c>
      <c r="BF34" s="246">
        <v>100.492245</v>
      </c>
      <c r="BG34" s="246">
        <v>100.35606</v>
      </c>
      <c r="BH34" s="246">
        <v>100.35606</v>
      </c>
      <c r="BI34" s="246">
        <v>100.35606</v>
      </c>
      <c r="BJ34" s="246">
        <v>91.415906000000007</v>
      </c>
      <c r="BK34" s="246">
        <v>92.027479</v>
      </c>
      <c r="BL34" s="246">
        <v>97.350453000000002</v>
      </c>
      <c r="BM34" s="246">
        <v>97.016588999999996</v>
      </c>
      <c r="BN34" s="246">
        <v>95.767172000000002</v>
      </c>
      <c r="BO34" s="246">
        <v>93.889133000000001</v>
      </c>
      <c r="BP34" s="246">
        <v>100.19510699999999</v>
      </c>
      <c r="BQ34" s="246">
        <v>89.844577000000001</v>
      </c>
      <c r="BR34" s="246">
        <v>89.928581679999994</v>
      </c>
      <c r="BS34" s="246">
        <v>95.507656999999995</v>
      </c>
      <c r="BT34" s="246">
        <v>92.926550000000006</v>
      </c>
      <c r="BU34" s="246">
        <v>101.986268</v>
      </c>
      <c r="BV34" s="246">
        <v>100.045833</v>
      </c>
      <c r="BW34" s="246">
        <v>96.378477000000004</v>
      </c>
      <c r="BX34" s="246">
        <v>96.378477000000004</v>
      </c>
      <c r="BY34" s="246">
        <v>101.522037</v>
      </c>
      <c r="BZ34" s="246">
        <v>99.101236</v>
      </c>
      <c r="CA34" s="246">
        <v>95.517994000000002</v>
      </c>
      <c r="CB34" s="246">
        <v>96.6511</v>
      </c>
      <c r="CC34" s="246">
        <v>96.194445000000002</v>
      </c>
      <c r="CD34" s="246">
        <v>98.254092999999997</v>
      </c>
      <c r="CE34" s="246">
        <v>93.758770999999996</v>
      </c>
      <c r="CF34" s="246">
        <v>101.986268</v>
      </c>
      <c r="CG34" s="246">
        <v>94.418672330000007</v>
      </c>
      <c r="CH34" s="246">
        <v>94.408638999999994</v>
      </c>
      <c r="CI34" s="246">
        <v>94.974579000000006</v>
      </c>
      <c r="CJ34" s="246">
        <v>101.028307</v>
      </c>
      <c r="CK34" s="246">
        <v>103.96667453000001</v>
      </c>
      <c r="CL34" s="246">
        <v>101.474661</v>
      </c>
      <c r="CM34" s="246">
        <v>102.2458</v>
      </c>
      <c r="CN34" s="246">
        <v>94.874826999999996</v>
      </c>
      <c r="CO34" s="246">
        <v>93.787863000000002</v>
      </c>
      <c r="CP34" s="246">
        <v>103.92809674999999</v>
      </c>
      <c r="CQ34" s="246">
        <v>92.584698000000003</v>
      </c>
      <c r="CR34" s="246">
        <v>92.563417000000001</v>
      </c>
      <c r="CS34" s="246">
        <v>93.197637610000001</v>
      </c>
      <c r="CT34" s="246">
        <v>96.763998000000001</v>
      </c>
      <c r="CU34" s="246">
        <v>93.551519999999996</v>
      </c>
      <c r="CV34" s="246">
        <v>105.23092661</v>
      </c>
      <c r="CW34" s="246">
        <v>91.795816000000002</v>
      </c>
      <c r="CX34" s="246">
        <v>94.178641999999996</v>
      </c>
      <c r="CY34" s="246">
        <v>94.349823000000001</v>
      </c>
      <c r="CZ34" s="246">
        <v>95.179051999999999</v>
      </c>
      <c r="DA34" s="246">
        <v>101.396469</v>
      </c>
      <c r="DB34" s="246">
        <v>101.648928</v>
      </c>
      <c r="DC34" s="246">
        <v>100.045833</v>
      </c>
      <c r="DD34" s="246">
        <v>99.497549000000006</v>
      </c>
      <c r="DE34" s="246">
        <v>95.879186000000004</v>
      </c>
      <c r="DF34" s="246">
        <v>96.378477000000004</v>
      </c>
      <c r="DG34" s="246">
        <v>95.423220000000001</v>
      </c>
      <c r="DH34" s="246">
        <v>102.25840318</v>
      </c>
      <c r="DI34" s="246">
        <v>104.194653</v>
      </c>
      <c r="DJ34" s="246">
        <v>103.866213</v>
      </c>
      <c r="DK34" s="246">
        <v>92.839457670000002</v>
      </c>
      <c r="DL34" s="246">
        <v>104.112955</v>
      </c>
      <c r="DM34" s="246">
        <v>102.82143499999999</v>
      </c>
      <c r="DN34" s="246">
        <v>97.747887000000006</v>
      </c>
      <c r="DO34" s="246">
        <v>89.680795000000003</v>
      </c>
      <c r="DP34" s="246">
        <v>102.519609</v>
      </c>
      <c r="DQ34" s="246">
        <v>93.194750999999997</v>
      </c>
      <c r="DR34" s="246">
        <v>93.565996999999996</v>
      </c>
      <c r="DS34" s="246">
        <v>95.111947000000001</v>
      </c>
      <c r="DT34" s="246">
        <v>100.281724</v>
      </c>
      <c r="DU34" s="246">
        <v>100.42948199999999</v>
      </c>
      <c r="DV34" s="246">
        <v>90.486934000000005</v>
      </c>
      <c r="DW34" s="246">
        <v>90.471860000000007</v>
      </c>
      <c r="DX34" s="246">
        <v>89.736703750000004</v>
      </c>
      <c r="DY34" s="246">
        <v>95.765432840000003</v>
      </c>
      <c r="DZ34" s="246">
        <v>94.626326000000006</v>
      </c>
      <c r="EA34" s="246">
        <v>94.872714000000002</v>
      </c>
      <c r="EB34" s="246">
        <v>92.245455000000007</v>
      </c>
      <c r="EC34" s="246">
        <v>92.869425000000007</v>
      </c>
      <c r="ED34" s="246">
        <v>2.218</v>
      </c>
      <c r="EE34" s="246">
        <v>95.137328999999994</v>
      </c>
      <c r="EF34" s="246">
        <v>104.7408344</v>
      </c>
      <c r="EG34" s="246">
        <v>97.681635999999997</v>
      </c>
      <c r="EH34" s="246">
        <v>97.681635999999997</v>
      </c>
      <c r="EI34" s="246">
        <v>92.925837999999999</v>
      </c>
      <c r="EJ34" s="246">
        <v>99.772627</v>
      </c>
      <c r="EK34" s="246">
        <v>100.16290600000001</v>
      </c>
      <c r="EL34" s="246">
        <v>100.045833</v>
      </c>
      <c r="EM34" s="246">
        <v>93.287764999999993</v>
      </c>
      <c r="EN34" s="246">
        <v>94.228954000000002</v>
      </c>
      <c r="EO34" s="246">
        <v>105.550048</v>
      </c>
      <c r="EP34" s="246">
        <v>94.416042000000004</v>
      </c>
      <c r="EQ34" s="246">
        <v>94.406585000000007</v>
      </c>
      <c r="ER34" s="246">
        <v>96.849172449999998</v>
      </c>
      <c r="ES34" s="246">
        <v>92.975239000000002</v>
      </c>
      <c r="ET34" s="246">
        <v>92.297963999999993</v>
      </c>
      <c r="EU34" s="246">
        <v>93.267618999999996</v>
      </c>
      <c r="EV34" s="246">
        <v>96.426578000000006</v>
      </c>
      <c r="EW34" s="246">
        <v>93.799773999999999</v>
      </c>
      <c r="EX34" s="246">
        <v>92.708495999999997</v>
      </c>
      <c r="EY34" s="246">
        <v>94.608731000000006</v>
      </c>
      <c r="EZ34" s="246">
        <v>95.023505999999998</v>
      </c>
      <c r="FA34" s="246">
        <v>95.197085999999999</v>
      </c>
      <c r="FB34" s="246">
        <v>99.882761060000007</v>
      </c>
      <c r="FC34" s="246">
        <v>96.345973000000001</v>
      </c>
      <c r="FD34" s="246">
        <v>104.46511700000001</v>
      </c>
      <c r="FE34" s="246">
        <v>95.305047000000002</v>
      </c>
      <c r="FF34" s="246">
        <v>98.630213900000001</v>
      </c>
      <c r="FG34" s="246">
        <v>108.75759499999999</v>
      </c>
      <c r="FH34" s="246">
        <v>87.883030500000004</v>
      </c>
      <c r="FI34" s="246">
        <v>88.497089000000003</v>
      </c>
      <c r="FJ34" s="246">
        <v>93.621677000000005</v>
      </c>
      <c r="FK34" s="246">
        <v>95.016524000000004</v>
      </c>
      <c r="FL34" s="246">
        <v>101.53432117</v>
      </c>
      <c r="FM34" s="246">
        <v>101.26308</v>
      </c>
      <c r="FN34" s="246">
        <v>101.522037</v>
      </c>
      <c r="FO34" s="246">
        <v>99.230425999999994</v>
      </c>
      <c r="FP34" s="246">
        <v>99.230425999999994</v>
      </c>
      <c r="FQ34" s="246">
        <v>2.218</v>
      </c>
      <c r="FR34" s="246">
        <v>2.218</v>
      </c>
      <c r="FS34" s="246">
        <v>2.218</v>
      </c>
      <c r="FT34" s="246">
        <v>103.27622100000001</v>
      </c>
      <c r="FU34" s="246">
        <v>103.16335599999999</v>
      </c>
      <c r="FV34" s="246">
        <v>91.743424000000005</v>
      </c>
      <c r="FW34" s="246">
        <v>91.766182000000001</v>
      </c>
      <c r="FX34" s="246">
        <v>96.99298349</v>
      </c>
      <c r="FY34" s="246">
        <v>96.299800000000005</v>
      </c>
      <c r="FZ34" s="246">
        <v>96.376819999999995</v>
      </c>
      <c r="GA34" s="246">
        <v>101.986268</v>
      </c>
      <c r="GB34" s="246">
        <v>101.986268</v>
      </c>
      <c r="GC34" s="246">
        <v>98.737617999999998</v>
      </c>
      <c r="GD34" s="246">
        <v>91.029334329999998</v>
      </c>
      <c r="GE34" s="246">
        <v>99.158145000000005</v>
      </c>
      <c r="GF34" s="246">
        <v>99.497549000000006</v>
      </c>
      <c r="GG34" s="246">
        <v>105.18787312000001</v>
      </c>
      <c r="GH34" s="246">
        <v>2.218</v>
      </c>
      <c r="GI34" s="246">
        <v>105.18787312000001</v>
      </c>
      <c r="GJ34" s="246">
        <v>99.230425999999994</v>
      </c>
      <c r="GK34" s="246">
        <v>94.837272999999996</v>
      </c>
      <c r="GL34" s="246">
        <v>96.614635000000007</v>
      </c>
      <c r="GM34" s="246">
        <v>91.321978999999999</v>
      </c>
      <c r="GN34" s="246">
        <v>95.375755999999996</v>
      </c>
      <c r="GO34" s="246">
        <v>87.078488089999993</v>
      </c>
      <c r="GP34" s="246">
        <v>86.852306499999997</v>
      </c>
      <c r="GQ34" s="246">
        <v>92.278504999999996</v>
      </c>
      <c r="GR34" s="246">
        <v>100.176951</v>
      </c>
      <c r="GS34" s="246">
        <v>99.719094999999996</v>
      </c>
      <c r="GT34" s="246">
        <v>99.640781000000004</v>
      </c>
      <c r="GU34" s="246">
        <v>95.375755999999996</v>
      </c>
      <c r="GV34" s="246">
        <v>95.375755999999996</v>
      </c>
      <c r="GW34" s="246">
        <v>95.375755999999996</v>
      </c>
      <c r="GX34" s="246">
        <v>103.96767800000001</v>
      </c>
      <c r="GY34" s="246">
        <v>104.16328900000001</v>
      </c>
      <c r="GZ34" s="246">
        <v>104.16328900000001</v>
      </c>
      <c r="HA34" s="246">
        <v>104.16328900000001</v>
      </c>
      <c r="HB34" s="246">
        <v>97.299319999999994</v>
      </c>
      <c r="HC34" s="246">
        <v>104.197705</v>
      </c>
      <c r="HD34" s="246">
        <v>103.973159</v>
      </c>
      <c r="HE34" s="246">
        <v>102.18213799999999</v>
      </c>
      <c r="HF34" s="246">
        <v>101.68569599999999</v>
      </c>
      <c r="HG34" s="246">
        <v>101.251018</v>
      </c>
      <c r="HH34" s="246">
        <v>92.113790800000004</v>
      </c>
      <c r="HI34" s="246">
        <v>104.455912</v>
      </c>
      <c r="HJ34" s="246">
        <v>94.897449499999993</v>
      </c>
      <c r="HK34" s="246">
        <v>95.172504000000004</v>
      </c>
      <c r="HL34" s="246">
        <v>94.664017000000001</v>
      </c>
      <c r="HM34" s="246">
        <v>92.964455000000001</v>
      </c>
      <c r="HN34" s="246">
        <v>86.108487859999997</v>
      </c>
      <c r="HO34" s="246">
        <v>89.224597500000002</v>
      </c>
      <c r="HP34" s="246">
        <v>89.731603000000007</v>
      </c>
      <c r="HQ34" s="246">
        <v>103.13046799999999</v>
      </c>
      <c r="HR34" s="246">
        <v>95.138018000000002</v>
      </c>
      <c r="HS34" s="246">
        <v>105.385824</v>
      </c>
    </row>
    <row r="35" spans="1:227" x14ac:dyDescent="0.25">
      <c r="A35" s="243"/>
      <c r="B35" s="245">
        <v>45676.666666666701</v>
      </c>
      <c r="C35" s="246">
        <v>98.143765000000002</v>
      </c>
      <c r="D35" s="246">
        <v>98.356457000000006</v>
      </c>
      <c r="E35" s="246">
        <v>98.220499000000004</v>
      </c>
      <c r="F35" s="246">
        <v>98.143765000000002</v>
      </c>
      <c r="G35" s="246">
        <v>93.650447</v>
      </c>
      <c r="H35" s="246">
        <v>100.933295</v>
      </c>
      <c r="I35" s="246">
        <v>100.532151</v>
      </c>
      <c r="J35" s="246">
        <v>101.131366</v>
      </c>
      <c r="K35" s="246">
        <v>98.412214000000006</v>
      </c>
      <c r="L35" s="246">
        <v>99.149671999999995</v>
      </c>
      <c r="M35" s="246">
        <v>103.093243</v>
      </c>
      <c r="N35" s="246">
        <v>102.87790099999999</v>
      </c>
      <c r="O35" s="246">
        <v>102.273799</v>
      </c>
      <c r="P35" s="246">
        <v>97.591459779999994</v>
      </c>
      <c r="Q35" s="246">
        <v>101.067502</v>
      </c>
      <c r="R35" s="246">
        <v>95.538067999999996</v>
      </c>
      <c r="S35" s="246">
        <v>100.843146</v>
      </c>
      <c r="T35" s="246">
        <v>90.039323499999995</v>
      </c>
      <c r="U35" s="246">
        <v>90.805524000000005</v>
      </c>
      <c r="V35" s="246">
        <v>99.542766</v>
      </c>
      <c r="W35" s="246">
        <v>95.342631999999995</v>
      </c>
      <c r="X35" s="246">
        <v>92.011536000000007</v>
      </c>
      <c r="Y35" s="246">
        <v>93.959157000000005</v>
      </c>
      <c r="Z35" s="246">
        <v>102.332127</v>
      </c>
      <c r="AA35" s="246">
        <v>91.525616999999997</v>
      </c>
      <c r="AB35" s="246">
        <v>97.889531000000005</v>
      </c>
      <c r="AC35" s="246">
        <v>95.439572999999996</v>
      </c>
      <c r="AD35" s="246">
        <v>95.119397000000006</v>
      </c>
      <c r="AE35" s="246">
        <v>92.454407000000003</v>
      </c>
      <c r="AF35" s="246">
        <v>98.515130749999997</v>
      </c>
      <c r="AG35" s="246">
        <v>100.00161692</v>
      </c>
      <c r="AH35" s="246">
        <v>99.327500999999998</v>
      </c>
      <c r="AI35" s="246">
        <v>99.367616999999996</v>
      </c>
      <c r="AJ35" s="246">
        <v>90.709342000000007</v>
      </c>
      <c r="AK35" s="246">
        <v>99.776961999999997</v>
      </c>
      <c r="AL35" s="246">
        <v>91.330703999999997</v>
      </c>
      <c r="AM35" s="246">
        <v>91.840124000000003</v>
      </c>
      <c r="AN35" s="246">
        <v>99.439668999999995</v>
      </c>
      <c r="AO35" s="246">
        <v>92.092889999999997</v>
      </c>
      <c r="AP35" s="246">
        <v>91.031021999999993</v>
      </c>
      <c r="AQ35" s="246">
        <v>91.295961000000005</v>
      </c>
      <c r="AR35" s="246">
        <v>96.177387999999993</v>
      </c>
      <c r="AS35" s="246">
        <v>97.734191999999993</v>
      </c>
      <c r="AT35" s="246">
        <v>96.673592999999997</v>
      </c>
      <c r="AU35" s="246">
        <v>97.503636999999998</v>
      </c>
      <c r="AV35" s="246">
        <v>95.610304999999997</v>
      </c>
      <c r="AW35" s="246">
        <v>93.634315000000001</v>
      </c>
      <c r="AX35" s="246">
        <v>93.837631000000002</v>
      </c>
      <c r="AY35" s="246">
        <v>102.24677699999999</v>
      </c>
      <c r="AZ35" s="246">
        <v>94.610664</v>
      </c>
      <c r="BA35" s="246">
        <v>94.116690000000006</v>
      </c>
      <c r="BB35" s="246">
        <v>94.116690000000006</v>
      </c>
      <c r="BC35" s="246">
        <v>94.116690000000006</v>
      </c>
      <c r="BD35" s="246">
        <v>93.245199999999997</v>
      </c>
      <c r="BE35" s="246">
        <v>94.116690000000006</v>
      </c>
      <c r="BF35" s="246">
        <v>100.384647</v>
      </c>
      <c r="BG35" s="246">
        <v>100.012649</v>
      </c>
      <c r="BH35" s="246">
        <v>100.012649</v>
      </c>
      <c r="BI35" s="246">
        <v>100.012649</v>
      </c>
      <c r="BJ35" s="246">
        <v>91.750123000000002</v>
      </c>
      <c r="BK35" s="246">
        <v>92.364069999999998</v>
      </c>
      <c r="BL35" s="246">
        <v>97.560623000000007</v>
      </c>
      <c r="BM35" s="246">
        <v>97.234882999999996</v>
      </c>
      <c r="BN35" s="246">
        <v>96.308040000000005</v>
      </c>
      <c r="BO35" s="246">
        <v>94.445808</v>
      </c>
      <c r="BP35" s="246">
        <v>99.717554000000007</v>
      </c>
      <c r="BQ35" s="246">
        <v>90.129069000000001</v>
      </c>
      <c r="BR35" s="246">
        <v>90.213339680000004</v>
      </c>
      <c r="BS35" s="246">
        <v>95.509075999999993</v>
      </c>
      <c r="BT35" s="246">
        <v>93.164885999999996</v>
      </c>
      <c r="BU35" s="246">
        <v>102.148005</v>
      </c>
      <c r="BV35" s="246">
        <v>99.819339999999997</v>
      </c>
      <c r="BW35" s="246">
        <v>97.011426999999998</v>
      </c>
      <c r="BX35" s="246">
        <v>97.011426999999998</v>
      </c>
      <c r="BY35" s="246">
        <v>101.934781</v>
      </c>
      <c r="BZ35" s="246">
        <v>99.702111000000002</v>
      </c>
      <c r="CA35" s="246">
        <v>96.000518</v>
      </c>
      <c r="CB35" s="246">
        <v>96.569132999999994</v>
      </c>
      <c r="CC35" s="246">
        <v>96.096525</v>
      </c>
      <c r="CD35" s="246">
        <v>98.963144999999997</v>
      </c>
      <c r="CE35" s="246">
        <v>94.078474999999997</v>
      </c>
      <c r="CF35" s="246">
        <v>102.148005</v>
      </c>
      <c r="CG35" s="246">
        <v>94.623538999999994</v>
      </c>
      <c r="CH35" s="246">
        <v>94.613096999999996</v>
      </c>
      <c r="CI35" s="246">
        <v>95.158281000000002</v>
      </c>
      <c r="CJ35" s="246">
        <v>101.231951</v>
      </c>
      <c r="CK35" s="246">
        <v>103.9995024</v>
      </c>
      <c r="CL35" s="246">
        <v>101.627803</v>
      </c>
      <c r="CM35" s="246">
        <v>102.392782</v>
      </c>
      <c r="CN35" s="246">
        <v>95.068398000000002</v>
      </c>
      <c r="CO35" s="246">
        <v>94.031035000000003</v>
      </c>
      <c r="CP35" s="246">
        <v>104.21292672</v>
      </c>
      <c r="CQ35" s="246">
        <v>92.814498</v>
      </c>
      <c r="CR35" s="246">
        <v>93.086980999999994</v>
      </c>
      <c r="CS35" s="246">
        <v>93.495123849999999</v>
      </c>
      <c r="CT35" s="246">
        <v>97.105134000000007</v>
      </c>
      <c r="CU35" s="246">
        <v>93.941762999999995</v>
      </c>
      <c r="CV35" s="246">
        <v>105.05006829</v>
      </c>
      <c r="CW35" s="246">
        <v>92.239453999999995</v>
      </c>
      <c r="CX35" s="246">
        <v>94.476029999999994</v>
      </c>
      <c r="CY35" s="246">
        <v>94.635070999999996</v>
      </c>
      <c r="CZ35" s="246">
        <v>95.773663999999997</v>
      </c>
      <c r="DA35" s="246">
        <v>101.224428</v>
      </c>
      <c r="DB35" s="246">
        <v>101.467871</v>
      </c>
      <c r="DC35" s="246">
        <v>99.819339999999997</v>
      </c>
      <c r="DD35" s="246">
        <v>99.308875999999998</v>
      </c>
      <c r="DE35" s="246">
        <v>96.485488000000004</v>
      </c>
      <c r="DF35" s="246">
        <v>97.011426999999998</v>
      </c>
      <c r="DG35" s="246">
        <v>95.620763999999994</v>
      </c>
      <c r="DH35" s="246">
        <v>102.87842085</v>
      </c>
      <c r="DI35" s="246">
        <v>103.171162</v>
      </c>
      <c r="DJ35" s="246">
        <v>102.844858</v>
      </c>
      <c r="DK35" s="246">
        <v>92.931725670000006</v>
      </c>
      <c r="DL35" s="246">
        <v>104.146197</v>
      </c>
      <c r="DM35" s="246">
        <v>102.95046600000001</v>
      </c>
      <c r="DN35" s="246">
        <v>97.989236000000005</v>
      </c>
      <c r="DO35" s="246">
        <v>89.954196999999994</v>
      </c>
      <c r="DP35" s="246">
        <v>102.655221</v>
      </c>
      <c r="DQ35" s="246">
        <v>93.365268999999998</v>
      </c>
      <c r="DR35" s="246">
        <v>93.737651</v>
      </c>
      <c r="DS35" s="246">
        <v>95.204044999999994</v>
      </c>
      <c r="DT35" s="246">
        <v>100.061727</v>
      </c>
      <c r="DU35" s="246">
        <v>100.203283</v>
      </c>
      <c r="DV35" s="246">
        <v>90.428957999999994</v>
      </c>
      <c r="DW35" s="246">
        <v>90.894615999999999</v>
      </c>
      <c r="DX35" s="246">
        <v>90.199690250000003</v>
      </c>
      <c r="DY35" s="246">
        <v>96.050394229999995</v>
      </c>
      <c r="DZ35" s="246">
        <v>94.885423000000003</v>
      </c>
      <c r="EA35" s="246">
        <v>95.124909000000002</v>
      </c>
      <c r="EB35" s="246">
        <v>92.5244</v>
      </c>
      <c r="EC35" s="246">
        <v>93.143857999999994</v>
      </c>
      <c r="ED35" s="246">
        <v>98.344680999999994</v>
      </c>
      <c r="EE35" s="246">
        <v>95.340810000000005</v>
      </c>
      <c r="EF35" s="246">
        <v>104.56081838999999</v>
      </c>
      <c r="EG35" s="246">
        <v>96.61318</v>
      </c>
      <c r="EH35" s="246">
        <v>96.61318</v>
      </c>
      <c r="EI35" s="246">
        <v>93.513720000000006</v>
      </c>
      <c r="EJ35" s="246">
        <v>99.538373000000007</v>
      </c>
      <c r="EK35" s="246">
        <v>99.948417000000006</v>
      </c>
      <c r="EL35" s="246">
        <v>99.819339999999997</v>
      </c>
      <c r="EM35" s="246">
        <v>93.485501999999997</v>
      </c>
      <c r="EN35" s="246">
        <v>94.584339999999997</v>
      </c>
      <c r="EO35" s="246">
        <v>105.600399</v>
      </c>
      <c r="EP35" s="246">
        <v>94.620677999999998</v>
      </c>
      <c r="EQ35" s="246">
        <v>94.610956000000002</v>
      </c>
      <c r="ER35" s="246">
        <v>97.035015169999994</v>
      </c>
      <c r="ES35" s="246">
        <v>93.303438999999997</v>
      </c>
      <c r="ET35" s="246">
        <v>92.630163999999994</v>
      </c>
      <c r="EU35" s="246">
        <v>93.589926000000006</v>
      </c>
      <c r="EV35" s="246">
        <v>96.734370999999996</v>
      </c>
      <c r="EW35" s="246">
        <v>94.165953000000002</v>
      </c>
      <c r="EX35" s="246">
        <v>93.041206000000003</v>
      </c>
      <c r="EY35" s="246">
        <v>94.751154</v>
      </c>
      <c r="EZ35" s="246">
        <v>95.211903000000007</v>
      </c>
      <c r="FA35" s="246">
        <v>95.404683000000006</v>
      </c>
      <c r="FB35" s="246">
        <v>100.14173584</v>
      </c>
      <c r="FC35" s="246">
        <v>96.662184999999994</v>
      </c>
      <c r="FD35" s="246">
        <v>104.531926</v>
      </c>
      <c r="FE35" s="246">
        <v>95.504936000000001</v>
      </c>
      <c r="FF35" s="246">
        <v>98.852862259999995</v>
      </c>
      <c r="FG35" s="246">
        <v>108.87192</v>
      </c>
      <c r="FH35" s="246">
        <v>88.006213000000002</v>
      </c>
      <c r="FI35" s="246">
        <v>88.619168000000002</v>
      </c>
      <c r="FJ35" s="246">
        <v>93.939324999999997</v>
      </c>
      <c r="FK35" s="246">
        <v>95.200198</v>
      </c>
      <c r="FL35" s="246">
        <v>101.94711511</v>
      </c>
      <c r="FM35" s="246">
        <v>101.670492</v>
      </c>
      <c r="FN35" s="246">
        <v>101.934781</v>
      </c>
      <c r="FO35" s="246">
        <v>99.087012000000001</v>
      </c>
      <c r="FP35" s="246">
        <v>99.087012000000001</v>
      </c>
      <c r="FQ35" s="246">
        <v>102.809006</v>
      </c>
      <c r="FR35" s="246">
        <v>102.809006</v>
      </c>
      <c r="FS35" s="246">
        <v>102.809006</v>
      </c>
      <c r="FT35" s="246">
        <v>102.392667</v>
      </c>
      <c r="FU35" s="246">
        <v>102.248158</v>
      </c>
      <c r="FV35" s="246">
        <v>92.238294999999994</v>
      </c>
      <c r="FW35" s="246">
        <v>92.327606000000003</v>
      </c>
      <c r="FX35" s="246">
        <v>97.203455259999998</v>
      </c>
      <c r="FY35" s="246">
        <v>96.178478999999996</v>
      </c>
      <c r="FZ35" s="246">
        <v>96.623553000000001</v>
      </c>
      <c r="GA35" s="246">
        <v>102.148005</v>
      </c>
      <c r="GB35" s="246">
        <v>102.148005</v>
      </c>
      <c r="GC35" s="246">
        <v>98.199651000000003</v>
      </c>
      <c r="GD35" s="246">
        <v>91.492122330000001</v>
      </c>
      <c r="GE35" s="246">
        <v>98.590374999999995</v>
      </c>
      <c r="GF35" s="246">
        <v>99.308875999999998</v>
      </c>
      <c r="GG35" s="246">
        <v>105.00708880000001</v>
      </c>
      <c r="GH35" s="246">
        <v>96.156407999999999</v>
      </c>
      <c r="GI35" s="246">
        <v>105.00708880000001</v>
      </c>
      <c r="GJ35" s="246">
        <v>99.087012000000001</v>
      </c>
      <c r="GK35" s="246">
        <v>95.014194000000003</v>
      </c>
      <c r="GL35" s="246">
        <v>96.882429999999999</v>
      </c>
      <c r="GM35" s="246">
        <v>91.660568999999995</v>
      </c>
      <c r="GN35" s="246">
        <v>95.575647000000004</v>
      </c>
      <c r="GO35" s="246">
        <v>87.256152389999997</v>
      </c>
      <c r="GP35" s="246">
        <v>87.029509329999996</v>
      </c>
      <c r="GQ35" s="246">
        <v>92.199509000000006</v>
      </c>
      <c r="GR35" s="246">
        <v>100.160128</v>
      </c>
      <c r="GS35" s="246">
        <v>99.570750000000004</v>
      </c>
      <c r="GT35" s="246">
        <v>99.470524999999995</v>
      </c>
      <c r="GU35" s="246">
        <v>95.575647000000004</v>
      </c>
      <c r="GV35" s="246">
        <v>95.575647000000004</v>
      </c>
      <c r="GW35" s="246">
        <v>95.575647000000004</v>
      </c>
      <c r="GX35" s="246">
        <v>103.99826899999999</v>
      </c>
      <c r="GY35" s="246">
        <v>104.198483</v>
      </c>
      <c r="GZ35" s="246">
        <v>104.198483</v>
      </c>
      <c r="HA35" s="246">
        <v>104.198483</v>
      </c>
      <c r="HB35" s="246">
        <v>97.614108999999999</v>
      </c>
      <c r="HC35" s="246">
        <v>103.386912</v>
      </c>
      <c r="HD35" s="246">
        <v>103.114728</v>
      </c>
      <c r="HE35" s="246">
        <v>102.4693</v>
      </c>
      <c r="HF35" s="246">
        <v>101.558972</v>
      </c>
      <c r="HG35" s="246">
        <v>101.41032800000001</v>
      </c>
      <c r="HH35" s="246">
        <v>94.374437450000002</v>
      </c>
      <c r="HI35" s="246">
        <v>104.507779</v>
      </c>
      <c r="HJ35" s="246">
        <v>95.092334500000007</v>
      </c>
      <c r="HK35" s="246">
        <v>95.370585000000005</v>
      </c>
      <c r="HL35" s="246">
        <v>94.945701</v>
      </c>
      <c r="HM35" s="246">
        <v>93.304680000000005</v>
      </c>
      <c r="HN35" s="246">
        <v>86.284173089999996</v>
      </c>
      <c r="HO35" s="246">
        <v>89.5671885</v>
      </c>
      <c r="HP35" s="246">
        <v>90.073362000000003</v>
      </c>
      <c r="HQ35" s="246">
        <v>103.29167833</v>
      </c>
      <c r="HR35" s="246">
        <v>95.459680000000006</v>
      </c>
      <c r="HS35" s="246">
        <v>105.43465999999999</v>
      </c>
    </row>
    <row r="36" spans="1:227" x14ac:dyDescent="0.25">
      <c r="A36" s="243"/>
      <c r="B36" s="245">
        <v>45676.6875</v>
      </c>
      <c r="C36" s="246">
        <v>97.709783999999999</v>
      </c>
      <c r="D36" s="246">
        <v>97.922492000000005</v>
      </c>
      <c r="E36" s="246">
        <v>97.784138999999996</v>
      </c>
      <c r="F36" s="246">
        <v>97.709783999999999</v>
      </c>
      <c r="G36" s="246">
        <v>94.189155</v>
      </c>
      <c r="H36" s="246">
        <v>100.95141099999999</v>
      </c>
      <c r="I36" s="246">
        <v>100.48254300000001</v>
      </c>
      <c r="J36" s="246">
        <v>101.172935</v>
      </c>
      <c r="K36" s="246">
        <v>96.593594999999993</v>
      </c>
      <c r="L36" s="246">
        <v>98.618298999999993</v>
      </c>
      <c r="M36" s="246">
        <v>102.264627</v>
      </c>
      <c r="N36" s="246">
        <v>101.70385899999999</v>
      </c>
      <c r="O36" s="246">
        <v>101.569098</v>
      </c>
      <c r="P36" s="246">
        <v>97.071235119999997</v>
      </c>
      <c r="Q36" s="246">
        <v>101.17040900000001</v>
      </c>
      <c r="R36" s="246">
        <v>95.192988</v>
      </c>
      <c r="S36" s="246">
        <v>100.23380299999999</v>
      </c>
      <c r="T36" s="246">
        <v>89.793209500000003</v>
      </c>
      <c r="U36" s="246">
        <v>90.542057999999997</v>
      </c>
      <c r="V36" s="246">
        <v>99.019653000000005</v>
      </c>
      <c r="W36" s="246">
        <v>95.053348999999997</v>
      </c>
      <c r="X36" s="246">
        <v>91.717157</v>
      </c>
      <c r="Y36" s="246">
        <v>93.660439999999994</v>
      </c>
      <c r="Z36" s="246">
        <v>102.063694</v>
      </c>
      <c r="AA36" s="246">
        <v>91.114020999999994</v>
      </c>
      <c r="AB36" s="246">
        <v>96.077680000000001</v>
      </c>
      <c r="AC36" s="246">
        <v>95.138491999999999</v>
      </c>
      <c r="AD36" s="246">
        <v>94.837676999999999</v>
      </c>
      <c r="AE36" s="246">
        <v>92.142095999999995</v>
      </c>
      <c r="AF36" s="246">
        <v>97.927455749999993</v>
      </c>
      <c r="AG36" s="246">
        <v>99.413813450000006</v>
      </c>
      <c r="AH36" s="246">
        <v>98.718635000000006</v>
      </c>
      <c r="AI36" s="246">
        <v>98.781585000000007</v>
      </c>
      <c r="AJ36" s="246">
        <v>90.451455999999993</v>
      </c>
      <c r="AK36" s="246">
        <v>99.254525999999998</v>
      </c>
      <c r="AL36" s="246">
        <v>91.028086000000002</v>
      </c>
      <c r="AM36" s="246">
        <v>91.521636000000001</v>
      </c>
      <c r="AN36" s="246">
        <v>99.517280999999997</v>
      </c>
      <c r="AO36" s="246">
        <v>91.731026999999997</v>
      </c>
      <c r="AP36" s="246">
        <v>90.619035999999994</v>
      </c>
      <c r="AQ36" s="246">
        <v>90.892452000000006</v>
      </c>
      <c r="AR36" s="246">
        <v>96.821205000000006</v>
      </c>
      <c r="AS36" s="246">
        <v>97.649918</v>
      </c>
      <c r="AT36" s="246">
        <v>96.593722999999997</v>
      </c>
      <c r="AU36" s="246">
        <v>97.533422000000002</v>
      </c>
      <c r="AV36" s="246">
        <v>95.304383999999999</v>
      </c>
      <c r="AW36" s="246">
        <v>93.279490499999994</v>
      </c>
      <c r="AX36" s="246">
        <v>93.482947999999993</v>
      </c>
      <c r="AY36" s="246">
        <v>101.697237</v>
      </c>
      <c r="AZ36" s="246">
        <v>94.381662000000006</v>
      </c>
      <c r="BA36" s="246">
        <v>93.948374000000001</v>
      </c>
      <c r="BB36" s="246">
        <v>93.948374000000001</v>
      </c>
      <c r="BC36" s="246">
        <v>93.948374000000001</v>
      </c>
      <c r="BD36" s="246">
        <v>93.192511999999994</v>
      </c>
      <c r="BE36" s="246">
        <v>93.948374000000001</v>
      </c>
      <c r="BF36" s="246">
        <v>100.331957</v>
      </c>
      <c r="BG36" s="246">
        <v>99.977282000000002</v>
      </c>
      <c r="BH36" s="246">
        <v>99.977282000000002</v>
      </c>
      <c r="BI36" s="246">
        <v>99.977282000000002</v>
      </c>
      <c r="BJ36" s="246">
        <v>91.502251999999999</v>
      </c>
      <c r="BK36" s="246">
        <v>92.102024</v>
      </c>
      <c r="BL36" s="246">
        <v>97.175672000000006</v>
      </c>
      <c r="BM36" s="246">
        <v>96.861345</v>
      </c>
      <c r="BN36" s="246">
        <v>94.812400999999994</v>
      </c>
      <c r="BO36" s="246">
        <v>93.245003999999994</v>
      </c>
      <c r="BP36" s="246">
        <v>99.477722999999997</v>
      </c>
      <c r="BQ36" s="246">
        <v>90.609823000000006</v>
      </c>
      <c r="BR36" s="246">
        <v>90.694543179999997</v>
      </c>
      <c r="BS36" s="246">
        <v>95.223274000000004</v>
      </c>
      <c r="BT36" s="246">
        <v>92.792857170000005</v>
      </c>
      <c r="BU36" s="246">
        <v>101.60157100000001</v>
      </c>
      <c r="BV36" s="246">
        <v>99.852435</v>
      </c>
      <c r="BW36" s="246">
        <v>95.152114999999995</v>
      </c>
      <c r="BX36" s="246">
        <v>95.152114999999995</v>
      </c>
      <c r="BY36" s="246">
        <v>101.503592</v>
      </c>
      <c r="BZ36" s="246">
        <v>99.088155999999998</v>
      </c>
      <c r="CA36" s="246">
        <v>94.740807000000004</v>
      </c>
      <c r="CB36" s="246">
        <v>96.236752999999993</v>
      </c>
      <c r="CC36" s="246">
        <v>95.756532000000007</v>
      </c>
      <c r="CD36" s="246">
        <v>98.162420999999995</v>
      </c>
      <c r="CE36" s="246">
        <v>93.860757000000007</v>
      </c>
      <c r="CF36" s="246">
        <v>101.60157100000001</v>
      </c>
      <c r="CG36" s="246">
        <v>94.394676000000004</v>
      </c>
      <c r="CH36" s="246">
        <v>94.384122000000005</v>
      </c>
      <c r="CI36" s="246">
        <v>94.960245999999998</v>
      </c>
      <c r="CJ36" s="246">
        <v>100.696431</v>
      </c>
      <c r="CK36" s="246">
        <v>103.5190206</v>
      </c>
      <c r="CL36" s="246">
        <v>101.097785</v>
      </c>
      <c r="CM36" s="246">
        <v>101.85222</v>
      </c>
      <c r="CN36" s="246">
        <v>94.714549000000005</v>
      </c>
      <c r="CO36" s="246">
        <v>93.651494</v>
      </c>
      <c r="CP36" s="246">
        <v>103.77190941000001</v>
      </c>
      <c r="CQ36" s="246">
        <v>92.510858999999996</v>
      </c>
      <c r="CR36" s="246">
        <v>92.288058000000007</v>
      </c>
      <c r="CS36" s="246">
        <v>93.009823639999993</v>
      </c>
      <c r="CT36" s="246">
        <v>96.728223</v>
      </c>
      <c r="CU36" s="246">
        <v>93.571458000000007</v>
      </c>
      <c r="CV36" s="246">
        <v>104.77450571</v>
      </c>
      <c r="CW36" s="246">
        <v>91.848602999999997</v>
      </c>
      <c r="CX36" s="246">
        <v>94.302122999999995</v>
      </c>
      <c r="CY36" s="246">
        <v>94.470917</v>
      </c>
      <c r="CZ36" s="246">
        <v>94.162329</v>
      </c>
      <c r="DA36" s="246">
        <v>101.276871</v>
      </c>
      <c r="DB36" s="246">
        <v>101.497669</v>
      </c>
      <c r="DC36" s="246">
        <v>99.852435</v>
      </c>
      <c r="DD36" s="246">
        <v>99.294387999999998</v>
      </c>
      <c r="DE36" s="246">
        <v>94.684105000000002</v>
      </c>
      <c r="DF36" s="246">
        <v>95.152114999999995</v>
      </c>
      <c r="DG36" s="246">
        <v>95.304233999999994</v>
      </c>
      <c r="DH36" s="246">
        <v>102.24490647</v>
      </c>
      <c r="DI36" s="246">
        <v>102.178138</v>
      </c>
      <c r="DJ36" s="246">
        <v>101.876412</v>
      </c>
      <c r="DK36" s="246">
        <v>92.892122999999998</v>
      </c>
      <c r="DL36" s="246">
        <v>103.64327</v>
      </c>
      <c r="DM36" s="246">
        <v>102.41703</v>
      </c>
      <c r="DN36" s="246">
        <v>97.511902000000006</v>
      </c>
      <c r="DO36" s="246">
        <v>87.941901000000001</v>
      </c>
      <c r="DP36" s="246">
        <v>102.128699</v>
      </c>
      <c r="DQ36" s="246">
        <v>93.193377999999996</v>
      </c>
      <c r="DR36" s="246">
        <v>93.567535000000007</v>
      </c>
      <c r="DS36" s="246">
        <v>94.860921000000005</v>
      </c>
      <c r="DT36" s="246">
        <v>100.10471099999999</v>
      </c>
      <c r="DU36" s="246">
        <v>100.251797</v>
      </c>
      <c r="DV36" s="246">
        <v>90.058000000000007</v>
      </c>
      <c r="DW36" s="246">
        <v>90.528041000000002</v>
      </c>
      <c r="DX36" s="246">
        <v>89.828964499999998</v>
      </c>
      <c r="DY36" s="246">
        <v>95.659050309999998</v>
      </c>
      <c r="DZ36" s="246">
        <v>94.619996</v>
      </c>
      <c r="EA36" s="246">
        <v>94.859115000000003</v>
      </c>
      <c r="EB36" s="246">
        <v>92.246148000000005</v>
      </c>
      <c r="EC36" s="246">
        <v>92.856755000000007</v>
      </c>
      <c r="ED36" s="246">
        <v>97.628382000000002</v>
      </c>
      <c r="EE36" s="246">
        <v>94.977095000000006</v>
      </c>
      <c r="EF36" s="246">
        <v>104.28653919</v>
      </c>
      <c r="EG36" s="246">
        <v>97.228279999999998</v>
      </c>
      <c r="EH36" s="246">
        <v>97.228279999999998</v>
      </c>
      <c r="EI36" s="246">
        <v>92.693886000000006</v>
      </c>
      <c r="EJ36" s="246">
        <v>99.563338000000002</v>
      </c>
      <c r="EK36" s="246">
        <v>99.986912000000004</v>
      </c>
      <c r="EL36" s="246">
        <v>99.852435</v>
      </c>
      <c r="EM36" s="246">
        <v>93.177571</v>
      </c>
      <c r="EN36" s="246">
        <v>93.943278000000007</v>
      </c>
      <c r="EO36" s="246">
        <v>105.087626</v>
      </c>
      <c r="EP36" s="246">
        <v>94.391763999999995</v>
      </c>
      <c r="EQ36" s="246">
        <v>94.381957</v>
      </c>
      <c r="ER36" s="246">
        <v>96.726148609999996</v>
      </c>
      <c r="ES36" s="246">
        <v>92.953698000000003</v>
      </c>
      <c r="ET36" s="246">
        <v>92.276405999999994</v>
      </c>
      <c r="EU36" s="246">
        <v>93.240470999999999</v>
      </c>
      <c r="EV36" s="246">
        <v>96.232257000000004</v>
      </c>
      <c r="EW36" s="246">
        <v>93.863575999999995</v>
      </c>
      <c r="EX36" s="246">
        <v>92.693175999999994</v>
      </c>
      <c r="EY36" s="246">
        <v>94.399484000000001</v>
      </c>
      <c r="EZ36" s="246">
        <v>94.849830999999995</v>
      </c>
      <c r="FA36" s="246">
        <v>95.038267000000005</v>
      </c>
      <c r="FB36" s="246">
        <v>99.737529989999999</v>
      </c>
      <c r="FC36" s="246">
        <v>96.231572</v>
      </c>
      <c r="FD36" s="246">
        <v>103.98177200000001</v>
      </c>
      <c r="FE36" s="246">
        <v>95.206565999999995</v>
      </c>
      <c r="FF36" s="246">
        <v>98.450835949999998</v>
      </c>
      <c r="FG36" s="246">
        <v>108.580568</v>
      </c>
      <c r="FH36" s="246">
        <v>88.005793999999995</v>
      </c>
      <c r="FI36" s="246">
        <v>88.612589</v>
      </c>
      <c r="FJ36" s="246">
        <v>93.569896999999997</v>
      </c>
      <c r="FK36" s="246">
        <v>95.002502000000007</v>
      </c>
      <c r="FL36" s="246">
        <v>101.51587393</v>
      </c>
      <c r="FM36" s="246">
        <v>101.23911</v>
      </c>
      <c r="FN36" s="246">
        <v>101.503592</v>
      </c>
      <c r="FO36" s="246">
        <v>99.037042999999997</v>
      </c>
      <c r="FP36" s="246">
        <v>99.037042999999997</v>
      </c>
      <c r="FQ36" s="246">
        <v>102.057327</v>
      </c>
      <c r="FR36" s="246">
        <v>102.057327</v>
      </c>
      <c r="FS36" s="246">
        <v>102.057327</v>
      </c>
      <c r="FT36" s="246">
        <v>101.57205</v>
      </c>
      <c r="FU36" s="246">
        <v>101.417221</v>
      </c>
      <c r="FV36" s="246">
        <v>91.008515000000003</v>
      </c>
      <c r="FW36" s="246">
        <v>91.11063</v>
      </c>
      <c r="FX36" s="246">
        <v>96.827953719999996</v>
      </c>
      <c r="FY36" s="246">
        <v>95.838167999999996</v>
      </c>
      <c r="FZ36" s="246">
        <v>96.183577999999997</v>
      </c>
      <c r="GA36" s="246">
        <v>101.60157100000001</v>
      </c>
      <c r="GB36" s="246">
        <v>101.60157100000001</v>
      </c>
      <c r="GC36" s="246">
        <v>98.683925000000002</v>
      </c>
      <c r="GD36" s="246">
        <v>91.080873330000003</v>
      </c>
      <c r="GE36" s="246">
        <v>98.767914000000005</v>
      </c>
      <c r="GF36" s="246">
        <v>99.294387999999998</v>
      </c>
      <c r="GG36" s="246">
        <v>104.73163896</v>
      </c>
      <c r="GH36" s="246">
        <v>95.467220999999995</v>
      </c>
      <c r="GI36" s="246">
        <v>104.73163896</v>
      </c>
      <c r="GJ36" s="246">
        <v>99.037042999999997</v>
      </c>
      <c r="GK36" s="246">
        <v>94.592292999999998</v>
      </c>
      <c r="GL36" s="246">
        <v>96.573064000000002</v>
      </c>
      <c r="GM36" s="246">
        <v>91.326691999999994</v>
      </c>
      <c r="GN36" s="246">
        <v>95.262043000000006</v>
      </c>
      <c r="GO36" s="246">
        <v>86.931380939999997</v>
      </c>
      <c r="GP36" s="246">
        <v>86.705581449999997</v>
      </c>
      <c r="GQ36" s="246">
        <v>91.869988000000006</v>
      </c>
      <c r="GR36" s="246">
        <v>100.107439</v>
      </c>
      <c r="GS36" s="246">
        <v>99.545812999999995</v>
      </c>
      <c r="GT36" s="246">
        <v>99.416616000000005</v>
      </c>
      <c r="GU36" s="246">
        <v>95.262043000000006</v>
      </c>
      <c r="GV36" s="246">
        <v>95.262043000000006</v>
      </c>
      <c r="GW36" s="246">
        <v>95.262043000000006</v>
      </c>
      <c r="GX36" s="246">
        <v>103.49036</v>
      </c>
      <c r="GY36" s="246">
        <v>103.68749</v>
      </c>
      <c r="GZ36" s="246">
        <v>103.68749</v>
      </c>
      <c r="HA36" s="246">
        <v>103.68749</v>
      </c>
      <c r="HB36" s="246">
        <v>97.162982999999997</v>
      </c>
      <c r="HC36" s="246">
        <v>103.21886499999999</v>
      </c>
      <c r="HD36" s="246">
        <v>102.904697</v>
      </c>
      <c r="HE36" s="246">
        <v>101.75343100000001</v>
      </c>
      <c r="HF36" s="246">
        <v>101.64179300000001</v>
      </c>
      <c r="HG36" s="246">
        <v>100.913826</v>
      </c>
      <c r="HH36" s="246">
        <v>93.698022460000004</v>
      </c>
      <c r="HI36" s="246">
        <v>103.965112</v>
      </c>
      <c r="HJ36" s="246">
        <v>94.793302999999995</v>
      </c>
      <c r="HK36" s="246">
        <v>95.067948000000001</v>
      </c>
      <c r="HL36" s="246">
        <v>94.558858000000001</v>
      </c>
      <c r="HM36" s="246">
        <v>93.022375999999994</v>
      </c>
      <c r="HN36" s="246">
        <v>85.963019389999999</v>
      </c>
      <c r="HO36" s="246">
        <v>89.245422000000005</v>
      </c>
      <c r="HP36" s="246">
        <v>89.749290999999999</v>
      </c>
      <c r="HQ36" s="246">
        <v>102.73615545</v>
      </c>
      <c r="HR36" s="246">
        <v>95.157353000000001</v>
      </c>
      <c r="HS36" s="246">
        <v>104.922522</v>
      </c>
    </row>
    <row r="37" spans="1:227" x14ac:dyDescent="0.25">
      <c r="A37" s="243"/>
      <c r="B37" s="245">
        <v>45676.708333333299</v>
      </c>
      <c r="C37" s="246">
        <v>99.025002000000001</v>
      </c>
      <c r="D37" s="246">
        <v>99.238328999999993</v>
      </c>
      <c r="E37" s="246">
        <v>99.102251999999993</v>
      </c>
      <c r="F37" s="246">
        <v>99.025002000000001</v>
      </c>
      <c r="G37" s="246">
        <v>96.085646999999994</v>
      </c>
      <c r="H37" s="246">
        <v>103.758308</v>
      </c>
      <c r="I37" s="246">
        <v>103.262704</v>
      </c>
      <c r="J37" s="246">
        <v>104.014416</v>
      </c>
      <c r="K37" s="246">
        <v>95.754428000000004</v>
      </c>
      <c r="L37" s="246">
        <v>100.040952</v>
      </c>
      <c r="M37" s="246">
        <v>105.09711</v>
      </c>
      <c r="N37" s="246">
        <v>104.523791</v>
      </c>
      <c r="O37" s="246">
        <v>103.539097</v>
      </c>
      <c r="P37" s="246">
        <v>98.896790620000004</v>
      </c>
      <c r="Q37" s="246">
        <v>104.04017</v>
      </c>
      <c r="R37" s="246">
        <v>97.932359000000005</v>
      </c>
      <c r="S37" s="246">
        <v>102.134597</v>
      </c>
      <c r="T37" s="246">
        <v>91.117079500000003</v>
      </c>
      <c r="U37" s="246">
        <v>91.887107999999998</v>
      </c>
      <c r="V37" s="246">
        <v>100.87601100000001</v>
      </c>
      <c r="W37" s="246">
        <v>96.924330999999995</v>
      </c>
      <c r="X37" s="246">
        <v>93.460470999999998</v>
      </c>
      <c r="Y37" s="246">
        <v>95.444766000000001</v>
      </c>
      <c r="Z37" s="246">
        <v>105.17644900000001</v>
      </c>
      <c r="AA37" s="246">
        <v>93.090755000000001</v>
      </c>
      <c r="AB37" s="246">
        <v>96.516478000000006</v>
      </c>
      <c r="AC37" s="246">
        <v>97.070644000000001</v>
      </c>
      <c r="AD37" s="246">
        <v>96.675498000000005</v>
      </c>
      <c r="AE37" s="246">
        <v>93.312517</v>
      </c>
      <c r="AF37" s="246">
        <v>99.795602000000002</v>
      </c>
      <c r="AG37" s="246">
        <v>101.31366724999999</v>
      </c>
      <c r="AH37" s="246">
        <v>100.613033</v>
      </c>
      <c r="AI37" s="246">
        <v>100.666704</v>
      </c>
      <c r="AJ37" s="246">
        <v>91.782662000000002</v>
      </c>
      <c r="AK37" s="246">
        <v>101.122502</v>
      </c>
      <c r="AL37" s="246">
        <v>92.9979905</v>
      </c>
      <c r="AM37" s="246">
        <v>93.506532000000007</v>
      </c>
      <c r="AN37" s="246">
        <v>102.465913</v>
      </c>
      <c r="AO37" s="246">
        <v>93.235754999999997</v>
      </c>
      <c r="AP37" s="246">
        <v>90.869467999999998</v>
      </c>
      <c r="AQ37" s="246">
        <v>91.245653000000004</v>
      </c>
      <c r="AR37" s="246">
        <v>101.42318899999999</v>
      </c>
      <c r="AS37" s="246">
        <v>100.442279</v>
      </c>
      <c r="AT37" s="246">
        <v>99.420309000000003</v>
      </c>
      <c r="AU37" s="246">
        <v>100.25897000000001</v>
      </c>
      <c r="AV37" s="246">
        <v>97.283313000000007</v>
      </c>
      <c r="AW37" s="246">
        <v>94.011883499999996</v>
      </c>
      <c r="AX37" s="246">
        <v>94.299498</v>
      </c>
      <c r="AY37" s="246">
        <v>103.63933</v>
      </c>
      <c r="AZ37" s="246">
        <v>96.326235999999994</v>
      </c>
      <c r="BA37" s="246">
        <v>95.872615999999994</v>
      </c>
      <c r="BB37" s="246">
        <v>95.872615999999994</v>
      </c>
      <c r="BC37" s="246">
        <v>95.872615999999994</v>
      </c>
      <c r="BD37" s="246">
        <v>95.081395999999998</v>
      </c>
      <c r="BE37" s="246">
        <v>95.872615999999994</v>
      </c>
      <c r="BF37" s="246">
        <v>103.001728</v>
      </c>
      <c r="BG37" s="246">
        <v>102.72288</v>
      </c>
      <c r="BH37" s="246">
        <v>102.72288</v>
      </c>
      <c r="BI37" s="246">
        <v>102.72288</v>
      </c>
      <c r="BJ37" s="246">
        <v>93.373894000000007</v>
      </c>
      <c r="BK37" s="246">
        <v>93.991722999999993</v>
      </c>
      <c r="BL37" s="246">
        <v>99.321351000000007</v>
      </c>
      <c r="BM37" s="246">
        <v>98.908404000000004</v>
      </c>
      <c r="BN37" s="246">
        <v>97.060732000000002</v>
      </c>
      <c r="BO37" s="246">
        <v>95.427047000000002</v>
      </c>
      <c r="BP37" s="246">
        <v>102.282346</v>
      </c>
      <c r="BQ37" s="246">
        <v>91.933373000000003</v>
      </c>
      <c r="BR37" s="246">
        <v>92.019330699999998</v>
      </c>
      <c r="BS37" s="246">
        <v>97.695622</v>
      </c>
      <c r="BT37" s="246">
        <v>94.478674830000003</v>
      </c>
      <c r="BU37" s="246">
        <v>103.5444</v>
      </c>
      <c r="BV37" s="246">
        <v>102.72540600000001</v>
      </c>
      <c r="BW37" s="246">
        <v>97.476872999999998</v>
      </c>
      <c r="BX37" s="246">
        <v>97.476872999999998</v>
      </c>
      <c r="BY37" s="246">
        <v>102.82733899999999</v>
      </c>
      <c r="BZ37" s="246">
        <v>101.099947</v>
      </c>
      <c r="CA37" s="246">
        <v>96.929438000000005</v>
      </c>
      <c r="CB37" s="246">
        <v>99.019159999999999</v>
      </c>
      <c r="CC37" s="246">
        <v>98.518356999999995</v>
      </c>
      <c r="CD37" s="246">
        <v>100.18045499999999</v>
      </c>
      <c r="CE37" s="246">
        <v>96.278813999999997</v>
      </c>
      <c r="CF37" s="246">
        <v>103.5444</v>
      </c>
      <c r="CG37" s="246">
        <v>96.338869669999994</v>
      </c>
      <c r="CH37" s="246">
        <v>96.328624000000005</v>
      </c>
      <c r="CI37" s="246">
        <v>97.326519000000005</v>
      </c>
      <c r="CJ37" s="246">
        <v>102.64395399999999</v>
      </c>
      <c r="CK37" s="246">
        <v>105.44768021</v>
      </c>
      <c r="CL37" s="246">
        <v>103.044515</v>
      </c>
      <c r="CM37" s="246">
        <v>103.82845399999999</v>
      </c>
      <c r="CN37" s="246">
        <v>96.037790999999999</v>
      </c>
      <c r="CO37" s="246">
        <v>95.356365999999994</v>
      </c>
      <c r="CP37" s="246">
        <v>105.53924014</v>
      </c>
      <c r="CQ37" s="246">
        <v>94.305453</v>
      </c>
      <c r="CR37" s="246">
        <v>94.368029000000007</v>
      </c>
      <c r="CS37" s="246">
        <v>94.335300939999996</v>
      </c>
      <c r="CT37" s="246">
        <v>97.894797999999994</v>
      </c>
      <c r="CU37" s="246">
        <v>95.084363999999994</v>
      </c>
      <c r="CV37" s="246">
        <v>107.96993549</v>
      </c>
      <c r="CW37" s="246">
        <v>93.695125000000004</v>
      </c>
      <c r="CX37" s="246">
        <v>95.236163000000005</v>
      </c>
      <c r="CY37" s="246">
        <v>95.694998999999996</v>
      </c>
      <c r="CZ37" s="246">
        <v>96.491780000000006</v>
      </c>
      <c r="DA37" s="246">
        <v>104.183238</v>
      </c>
      <c r="DB37" s="246">
        <v>104.41211300000001</v>
      </c>
      <c r="DC37" s="246">
        <v>102.72540600000001</v>
      </c>
      <c r="DD37" s="246">
        <v>102.084356</v>
      </c>
      <c r="DE37" s="246">
        <v>97.018693999999996</v>
      </c>
      <c r="DF37" s="246">
        <v>97.476872999999998</v>
      </c>
      <c r="DG37" s="246">
        <v>97.235230000000001</v>
      </c>
      <c r="DH37" s="246">
        <v>104.32078911000001</v>
      </c>
      <c r="DI37" s="246">
        <v>105.10084999999999</v>
      </c>
      <c r="DJ37" s="246">
        <v>104.793708</v>
      </c>
      <c r="DK37" s="246">
        <v>94.737429000000006</v>
      </c>
      <c r="DL37" s="246">
        <v>105.58095899999999</v>
      </c>
      <c r="DM37" s="246">
        <v>104.369339</v>
      </c>
      <c r="DN37" s="246">
        <v>99.291469000000006</v>
      </c>
      <c r="DO37" s="246">
        <v>89.198252999999994</v>
      </c>
      <c r="DP37" s="246">
        <v>104.08017599999999</v>
      </c>
      <c r="DQ37" s="246">
        <v>95.105170000000001</v>
      </c>
      <c r="DR37" s="246">
        <v>95.485498000000007</v>
      </c>
      <c r="DS37" s="246">
        <v>96.174666000000002</v>
      </c>
      <c r="DT37" s="246">
        <v>103.064908</v>
      </c>
      <c r="DU37" s="246">
        <v>103.274084</v>
      </c>
      <c r="DV37" s="246">
        <v>92.733817999999999</v>
      </c>
      <c r="DW37" s="246">
        <v>91.976989000000003</v>
      </c>
      <c r="DX37" s="246">
        <v>91.246605750000001</v>
      </c>
      <c r="DY37" s="246">
        <v>96.945745830000007</v>
      </c>
      <c r="DZ37" s="246">
        <v>97.010628999999994</v>
      </c>
      <c r="EA37" s="246">
        <v>97.266384000000002</v>
      </c>
      <c r="EB37" s="246">
        <v>93.993437</v>
      </c>
      <c r="EC37" s="246">
        <v>94.620050000000006</v>
      </c>
      <c r="ED37" s="246">
        <v>100.392263</v>
      </c>
      <c r="EE37" s="246">
        <v>96.394447999999997</v>
      </c>
      <c r="EF37" s="246">
        <v>107.46708688</v>
      </c>
      <c r="EG37" s="246">
        <v>101.836144</v>
      </c>
      <c r="EH37" s="246">
        <v>101.836144</v>
      </c>
      <c r="EI37" s="246">
        <v>94.786580000000001</v>
      </c>
      <c r="EJ37" s="246">
        <v>102.433035</v>
      </c>
      <c r="EK37" s="246">
        <v>102.86281700000001</v>
      </c>
      <c r="EL37" s="246">
        <v>102.72540600000001</v>
      </c>
      <c r="EM37" s="246">
        <v>94.972949</v>
      </c>
      <c r="EN37" s="246">
        <v>96.303208999999995</v>
      </c>
      <c r="EO37" s="246">
        <v>107.053883</v>
      </c>
      <c r="EP37" s="246">
        <v>96.336027000000001</v>
      </c>
      <c r="EQ37" s="246">
        <v>96.326521999999997</v>
      </c>
      <c r="ER37" s="246">
        <v>98.801156930000005</v>
      </c>
      <c r="ES37" s="246">
        <v>94.521040999999997</v>
      </c>
      <c r="ET37" s="246">
        <v>93.800965000000005</v>
      </c>
      <c r="EU37" s="246">
        <v>94.957207999999994</v>
      </c>
      <c r="EV37" s="246">
        <v>97.603656999999998</v>
      </c>
      <c r="EW37" s="246">
        <v>94.825687000000002</v>
      </c>
      <c r="EX37" s="246">
        <v>93.718114</v>
      </c>
      <c r="EY37" s="246">
        <v>95.852856000000003</v>
      </c>
      <c r="EZ37" s="246">
        <v>96.303640999999999</v>
      </c>
      <c r="FA37" s="246">
        <v>96.492266000000001</v>
      </c>
      <c r="FB37" s="246">
        <v>101.5531948</v>
      </c>
      <c r="FC37" s="246">
        <v>97.507830999999996</v>
      </c>
      <c r="FD37" s="246">
        <v>105.937904</v>
      </c>
      <c r="FE37" s="246">
        <v>97.148899999999998</v>
      </c>
      <c r="FF37" s="246">
        <v>100.61077869</v>
      </c>
      <c r="FG37" s="246">
        <v>110.441716</v>
      </c>
      <c r="FH37" s="246">
        <v>89.770711000000006</v>
      </c>
      <c r="FI37" s="246">
        <v>90.392071999999999</v>
      </c>
      <c r="FJ37" s="246">
        <v>95.295933000000005</v>
      </c>
      <c r="FK37" s="246">
        <v>97.368621000000005</v>
      </c>
      <c r="FL37" s="246">
        <v>102.83978111</v>
      </c>
      <c r="FM37" s="246">
        <v>102.56223900000001</v>
      </c>
      <c r="FN37" s="246">
        <v>102.82733899999999</v>
      </c>
      <c r="FO37" s="246">
        <v>101.752567</v>
      </c>
      <c r="FP37" s="246">
        <v>101.752567</v>
      </c>
      <c r="FQ37" s="246">
        <v>104.930564</v>
      </c>
      <c r="FR37" s="246">
        <v>104.930564</v>
      </c>
      <c r="FS37" s="246">
        <v>104.930564</v>
      </c>
      <c r="FT37" s="246">
        <v>104.49141899999999</v>
      </c>
      <c r="FU37" s="246">
        <v>104.32694600000001</v>
      </c>
      <c r="FV37" s="246">
        <v>93.337102999999999</v>
      </c>
      <c r="FW37" s="246">
        <v>93.471654999999998</v>
      </c>
      <c r="FX37" s="246">
        <v>98.30770914</v>
      </c>
      <c r="FY37" s="246">
        <v>98.602485000000001</v>
      </c>
      <c r="FZ37" s="246">
        <v>97.896269000000004</v>
      </c>
      <c r="GA37" s="246">
        <v>103.5444</v>
      </c>
      <c r="GB37" s="246">
        <v>103.5444</v>
      </c>
      <c r="GC37" s="246">
        <v>102.35539799999999</v>
      </c>
      <c r="GD37" s="246">
        <v>93.056914329999998</v>
      </c>
      <c r="GE37" s="246">
        <v>102.02797200000001</v>
      </c>
      <c r="GF37" s="246">
        <v>102.084356</v>
      </c>
      <c r="GG37" s="246">
        <v>107.92576138</v>
      </c>
      <c r="GH37" s="246">
        <v>98.172734000000005</v>
      </c>
      <c r="GI37" s="246">
        <v>107.92576138</v>
      </c>
      <c r="GJ37" s="246">
        <v>101.752567</v>
      </c>
      <c r="GK37" s="246">
        <v>96.492486999999997</v>
      </c>
      <c r="GL37" s="246">
        <v>99.035134999999997</v>
      </c>
      <c r="GM37" s="246">
        <v>92.465108000000001</v>
      </c>
      <c r="GN37" s="246">
        <v>97.196661000000006</v>
      </c>
      <c r="GO37" s="246">
        <v>88.145885519999993</v>
      </c>
      <c r="GP37" s="246">
        <v>87.916931430000005</v>
      </c>
      <c r="GQ37" s="246">
        <v>94.485808000000006</v>
      </c>
      <c r="GR37" s="246">
        <v>102.73713499999999</v>
      </c>
      <c r="GS37" s="246">
        <v>102.307485</v>
      </c>
      <c r="GT37" s="246">
        <v>102.156133</v>
      </c>
      <c r="GU37" s="246">
        <v>97.196661000000006</v>
      </c>
      <c r="GV37" s="246">
        <v>97.196661000000006</v>
      </c>
      <c r="GW37" s="246">
        <v>97.196661000000006</v>
      </c>
      <c r="GX37" s="246">
        <v>105.425139</v>
      </c>
      <c r="GY37" s="246">
        <v>105.62788500000001</v>
      </c>
      <c r="GZ37" s="246">
        <v>105.62788500000001</v>
      </c>
      <c r="HA37" s="246">
        <v>105.62788500000001</v>
      </c>
      <c r="HB37" s="246">
        <v>98.500705999999994</v>
      </c>
      <c r="HC37" s="246">
        <v>106.05532100000001</v>
      </c>
      <c r="HD37" s="246">
        <v>105.727835</v>
      </c>
      <c r="HE37" s="246">
        <v>103.347605</v>
      </c>
      <c r="HF37" s="246">
        <v>104.506263</v>
      </c>
      <c r="HG37" s="246">
        <v>102.860302</v>
      </c>
      <c r="HH37" s="246">
        <v>96.353396889999999</v>
      </c>
      <c r="HI37" s="246">
        <v>105.92172600000001</v>
      </c>
      <c r="HJ37" s="246">
        <v>96.900540500000005</v>
      </c>
      <c r="HK37" s="246">
        <v>97.108200999999994</v>
      </c>
      <c r="HL37" s="246">
        <v>95.830754999999996</v>
      </c>
      <c r="HM37" s="246">
        <v>94.938861000000003</v>
      </c>
      <c r="HN37" s="246">
        <v>87.163995150000005</v>
      </c>
      <c r="HO37" s="246">
        <v>90.342026000000004</v>
      </c>
      <c r="HP37" s="246">
        <v>90.855654999999999</v>
      </c>
      <c r="HQ37" s="246">
        <v>104.69617574999999</v>
      </c>
      <c r="HR37" s="246">
        <v>97.099474000000001</v>
      </c>
      <c r="HS37" s="246">
        <v>106.88600599999999</v>
      </c>
    </row>
    <row r="38" spans="1:227" x14ac:dyDescent="0.25">
      <c r="A38" s="243"/>
      <c r="B38" s="245">
        <v>45676.729166666701</v>
      </c>
      <c r="C38" s="246">
        <v>98.164424999999994</v>
      </c>
      <c r="D38" s="246">
        <v>98.375951999999998</v>
      </c>
      <c r="E38" s="246">
        <v>98.240555999999998</v>
      </c>
      <c r="F38" s="246">
        <v>98.164424999999994</v>
      </c>
      <c r="G38" s="246">
        <v>96.029858000000004</v>
      </c>
      <c r="H38" s="246">
        <v>104.58709500000001</v>
      </c>
      <c r="I38" s="246">
        <v>104.081672</v>
      </c>
      <c r="J38" s="246">
        <v>104.847713</v>
      </c>
      <c r="K38" s="246">
        <v>95.834643</v>
      </c>
      <c r="L38" s="246">
        <v>98.999081000000004</v>
      </c>
      <c r="M38" s="246">
        <v>105.726714</v>
      </c>
      <c r="N38" s="246">
        <v>105.18303299999999</v>
      </c>
      <c r="O38" s="246">
        <v>102.059747</v>
      </c>
      <c r="P38" s="246">
        <v>97.527883560000006</v>
      </c>
      <c r="Q38" s="246">
        <v>104.805279</v>
      </c>
      <c r="R38" s="246">
        <v>98.323769999999996</v>
      </c>
      <c r="S38" s="246">
        <v>100.663549</v>
      </c>
      <c r="T38" s="246">
        <v>90.447254999999998</v>
      </c>
      <c r="U38" s="246">
        <v>91.221382000000006</v>
      </c>
      <c r="V38" s="246">
        <v>99.385167999999993</v>
      </c>
      <c r="W38" s="246">
        <v>96.611669000000006</v>
      </c>
      <c r="X38" s="246">
        <v>93.091481000000002</v>
      </c>
      <c r="Y38" s="246">
        <v>95.179148999999995</v>
      </c>
      <c r="Z38" s="246">
        <v>105.793662</v>
      </c>
      <c r="AA38" s="246">
        <v>93.110488000000004</v>
      </c>
      <c r="AB38" s="246">
        <v>96.763896000000003</v>
      </c>
      <c r="AC38" s="246">
        <v>96.705225999999996</v>
      </c>
      <c r="AD38" s="246">
        <v>96.380640999999997</v>
      </c>
      <c r="AE38" s="246">
        <v>93.205658</v>
      </c>
      <c r="AF38" s="246">
        <v>98.271758250000005</v>
      </c>
      <c r="AG38" s="246">
        <v>99.792770849999997</v>
      </c>
      <c r="AH38" s="246">
        <v>99.096481999999995</v>
      </c>
      <c r="AI38" s="246">
        <v>99.165266000000003</v>
      </c>
      <c r="AJ38" s="246">
        <v>91.641676000000004</v>
      </c>
      <c r="AK38" s="246">
        <v>99.629874999999998</v>
      </c>
      <c r="AL38" s="246">
        <v>92.992587999999998</v>
      </c>
      <c r="AM38" s="246">
        <v>93.504722999999998</v>
      </c>
      <c r="AN38" s="246">
        <v>103.21385100000001</v>
      </c>
      <c r="AO38" s="246">
        <v>93.042582999999993</v>
      </c>
      <c r="AP38" s="246">
        <v>91.150163000000006</v>
      </c>
      <c r="AQ38" s="246">
        <v>91.468051000000003</v>
      </c>
      <c r="AR38" s="246">
        <v>103.80639600000001</v>
      </c>
      <c r="AS38" s="246">
        <v>100.8021</v>
      </c>
      <c r="AT38" s="246">
        <v>99.803918999999993</v>
      </c>
      <c r="AU38" s="246">
        <v>100.676665</v>
      </c>
      <c r="AV38" s="246">
        <v>96.902947999999995</v>
      </c>
      <c r="AW38" s="246">
        <v>93.793858999999998</v>
      </c>
      <c r="AX38" s="246">
        <v>94.055496000000005</v>
      </c>
      <c r="AY38" s="246">
        <v>102.259897</v>
      </c>
      <c r="AZ38" s="246">
        <v>96.195650000000001</v>
      </c>
      <c r="BA38" s="246">
        <v>95.797319999999999</v>
      </c>
      <c r="BB38" s="246">
        <v>95.797319999999999</v>
      </c>
      <c r="BC38" s="246">
        <v>95.797319999999999</v>
      </c>
      <c r="BD38" s="246">
        <v>95.109486000000004</v>
      </c>
      <c r="BE38" s="246">
        <v>95.797319999999999</v>
      </c>
      <c r="BF38" s="246">
        <v>103.348527</v>
      </c>
      <c r="BG38" s="246">
        <v>103.11110499999999</v>
      </c>
      <c r="BH38" s="246">
        <v>103.11110499999999</v>
      </c>
      <c r="BI38" s="246">
        <v>103.11110499999999</v>
      </c>
      <c r="BJ38" s="246">
        <v>93.244298000000001</v>
      </c>
      <c r="BK38" s="246">
        <v>93.866401999999994</v>
      </c>
      <c r="BL38" s="246">
        <v>98.242026999999993</v>
      </c>
      <c r="BM38" s="246">
        <v>97.983993999999996</v>
      </c>
      <c r="BN38" s="246">
        <v>97.443911</v>
      </c>
      <c r="BO38" s="246">
        <v>95.711374000000006</v>
      </c>
      <c r="BP38" s="246">
        <v>102.81958899999999</v>
      </c>
      <c r="BQ38" s="246">
        <v>91.807747000000006</v>
      </c>
      <c r="BR38" s="246">
        <v>91.893587240000002</v>
      </c>
      <c r="BS38" s="246">
        <v>97.942976000000002</v>
      </c>
      <c r="BT38" s="246">
        <v>93.175261169999999</v>
      </c>
      <c r="BU38" s="246">
        <v>102.172608</v>
      </c>
      <c r="BV38" s="246">
        <v>103.442547</v>
      </c>
      <c r="BW38" s="246">
        <v>97.967265999999995</v>
      </c>
      <c r="BX38" s="246">
        <v>97.967265999999995</v>
      </c>
      <c r="BY38" s="246">
        <v>101.93542600000001</v>
      </c>
      <c r="BZ38" s="246">
        <v>99.181253999999996</v>
      </c>
      <c r="CA38" s="246">
        <v>97.236175000000003</v>
      </c>
      <c r="CB38" s="246">
        <v>99.489187999999999</v>
      </c>
      <c r="CC38" s="246">
        <v>98.958454000000003</v>
      </c>
      <c r="CD38" s="246">
        <v>98.373498999999995</v>
      </c>
      <c r="CE38" s="246">
        <v>96.623616999999996</v>
      </c>
      <c r="CF38" s="246">
        <v>102.172608</v>
      </c>
      <c r="CG38" s="246">
        <v>96.208860329999993</v>
      </c>
      <c r="CH38" s="246">
        <v>96.198145999999994</v>
      </c>
      <c r="CI38" s="246">
        <v>97.621842999999998</v>
      </c>
      <c r="CJ38" s="246">
        <v>101.32353000000001</v>
      </c>
      <c r="CK38" s="246">
        <v>103.98478756</v>
      </c>
      <c r="CL38" s="246">
        <v>101.71308999999999</v>
      </c>
      <c r="CM38" s="246">
        <v>102.482629</v>
      </c>
      <c r="CN38" s="246">
        <v>95.637567000000004</v>
      </c>
      <c r="CO38" s="246">
        <v>94.055614000000006</v>
      </c>
      <c r="CP38" s="246">
        <v>104.04315083</v>
      </c>
      <c r="CQ38" s="246">
        <v>93.975035000000005</v>
      </c>
      <c r="CR38" s="246">
        <v>94.515037000000007</v>
      </c>
      <c r="CS38" s="246">
        <v>93.771131260000004</v>
      </c>
      <c r="CT38" s="246">
        <v>97.399214999999998</v>
      </c>
      <c r="CU38" s="246">
        <v>94.718222999999995</v>
      </c>
      <c r="CV38" s="246">
        <v>108.60354166</v>
      </c>
      <c r="CW38" s="246">
        <v>93.610983000000004</v>
      </c>
      <c r="CX38" s="246">
        <v>95.001649670000006</v>
      </c>
      <c r="CY38" s="246">
        <v>95.364779999999996</v>
      </c>
      <c r="CZ38" s="246">
        <v>97.075472000000005</v>
      </c>
      <c r="DA38" s="246">
        <v>105.004869</v>
      </c>
      <c r="DB38" s="246">
        <v>105.20175</v>
      </c>
      <c r="DC38" s="246">
        <v>103.442547</v>
      </c>
      <c r="DD38" s="246">
        <v>102.69966100000001</v>
      </c>
      <c r="DE38" s="246">
        <v>97.508117999999996</v>
      </c>
      <c r="DF38" s="246">
        <v>97.967265999999995</v>
      </c>
      <c r="DG38" s="246">
        <v>97.007276000000005</v>
      </c>
      <c r="DH38" s="246">
        <v>102.34097039</v>
      </c>
      <c r="DI38" s="246">
        <v>105.87995100000001</v>
      </c>
      <c r="DJ38" s="246">
        <v>105.549059</v>
      </c>
      <c r="DK38" s="246">
        <v>94.800053329999997</v>
      </c>
      <c r="DL38" s="246">
        <v>104.115888</v>
      </c>
      <c r="DM38" s="246">
        <v>103.002149</v>
      </c>
      <c r="DN38" s="246">
        <v>97.732763000000006</v>
      </c>
      <c r="DO38" s="246">
        <v>89.030006999999998</v>
      </c>
      <c r="DP38" s="246">
        <v>102.734247</v>
      </c>
      <c r="DQ38" s="246">
        <v>95.028733000000003</v>
      </c>
      <c r="DR38" s="246">
        <v>95.409627999999998</v>
      </c>
      <c r="DS38" s="246">
        <v>95.808068000000006</v>
      </c>
      <c r="DT38" s="246">
        <v>103.806923</v>
      </c>
      <c r="DU38" s="246">
        <v>104.027936</v>
      </c>
      <c r="DV38" s="246">
        <v>92.906199999999998</v>
      </c>
      <c r="DW38" s="246">
        <v>91.739632</v>
      </c>
      <c r="DX38" s="246">
        <v>90.984840250000005</v>
      </c>
      <c r="DY38" s="246">
        <v>96.359700619999998</v>
      </c>
      <c r="DZ38" s="246">
        <v>97.347802000000001</v>
      </c>
      <c r="EA38" s="246">
        <v>97.602452999999997</v>
      </c>
      <c r="EB38" s="246">
        <v>93.705190999999999</v>
      </c>
      <c r="EC38" s="246">
        <v>94.341601999999995</v>
      </c>
      <c r="ED38" s="246">
        <v>101.177397</v>
      </c>
      <c r="EE38" s="246">
        <v>95.780371000000002</v>
      </c>
      <c r="EF38" s="246">
        <v>108.09774216</v>
      </c>
      <c r="EG38" s="246">
        <v>104.241497</v>
      </c>
      <c r="EH38" s="246">
        <v>104.241497</v>
      </c>
      <c r="EI38" s="246">
        <v>94.954683000000003</v>
      </c>
      <c r="EJ38" s="246">
        <v>103.12719199999999</v>
      </c>
      <c r="EK38" s="246">
        <v>103.581238</v>
      </c>
      <c r="EL38" s="246">
        <v>103.442547</v>
      </c>
      <c r="EM38" s="246">
        <v>94.730109999999996</v>
      </c>
      <c r="EN38" s="246">
        <v>96.793300000000002</v>
      </c>
      <c r="EO38" s="246">
        <v>105.589912</v>
      </c>
      <c r="EP38" s="246">
        <v>96.205826999999999</v>
      </c>
      <c r="EQ38" s="246">
        <v>96.195947000000004</v>
      </c>
      <c r="ER38" s="246">
        <v>98.341703199999998</v>
      </c>
      <c r="ES38" s="246">
        <v>94.350211000000002</v>
      </c>
      <c r="ET38" s="246">
        <v>93.621438999999995</v>
      </c>
      <c r="EU38" s="246">
        <v>94.800614999999993</v>
      </c>
      <c r="EV38" s="246">
        <v>97.019941000000003</v>
      </c>
      <c r="EW38" s="246">
        <v>94.702151999999998</v>
      </c>
      <c r="EX38" s="246">
        <v>93.559867999999994</v>
      </c>
      <c r="EY38" s="246">
        <v>95.207740000000001</v>
      </c>
      <c r="EZ38" s="246">
        <v>95.657708</v>
      </c>
      <c r="FA38" s="246">
        <v>95.845990999999998</v>
      </c>
      <c r="FB38" s="246">
        <v>100.16791213</v>
      </c>
      <c r="FC38" s="246">
        <v>96.695487</v>
      </c>
      <c r="FD38" s="246">
        <v>104.47244999999999</v>
      </c>
      <c r="FE38" s="246">
        <v>96.945032999999995</v>
      </c>
      <c r="FF38" s="246">
        <v>99.539176549999993</v>
      </c>
      <c r="FG38" s="246">
        <v>108.97736500000001</v>
      </c>
      <c r="FH38" s="246">
        <v>89.804373999999996</v>
      </c>
      <c r="FI38" s="246">
        <v>90.425094999999999</v>
      </c>
      <c r="FJ38" s="246">
        <v>95.161068</v>
      </c>
      <c r="FK38" s="246">
        <v>97.662801000000002</v>
      </c>
      <c r="FL38" s="246">
        <v>101.94776019</v>
      </c>
      <c r="FM38" s="246">
        <v>101.672494</v>
      </c>
      <c r="FN38" s="246">
        <v>101.93542600000001</v>
      </c>
      <c r="FO38" s="246">
        <v>102.302629</v>
      </c>
      <c r="FP38" s="246">
        <v>102.302629</v>
      </c>
      <c r="FQ38" s="246">
        <v>105.84309500000001</v>
      </c>
      <c r="FR38" s="246">
        <v>105.84309500000001</v>
      </c>
      <c r="FS38" s="246">
        <v>105.84309500000001</v>
      </c>
      <c r="FT38" s="246">
        <v>105.255078</v>
      </c>
      <c r="FU38" s="246">
        <v>105.07600499999999</v>
      </c>
      <c r="FV38" s="246">
        <v>94.188534000000004</v>
      </c>
      <c r="FW38" s="246">
        <v>94.366341000000006</v>
      </c>
      <c r="FX38" s="246">
        <v>97.657017170000003</v>
      </c>
      <c r="FY38" s="246">
        <v>99.055634999999995</v>
      </c>
      <c r="FZ38" s="246">
        <v>96.207283000000004</v>
      </c>
      <c r="GA38" s="246">
        <v>102.172608</v>
      </c>
      <c r="GB38" s="246">
        <v>102.172608</v>
      </c>
      <c r="GC38" s="246">
        <v>103.832536</v>
      </c>
      <c r="GD38" s="246">
        <v>93.076657330000003</v>
      </c>
      <c r="GE38" s="246">
        <v>102.907741</v>
      </c>
      <c r="GF38" s="246">
        <v>102.69966100000001</v>
      </c>
      <c r="GG38" s="246">
        <v>108.55910832000001</v>
      </c>
      <c r="GH38" s="246">
        <v>98.888773</v>
      </c>
      <c r="GI38" s="246">
        <v>108.55910832000001</v>
      </c>
      <c r="GJ38" s="246">
        <v>102.302629</v>
      </c>
      <c r="GK38" s="246">
        <v>96.388248000000004</v>
      </c>
      <c r="GL38" s="246">
        <v>99.401123999999996</v>
      </c>
      <c r="GM38" s="246">
        <v>92.300953000000007</v>
      </c>
      <c r="GN38" s="246">
        <v>96.898212000000001</v>
      </c>
      <c r="GO38" s="246">
        <v>87.778549929999997</v>
      </c>
      <c r="GP38" s="246">
        <v>87.550549970000006</v>
      </c>
      <c r="GQ38" s="246">
        <v>94.690224000000001</v>
      </c>
      <c r="GR38" s="246">
        <v>103.066823</v>
      </c>
      <c r="GS38" s="246">
        <v>102.87194599999999</v>
      </c>
      <c r="GT38" s="246">
        <v>102.709283</v>
      </c>
      <c r="GU38" s="246">
        <v>96.898212000000001</v>
      </c>
      <c r="GV38" s="246">
        <v>96.898212000000001</v>
      </c>
      <c r="GW38" s="246">
        <v>96.898212000000001</v>
      </c>
      <c r="GX38" s="246">
        <v>103.959637</v>
      </c>
      <c r="GY38" s="246">
        <v>104.162556</v>
      </c>
      <c r="GZ38" s="246">
        <v>104.162556</v>
      </c>
      <c r="HA38" s="246">
        <v>104.162556</v>
      </c>
      <c r="HB38" s="246">
        <v>97.518358000000006</v>
      </c>
      <c r="HC38" s="246">
        <v>106.683339</v>
      </c>
      <c r="HD38" s="246">
        <v>106.368904</v>
      </c>
      <c r="HE38" s="246">
        <v>102.19918699999999</v>
      </c>
      <c r="HF38" s="246">
        <v>105.346772</v>
      </c>
      <c r="HG38" s="246">
        <v>101.60302900000001</v>
      </c>
      <c r="HH38" s="246">
        <v>97.056166259999998</v>
      </c>
      <c r="HI38" s="246">
        <v>104.455759</v>
      </c>
      <c r="HJ38" s="246">
        <v>96.375708000000003</v>
      </c>
      <c r="HK38" s="246">
        <v>96.655422000000002</v>
      </c>
      <c r="HL38" s="246">
        <v>95.251450000000006</v>
      </c>
      <c r="HM38" s="246">
        <v>94.822367999999997</v>
      </c>
      <c r="HN38" s="246">
        <v>86.800751450000007</v>
      </c>
      <c r="HO38" s="246">
        <v>90.153932499999996</v>
      </c>
      <c r="HP38" s="246">
        <v>90.672605000000004</v>
      </c>
      <c r="HQ38" s="246">
        <v>103.30715694</v>
      </c>
      <c r="HR38" s="246">
        <v>96.721991000000003</v>
      </c>
      <c r="HS38" s="246">
        <v>105.421778</v>
      </c>
    </row>
    <row r="39" spans="1:227" x14ac:dyDescent="0.25">
      <c r="A39" s="243"/>
      <c r="B39" s="245">
        <v>45676.75</v>
      </c>
      <c r="C39" s="246">
        <v>133.59240299999999</v>
      </c>
      <c r="D39" s="246">
        <v>133.88758200000001</v>
      </c>
      <c r="E39" s="246">
        <v>133.70120700000001</v>
      </c>
      <c r="F39" s="246">
        <v>133.59240299999999</v>
      </c>
      <c r="G39" s="246">
        <v>132.245823</v>
      </c>
      <c r="H39" s="246">
        <v>144.47977700000001</v>
      </c>
      <c r="I39" s="246">
        <v>143.91880699999999</v>
      </c>
      <c r="J39" s="246">
        <v>144.81124800000001</v>
      </c>
      <c r="K39" s="246">
        <v>131.91678300000001</v>
      </c>
      <c r="L39" s="246">
        <v>134.64284699999999</v>
      </c>
      <c r="M39" s="246">
        <v>145.94854799999999</v>
      </c>
      <c r="N39" s="246">
        <v>145.247647</v>
      </c>
      <c r="O39" s="246">
        <v>138.103824</v>
      </c>
      <c r="P39" s="246">
        <v>130.49284169000001</v>
      </c>
      <c r="Q39" s="246">
        <v>144.631968</v>
      </c>
      <c r="R39" s="246">
        <v>134.83077299999999</v>
      </c>
      <c r="S39" s="246">
        <v>136.164716</v>
      </c>
      <c r="T39" s="246">
        <v>124.079639</v>
      </c>
      <c r="U39" s="246">
        <v>125.134434</v>
      </c>
      <c r="V39" s="246">
        <v>134.362156</v>
      </c>
      <c r="W39" s="246">
        <v>133.257848</v>
      </c>
      <c r="X39" s="246">
        <v>128.02360400000001</v>
      </c>
      <c r="Y39" s="246">
        <v>131.061398</v>
      </c>
      <c r="Z39" s="246">
        <v>145.77642399999999</v>
      </c>
      <c r="AA39" s="246">
        <v>128.144633</v>
      </c>
      <c r="AB39" s="246">
        <v>133.03488100000001</v>
      </c>
      <c r="AC39" s="246">
        <v>133.4074</v>
      </c>
      <c r="AD39" s="246">
        <v>132.94856799999999</v>
      </c>
      <c r="AE39" s="246">
        <v>126.714989</v>
      </c>
      <c r="AF39" s="246">
        <v>132.6678675</v>
      </c>
      <c r="AG39" s="246">
        <v>134.69223911</v>
      </c>
      <c r="AH39" s="246">
        <v>133.76755800000001</v>
      </c>
      <c r="AI39" s="246">
        <v>133.81988200000001</v>
      </c>
      <c r="AJ39" s="246">
        <v>125.438678</v>
      </c>
      <c r="AK39" s="246">
        <v>134.69304099999999</v>
      </c>
      <c r="AL39" s="246">
        <v>128.093478</v>
      </c>
      <c r="AM39" s="246">
        <v>128.78766100000001</v>
      </c>
      <c r="AN39" s="246">
        <v>142.399404</v>
      </c>
      <c r="AO39" s="246">
        <v>127.495598</v>
      </c>
      <c r="AP39" s="246">
        <v>121.71077099999999</v>
      </c>
      <c r="AQ39" s="246">
        <v>122.07044999999999</v>
      </c>
      <c r="AR39" s="246">
        <v>143.503657</v>
      </c>
      <c r="AS39" s="246">
        <v>139.09673000000001</v>
      </c>
      <c r="AT39" s="246">
        <v>137.75975099999999</v>
      </c>
      <c r="AU39" s="246">
        <v>139.07603700000001</v>
      </c>
      <c r="AV39" s="246">
        <v>133.62710799999999</v>
      </c>
      <c r="AW39" s="246">
        <v>128.85438199999999</v>
      </c>
      <c r="AX39" s="246">
        <v>129.20630199999999</v>
      </c>
      <c r="AY39" s="246">
        <v>137.25045600000001</v>
      </c>
      <c r="AZ39" s="246">
        <v>132.57749000000001</v>
      </c>
      <c r="BA39" s="246">
        <v>131.992018</v>
      </c>
      <c r="BB39" s="246">
        <v>131.992018</v>
      </c>
      <c r="BC39" s="246">
        <v>131.992018</v>
      </c>
      <c r="BD39" s="246">
        <v>130.97782000000001</v>
      </c>
      <c r="BE39" s="246">
        <v>131.992018</v>
      </c>
      <c r="BF39" s="246">
        <v>142.42791399999999</v>
      </c>
      <c r="BG39" s="246">
        <v>142.19931199999999</v>
      </c>
      <c r="BH39" s="246">
        <v>142.19931199999999</v>
      </c>
      <c r="BI39" s="246">
        <v>142.19931199999999</v>
      </c>
      <c r="BJ39" s="246">
        <v>128.46413899999999</v>
      </c>
      <c r="BK39" s="246">
        <v>129.31279699999999</v>
      </c>
      <c r="BL39" s="246">
        <v>135.61344299999999</v>
      </c>
      <c r="BM39" s="246">
        <v>135.27332100000001</v>
      </c>
      <c r="BN39" s="246">
        <v>133.845573</v>
      </c>
      <c r="BO39" s="246">
        <v>131.518854</v>
      </c>
      <c r="BP39" s="246">
        <v>141.45216099999999</v>
      </c>
      <c r="BQ39" s="246">
        <v>125.666155</v>
      </c>
      <c r="BR39" s="246">
        <v>125.78365285</v>
      </c>
      <c r="BS39" s="246">
        <v>134.466284</v>
      </c>
      <c r="BT39" s="246">
        <v>127.43651199999999</v>
      </c>
      <c r="BU39" s="246">
        <v>137.130595</v>
      </c>
      <c r="BV39" s="246">
        <v>142.81606300000001</v>
      </c>
      <c r="BW39" s="246">
        <v>134.45375000000001</v>
      </c>
      <c r="BX39" s="246">
        <v>134.45375000000001</v>
      </c>
      <c r="BY39" s="246">
        <v>138.85079400000001</v>
      </c>
      <c r="BZ39" s="246">
        <v>134.293454</v>
      </c>
      <c r="CA39" s="246">
        <v>133.649811</v>
      </c>
      <c r="CB39" s="246">
        <v>136.417258</v>
      </c>
      <c r="CC39" s="246">
        <v>135.680643</v>
      </c>
      <c r="CD39" s="246">
        <v>133.229614</v>
      </c>
      <c r="CE39" s="246">
        <v>133.13613699999999</v>
      </c>
      <c r="CF39" s="246">
        <v>137.130595</v>
      </c>
      <c r="CG39" s="246">
        <v>132.59640267</v>
      </c>
      <c r="CH39" s="246">
        <v>132.581064</v>
      </c>
      <c r="CI39" s="246">
        <v>134.61612700000001</v>
      </c>
      <c r="CJ39" s="246">
        <v>136.071876</v>
      </c>
      <c r="CK39" s="246">
        <v>139.11705931</v>
      </c>
      <c r="CL39" s="246">
        <v>136.49990500000001</v>
      </c>
      <c r="CM39" s="246">
        <v>137.57336599999999</v>
      </c>
      <c r="CN39" s="246">
        <v>131.334485</v>
      </c>
      <c r="CO39" s="246">
        <v>128.638643</v>
      </c>
      <c r="CP39" s="246">
        <v>141.83775213999999</v>
      </c>
      <c r="CQ39" s="246">
        <v>129.39489900000001</v>
      </c>
      <c r="CR39" s="246">
        <v>129.98110399999999</v>
      </c>
      <c r="CS39" s="246">
        <v>128.32626163</v>
      </c>
      <c r="CT39" s="246">
        <v>132.39752300000001</v>
      </c>
      <c r="CU39" s="246">
        <v>130.68096199999999</v>
      </c>
      <c r="CV39" s="246">
        <v>149.64824582</v>
      </c>
      <c r="CW39" s="246">
        <v>129.02430799999999</v>
      </c>
      <c r="CX39" s="246">
        <v>131.54915299999999</v>
      </c>
      <c r="CY39" s="246">
        <v>131.84572900000001</v>
      </c>
      <c r="CZ39" s="246">
        <v>133.43912</v>
      </c>
      <c r="DA39" s="246">
        <v>144.96587199999999</v>
      </c>
      <c r="DB39" s="246">
        <v>145.22003000000001</v>
      </c>
      <c r="DC39" s="246">
        <v>142.81606300000001</v>
      </c>
      <c r="DD39" s="246">
        <v>141.72621599999999</v>
      </c>
      <c r="DE39" s="246">
        <v>133.82909699999999</v>
      </c>
      <c r="DF39" s="246">
        <v>134.45375000000001</v>
      </c>
      <c r="DG39" s="246">
        <v>133.66464999999999</v>
      </c>
      <c r="DH39" s="246">
        <v>138.57177486</v>
      </c>
      <c r="DI39" s="246">
        <v>146.503604</v>
      </c>
      <c r="DJ39" s="246">
        <v>145.97856899999999</v>
      </c>
      <c r="DK39" s="246">
        <v>130.54329132999999</v>
      </c>
      <c r="DL39" s="246">
        <v>139.29113599999999</v>
      </c>
      <c r="DM39" s="246">
        <v>137.77183600000001</v>
      </c>
      <c r="DN39" s="246">
        <v>132.55188699999999</v>
      </c>
      <c r="DO39" s="246">
        <v>122.092017</v>
      </c>
      <c r="DP39" s="246">
        <v>137.45040499999999</v>
      </c>
      <c r="DQ39" s="246">
        <v>130.93472</v>
      </c>
      <c r="DR39" s="246">
        <v>131.458696</v>
      </c>
      <c r="DS39" s="246">
        <v>131.60849400000001</v>
      </c>
      <c r="DT39" s="246">
        <v>143.36957100000001</v>
      </c>
      <c r="DU39" s="246">
        <v>143.70630800000001</v>
      </c>
      <c r="DV39" s="246">
        <v>127.367689</v>
      </c>
      <c r="DW39" s="246">
        <v>125.601871</v>
      </c>
      <c r="DX39" s="246">
        <v>124.51276725</v>
      </c>
      <c r="DY39" s="246">
        <v>131.09026825999999</v>
      </c>
      <c r="DZ39" s="246">
        <v>134.185495</v>
      </c>
      <c r="EA39" s="246">
        <v>134.52918099999999</v>
      </c>
      <c r="EB39" s="246">
        <v>129.05729600000001</v>
      </c>
      <c r="EC39" s="246">
        <v>129.922594</v>
      </c>
      <c r="ED39" s="246">
        <v>140.05829900000001</v>
      </c>
      <c r="EE39" s="246">
        <v>131.45187300000001</v>
      </c>
      <c r="EF39" s="246">
        <v>148.95128874</v>
      </c>
      <c r="EG39" s="246">
        <v>144.122534</v>
      </c>
      <c r="EH39" s="246">
        <v>144.122534</v>
      </c>
      <c r="EI39" s="246">
        <v>130.63629399999999</v>
      </c>
      <c r="EJ39" s="246">
        <v>142.378141</v>
      </c>
      <c r="EK39" s="246">
        <v>143.00111899999999</v>
      </c>
      <c r="EL39" s="246">
        <v>142.81606300000001</v>
      </c>
      <c r="EM39" s="246">
        <v>130.13941800000001</v>
      </c>
      <c r="EN39" s="246">
        <v>133.40732700000001</v>
      </c>
      <c r="EO39" s="246">
        <v>141.33707799999999</v>
      </c>
      <c r="EP39" s="246">
        <v>132.592006</v>
      </c>
      <c r="EQ39" s="246">
        <v>132.57791399999999</v>
      </c>
      <c r="ER39" s="246">
        <v>135.62066587999999</v>
      </c>
      <c r="ES39" s="246">
        <v>129.24160599999999</v>
      </c>
      <c r="ET39" s="246">
        <v>128.30045200000001</v>
      </c>
      <c r="EU39" s="246">
        <v>130.158252</v>
      </c>
      <c r="EV39" s="246">
        <v>132.77227400000001</v>
      </c>
      <c r="EW39" s="246">
        <v>128.308142</v>
      </c>
      <c r="EX39" s="246">
        <v>126.78697699999999</v>
      </c>
      <c r="EY39" s="246">
        <v>130.56645599999999</v>
      </c>
      <c r="EZ39" s="246">
        <v>131.206379</v>
      </c>
      <c r="FA39" s="246">
        <v>131.47412199999999</v>
      </c>
      <c r="FB39" s="246">
        <v>136.99835385</v>
      </c>
      <c r="FC39" s="246">
        <v>131.49565100000001</v>
      </c>
      <c r="FD39" s="246">
        <v>139.777839</v>
      </c>
      <c r="FE39" s="246">
        <v>133.57991699999999</v>
      </c>
      <c r="FF39" s="246">
        <v>137.43454005000001</v>
      </c>
      <c r="FG39" s="246">
        <v>145.775971</v>
      </c>
      <c r="FH39" s="246">
        <v>123.7273825</v>
      </c>
      <c r="FI39" s="246">
        <v>124.57570200000001</v>
      </c>
      <c r="FJ39" s="246">
        <v>130.60580300000001</v>
      </c>
      <c r="FK39" s="246">
        <v>134.67022800000001</v>
      </c>
      <c r="FL39" s="246">
        <v>138.86759495000001</v>
      </c>
      <c r="FM39" s="246">
        <v>138.48423600000001</v>
      </c>
      <c r="FN39" s="246">
        <v>138.85079400000001</v>
      </c>
      <c r="FO39" s="246">
        <v>141.15096299999999</v>
      </c>
      <c r="FP39" s="246">
        <v>141.15096299999999</v>
      </c>
      <c r="FQ39" s="246">
        <v>147.218729</v>
      </c>
      <c r="FR39" s="246">
        <v>147.218729</v>
      </c>
      <c r="FS39" s="246">
        <v>147.218729</v>
      </c>
      <c r="FT39" s="246">
        <v>145.57199</v>
      </c>
      <c r="FU39" s="246">
        <v>145.285056</v>
      </c>
      <c r="FV39" s="246">
        <v>130.07666499999999</v>
      </c>
      <c r="FW39" s="246">
        <v>130.123582</v>
      </c>
      <c r="FX39" s="246">
        <v>133.97501342999999</v>
      </c>
      <c r="FY39" s="246">
        <v>135.79725400000001</v>
      </c>
      <c r="FZ39" s="246">
        <v>130.855223</v>
      </c>
      <c r="GA39" s="246">
        <v>137.130595</v>
      </c>
      <c r="GB39" s="246">
        <v>137.130595</v>
      </c>
      <c r="GC39" s="246">
        <v>143.379333</v>
      </c>
      <c r="GD39" s="246">
        <v>128.09854132999999</v>
      </c>
      <c r="GE39" s="246">
        <v>142.26787400000001</v>
      </c>
      <c r="GF39" s="246">
        <v>141.72621599999999</v>
      </c>
      <c r="GG39" s="246">
        <v>149.58701972</v>
      </c>
      <c r="GH39" s="246">
        <v>136.62126599999999</v>
      </c>
      <c r="GI39" s="246">
        <v>149.58701972</v>
      </c>
      <c r="GJ39" s="246">
        <v>141.15096299999999</v>
      </c>
      <c r="GK39" s="246">
        <v>132.73760999999999</v>
      </c>
      <c r="GL39" s="246">
        <v>137.004188</v>
      </c>
      <c r="GM39" s="246">
        <v>125.47004800000001</v>
      </c>
      <c r="GN39" s="246">
        <v>133.58049199999999</v>
      </c>
      <c r="GO39" s="246">
        <v>120.5420737</v>
      </c>
      <c r="GP39" s="246">
        <v>120.22897227999999</v>
      </c>
      <c r="GQ39" s="246">
        <v>129.847981</v>
      </c>
      <c r="GR39" s="246">
        <v>142.00606300000001</v>
      </c>
      <c r="GS39" s="246">
        <v>141.897266</v>
      </c>
      <c r="GT39" s="246">
        <v>141.68385900000001</v>
      </c>
      <c r="GU39" s="246">
        <v>133.58049199999999</v>
      </c>
      <c r="GV39" s="246">
        <v>133.58049199999999</v>
      </c>
      <c r="GW39" s="246">
        <v>133.58049199999999</v>
      </c>
      <c r="GX39" s="246">
        <v>139.07019199999999</v>
      </c>
      <c r="GY39" s="246">
        <v>139.35378900000001</v>
      </c>
      <c r="GZ39" s="246">
        <v>139.35378900000001</v>
      </c>
      <c r="HA39" s="246">
        <v>139.35378900000001</v>
      </c>
      <c r="HB39" s="246">
        <v>132.69376099999999</v>
      </c>
      <c r="HC39" s="246">
        <v>147.13135399999999</v>
      </c>
      <c r="HD39" s="246">
        <v>146.727058</v>
      </c>
      <c r="HE39" s="246">
        <v>138.81428299999999</v>
      </c>
      <c r="HF39" s="246">
        <v>145.43669700000001</v>
      </c>
      <c r="HG39" s="246">
        <v>136.33054100000001</v>
      </c>
      <c r="HH39" s="246">
        <v>134.0894007</v>
      </c>
      <c r="HI39" s="246">
        <v>139.750417</v>
      </c>
      <c r="HJ39" s="246">
        <v>132.909087</v>
      </c>
      <c r="HK39" s="246">
        <v>133.294848</v>
      </c>
      <c r="HL39" s="246">
        <v>129.58257499999999</v>
      </c>
      <c r="HM39" s="246">
        <v>130.611557</v>
      </c>
      <c r="HN39" s="246">
        <v>119.19930992</v>
      </c>
      <c r="HO39" s="246">
        <v>122.5554415</v>
      </c>
      <c r="HP39" s="246">
        <v>123.260274</v>
      </c>
      <c r="HQ39" s="246">
        <v>138.66302284</v>
      </c>
      <c r="HR39" s="246">
        <v>133.41791699999999</v>
      </c>
      <c r="HS39" s="246">
        <v>141.10362699999999</v>
      </c>
    </row>
    <row r="40" spans="1:227" x14ac:dyDescent="0.25">
      <c r="A40" s="243"/>
      <c r="B40" s="245">
        <v>45676.770833333299</v>
      </c>
      <c r="C40" s="246">
        <v>134.02487500000001</v>
      </c>
      <c r="D40" s="246">
        <v>134.354434</v>
      </c>
      <c r="E40" s="246">
        <v>134.14728700000001</v>
      </c>
      <c r="F40" s="246">
        <v>134.02487500000001</v>
      </c>
      <c r="G40" s="246">
        <v>132.64640199999999</v>
      </c>
      <c r="H40" s="246">
        <v>145.41431399999999</v>
      </c>
      <c r="I40" s="246">
        <v>144.87311</v>
      </c>
      <c r="J40" s="246">
        <v>145.79039900000001</v>
      </c>
      <c r="K40" s="246">
        <v>132.37092200000001</v>
      </c>
      <c r="L40" s="246">
        <v>135.27664799999999</v>
      </c>
      <c r="M40" s="246">
        <v>146.24661800000001</v>
      </c>
      <c r="N40" s="246">
        <v>145.285967</v>
      </c>
      <c r="O40" s="246">
        <v>138.91663</v>
      </c>
      <c r="P40" s="246">
        <v>130.51346712</v>
      </c>
      <c r="Q40" s="246">
        <v>145.55701500000001</v>
      </c>
      <c r="R40" s="246">
        <v>136.98346100000001</v>
      </c>
      <c r="S40" s="246">
        <v>136.65197499999999</v>
      </c>
      <c r="T40" s="246">
        <v>124.09832350000001</v>
      </c>
      <c r="U40" s="246">
        <v>125.15115</v>
      </c>
      <c r="V40" s="246">
        <v>134.51572400000001</v>
      </c>
      <c r="W40" s="246">
        <v>133.67303000000001</v>
      </c>
      <c r="X40" s="246">
        <v>128.44501500000001</v>
      </c>
      <c r="Y40" s="246">
        <v>131.47605799999999</v>
      </c>
      <c r="Z40" s="246">
        <v>146.51833400000001</v>
      </c>
      <c r="AA40" s="246">
        <v>128.857574</v>
      </c>
      <c r="AB40" s="246">
        <v>133.73478800000001</v>
      </c>
      <c r="AC40" s="246">
        <v>133.74239800000001</v>
      </c>
      <c r="AD40" s="246">
        <v>133.35966500000001</v>
      </c>
      <c r="AE40" s="246">
        <v>126.478289</v>
      </c>
      <c r="AF40" s="246">
        <v>132.90617875000001</v>
      </c>
      <c r="AG40" s="246">
        <v>134.34485674999999</v>
      </c>
      <c r="AH40" s="246">
        <v>134.03295299999999</v>
      </c>
      <c r="AI40" s="246">
        <v>134.08295000000001</v>
      </c>
      <c r="AJ40" s="246">
        <v>125.556541</v>
      </c>
      <c r="AK40" s="246">
        <v>134.85092900000001</v>
      </c>
      <c r="AL40" s="246">
        <v>128.73505549999999</v>
      </c>
      <c r="AM40" s="246">
        <v>129.435531</v>
      </c>
      <c r="AN40" s="246">
        <v>143.45481899999999</v>
      </c>
      <c r="AO40" s="246">
        <v>127.779967</v>
      </c>
      <c r="AP40" s="246">
        <v>120.9955715</v>
      </c>
      <c r="AQ40" s="246">
        <v>121.38388999999999</v>
      </c>
      <c r="AR40" s="246">
        <v>145.403817</v>
      </c>
      <c r="AS40" s="246">
        <v>140.05768399999999</v>
      </c>
      <c r="AT40" s="246">
        <v>138.72853699999999</v>
      </c>
      <c r="AU40" s="246">
        <v>140.02493699999999</v>
      </c>
      <c r="AV40" s="246">
        <v>134.05330699999999</v>
      </c>
      <c r="AW40" s="246">
        <v>128.18414250000001</v>
      </c>
      <c r="AX40" s="246">
        <v>128.62290100000001</v>
      </c>
      <c r="AY40" s="246">
        <v>137.73872</v>
      </c>
      <c r="AZ40" s="246">
        <v>133.018055</v>
      </c>
      <c r="BA40" s="246">
        <v>132.39616799999999</v>
      </c>
      <c r="BB40" s="246">
        <v>132.388598</v>
      </c>
      <c r="BC40" s="246">
        <v>132.28498033</v>
      </c>
      <c r="BD40" s="246">
        <v>131.33657299999999</v>
      </c>
      <c r="BE40" s="246">
        <v>132.388598</v>
      </c>
      <c r="BF40" s="246">
        <v>143.29943</v>
      </c>
      <c r="BG40" s="246">
        <v>143.164582</v>
      </c>
      <c r="BH40" s="246">
        <v>143.164582</v>
      </c>
      <c r="BI40" s="246">
        <v>143.164582</v>
      </c>
      <c r="BJ40" s="246">
        <v>128.97460699999999</v>
      </c>
      <c r="BK40" s="246">
        <v>129.81933799999999</v>
      </c>
      <c r="BL40" s="246">
        <v>135.89266799999999</v>
      </c>
      <c r="BM40" s="246">
        <v>135.57660899999999</v>
      </c>
      <c r="BN40" s="246">
        <v>134.78216399999999</v>
      </c>
      <c r="BO40" s="246">
        <v>132.48925700000001</v>
      </c>
      <c r="BP40" s="246">
        <v>143.02759900000001</v>
      </c>
      <c r="BQ40" s="246">
        <v>125.795649</v>
      </c>
      <c r="BR40" s="246">
        <v>125.94911969</v>
      </c>
      <c r="BS40" s="246">
        <v>135.66864799999999</v>
      </c>
      <c r="BT40" s="246">
        <v>127.32603717000001</v>
      </c>
      <c r="BU40" s="246">
        <v>137.619055</v>
      </c>
      <c r="BV40" s="246">
        <v>143.82907399999999</v>
      </c>
      <c r="BW40" s="246">
        <v>135.531194</v>
      </c>
      <c r="BX40" s="246">
        <v>135.531194</v>
      </c>
      <c r="BY40" s="246">
        <v>139.887969</v>
      </c>
      <c r="BZ40" s="246">
        <v>135.13641100000001</v>
      </c>
      <c r="CA40" s="246">
        <v>134.440483</v>
      </c>
      <c r="CB40" s="246">
        <v>138.76854499999999</v>
      </c>
      <c r="CC40" s="246">
        <v>137.89671000000001</v>
      </c>
      <c r="CD40" s="246">
        <v>133.54470699999999</v>
      </c>
      <c r="CE40" s="246">
        <v>134.347182</v>
      </c>
      <c r="CF40" s="246">
        <v>137.619055</v>
      </c>
      <c r="CG40" s="246">
        <v>133.037024</v>
      </c>
      <c r="CH40" s="246">
        <v>133.02163999999999</v>
      </c>
      <c r="CI40" s="246">
        <v>135.48137700000001</v>
      </c>
      <c r="CJ40" s="246">
        <v>137.131471</v>
      </c>
      <c r="CK40" s="246">
        <v>139.74445983999999</v>
      </c>
      <c r="CL40" s="246">
        <v>136.98935599999999</v>
      </c>
      <c r="CM40" s="246">
        <v>138.16362799999999</v>
      </c>
      <c r="CN40" s="246">
        <v>131.27302700000001</v>
      </c>
      <c r="CO40" s="246">
        <v>128.519034</v>
      </c>
      <c r="CP40" s="246">
        <v>147.06123418999999</v>
      </c>
      <c r="CQ40" s="246">
        <v>129.951481</v>
      </c>
      <c r="CR40" s="246">
        <v>130.85358099999999</v>
      </c>
      <c r="CS40" s="246">
        <v>127.11138769</v>
      </c>
      <c r="CT40" s="246">
        <v>132.69303600000001</v>
      </c>
      <c r="CU40" s="246">
        <v>131.09604999999999</v>
      </c>
      <c r="CV40" s="246">
        <v>151.90493402999999</v>
      </c>
      <c r="CW40" s="246">
        <v>129.77448100000001</v>
      </c>
      <c r="CX40" s="246">
        <v>131.86094567000001</v>
      </c>
      <c r="CY40" s="246">
        <v>132.19995</v>
      </c>
      <c r="CZ40" s="246">
        <v>134.602363</v>
      </c>
      <c r="DA40" s="246">
        <v>146.06740099999999</v>
      </c>
      <c r="DB40" s="246">
        <v>146.325153</v>
      </c>
      <c r="DC40" s="246">
        <v>143.82907399999999</v>
      </c>
      <c r="DD40" s="246">
        <v>142.69258099999999</v>
      </c>
      <c r="DE40" s="246">
        <v>134.946055</v>
      </c>
      <c r="DF40" s="246">
        <v>135.531194</v>
      </c>
      <c r="DG40" s="246">
        <v>134.126825</v>
      </c>
      <c r="DH40" s="246">
        <v>139.40226208999999</v>
      </c>
      <c r="DI40" s="246">
        <v>147.72138799999999</v>
      </c>
      <c r="DJ40" s="246">
        <v>147.09654399999999</v>
      </c>
      <c r="DK40" s="246">
        <v>130.897211</v>
      </c>
      <c r="DL40" s="246">
        <v>139.93807200000001</v>
      </c>
      <c r="DM40" s="246">
        <v>138.24623</v>
      </c>
      <c r="DN40" s="246">
        <v>132.43162599999999</v>
      </c>
      <c r="DO40" s="246">
        <v>122.234454</v>
      </c>
      <c r="DP40" s="246">
        <v>137.903628</v>
      </c>
      <c r="DQ40" s="246">
        <v>131.33214899999999</v>
      </c>
      <c r="DR40" s="246">
        <v>131.85945699999999</v>
      </c>
      <c r="DS40" s="246">
        <v>131.71388300000001</v>
      </c>
      <c r="DT40" s="246">
        <v>144.57128900000001</v>
      </c>
      <c r="DU40" s="246">
        <v>145.04414800000001</v>
      </c>
      <c r="DV40" s="246">
        <v>129.196618</v>
      </c>
      <c r="DW40" s="246">
        <v>126.102456</v>
      </c>
      <c r="DX40" s="246">
        <v>125.12774949999999</v>
      </c>
      <c r="DY40" s="246">
        <v>130.58036874000001</v>
      </c>
      <c r="DZ40" s="246">
        <v>135.22118800000001</v>
      </c>
      <c r="EA40" s="246">
        <v>135.564617</v>
      </c>
      <c r="EB40" s="246">
        <v>129.49472600000001</v>
      </c>
      <c r="EC40" s="246">
        <v>130.35015799999999</v>
      </c>
      <c r="ED40" s="246">
        <v>137.80292900000001</v>
      </c>
      <c r="EE40" s="246">
        <v>131.40235200000001</v>
      </c>
      <c r="EF40" s="246">
        <v>149.77338531000001</v>
      </c>
      <c r="EG40" s="246">
        <v>146.103577</v>
      </c>
      <c r="EH40" s="246">
        <v>146.103577</v>
      </c>
      <c r="EI40" s="246">
        <v>131.65982299999999</v>
      </c>
      <c r="EJ40" s="246">
        <v>143.38463400000001</v>
      </c>
      <c r="EK40" s="246">
        <v>144.00386</v>
      </c>
      <c r="EL40" s="246">
        <v>143.82907399999999</v>
      </c>
      <c r="EM40" s="246">
        <v>130.73107999999999</v>
      </c>
      <c r="EN40" s="246">
        <v>134.56429299999999</v>
      </c>
      <c r="EO40" s="246">
        <v>142.10192599999999</v>
      </c>
      <c r="EP40" s="246">
        <v>133.03264300000001</v>
      </c>
      <c r="EQ40" s="246">
        <v>133.01848100000001</v>
      </c>
      <c r="ER40" s="246">
        <v>135.44096895000001</v>
      </c>
      <c r="ES40" s="246">
        <v>129.48272499999999</v>
      </c>
      <c r="ET40" s="246">
        <v>128.53991199999999</v>
      </c>
      <c r="EU40" s="246">
        <v>130.54770300000001</v>
      </c>
      <c r="EV40" s="246">
        <v>132.87566699999999</v>
      </c>
      <c r="EW40" s="246">
        <v>127.937927</v>
      </c>
      <c r="EX40" s="246">
        <v>126.472137</v>
      </c>
      <c r="EY40" s="246">
        <v>130.57362699999999</v>
      </c>
      <c r="EZ40" s="246">
        <v>131.17920799999999</v>
      </c>
      <c r="FA40" s="246">
        <v>131.432616</v>
      </c>
      <c r="FB40" s="246">
        <v>135.21628938000001</v>
      </c>
      <c r="FC40" s="246">
        <v>131.821011</v>
      </c>
      <c r="FD40" s="246">
        <v>140.37433100000001</v>
      </c>
      <c r="FE40" s="246">
        <v>134.07544300000001</v>
      </c>
      <c r="FF40" s="246">
        <v>136.7256849</v>
      </c>
      <c r="FG40" s="246">
        <v>146.781206</v>
      </c>
      <c r="FH40" s="246">
        <v>124.061761</v>
      </c>
      <c r="FI40" s="246">
        <v>124.912915</v>
      </c>
      <c r="FJ40" s="246">
        <v>131.02404799999999</v>
      </c>
      <c r="FK40" s="246">
        <v>135.536373</v>
      </c>
      <c r="FL40" s="246">
        <v>139.90615443999999</v>
      </c>
      <c r="FM40" s="246">
        <v>139.479725</v>
      </c>
      <c r="FN40" s="246">
        <v>139.887969</v>
      </c>
      <c r="FO40" s="246">
        <v>142.07228599999999</v>
      </c>
      <c r="FP40" s="246">
        <v>142.07228599999999</v>
      </c>
      <c r="FQ40" s="246">
        <v>145.77103399999999</v>
      </c>
      <c r="FR40" s="246">
        <v>145.77103399999999</v>
      </c>
      <c r="FS40" s="246">
        <v>145.77103399999999</v>
      </c>
      <c r="FT40" s="246">
        <v>146.778301</v>
      </c>
      <c r="FU40" s="246">
        <v>146.43974600000001</v>
      </c>
      <c r="FV40" s="246">
        <v>131.559349</v>
      </c>
      <c r="FW40" s="246">
        <v>131.539973</v>
      </c>
      <c r="FX40" s="246">
        <v>134.0037672</v>
      </c>
      <c r="FY40" s="246">
        <v>137.98444499999999</v>
      </c>
      <c r="FZ40" s="246">
        <v>130.443139</v>
      </c>
      <c r="GA40" s="246">
        <v>137.619055</v>
      </c>
      <c r="GB40" s="246">
        <v>137.619055</v>
      </c>
      <c r="GC40" s="246">
        <v>144.84759399999999</v>
      </c>
      <c r="GD40" s="246">
        <v>128.81125299999999</v>
      </c>
      <c r="GE40" s="246">
        <v>143.38463400000001</v>
      </c>
      <c r="GF40" s="246">
        <v>142.69258099999999</v>
      </c>
      <c r="GG40" s="246">
        <v>151.93672850999999</v>
      </c>
      <c r="GH40" s="246">
        <v>133.89303000000001</v>
      </c>
      <c r="GI40" s="246">
        <v>151.93672850999999</v>
      </c>
      <c r="GJ40" s="246">
        <v>142.07228599999999</v>
      </c>
      <c r="GK40" s="246">
        <v>133.16075000000001</v>
      </c>
      <c r="GL40" s="246">
        <v>137.973928</v>
      </c>
      <c r="GM40" s="246">
        <v>125.056229</v>
      </c>
      <c r="GN40" s="246">
        <v>134.01852299999999</v>
      </c>
      <c r="GO40" s="246">
        <v>120.36331955</v>
      </c>
      <c r="GP40" s="246">
        <v>120.05351520000001</v>
      </c>
      <c r="GQ40" s="246">
        <v>131.48125999999999</v>
      </c>
      <c r="GR40" s="246">
        <v>142.77818300000001</v>
      </c>
      <c r="GS40" s="246">
        <v>142.843042</v>
      </c>
      <c r="GT40" s="246">
        <v>142.61434299999999</v>
      </c>
      <c r="GU40" s="246">
        <v>134.01852299999999</v>
      </c>
      <c r="GV40" s="246">
        <v>134.01852299999999</v>
      </c>
      <c r="GW40" s="246">
        <v>134.01852299999999</v>
      </c>
      <c r="GX40" s="246">
        <v>139.722227</v>
      </c>
      <c r="GY40" s="246">
        <v>140.00338500000001</v>
      </c>
      <c r="GZ40" s="246">
        <v>140.00338500000001</v>
      </c>
      <c r="HA40" s="246">
        <v>140.00338500000001</v>
      </c>
      <c r="HB40" s="246">
        <v>133.06547800000001</v>
      </c>
      <c r="HC40" s="246">
        <v>147.798125</v>
      </c>
      <c r="HD40" s="246">
        <v>147.36641399999999</v>
      </c>
      <c r="HE40" s="246">
        <v>139.96723</v>
      </c>
      <c r="HF40" s="246">
        <v>146.40660099999999</v>
      </c>
      <c r="HG40" s="246">
        <v>136.711896</v>
      </c>
      <c r="HH40" s="246">
        <v>130.56793049000001</v>
      </c>
      <c r="HI40" s="246">
        <v>140.362752</v>
      </c>
      <c r="HJ40" s="246">
        <v>133.3136805</v>
      </c>
      <c r="HK40" s="246">
        <v>133.70215200000001</v>
      </c>
      <c r="HL40" s="246">
        <v>129.378443</v>
      </c>
      <c r="HM40" s="246">
        <v>131.11134799999999</v>
      </c>
      <c r="HN40" s="246">
        <v>119.53971257000001</v>
      </c>
      <c r="HO40" s="246">
        <v>122.065799</v>
      </c>
      <c r="HP40" s="246">
        <v>122.791282</v>
      </c>
      <c r="HQ40" s="246">
        <v>139.37864844999999</v>
      </c>
      <c r="HR40" s="246">
        <v>133.762124</v>
      </c>
      <c r="HS40" s="246">
        <v>141.855121</v>
      </c>
    </row>
    <row r="41" spans="1:227" x14ac:dyDescent="0.25">
      <c r="A41" s="243"/>
      <c r="B41" s="245">
        <v>45676.791666666701</v>
      </c>
      <c r="C41" s="246">
        <v>136.469357</v>
      </c>
      <c r="D41" s="246">
        <v>136.817916</v>
      </c>
      <c r="E41" s="246">
        <v>136.60298399999999</v>
      </c>
      <c r="F41" s="246">
        <v>136.469357</v>
      </c>
      <c r="G41" s="246">
        <v>134.47714500000001</v>
      </c>
      <c r="H41" s="246">
        <v>147.039413</v>
      </c>
      <c r="I41" s="246">
        <v>146.49856</v>
      </c>
      <c r="J41" s="246">
        <v>147.42293799999999</v>
      </c>
      <c r="K41" s="246">
        <v>134.24925300000001</v>
      </c>
      <c r="L41" s="246">
        <v>138.111602</v>
      </c>
      <c r="M41" s="246">
        <v>147.215056</v>
      </c>
      <c r="N41" s="246">
        <v>146.17980800000001</v>
      </c>
      <c r="O41" s="246">
        <v>142.941395</v>
      </c>
      <c r="P41" s="246">
        <v>134.20772758999999</v>
      </c>
      <c r="Q41" s="246">
        <v>147.31435999999999</v>
      </c>
      <c r="R41" s="246">
        <v>139.042022</v>
      </c>
      <c r="S41" s="246">
        <v>140.319682</v>
      </c>
      <c r="T41" s="246">
        <v>125.349226</v>
      </c>
      <c r="U41" s="246">
        <v>126.39819300000001</v>
      </c>
      <c r="V41" s="246">
        <v>137.854287</v>
      </c>
      <c r="W41" s="246">
        <v>135.61814000000001</v>
      </c>
      <c r="X41" s="246">
        <v>130.157982</v>
      </c>
      <c r="Y41" s="246">
        <v>133.36447699999999</v>
      </c>
      <c r="Z41" s="246">
        <v>147.33138600000001</v>
      </c>
      <c r="AA41" s="246">
        <v>130.789545</v>
      </c>
      <c r="AB41" s="246">
        <v>135.64283</v>
      </c>
      <c r="AC41" s="246">
        <v>136.05957000000001</v>
      </c>
      <c r="AD41" s="246">
        <v>135.296099</v>
      </c>
      <c r="AE41" s="246">
        <v>127.736908</v>
      </c>
      <c r="AF41" s="246">
        <v>136.46713124999999</v>
      </c>
      <c r="AG41" s="246">
        <v>137.90758349000001</v>
      </c>
      <c r="AH41" s="246">
        <v>137.620238</v>
      </c>
      <c r="AI41" s="246">
        <v>137.62357700000001</v>
      </c>
      <c r="AJ41" s="246">
        <v>126.98599</v>
      </c>
      <c r="AK41" s="246">
        <v>138.17985300000001</v>
      </c>
      <c r="AL41" s="246">
        <v>130.67900499999999</v>
      </c>
      <c r="AM41" s="246">
        <v>131.378197</v>
      </c>
      <c r="AN41" s="246">
        <v>145.03340900000001</v>
      </c>
      <c r="AO41" s="246">
        <v>128.90913399999999</v>
      </c>
      <c r="AP41" s="246">
        <v>121.1761455</v>
      </c>
      <c r="AQ41" s="246">
        <v>121.64007599999999</v>
      </c>
      <c r="AR41" s="246">
        <v>147.21708699999999</v>
      </c>
      <c r="AS41" s="246">
        <v>141.13640799999999</v>
      </c>
      <c r="AT41" s="246">
        <v>139.84766200000001</v>
      </c>
      <c r="AU41" s="246">
        <v>141.29642100000001</v>
      </c>
      <c r="AV41" s="246">
        <v>136.045646</v>
      </c>
      <c r="AW41" s="246">
        <v>128.84600399999999</v>
      </c>
      <c r="AX41" s="246">
        <v>129.42903799999999</v>
      </c>
      <c r="AY41" s="246">
        <v>141.430071</v>
      </c>
      <c r="AZ41" s="246">
        <v>135.12479999999999</v>
      </c>
      <c r="BA41" s="246">
        <v>134.39317399999999</v>
      </c>
      <c r="BB41" s="246">
        <v>134.38583199999999</v>
      </c>
      <c r="BC41" s="246">
        <v>134.28535600000001</v>
      </c>
      <c r="BD41" s="246">
        <v>133.14042499999999</v>
      </c>
      <c r="BE41" s="246">
        <v>134.38583199999999</v>
      </c>
      <c r="BF41" s="246">
        <v>143.96865600000001</v>
      </c>
      <c r="BG41" s="246">
        <v>144.22440700000001</v>
      </c>
      <c r="BH41" s="246">
        <v>144.22440700000001</v>
      </c>
      <c r="BI41" s="246">
        <v>144.22440700000001</v>
      </c>
      <c r="BJ41" s="246">
        <v>130.961749</v>
      </c>
      <c r="BK41" s="246">
        <v>131.805116</v>
      </c>
      <c r="BL41" s="246">
        <v>138.84694400000001</v>
      </c>
      <c r="BM41" s="246">
        <v>138.48972699999999</v>
      </c>
      <c r="BN41" s="246">
        <v>136.587391</v>
      </c>
      <c r="BO41" s="246">
        <v>134.33722499999999</v>
      </c>
      <c r="BP41" s="246">
        <v>144.64609200000001</v>
      </c>
      <c r="BQ41" s="246">
        <v>127.250913</v>
      </c>
      <c r="BR41" s="246">
        <v>127.40615911</v>
      </c>
      <c r="BS41" s="246">
        <v>137.38547199999999</v>
      </c>
      <c r="BT41" s="246">
        <v>130.28808799999999</v>
      </c>
      <c r="BU41" s="246">
        <v>141.296717</v>
      </c>
      <c r="BV41" s="246">
        <v>145.53090599999999</v>
      </c>
      <c r="BW41" s="246">
        <v>137.090847</v>
      </c>
      <c r="BX41" s="246">
        <v>137.15606600000001</v>
      </c>
      <c r="BY41" s="246">
        <v>142.66094100000001</v>
      </c>
      <c r="BZ41" s="246">
        <v>139.412735</v>
      </c>
      <c r="CA41" s="246">
        <v>136.24264700000001</v>
      </c>
      <c r="CB41" s="246">
        <v>140.85812999999999</v>
      </c>
      <c r="CC41" s="246">
        <v>139.951358</v>
      </c>
      <c r="CD41" s="246">
        <v>137.54497599999999</v>
      </c>
      <c r="CE41" s="246">
        <v>136.30812800000001</v>
      </c>
      <c r="CF41" s="246">
        <v>141.296717</v>
      </c>
      <c r="CG41" s="246">
        <v>135.14290833000001</v>
      </c>
      <c r="CH41" s="246">
        <v>135.12822199999999</v>
      </c>
      <c r="CI41" s="246">
        <v>137.51728</v>
      </c>
      <c r="CJ41" s="246">
        <v>141.63237899999999</v>
      </c>
      <c r="CK41" s="246">
        <v>143.87078546000001</v>
      </c>
      <c r="CL41" s="246">
        <v>140.59461999999999</v>
      </c>
      <c r="CM41" s="246">
        <v>141.991175</v>
      </c>
      <c r="CN41" s="246">
        <v>132.94313500000001</v>
      </c>
      <c r="CO41" s="246">
        <v>131.47707500000001</v>
      </c>
      <c r="CP41" s="246">
        <v>150.37531859000001</v>
      </c>
      <c r="CQ41" s="246">
        <v>132.29071099999999</v>
      </c>
      <c r="CR41" s="246">
        <v>132.76157599999999</v>
      </c>
      <c r="CS41" s="246">
        <v>128.66015672</v>
      </c>
      <c r="CT41" s="246">
        <v>134.77149600000001</v>
      </c>
      <c r="CU41" s="246">
        <v>133.35932099999999</v>
      </c>
      <c r="CV41" s="246">
        <v>152.74787706999999</v>
      </c>
      <c r="CW41" s="246">
        <v>131.85636099999999</v>
      </c>
      <c r="CX41" s="246">
        <v>132.80782267000001</v>
      </c>
      <c r="CY41" s="246">
        <v>133.43086700000001</v>
      </c>
      <c r="CZ41" s="246">
        <v>136.43961100000001</v>
      </c>
      <c r="DA41" s="246">
        <v>147.78985599999999</v>
      </c>
      <c r="DB41" s="246">
        <v>148.047887</v>
      </c>
      <c r="DC41" s="246">
        <v>145.53090599999999</v>
      </c>
      <c r="DD41" s="246">
        <v>144.38586900000001</v>
      </c>
      <c r="DE41" s="246">
        <v>136.70452800000001</v>
      </c>
      <c r="DF41" s="246">
        <v>137.15606600000001</v>
      </c>
      <c r="DG41" s="246">
        <v>136.2719535</v>
      </c>
      <c r="DH41" s="246">
        <v>143.81357681</v>
      </c>
      <c r="DI41" s="246">
        <v>149.34538800000001</v>
      </c>
      <c r="DJ41" s="246">
        <v>148.702505</v>
      </c>
      <c r="DK41" s="246">
        <v>132.63668367</v>
      </c>
      <c r="DL41" s="246">
        <v>144.05688599999999</v>
      </c>
      <c r="DM41" s="246">
        <v>141.75292400000001</v>
      </c>
      <c r="DN41" s="246">
        <v>135.557287</v>
      </c>
      <c r="DO41" s="246">
        <v>123.758008</v>
      </c>
      <c r="DP41" s="246">
        <v>141.32684699999999</v>
      </c>
      <c r="DQ41" s="246">
        <v>133.33034599999999</v>
      </c>
      <c r="DR41" s="246">
        <v>133.857069</v>
      </c>
      <c r="DS41" s="246">
        <v>133.42011299999999</v>
      </c>
      <c r="DT41" s="246">
        <v>146.312601</v>
      </c>
      <c r="DU41" s="246">
        <v>146.811566</v>
      </c>
      <c r="DV41" s="246">
        <v>131.28877299999999</v>
      </c>
      <c r="DW41" s="246">
        <v>125.605797</v>
      </c>
      <c r="DX41" s="246">
        <v>123.769559</v>
      </c>
      <c r="DY41" s="246">
        <v>132.47582949</v>
      </c>
      <c r="DZ41" s="246">
        <v>137.197971</v>
      </c>
      <c r="EA41" s="246">
        <v>137.53304800000001</v>
      </c>
      <c r="EB41" s="246">
        <v>131.380719</v>
      </c>
      <c r="EC41" s="246">
        <v>132.237225</v>
      </c>
      <c r="ED41" s="246">
        <v>137.45663099999999</v>
      </c>
      <c r="EE41" s="246">
        <v>133.15966</v>
      </c>
      <c r="EF41" s="246">
        <v>150.60450007</v>
      </c>
      <c r="EG41" s="246">
        <v>148.00815800000001</v>
      </c>
      <c r="EH41" s="246">
        <v>148.00815800000001</v>
      </c>
      <c r="EI41" s="246">
        <v>133.646345</v>
      </c>
      <c r="EJ41" s="246">
        <v>145.093028</v>
      </c>
      <c r="EK41" s="246">
        <v>145.710905</v>
      </c>
      <c r="EL41" s="246">
        <v>145.53090599999999</v>
      </c>
      <c r="EM41" s="246">
        <v>132.96580900000001</v>
      </c>
      <c r="EN41" s="246">
        <v>136.53066799999999</v>
      </c>
      <c r="EO41" s="246">
        <v>146.498762</v>
      </c>
      <c r="EP41" s="246">
        <v>135.138745</v>
      </c>
      <c r="EQ41" s="246">
        <v>135.12520699999999</v>
      </c>
      <c r="ER41" s="246">
        <v>137.54495059000001</v>
      </c>
      <c r="ES41" s="246">
        <v>131.077246</v>
      </c>
      <c r="ET41" s="246">
        <v>129.99410399999999</v>
      </c>
      <c r="EU41" s="246">
        <v>132.280203</v>
      </c>
      <c r="EV41" s="246">
        <v>134.49467000000001</v>
      </c>
      <c r="EW41" s="246">
        <v>129.211938</v>
      </c>
      <c r="EX41" s="246">
        <v>127.705367</v>
      </c>
      <c r="EY41" s="246">
        <v>131.800164</v>
      </c>
      <c r="EZ41" s="246">
        <v>132.82413199999999</v>
      </c>
      <c r="FA41" s="246">
        <v>133.251993</v>
      </c>
      <c r="FB41" s="246">
        <v>138.32847685999999</v>
      </c>
      <c r="FC41" s="246">
        <v>134.198533</v>
      </c>
      <c r="FD41" s="246">
        <v>144.32231400000001</v>
      </c>
      <c r="FE41" s="246">
        <v>136.47545199999999</v>
      </c>
      <c r="FF41" s="246">
        <v>139.84288971000001</v>
      </c>
      <c r="FG41" s="246">
        <v>150.21702999999999</v>
      </c>
      <c r="FH41" s="246">
        <v>125.89975750000001</v>
      </c>
      <c r="FI41" s="246">
        <v>126.746984</v>
      </c>
      <c r="FJ41" s="246">
        <v>132.72460699999999</v>
      </c>
      <c r="FK41" s="246">
        <v>137.56414000000001</v>
      </c>
      <c r="FL41" s="246">
        <v>142.67948691999999</v>
      </c>
      <c r="FM41" s="246">
        <v>142.23017899999999</v>
      </c>
      <c r="FN41" s="246">
        <v>142.66094100000001</v>
      </c>
      <c r="FO41" s="246">
        <v>143.79727600000001</v>
      </c>
      <c r="FP41" s="246">
        <v>143.79727600000001</v>
      </c>
      <c r="FQ41" s="246">
        <v>145.41583900000001</v>
      </c>
      <c r="FR41" s="246">
        <v>145.41583900000001</v>
      </c>
      <c r="FS41" s="246">
        <v>145.41583900000001</v>
      </c>
      <c r="FT41" s="246">
        <v>148.476676</v>
      </c>
      <c r="FU41" s="246">
        <v>148.10373200000001</v>
      </c>
      <c r="FV41" s="246">
        <v>133.52887699999999</v>
      </c>
      <c r="FW41" s="246">
        <v>133.40763100000001</v>
      </c>
      <c r="FX41" s="246">
        <v>135.87397616000001</v>
      </c>
      <c r="FY41" s="246">
        <v>140.02083500000001</v>
      </c>
      <c r="FZ41" s="246">
        <v>133.401049</v>
      </c>
      <c r="GA41" s="246">
        <v>141.296717</v>
      </c>
      <c r="GB41" s="246">
        <v>141.296717</v>
      </c>
      <c r="GC41" s="246">
        <v>146.588041</v>
      </c>
      <c r="GD41" s="246">
        <v>130.74356033000001</v>
      </c>
      <c r="GE41" s="246">
        <v>145.093028</v>
      </c>
      <c r="GF41" s="246">
        <v>144.38586900000001</v>
      </c>
      <c r="GG41" s="246">
        <v>152.77984799000001</v>
      </c>
      <c r="GH41" s="246">
        <v>133.557954</v>
      </c>
      <c r="GI41" s="246">
        <v>152.77984799000001</v>
      </c>
      <c r="GJ41" s="246">
        <v>143.79727600000001</v>
      </c>
      <c r="GK41" s="246">
        <v>134.98393300000001</v>
      </c>
      <c r="GL41" s="246">
        <v>140.056974</v>
      </c>
      <c r="GM41" s="246">
        <v>126.382929</v>
      </c>
      <c r="GN41" s="246">
        <v>135.87193600000001</v>
      </c>
      <c r="GO41" s="246">
        <v>121.89462988</v>
      </c>
      <c r="GP41" s="246">
        <v>121.58088408</v>
      </c>
      <c r="GQ41" s="246">
        <v>133.435169</v>
      </c>
      <c r="GR41" s="246">
        <v>143.234363</v>
      </c>
      <c r="GS41" s="246">
        <v>144.38434599999999</v>
      </c>
      <c r="GT41" s="246">
        <v>144.22965300000001</v>
      </c>
      <c r="GU41" s="246">
        <v>135.87193600000001</v>
      </c>
      <c r="GV41" s="246">
        <v>135.87193600000001</v>
      </c>
      <c r="GW41" s="246">
        <v>135.87193600000001</v>
      </c>
      <c r="GX41" s="246">
        <v>143.859239</v>
      </c>
      <c r="GY41" s="246">
        <v>144.12690499999999</v>
      </c>
      <c r="GZ41" s="246">
        <v>144.12690499999999</v>
      </c>
      <c r="HA41" s="246">
        <v>144.12690499999999</v>
      </c>
      <c r="HB41" s="246">
        <v>135.57231999999999</v>
      </c>
      <c r="HC41" s="246">
        <v>148.858282</v>
      </c>
      <c r="HD41" s="246">
        <v>148.45891900000001</v>
      </c>
      <c r="HE41" s="246">
        <v>143.51868999999999</v>
      </c>
      <c r="HF41" s="246">
        <v>148.032331</v>
      </c>
      <c r="HG41" s="246">
        <v>139.87822399999999</v>
      </c>
      <c r="HH41" s="246">
        <v>130.24117577000001</v>
      </c>
      <c r="HI41" s="246">
        <v>144.39167800000001</v>
      </c>
      <c r="HJ41" s="246">
        <v>135.38390150000001</v>
      </c>
      <c r="HK41" s="246">
        <v>135.77006700000001</v>
      </c>
      <c r="HL41" s="246">
        <v>131.25645700000001</v>
      </c>
      <c r="HM41" s="246">
        <v>133.09675100000001</v>
      </c>
      <c r="HN41" s="246">
        <v>121.06054465</v>
      </c>
      <c r="HO41" s="246">
        <v>123.50049249999999</v>
      </c>
      <c r="HP41" s="246">
        <v>124.19705</v>
      </c>
      <c r="HQ41" s="246">
        <v>143.15773066</v>
      </c>
      <c r="HR41" s="246">
        <v>136.04890399999999</v>
      </c>
      <c r="HS41" s="246">
        <v>146.219392</v>
      </c>
    </row>
    <row r="42" spans="1:227" x14ac:dyDescent="0.25">
      <c r="A42" s="243"/>
      <c r="B42" s="245">
        <v>45676.8125</v>
      </c>
      <c r="C42" s="246">
        <v>136.48921200000001</v>
      </c>
      <c r="D42" s="246">
        <v>136.84076300000001</v>
      </c>
      <c r="E42" s="246">
        <v>136.62025600000001</v>
      </c>
      <c r="F42" s="246">
        <v>136.48921200000001</v>
      </c>
      <c r="G42" s="246">
        <v>133.62697700000001</v>
      </c>
      <c r="H42" s="246">
        <v>145.902402</v>
      </c>
      <c r="I42" s="246">
        <v>145.329939</v>
      </c>
      <c r="J42" s="246">
        <v>146.31336300000001</v>
      </c>
      <c r="K42" s="246">
        <v>133.33766700000001</v>
      </c>
      <c r="L42" s="246">
        <v>138.26325299999999</v>
      </c>
      <c r="M42" s="246">
        <v>146.49508700000001</v>
      </c>
      <c r="N42" s="246">
        <v>145.42361</v>
      </c>
      <c r="O42" s="246">
        <v>143.02103099999999</v>
      </c>
      <c r="P42" s="246">
        <v>134.42609257999999</v>
      </c>
      <c r="Q42" s="246">
        <v>146.240939</v>
      </c>
      <c r="R42" s="246">
        <v>137.897854</v>
      </c>
      <c r="S42" s="246">
        <v>140.29371800000001</v>
      </c>
      <c r="T42" s="246">
        <v>125.18839850000001</v>
      </c>
      <c r="U42" s="246">
        <v>126.23588100000001</v>
      </c>
      <c r="V42" s="246">
        <v>137.73151999999999</v>
      </c>
      <c r="W42" s="246">
        <v>134.96745100000001</v>
      </c>
      <c r="X42" s="246">
        <v>129.509998</v>
      </c>
      <c r="Y42" s="246">
        <v>132.64876899999999</v>
      </c>
      <c r="Z42" s="246">
        <v>146.51461599999999</v>
      </c>
      <c r="AA42" s="246">
        <v>129.959372</v>
      </c>
      <c r="AB42" s="246">
        <v>134.57639</v>
      </c>
      <c r="AC42" s="246">
        <v>135.44535300000001</v>
      </c>
      <c r="AD42" s="246">
        <v>134.576818</v>
      </c>
      <c r="AE42" s="246">
        <v>127.370721</v>
      </c>
      <c r="AF42" s="246">
        <v>136.44235674999999</v>
      </c>
      <c r="AG42" s="246">
        <v>137.90238239000001</v>
      </c>
      <c r="AH42" s="246">
        <v>137.65931800000001</v>
      </c>
      <c r="AI42" s="246">
        <v>137.62191899999999</v>
      </c>
      <c r="AJ42" s="246">
        <v>126.43732900000001</v>
      </c>
      <c r="AK42" s="246">
        <v>138.05641900000001</v>
      </c>
      <c r="AL42" s="246">
        <v>129.87320299999999</v>
      </c>
      <c r="AM42" s="246">
        <v>130.56793400000001</v>
      </c>
      <c r="AN42" s="246">
        <v>144.093017</v>
      </c>
      <c r="AO42" s="246">
        <v>128.32458</v>
      </c>
      <c r="AP42" s="246">
        <v>121.5438805</v>
      </c>
      <c r="AQ42" s="246">
        <v>121.96882100000001</v>
      </c>
      <c r="AR42" s="246">
        <v>146.26352499999999</v>
      </c>
      <c r="AS42" s="246">
        <v>140.28998999999999</v>
      </c>
      <c r="AT42" s="246">
        <v>139.007184</v>
      </c>
      <c r="AU42" s="246">
        <v>140.17308800000001</v>
      </c>
      <c r="AV42" s="246">
        <v>135.71845500000001</v>
      </c>
      <c r="AW42" s="246">
        <v>128.8552895</v>
      </c>
      <c r="AX42" s="246">
        <v>129.4119</v>
      </c>
      <c r="AY42" s="246">
        <v>141.52334300000001</v>
      </c>
      <c r="AZ42" s="246">
        <v>134.33764400000001</v>
      </c>
      <c r="BA42" s="246">
        <v>133.57951</v>
      </c>
      <c r="BB42" s="246">
        <v>133.56709900000001</v>
      </c>
      <c r="BC42" s="246">
        <v>133.39718833000001</v>
      </c>
      <c r="BD42" s="246">
        <v>132.297763</v>
      </c>
      <c r="BE42" s="246">
        <v>133.56709900000001</v>
      </c>
      <c r="BF42" s="246">
        <v>143.12773200000001</v>
      </c>
      <c r="BG42" s="246">
        <v>143.34373500000001</v>
      </c>
      <c r="BH42" s="246">
        <v>143.34373500000001</v>
      </c>
      <c r="BI42" s="246">
        <v>143.34373500000001</v>
      </c>
      <c r="BJ42" s="246">
        <v>130.23066299999999</v>
      </c>
      <c r="BK42" s="246">
        <v>131.061905</v>
      </c>
      <c r="BL42" s="246">
        <v>138.50808799999999</v>
      </c>
      <c r="BM42" s="246">
        <v>138.152387</v>
      </c>
      <c r="BN42" s="246">
        <v>135.306343</v>
      </c>
      <c r="BO42" s="246">
        <v>133.18277699999999</v>
      </c>
      <c r="BP42" s="246">
        <v>143.77813499999999</v>
      </c>
      <c r="BQ42" s="246">
        <v>126.705747</v>
      </c>
      <c r="BR42" s="246">
        <v>126.86032801</v>
      </c>
      <c r="BS42" s="246">
        <v>136.402883</v>
      </c>
      <c r="BT42" s="246">
        <v>129.98412332999999</v>
      </c>
      <c r="BU42" s="246">
        <v>141.39030600000001</v>
      </c>
      <c r="BV42" s="246">
        <v>144.50796800000001</v>
      </c>
      <c r="BW42" s="246">
        <v>135.728151</v>
      </c>
      <c r="BX42" s="246">
        <v>135.79877400000001</v>
      </c>
      <c r="BY42" s="246">
        <v>142.737109</v>
      </c>
      <c r="BZ42" s="246">
        <v>139.94604100000001</v>
      </c>
      <c r="CA42" s="246">
        <v>135.0515</v>
      </c>
      <c r="CB42" s="246">
        <v>139.72296399999999</v>
      </c>
      <c r="CC42" s="246">
        <v>138.82197600000001</v>
      </c>
      <c r="CD42" s="246">
        <v>137.997265</v>
      </c>
      <c r="CE42" s="246">
        <v>135.37769499999999</v>
      </c>
      <c r="CF42" s="246">
        <v>141.39030600000001</v>
      </c>
      <c r="CG42" s="246">
        <v>134.35665832999999</v>
      </c>
      <c r="CH42" s="246">
        <v>134.341238</v>
      </c>
      <c r="CI42" s="246">
        <v>136.59311500000001</v>
      </c>
      <c r="CJ42" s="246">
        <v>141.98203100000001</v>
      </c>
      <c r="CK42" s="246">
        <v>144.18401442999999</v>
      </c>
      <c r="CL42" s="246">
        <v>140.68972400000001</v>
      </c>
      <c r="CM42" s="246">
        <v>142.07891799999999</v>
      </c>
      <c r="CN42" s="246">
        <v>132.76786799999999</v>
      </c>
      <c r="CO42" s="246">
        <v>131.17442700000001</v>
      </c>
      <c r="CP42" s="246">
        <v>150.05973513999999</v>
      </c>
      <c r="CQ42" s="246">
        <v>131.47485499999999</v>
      </c>
      <c r="CR42" s="246">
        <v>131.790798</v>
      </c>
      <c r="CS42" s="246">
        <v>127.99999586</v>
      </c>
      <c r="CT42" s="246">
        <v>134.782622</v>
      </c>
      <c r="CU42" s="246">
        <v>132.70778000000001</v>
      </c>
      <c r="CV42" s="246">
        <v>151.90107934</v>
      </c>
      <c r="CW42" s="246">
        <v>131.09285499999999</v>
      </c>
      <c r="CX42" s="246">
        <v>132.01611867</v>
      </c>
      <c r="CY42" s="246">
        <v>132.659244</v>
      </c>
      <c r="CZ42" s="246">
        <v>135.07805400000001</v>
      </c>
      <c r="DA42" s="246">
        <v>146.693712</v>
      </c>
      <c r="DB42" s="246">
        <v>146.92668499999999</v>
      </c>
      <c r="DC42" s="246">
        <v>144.50796800000001</v>
      </c>
      <c r="DD42" s="246">
        <v>143.397414</v>
      </c>
      <c r="DE42" s="246">
        <v>135.27599000000001</v>
      </c>
      <c r="DF42" s="246">
        <v>135.79877400000001</v>
      </c>
      <c r="DG42" s="246">
        <v>135.45268350000001</v>
      </c>
      <c r="DH42" s="246">
        <v>144.36371768000001</v>
      </c>
      <c r="DI42" s="246">
        <v>148.07738599999999</v>
      </c>
      <c r="DJ42" s="246">
        <v>147.370678</v>
      </c>
      <c r="DK42" s="246">
        <v>131.80388933</v>
      </c>
      <c r="DL42" s="246">
        <v>144.37075100000001</v>
      </c>
      <c r="DM42" s="246">
        <v>141.73513399999999</v>
      </c>
      <c r="DN42" s="246">
        <v>135.38777300000001</v>
      </c>
      <c r="DO42" s="246">
        <v>123.196359</v>
      </c>
      <c r="DP42" s="246">
        <v>141.26783599999999</v>
      </c>
      <c r="DQ42" s="246">
        <v>132.53192000000001</v>
      </c>
      <c r="DR42" s="246">
        <v>133.051086</v>
      </c>
      <c r="DS42" s="246">
        <v>133.26811699999999</v>
      </c>
      <c r="DT42" s="246">
        <v>145.33495300000001</v>
      </c>
      <c r="DU42" s="246">
        <v>145.87185400000001</v>
      </c>
      <c r="DV42" s="246">
        <v>129.97967199999999</v>
      </c>
      <c r="DW42" s="246">
        <v>125.02683500000001</v>
      </c>
      <c r="DX42" s="246">
        <v>123.199061</v>
      </c>
      <c r="DY42" s="246">
        <v>132.36246603000001</v>
      </c>
      <c r="DZ42" s="246">
        <v>136.24947800000001</v>
      </c>
      <c r="EA42" s="246">
        <v>136.59240800000001</v>
      </c>
      <c r="EB42" s="246">
        <v>130.61970099999999</v>
      </c>
      <c r="EC42" s="246">
        <v>131.49582899999999</v>
      </c>
      <c r="ED42" s="246">
        <v>137.023492</v>
      </c>
      <c r="EE42" s="246">
        <v>132.979039</v>
      </c>
      <c r="EF42" s="246">
        <v>149.76958471</v>
      </c>
      <c r="EG42" s="246">
        <v>147.04547700000001</v>
      </c>
      <c r="EH42" s="246">
        <v>147.04547700000001</v>
      </c>
      <c r="EI42" s="246">
        <v>132.73341600000001</v>
      </c>
      <c r="EJ42" s="246">
        <v>144.07959600000001</v>
      </c>
      <c r="EK42" s="246">
        <v>144.67809199999999</v>
      </c>
      <c r="EL42" s="246">
        <v>144.50796800000001</v>
      </c>
      <c r="EM42" s="246">
        <v>132.133185</v>
      </c>
      <c r="EN42" s="246">
        <v>135.45994400000001</v>
      </c>
      <c r="EO42" s="246">
        <v>146.86643799999999</v>
      </c>
      <c r="EP42" s="246">
        <v>134.35218399999999</v>
      </c>
      <c r="EQ42" s="246">
        <v>134.33806899999999</v>
      </c>
      <c r="ER42" s="246">
        <v>137.16758123</v>
      </c>
      <c r="ES42" s="246">
        <v>130.48734999999999</v>
      </c>
      <c r="ET42" s="246">
        <v>129.384443</v>
      </c>
      <c r="EU42" s="246">
        <v>131.606324</v>
      </c>
      <c r="EV42" s="246">
        <v>133.80457200000001</v>
      </c>
      <c r="EW42" s="246">
        <v>129.03142600000001</v>
      </c>
      <c r="EX42" s="246">
        <v>127.530181</v>
      </c>
      <c r="EY42" s="246">
        <v>131.62993399999999</v>
      </c>
      <c r="EZ42" s="246">
        <v>132.64245299999999</v>
      </c>
      <c r="FA42" s="246">
        <v>133.065541</v>
      </c>
      <c r="FB42" s="246">
        <v>138.01005756999999</v>
      </c>
      <c r="FC42" s="246">
        <v>134.23185799999999</v>
      </c>
      <c r="FD42" s="246">
        <v>144.54225600000001</v>
      </c>
      <c r="FE42" s="246">
        <v>135.79592500000001</v>
      </c>
      <c r="FF42" s="246">
        <v>139.54009127</v>
      </c>
      <c r="FG42" s="246">
        <v>150.82698600000001</v>
      </c>
      <c r="FH42" s="246">
        <v>125.0617215</v>
      </c>
      <c r="FI42" s="246">
        <v>125.908449</v>
      </c>
      <c r="FJ42" s="246">
        <v>132.04286999999999</v>
      </c>
      <c r="FK42" s="246">
        <v>136.64144099999999</v>
      </c>
      <c r="FL42" s="246">
        <v>142.75566481999999</v>
      </c>
      <c r="FM42" s="246">
        <v>142.30248499999999</v>
      </c>
      <c r="FN42" s="246">
        <v>142.737109</v>
      </c>
      <c r="FO42" s="246">
        <v>142.814954</v>
      </c>
      <c r="FP42" s="246">
        <v>142.814954</v>
      </c>
      <c r="FQ42" s="246">
        <v>144.99641800000001</v>
      </c>
      <c r="FR42" s="246">
        <v>144.99641800000001</v>
      </c>
      <c r="FS42" s="246">
        <v>144.99641800000001</v>
      </c>
      <c r="FT42" s="246">
        <v>147.00941700000001</v>
      </c>
      <c r="FU42" s="246">
        <v>146.63424000000001</v>
      </c>
      <c r="FV42" s="246">
        <v>132.22718800000001</v>
      </c>
      <c r="FW42" s="246">
        <v>132.035731</v>
      </c>
      <c r="FX42" s="246">
        <v>135.69409494999999</v>
      </c>
      <c r="FY42" s="246">
        <v>138.90272400000001</v>
      </c>
      <c r="FZ42" s="246">
        <v>133.19372000000001</v>
      </c>
      <c r="GA42" s="246">
        <v>141.39030600000001</v>
      </c>
      <c r="GB42" s="246">
        <v>141.39030600000001</v>
      </c>
      <c r="GC42" s="246">
        <v>145.64174399999999</v>
      </c>
      <c r="GD42" s="246">
        <v>129.91351967</v>
      </c>
      <c r="GE42" s="246">
        <v>144.07959600000001</v>
      </c>
      <c r="GF42" s="246">
        <v>143.397414</v>
      </c>
      <c r="GG42" s="246">
        <v>151.93287301000001</v>
      </c>
      <c r="GH42" s="246">
        <v>133.05634900000001</v>
      </c>
      <c r="GI42" s="246">
        <v>151.93287301000001</v>
      </c>
      <c r="GJ42" s="246">
        <v>142.814954</v>
      </c>
      <c r="GK42" s="246">
        <v>134.12153699999999</v>
      </c>
      <c r="GL42" s="246">
        <v>139.09715800000001</v>
      </c>
      <c r="GM42" s="246">
        <v>125.97566500000001</v>
      </c>
      <c r="GN42" s="246">
        <v>134.880178</v>
      </c>
      <c r="GO42" s="246">
        <v>121.73392878999999</v>
      </c>
      <c r="GP42" s="246">
        <v>121.42059663000001</v>
      </c>
      <c r="GQ42" s="246">
        <v>132.30819199999999</v>
      </c>
      <c r="GR42" s="246">
        <v>142.39775399999999</v>
      </c>
      <c r="GS42" s="246">
        <v>143.44838899999999</v>
      </c>
      <c r="GT42" s="246">
        <v>143.27497099999999</v>
      </c>
      <c r="GU42" s="246">
        <v>134.880178</v>
      </c>
      <c r="GV42" s="246">
        <v>134.880178</v>
      </c>
      <c r="GW42" s="246">
        <v>134.880178</v>
      </c>
      <c r="GX42" s="246">
        <v>144.17656700000001</v>
      </c>
      <c r="GY42" s="246">
        <v>144.43872099999999</v>
      </c>
      <c r="GZ42" s="246">
        <v>144.43872099999999</v>
      </c>
      <c r="HA42" s="246">
        <v>144.43872099999999</v>
      </c>
      <c r="HB42" s="246">
        <v>135.63475099999999</v>
      </c>
      <c r="HC42" s="246">
        <v>148.20319799999999</v>
      </c>
      <c r="HD42" s="246">
        <v>147.78771499999999</v>
      </c>
      <c r="HE42" s="246">
        <v>143.86791700000001</v>
      </c>
      <c r="HF42" s="246">
        <v>146.939537</v>
      </c>
      <c r="HG42" s="246">
        <v>139.67027100000001</v>
      </c>
      <c r="HH42" s="246">
        <v>129.75202762999999</v>
      </c>
      <c r="HI42" s="246">
        <v>144.65162699999999</v>
      </c>
      <c r="HJ42" s="246">
        <v>135.00811999999999</v>
      </c>
      <c r="HK42" s="246">
        <v>135.393294</v>
      </c>
      <c r="HL42" s="246">
        <v>131.144137</v>
      </c>
      <c r="HM42" s="246">
        <v>132.346295</v>
      </c>
      <c r="HN42" s="246">
        <v>120.90094319000001</v>
      </c>
      <c r="HO42" s="246">
        <v>123.081267</v>
      </c>
      <c r="HP42" s="246">
        <v>123.78077399999999</v>
      </c>
      <c r="HQ42" s="246">
        <v>143.2743447</v>
      </c>
      <c r="HR42" s="246">
        <v>135.474344</v>
      </c>
      <c r="HS42" s="246">
        <v>146.580502</v>
      </c>
    </row>
    <row r="43" spans="1:227" x14ac:dyDescent="0.25">
      <c r="A43" s="243"/>
      <c r="B43" s="245">
        <v>45676.833333333299</v>
      </c>
      <c r="C43" s="246">
        <v>136.94644400000001</v>
      </c>
      <c r="D43" s="246">
        <v>137.27983699999999</v>
      </c>
      <c r="E43" s="246">
        <v>137.07979399999999</v>
      </c>
      <c r="F43" s="246">
        <v>136.94644400000001</v>
      </c>
      <c r="G43" s="246">
        <v>134.23244299999999</v>
      </c>
      <c r="H43" s="246">
        <v>147.17050399999999</v>
      </c>
      <c r="I43" s="246">
        <v>146.633994</v>
      </c>
      <c r="J43" s="246">
        <v>147.561441</v>
      </c>
      <c r="K43" s="246">
        <v>133.73363900000001</v>
      </c>
      <c r="L43" s="246">
        <v>138.902953</v>
      </c>
      <c r="M43" s="246">
        <v>147.454556</v>
      </c>
      <c r="N43" s="246">
        <v>146.35562300000001</v>
      </c>
      <c r="O43" s="246">
        <v>144.164492</v>
      </c>
      <c r="P43" s="246">
        <v>135.49689352999999</v>
      </c>
      <c r="Q43" s="246">
        <v>147.24358599999999</v>
      </c>
      <c r="R43" s="246">
        <v>139.60282900000001</v>
      </c>
      <c r="S43" s="246">
        <v>141.41511299999999</v>
      </c>
      <c r="T43" s="246">
        <v>126.005837</v>
      </c>
      <c r="U43" s="246">
        <v>127.039271</v>
      </c>
      <c r="V43" s="246">
        <v>138.85223999999999</v>
      </c>
      <c r="W43" s="246">
        <v>135.73909800000001</v>
      </c>
      <c r="X43" s="246">
        <v>130.34274099999999</v>
      </c>
      <c r="Y43" s="246">
        <v>133.429767</v>
      </c>
      <c r="Z43" s="246">
        <v>147.589279</v>
      </c>
      <c r="AA43" s="246">
        <v>130.75948299999999</v>
      </c>
      <c r="AB43" s="246">
        <v>134.63361399999999</v>
      </c>
      <c r="AC43" s="246">
        <v>136.24571599999999</v>
      </c>
      <c r="AD43" s="246">
        <v>135.33347699999999</v>
      </c>
      <c r="AE43" s="246">
        <v>127.95697199999999</v>
      </c>
      <c r="AF43" s="246">
        <v>137.6008635</v>
      </c>
      <c r="AG43" s="246">
        <v>139.06252078</v>
      </c>
      <c r="AH43" s="246">
        <v>138.83291700000001</v>
      </c>
      <c r="AI43" s="246">
        <v>138.78488200000001</v>
      </c>
      <c r="AJ43" s="246">
        <v>127.016293</v>
      </c>
      <c r="AK43" s="246">
        <v>139.18370100000001</v>
      </c>
      <c r="AL43" s="246">
        <v>130.72952649999999</v>
      </c>
      <c r="AM43" s="246">
        <v>131.41242700000001</v>
      </c>
      <c r="AN43" s="246">
        <v>145.169656</v>
      </c>
      <c r="AO43" s="246">
        <v>129.02481900000001</v>
      </c>
      <c r="AP43" s="246">
        <v>121.3885185</v>
      </c>
      <c r="AQ43" s="246">
        <v>121.858103</v>
      </c>
      <c r="AR43" s="246">
        <v>147.34435999999999</v>
      </c>
      <c r="AS43" s="246">
        <v>141.323182</v>
      </c>
      <c r="AT43" s="246">
        <v>140.03625400000001</v>
      </c>
      <c r="AU43" s="246">
        <v>140.89435</v>
      </c>
      <c r="AV43" s="246">
        <v>136.531543</v>
      </c>
      <c r="AW43" s="246">
        <v>129.21613550000001</v>
      </c>
      <c r="AX43" s="246">
        <v>129.81754599999999</v>
      </c>
      <c r="AY43" s="246">
        <v>142.677648</v>
      </c>
      <c r="AZ43" s="246">
        <v>135.06131600000001</v>
      </c>
      <c r="BA43" s="246">
        <v>134.238203</v>
      </c>
      <c r="BB43" s="246">
        <v>134.22258199999999</v>
      </c>
      <c r="BC43" s="246">
        <v>134.00868933000001</v>
      </c>
      <c r="BD43" s="246">
        <v>132.84775500000001</v>
      </c>
      <c r="BE43" s="246">
        <v>134.22258199999999</v>
      </c>
      <c r="BF43" s="246">
        <v>144.18141499999999</v>
      </c>
      <c r="BG43" s="246">
        <v>144.39366799999999</v>
      </c>
      <c r="BH43" s="246">
        <v>144.39366799999999</v>
      </c>
      <c r="BI43" s="246">
        <v>144.39366799999999</v>
      </c>
      <c r="BJ43" s="246">
        <v>131.05312699999999</v>
      </c>
      <c r="BK43" s="246">
        <v>131.880921</v>
      </c>
      <c r="BL43" s="246">
        <v>139.62093899999999</v>
      </c>
      <c r="BM43" s="246">
        <v>139.21333799999999</v>
      </c>
      <c r="BN43" s="246">
        <v>135.08651699999999</v>
      </c>
      <c r="BO43" s="246">
        <v>133.31411700000001</v>
      </c>
      <c r="BP43" s="246">
        <v>145.105164</v>
      </c>
      <c r="BQ43" s="246">
        <v>127.25840599999999</v>
      </c>
      <c r="BR43" s="246">
        <v>127.41366126</v>
      </c>
      <c r="BS43" s="246">
        <v>137.67519799999999</v>
      </c>
      <c r="BT43" s="246">
        <v>131.13443917000001</v>
      </c>
      <c r="BU43" s="246">
        <v>142.540798</v>
      </c>
      <c r="BV43" s="246">
        <v>145.586007</v>
      </c>
      <c r="BW43" s="246">
        <v>135.283929</v>
      </c>
      <c r="BX43" s="246">
        <v>135.35753099999999</v>
      </c>
      <c r="BY43" s="246">
        <v>142.865623</v>
      </c>
      <c r="BZ43" s="246">
        <v>141.244418</v>
      </c>
      <c r="CA43" s="246">
        <v>134.97497200000001</v>
      </c>
      <c r="CB43" s="246">
        <v>141.439697</v>
      </c>
      <c r="CC43" s="246">
        <v>140.52121600000001</v>
      </c>
      <c r="CD43" s="246">
        <v>139.30091999999999</v>
      </c>
      <c r="CE43" s="246">
        <v>136.41985399999999</v>
      </c>
      <c r="CF43" s="246">
        <v>142.540798</v>
      </c>
      <c r="CG43" s="246">
        <v>135.08122632999999</v>
      </c>
      <c r="CH43" s="246">
        <v>135.065079</v>
      </c>
      <c r="CI43" s="246">
        <v>137.73754199999999</v>
      </c>
      <c r="CJ43" s="246">
        <v>143.235029</v>
      </c>
      <c r="CK43" s="246">
        <v>145.35802466000001</v>
      </c>
      <c r="CL43" s="246">
        <v>141.82011</v>
      </c>
      <c r="CM43" s="246">
        <v>143.264455</v>
      </c>
      <c r="CN43" s="246">
        <v>133.44147699999999</v>
      </c>
      <c r="CO43" s="246">
        <v>132.31063399999999</v>
      </c>
      <c r="CP43" s="246">
        <v>151.29992240000001</v>
      </c>
      <c r="CQ43" s="246">
        <v>132.36030199999999</v>
      </c>
      <c r="CR43" s="246">
        <v>132.27002400000001</v>
      </c>
      <c r="CS43" s="246">
        <v>129.20533675999999</v>
      </c>
      <c r="CT43" s="246">
        <v>135.27573000000001</v>
      </c>
      <c r="CU43" s="246">
        <v>133.50347600000001</v>
      </c>
      <c r="CV43" s="246">
        <v>153.01525125000001</v>
      </c>
      <c r="CW43" s="246">
        <v>131.90281999999999</v>
      </c>
      <c r="CX43" s="246">
        <v>132.53468899999999</v>
      </c>
      <c r="CY43" s="246">
        <v>133.256147</v>
      </c>
      <c r="CZ43" s="246">
        <v>134.793622</v>
      </c>
      <c r="DA43" s="246">
        <v>147.82051200000001</v>
      </c>
      <c r="DB43" s="246">
        <v>148.04639700000001</v>
      </c>
      <c r="DC43" s="246">
        <v>145.586007</v>
      </c>
      <c r="DD43" s="246">
        <v>144.477124</v>
      </c>
      <c r="DE43" s="246">
        <v>134.88593700000001</v>
      </c>
      <c r="DF43" s="246">
        <v>135.35753099999999</v>
      </c>
      <c r="DG43" s="246">
        <v>136.18784149999999</v>
      </c>
      <c r="DH43" s="246">
        <v>145.70308054</v>
      </c>
      <c r="DI43" s="246">
        <v>149.05317500000001</v>
      </c>
      <c r="DJ43" s="246">
        <v>148.343097</v>
      </c>
      <c r="DK43" s="246">
        <v>132.34137933</v>
      </c>
      <c r="DL43" s="246">
        <v>145.545309</v>
      </c>
      <c r="DM43" s="246">
        <v>142.85024300000001</v>
      </c>
      <c r="DN43" s="246">
        <v>136.48506499999999</v>
      </c>
      <c r="DO43" s="246">
        <v>123.71376100000001</v>
      </c>
      <c r="DP43" s="246">
        <v>142.37544299999999</v>
      </c>
      <c r="DQ43" s="246">
        <v>133.173269</v>
      </c>
      <c r="DR43" s="246">
        <v>133.70103700000001</v>
      </c>
      <c r="DS43" s="246">
        <v>133.96360799999999</v>
      </c>
      <c r="DT43" s="246">
        <v>146.39372</v>
      </c>
      <c r="DU43" s="246">
        <v>146.909412</v>
      </c>
      <c r="DV43" s="246">
        <v>131.848319</v>
      </c>
      <c r="DW43" s="246">
        <v>125.709355</v>
      </c>
      <c r="DX43" s="246">
        <v>123.87160299999999</v>
      </c>
      <c r="DY43" s="246">
        <v>132.97350938</v>
      </c>
      <c r="DZ43" s="246">
        <v>137.30708899999999</v>
      </c>
      <c r="EA43" s="246">
        <v>137.65049500000001</v>
      </c>
      <c r="EB43" s="246">
        <v>131.48409000000001</v>
      </c>
      <c r="EC43" s="246">
        <v>132.32411200000001</v>
      </c>
      <c r="ED43" s="246">
        <v>136.45137199999999</v>
      </c>
      <c r="EE43" s="246">
        <v>133.68166600000001</v>
      </c>
      <c r="EF43" s="246">
        <v>150.86812241999999</v>
      </c>
      <c r="EG43" s="246">
        <v>148.12782999999999</v>
      </c>
      <c r="EH43" s="246">
        <v>148.12782999999999</v>
      </c>
      <c r="EI43" s="246">
        <v>133.204825</v>
      </c>
      <c r="EJ43" s="246">
        <v>145.15488300000001</v>
      </c>
      <c r="EK43" s="246">
        <v>145.752161</v>
      </c>
      <c r="EL43" s="246">
        <v>145.586007</v>
      </c>
      <c r="EM43" s="246">
        <v>133.07429200000001</v>
      </c>
      <c r="EN43" s="246">
        <v>136.09990099999999</v>
      </c>
      <c r="EO43" s="246">
        <v>148.062783</v>
      </c>
      <c r="EP43" s="246">
        <v>135.07647</v>
      </c>
      <c r="EQ43" s="246">
        <v>135.061758</v>
      </c>
      <c r="ER43" s="246">
        <v>137.99167571999999</v>
      </c>
      <c r="ES43" s="246">
        <v>131.19308799999999</v>
      </c>
      <c r="ET43" s="246">
        <v>130.091059</v>
      </c>
      <c r="EU43" s="246">
        <v>132.34411800000001</v>
      </c>
      <c r="EV43" s="246">
        <v>135.064573</v>
      </c>
      <c r="EW43" s="246">
        <v>129.49851100000001</v>
      </c>
      <c r="EX43" s="246">
        <v>127.996391</v>
      </c>
      <c r="EY43" s="246">
        <v>132.36257900000001</v>
      </c>
      <c r="EZ43" s="246">
        <v>133.37054699999999</v>
      </c>
      <c r="FA43" s="246">
        <v>133.79174699999999</v>
      </c>
      <c r="FB43" s="246">
        <v>139.20547345</v>
      </c>
      <c r="FC43" s="246">
        <v>134.75494800000001</v>
      </c>
      <c r="FD43" s="246">
        <v>145.69490500000001</v>
      </c>
      <c r="FE43" s="246">
        <v>136.56329400000001</v>
      </c>
      <c r="FF43" s="246">
        <v>140.68197133000001</v>
      </c>
      <c r="FG43" s="246">
        <v>151.98191600000001</v>
      </c>
      <c r="FH43" s="246">
        <v>125.72191100000001</v>
      </c>
      <c r="FI43" s="246">
        <v>126.555525</v>
      </c>
      <c r="FJ43" s="246">
        <v>132.76734999999999</v>
      </c>
      <c r="FK43" s="246">
        <v>137.77775700000001</v>
      </c>
      <c r="FL43" s="246">
        <v>142.88419553</v>
      </c>
      <c r="FM43" s="246">
        <v>142.45361199999999</v>
      </c>
      <c r="FN43" s="246">
        <v>142.865623</v>
      </c>
      <c r="FO43" s="246">
        <v>143.88985199999999</v>
      </c>
      <c r="FP43" s="246">
        <v>143.88985199999999</v>
      </c>
      <c r="FQ43" s="246">
        <v>144.36237399999999</v>
      </c>
      <c r="FR43" s="246">
        <v>144.36237399999999</v>
      </c>
      <c r="FS43" s="246">
        <v>144.36237399999999</v>
      </c>
      <c r="FT43" s="246">
        <v>147.98884699999999</v>
      </c>
      <c r="FU43" s="246">
        <v>147.62052600000001</v>
      </c>
      <c r="FV43" s="246">
        <v>132.07663199999999</v>
      </c>
      <c r="FW43" s="246">
        <v>132.00831700000001</v>
      </c>
      <c r="FX43" s="246">
        <v>136.43196646999999</v>
      </c>
      <c r="FY43" s="246">
        <v>140.59070800000001</v>
      </c>
      <c r="FZ43" s="246">
        <v>134.278389</v>
      </c>
      <c r="GA43" s="246">
        <v>142.540798</v>
      </c>
      <c r="GB43" s="246">
        <v>142.540798</v>
      </c>
      <c r="GC43" s="246">
        <v>146.72137900000001</v>
      </c>
      <c r="GD43" s="246">
        <v>130.71378666999999</v>
      </c>
      <c r="GE43" s="246">
        <v>145.15488300000001</v>
      </c>
      <c r="GF43" s="246">
        <v>144.477124</v>
      </c>
      <c r="GG43" s="246">
        <v>153.04727813</v>
      </c>
      <c r="GH43" s="246">
        <v>132.57718199999999</v>
      </c>
      <c r="GI43" s="246">
        <v>153.04727813</v>
      </c>
      <c r="GJ43" s="246">
        <v>143.88985199999999</v>
      </c>
      <c r="GK43" s="246">
        <v>134.758982</v>
      </c>
      <c r="GL43" s="246">
        <v>140.152233</v>
      </c>
      <c r="GM43" s="246">
        <v>126.65075299999999</v>
      </c>
      <c r="GN43" s="246">
        <v>135.600381</v>
      </c>
      <c r="GO43" s="246">
        <v>122.35155616999999</v>
      </c>
      <c r="GP43" s="246">
        <v>122.03663428999999</v>
      </c>
      <c r="GQ43" s="246">
        <v>133.96632199999999</v>
      </c>
      <c r="GR43" s="246">
        <v>143.45806099999999</v>
      </c>
      <c r="GS43" s="246">
        <v>144.52078299999999</v>
      </c>
      <c r="GT43" s="246">
        <v>144.35336799999999</v>
      </c>
      <c r="GU43" s="246">
        <v>135.600381</v>
      </c>
      <c r="GV43" s="246">
        <v>135.600381</v>
      </c>
      <c r="GW43" s="246">
        <v>135.600381</v>
      </c>
      <c r="GX43" s="246">
        <v>145.346779</v>
      </c>
      <c r="GY43" s="246">
        <v>145.61171899999999</v>
      </c>
      <c r="GZ43" s="246">
        <v>145.61171899999999</v>
      </c>
      <c r="HA43" s="246">
        <v>145.61171899999999</v>
      </c>
      <c r="HB43" s="246">
        <v>136.15695500000001</v>
      </c>
      <c r="HC43" s="246">
        <v>149.20031</v>
      </c>
      <c r="HD43" s="246">
        <v>148.79424800000001</v>
      </c>
      <c r="HE43" s="246">
        <v>144.68849700000001</v>
      </c>
      <c r="HF43" s="246">
        <v>148.170309</v>
      </c>
      <c r="HG43" s="246">
        <v>140.75434300000001</v>
      </c>
      <c r="HH43" s="246">
        <v>129.28476026000001</v>
      </c>
      <c r="HI43" s="246">
        <v>145.81488200000001</v>
      </c>
      <c r="HJ43" s="246">
        <v>135.81881300000001</v>
      </c>
      <c r="HK43" s="246">
        <v>136.204993</v>
      </c>
      <c r="HL43" s="246">
        <v>131.74955600000001</v>
      </c>
      <c r="HM43" s="246">
        <v>133.152106</v>
      </c>
      <c r="HN43" s="246">
        <v>121.51434433999999</v>
      </c>
      <c r="HO43" s="246">
        <v>123.79724450000001</v>
      </c>
      <c r="HP43" s="246">
        <v>124.487121</v>
      </c>
      <c r="HQ43" s="246">
        <v>144.44686418000001</v>
      </c>
      <c r="HR43" s="246">
        <v>136.27677299999999</v>
      </c>
      <c r="HS43" s="246">
        <v>147.77438000000001</v>
      </c>
    </row>
    <row r="44" spans="1:227" x14ac:dyDescent="0.25">
      <c r="A44" s="243"/>
      <c r="B44" s="245">
        <v>45676.854166666701</v>
      </c>
      <c r="C44" s="246">
        <v>138.28466700000001</v>
      </c>
      <c r="D44" s="246">
        <v>138.62141700000001</v>
      </c>
      <c r="E44" s="246">
        <v>138.410743</v>
      </c>
      <c r="F44" s="246">
        <v>138.28466700000001</v>
      </c>
      <c r="G44" s="246">
        <v>136.57433499999999</v>
      </c>
      <c r="H44" s="246">
        <v>150.09662299999999</v>
      </c>
      <c r="I44" s="246">
        <v>149.49300500000001</v>
      </c>
      <c r="J44" s="246">
        <v>150.51707200000001</v>
      </c>
      <c r="K44" s="246">
        <v>136.49070900000001</v>
      </c>
      <c r="L44" s="246">
        <v>140.32403199999999</v>
      </c>
      <c r="M44" s="246">
        <v>150.38559599999999</v>
      </c>
      <c r="N44" s="246">
        <v>149.285123</v>
      </c>
      <c r="O44" s="246">
        <v>146.13951</v>
      </c>
      <c r="P44" s="246">
        <v>137.58252586</v>
      </c>
      <c r="Q44" s="246">
        <v>150.292991</v>
      </c>
      <c r="R44" s="246">
        <v>142.29791900000001</v>
      </c>
      <c r="S44" s="246">
        <v>143.36552</v>
      </c>
      <c r="T44" s="246">
        <v>127.2736915</v>
      </c>
      <c r="U44" s="246">
        <v>128.335037</v>
      </c>
      <c r="V44" s="246">
        <v>140.790088</v>
      </c>
      <c r="W44" s="246">
        <v>138.03447499999999</v>
      </c>
      <c r="X44" s="246">
        <v>132.41736399999999</v>
      </c>
      <c r="Y44" s="246">
        <v>135.620026</v>
      </c>
      <c r="Z44" s="246">
        <v>150.5675</v>
      </c>
      <c r="AA44" s="246">
        <v>133.30022</v>
      </c>
      <c r="AB44" s="246">
        <v>138.18552800000001</v>
      </c>
      <c r="AC44" s="246">
        <v>138.54345000000001</v>
      </c>
      <c r="AD44" s="246">
        <v>137.62348800000001</v>
      </c>
      <c r="AE44" s="246">
        <v>129.21486200000001</v>
      </c>
      <c r="AF44" s="246">
        <v>139.58950974999999</v>
      </c>
      <c r="AG44" s="246">
        <v>141.09955463</v>
      </c>
      <c r="AH44" s="246">
        <v>140.91005000000001</v>
      </c>
      <c r="AI44" s="246">
        <v>140.82148000000001</v>
      </c>
      <c r="AJ44" s="246">
        <v>128.237469</v>
      </c>
      <c r="AK44" s="246">
        <v>141.117312</v>
      </c>
      <c r="AL44" s="246">
        <v>133.191868</v>
      </c>
      <c r="AM44" s="246">
        <v>133.90826999999999</v>
      </c>
      <c r="AN44" s="246">
        <v>148.11317700000001</v>
      </c>
      <c r="AO44" s="246">
        <v>130.77676</v>
      </c>
      <c r="AP44" s="246">
        <v>121.221082</v>
      </c>
      <c r="AQ44" s="246">
        <v>121.778693</v>
      </c>
      <c r="AR44" s="246">
        <v>150.33103800000001</v>
      </c>
      <c r="AS44" s="246">
        <v>144.15306200000001</v>
      </c>
      <c r="AT44" s="246">
        <v>142.84283199999999</v>
      </c>
      <c r="AU44" s="246">
        <v>143.70728500000001</v>
      </c>
      <c r="AV44" s="246">
        <v>138.82872800000001</v>
      </c>
      <c r="AW44" s="246">
        <v>129.85981749999999</v>
      </c>
      <c r="AX44" s="246">
        <v>130.57464400000001</v>
      </c>
      <c r="AY44" s="246">
        <v>144.849403</v>
      </c>
      <c r="AZ44" s="246">
        <v>137.42985300000001</v>
      </c>
      <c r="BA44" s="246">
        <v>136.600481</v>
      </c>
      <c r="BB44" s="246">
        <v>136.58043599999999</v>
      </c>
      <c r="BC44" s="246">
        <v>136.30592232999999</v>
      </c>
      <c r="BD44" s="246">
        <v>135.209372</v>
      </c>
      <c r="BE44" s="246">
        <v>136.58043599999999</v>
      </c>
      <c r="BF44" s="246">
        <v>147.08822699999999</v>
      </c>
      <c r="BG44" s="246">
        <v>147.27964600000001</v>
      </c>
      <c r="BH44" s="246">
        <v>147.27964600000001</v>
      </c>
      <c r="BI44" s="246">
        <v>147.27964600000001</v>
      </c>
      <c r="BJ44" s="246">
        <v>133.27937299999999</v>
      </c>
      <c r="BK44" s="246">
        <v>134.1557</v>
      </c>
      <c r="BL44" s="246">
        <v>141.77798999999999</v>
      </c>
      <c r="BM44" s="246">
        <v>141.367243</v>
      </c>
      <c r="BN44" s="246">
        <v>139.35174000000001</v>
      </c>
      <c r="BO44" s="246">
        <v>137.061319</v>
      </c>
      <c r="BP44" s="246">
        <v>147.93127200000001</v>
      </c>
      <c r="BQ44" s="246">
        <v>128.51467600000001</v>
      </c>
      <c r="BR44" s="246">
        <v>128.67146389999999</v>
      </c>
      <c r="BS44" s="246">
        <v>140.288532</v>
      </c>
      <c r="BT44" s="246">
        <v>132.83830649999999</v>
      </c>
      <c r="BU44" s="246">
        <v>144.719594</v>
      </c>
      <c r="BV44" s="246">
        <v>148.55691200000001</v>
      </c>
      <c r="BW44" s="246">
        <v>139.97734700000001</v>
      </c>
      <c r="BX44" s="246">
        <v>140.05051900000001</v>
      </c>
      <c r="BY44" s="246">
        <v>144.27333100000001</v>
      </c>
      <c r="BZ44" s="246">
        <v>143.70136199999999</v>
      </c>
      <c r="CA44" s="246">
        <v>138.917586</v>
      </c>
      <c r="CB44" s="246">
        <v>144.13208599999999</v>
      </c>
      <c r="CC44" s="246">
        <v>143.227936</v>
      </c>
      <c r="CD44" s="246">
        <v>141.91373400000001</v>
      </c>
      <c r="CE44" s="246">
        <v>140.12360899999999</v>
      </c>
      <c r="CF44" s="246">
        <v>144.719594</v>
      </c>
      <c r="CG44" s="246">
        <v>137.44915399999999</v>
      </c>
      <c r="CH44" s="246">
        <v>137.43350100000001</v>
      </c>
      <c r="CI44" s="246">
        <v>140.84443999999999</v>
      </c>
      <c r="CJ44" s="246">
        <v>145.37630899999999</v>
      </c>
      <c r="CK44" s="246">
        <v>147.66884804</v>
      </c>
      <c r="CL44" s="246">
        <v>144.03603699999999</v>
      </c>
      <c r="CM44" s="246">
        <v>145.44096400000001</v>
      </c>
      <c r="CN44" s="246">
        <v>134.87567300000001</v>
      </c>
      <c r="CO44" s="246">
        <v>134.05014399999999</v>
      </c>
      <c r="CP44" s="246">
        <v>153.23569151999999</v>
      </c>
      <c r="CQ44" s="246">
        <v>134.40667199999999</v>
      </c>
      <c r="CR44" s="246">
        <v>135.400306</v>
      </c>
      <c r="CS44" s="246">
        <v>130.95316194</v>
      </c>
      <c r="CT44" s="246">
        <v>136.51257899999999</v>
      </c>
      <c r="CU44" s="246">
        <v>135.829566</v>
      </c>
      <c r="CV44" s="246">
        <v>156.10296356999999</v>
      </c>
      <c r="CW44" s="246">
        <v>134.365522</v>
      </c>
      <c r="CX44" s="246">
        <v>134.78672033000001</v>
      </c>
      <c r="CY44" s="246">
        <v>135.51796899999999</v>
      </c>
      <c r="CZ44" s="246">
        <v>139.38841400000001</v>
      </c>
      <c r="DA44" s="246">
        <v>150.82343800000001</v>
      </c>
      <c r="DB44" s="246">
        <v>151.05845400000001</v>
      </c>
      <c r="DC44" s="246">
        <v>148.55691200000001</v>
      </c>
      <c r="DD44" s="246">
        <v>147.42393300000001</v>
      </c>
      <c r="DE44" s="246">
        <v>139.55591899999999</v>
      </c>
      <c r="DF44" s="246">
        <v>140.05051900000001</v>
      </c>
      <c r="DG44" s="246">
        <v>138.53276049999999</v>
      </c>
      <c r="DH44" s="246">
        <v>148.23758289</v>
      </c>
      <c r="DI44" s="246">
        <v>151.96277799999999</v>
      </c>
      <c r="DJ44" s="246">
        <v>151.268024</v>
      </c>
      <c r="DK44" s="246">
        <v>134.69338633000001</v>
      </c>
      <c r="DL44" s="246">
        <v>147.850413</v>
      </c>
      <c r="DM44" s="246">
        <v>145.05385200000001</v>
      </c>
      <c r="DN44" s="246">
        <v>138.30690300000001</v>
      </c>
      <c r="DO44" s="246">
        <v>124.338903</v>
      </c>
      <c r="DP44" s="246">
        <v>144.57044099999999</v>
      </c>
      <c r="DQ44" s="246">
        <v>135.52033299999999</v>
      </c>
      <c r="DR44" s="246">
        <v>136.05564100000001</v>
      </c>
      <c r="DS44" s="246">
        <v>135.44033300000001</v>
      </c>
      <c r="DT44" s="246">
        <v>149.36700300000001</v>
      </c>
      <c r="DU44" s="246">
        <v>149.88709499999999</v>
      </c>
      <c r="DV44" s="246">
        <v>134.56076400000001</v>
      </c>
      <c r="DW44" s="246">
        <v>127.415269</v>
      </c>
      <c r="DX44" s="246">
        <v>125.55257899999999</v>
      </c>
      <c r="DY44" s="246">
        <v>134.28584778000001</v>
      </c>
      <c r="DZ44" s="246">
        <v>140.75574700000001</v>
      </c>
      <c r="EA44" s="246">
        <v>141.11199099999999</v>
      </c>
      <c r="EB44" s="246">
        <v>133.58299</v>
      </c>
      <c r="EC44" s="246">
        <v>134.462526</v>
      </c>
      <c r="ED44" s="246">
        <v>139.331546</v>
      </c>
      <c r="EE44" s="246">
        <v>135.15927300000001</v>
      </c>
      <c r="EF44" s="246">
        <v>153.91250758000001</v>
      </c>
      <c r="EG44" s="246">
        <v>151.13420300000001</v>
      </c>
      <c r="EH44" s="246">
        <v>151.13420300000001</v>
      </c>
      <c r="EI44" s="246">
        <v>136.32770099999999</v>
      </c>
      <c r="EJ44" s="246">
        <v>148.118999</v>
      </c>
      <c r="EK44" s="246">
        <v>148.73003700000001</v>
      </c>
      <c r="EL44" s="246">
        <v>148.55691200000001</v>
      </c>
      <c r="EM44" s="246">
        <v>135.11944099999999</v>
      </c>
      <c r="EN44" s="246">
        <v>139.90606600000001</v>
      </c>
      <c r="EO44" s="246">
        <v>150.40839099999999</v>
      </c>
      <c r="EP44" s="246">
        <v>137.444593</v>
      </c>
      <c r="EQ44" s="246">
        <v>137.430283</v>
      </c>
      <c r="ER44" s="246">
        <v>140.31356453000001</v>
      </c>
      <c r="ES44" s="246">
        <v>133.067387</v>
      </c>
      <c r="ET44" s="246">
        <v>131.85531</v>
      </c>
      <c r="EU44" s="246">
        <v>134.450422</v>
      </c>
      <c r="EV44" s="246">
        <v>136.891659</v>
      </c>
      <c r="EW44" s="246">
        <v>130.66505100000001</v>
      </c>
      <c r="EX44" s="246">
        <v>129.051208</v>
      </c>
      <c r="EY44" s="246">
        <v>133.800985</v>
      </c>
      <c r="EZ44" s="246">
        <v>134.85988699999999</v>
      </c>
      <c r="FA44" s="246">
        <v>135.30231599999999</v>
      </c>
      <c r="FB44" s="246">
        <v>141.03563105000001</v>
      </c>
      <c r="FC44" s="246">
        <v>136.056152</v>
      </c>
      <c r="FD44" s="246">
        <v>147.94415799999999</v>
      </c>
      <c r="FE44" s="246">
        <v>138.93256099999999</v>
      </c>
      <c r="FF44" s="246">
        <v>142.8724995</v>
      </c>
      <c r="FG44" s="246">
        <v>154.279933</v>
      </c>
      <c r="FH44" s="246">
        <v>127.861465</v>
      </c>
      <c r="FI44" s="246">
        <v>128.72124400000001</v>
      </c>
      <c r="FJ44" s="246">
        <v>134.902017</v>
      </c>
      <c r="FK44" s="246">
        <v>140.879638</v>
      </c>
      <c r="FL44" s="246">
        <v>144.29208653000001</v>
      </c>
      <c r="FM44" s="246">
        <v>143.85643400000001</v>
      </c>
      <c r="FN44" s="246">
        <v>144.27333100000001</v>
      </c>
      <c r="FO44" s="246">
        <v>146.830399</v>
      </c>
      <c r="FP44" s="246">
        <v>146.830399</v>
      </c>
      <c r="FQ44" s="246">
        <v>147.10450900000001</v>
      </c>
      <c r="FR44" s="246">
        <v>147.10450900000001</v>
      </c>
      <c r="FS44" s="246">
        <v>147.10450900000001</v>
      </c>
      <c r="FT44" s="246">
        <v>150.93141199999999</v>
      </c>
      <c r="FU44" s="246">
        <v>150.56129100000001</v>
      </c>
      <c r="FV44" s="246">
        <v>136.61579800000001</v>
      </c>
      <c r="FW44" s="246">
        <v>136.55054100000001</v>
      </c>
      <c r="FX44" s="246">
        <v>137.97290765</v>
      </c>
      <c r="FY44" s="246">
        <v>143.31118799999999</v>
      </c>
      <c r="FZ44" s="246">
        <v>135.991772</v>
      </c>
      <c r="GA44" s="246">
        <v>144.719594</v>
      </c>
      <c r="GB44" s="246">
        <v>144.719594</v>
      </c>
      <c r="GC44" s="246">
        <v>149.692374</v>
      </c>
      <c r="GD44" s="246">
        <v>133.253501</v>
      </c>
      <c r="GE44" s="246">
        <v>148.118999</v>
      </c>
      <c r="GF44" s="246">
        <v>147.42393300000001</v>
      </c>
      <c r="GG44" s="246">
        <v>156.13563672000001</v>
      </c>
      <c r="GH44" s="246">
        <v>135.52222</v>
      </c>
      <c r="GI44" s="246">
        <v>156.13563672000001</v>
      </c>
      <c r="GJ44" s="246">
        <v>146.830399</v>
      </c>
      <c r="GK44" s="246">
        <v>137.08483000000001</v>
      </c>
      <c r="GL44" s="246">
        <v>143.58158499999999</v>
      </c>
      <c r="GM44" s="246">
        <v>127.852318</v>
      </c>
      <c r="GN44" s="246">
        <v>137.904077</v>
      </c>
      <c r="GO44" s="246">
        <v>123.66656044</v>
      </c>
      <c r="GP44" s="246">
        <v>123.34825386</v>
      </c>
      <c r="GQ44" s="246">
        <v>136.61073200000001</v>
      </c>
      <c r="GR44" s="246">
        <v>146.372861</v>
      </c>
      <c r="GS44" s="246">
        <v>147.454554</v>
      </c>
      <c r="GT44" s="246">
        <v>147.28716700000001</v>
      </c>
      <c r="GU44" s="246">
        <v>137.904077</v>
      </c>
      <c r="GV44" s="246">
        <v>137.904077</v>
      </c>
      <c r="GW44" s="246">
        <v>137.904077</v>
      </c>
      <c r="GX44" s="246">
        <v>147.64199099999999</v>
      </c>
      <c r="GY44" s="246">
        <v>147.91141400000001</v>
      </c>
      <c r="GZ44" s="246">
        <v>147.91141400000001</v>
      </c>
      <c r="HA44" s="246">
        <v>147.91141400000001</v>
      </c>
      <c r="HB44" s="246">
        <v>137.49676400000001</v>
      </c>
      <c r="HC44" s="246">
        <v>152.15718799999999</v>
      </c>
      <c r="HD44" s="246">
        <v>151.75688400000001</v>
      </c>
      <c r="HE44" s="246">
        <v>146.36454599999999</v>
      </c>
      <c r="HF44" s="246">
        <v>151.18419</v>
      </c>
      <c r="HG44" s="246">
        <v>142.922989</v>
      </c>
      <c r="HH44" s="246">
        <v>132.15666118999999</v>
      </c>
      <c r="HI44" s="246">
        <v>148.08094600000001</v>
      </c>
      <c r="HJ44" s="246">
        <v>138.10713699999999</v>
      </c>
      <c r="HK44" s="246">
        <v>138.49776299999999</v>
      </c>
      <c r="HL44" s="246">
        <v>133.049815</v>
      </c>
      <c r="HM44" s="246">
        <v>135.49439799999999</v>
      </c>
      <c r="HN44" s="246">
        <v>122.82035046999999</v>
      </c>
      <c r="HO44" s="246">
        <v>124.839414</v>
      </c>
      <c r="HP44" s="246">
        <v>125.56654899999999</v>
      </c>
      <c r="HQ44" s="246">
        <v>146.63820032999999</v>
      </c>
      <c r="HR44" s="246">
        <v>138.56482800000001</v>
      </c>
      <c r="HS44" s="246">
        <v>150.1146</v>
      </c>
    </row>
    <row r="45" spans="1:227" x14ac:dyDescent="0.25">
      <c r="A45" s="243"/>
      <c r="B45" s="245">
        <v>45676.875</v>
      </c>
      <c r="C45" s="246">
        <v>136.50139799999999</v>
      </c>
      <c r="D45" s="246">
        <v>136.824029</v>
      </c>
      <c r="E45" s="246">
        <v>136.62362300000001</v>
      </c>
      <c r="F45" s="246">
        <v>136.50139799999999</v>
      </c>
      <c r="G45" s="246">
        <v>134.216646</v>
      </c>
      <c r="H45" s="246">
        <v>147.76736299999999</v>
      </c>
      <c r="I45" s="246">
        <v>147.171468</v>
      </c>
      <c r="J45" s="246">
        <v>148.17406700000001</v>
      </c>
      <c r="K45" s="246">
        <v>134.03627499999999</v>
      </c>
      <c r="L45" s="246">
        <v>138.39288300000001</v>
      </c>
      <c r="M45" s="246">
        <v>147.97237100000001</v>
      </c>
      <c r="N45" s="246">
        <v>146.87545800000001</v>
      </c>
      <c r="O45" s="246">
        <v>143.83242799999999</v>
      </c>
      <c r="P45" s="246">
        <v>135.24571773</v>
      </c>
      <c r="Q45" s="246">
        <v>148.031396</v>
      </c>
      <c r="R45" s="246">
        <v>139.36828199999999</v>
      </c>
      <c r="S45" s="246">
        <v>141.18885499999999</v>
      </c>
      <c r="T45" s="246">
        <v>125.780354</v>
      </c>
      <c r="U45" s="246">
        <v>126.830725</v>
      </c>
      <c r="V45" s="246">
        <v>138.748323</v>
      </c>
      <c r="W45" s="246">
        <v>135.797011</v>
      </c>
      <c r="X45" s="246">
        <v>130.31676999999999</v>
      </c>
      <c r="Y45" s="246">
        <v>133.46711999999999</v>
      </c>
      <c r="Z45" s="246">
        <v>148.210216</v>
      </c>
      <c r="AA45" s="246">
        <v>131.110355</v>
      </c>
      <c r="AB45" s="246">
        <v>135.53070299999999</v>
      </c>
      <c r="AC45" s="246">
        <v>136.28522799999999</v>
      </c>
      <c r="AD45" s="246">
        <v>135.38119399999999</v>
      </c>
      <c r="AE45" s="246">
        <v>127.942333</v>
      </c>
      <c r="AF45" s="246">
        <v>137.52118999999999</v>
      </c>
      <c r="AG45" s="246">
        <v>138.99774711000001</v>
      </c>
      <c r="AH45" s="246">
        <v>138.82611</v>
      </c>
      <c r="AI45" s="246">
        <v>138.727859</v>
      </c>
      <c r="AJ45" s="246">
        <v>126.536591</v>
      </c>
      <c r="AK45" s="246">
        <v>139.08467200000001</v>
      </c>
      <c r="AL45" s="246">
        <v>131.04487549999999</v>
      </c>
      <c r="AM45" s="246">
        <v>131.744654</v>
      </c>
      <c r="AN45" s="246">
        <v>145.778817</v>
      </c>
      <c r="AO45" s="246">
        <v>128.92061200000001</v>
      </c>
      <c r="AP45" s="246">
        <v>121.28807500000001</v>
      </c>
      <c r="AQ45" s="246">
        <v>121.761763</v>
      </c>
      <c r="AR45" s="246">
        <v>147.91445100000001</v>
      </c>
      <c r="AS45" s="246">
        <v>141.80965499999999</v>
      </c>
      <c r="AT45" s="246">
        <v>140.512204</v>
      </c>
      <c r="AU45" s="246">
        <v>141.40223499999999</v>
      </c>
      <c r="AV45" s="246">
        <v>136.57134199999999</v>
      </c>
      <c r="AW45" s="246">
        <v>129.1761625</v>
      </c>
      <c r="AX45" s="246">
        <v>129.77709400000001</v>
      </c>
      <c r="AY45" s="246">
        <v>142.52507600000001</v>
      </c>
      <c r="AZ45" s="246">
        <v>135.12938199999999</v>
      </c>
      <c r="BA45" s="246">
        <v>134.2705</v>
      </c>
      <c r="BB45" s="246">
        <v>134.247027</v>
      </c>
      <c r="BC45" s="246">
        <v>133.92550299999999</v>
      </c>
      <c r="BD45" s="246">
        <v>132.83234300000001</v>
      </c>
      <c r="BE45" s="246">
        <v>134.247027</v>
      </c>
      <c r="BF45" s="246">
        <v>144.73285300000001</v>
      </c>
      <c r="BG45" s="246">
        <v>144.89761200000001</v>
      </c>
      <c r="BH45" s="246">
        <v>144.89761200000001</v>
      </c>
      <c r="BI45" s="246">
        <v>144.89761200000001</v>
      </c>
      <c r="BJ45" s="246">
        <v>131.15307000000001</v>
      </c>
      <c r="BK45" s="246">
        <v>132.01076599999999</v>
      </c>
      <c r="BL45" s="246">
        <v>139.57968600000001</v>
      </c>
      <c r="BM45" s="246">
        <v>139.159918</v>
      </c>
      <c r="BN45" s="246">
        <v>136.66543999999999</v>
      </c>
      <c r="BO45" s="246">
        <v>134.51873000000001</v>
      </c>
      <c r="BP45" s="246">
        <v>145.22650300000001</v>
      </c>
      <c r="BQ45" s="246">
        <v>126.793632</v>
      </c>
      <c r="BR45" s="246">
        <v>126.94832022999999</v>
      </c>
      <c r="BS45" s="246">
        <v>138.037678</v>
      </c>
      <c r="BT45" s="246">
        <v>130.92757316999999</v>
      </c>
      <c r="BU45" s="246">
        <v>142.39642799999999</v>
      </c>
      <c r="BV45" s="246">
        <v>146.23607699999999</v>
      </c>
      <c r="BW45" s="246">
        <v>137.13388499999999</v>
      </c>
      <c r="BX45" s="246">
        <v>137.20833999999999</v>
      </c>
      <c r="BY45" s="246">
        <v>142.23923199999999</v>
      </c>
      <c r="BZ45" s="246">
        <v>141.47516999999999</v>
      </c>
      <c r="CA45" s="246">
        <v>136.29311000000001</v>
      </c>
      <c r="CB45" s="246">
        <v>141.14545799999999</v>
      </c>
      <c r="CC45" s="246">
        <v>140.27246099999999</v>
      </c>
      <c r="CD45" s="246">
        <v>139.892832</v>
      </c>
      <c r="CE45" s="246">
        <v>138.09094099999999</v>
      </c>
      <c r="CF45" s="246">
        <v>142.39642799999999</v>
      </c>
      <c r="CG45" s="246">
        <v>135.14893767000001</v>
      </c>
      <c r="CH45" s="246">
        <v>135.13307699999999</v>
      </c>
      <c r="CI45" s="246">
        <v>138.772886</v>
      </c>
      <c r="CJ45" s="246">
        <v>142.83010100000001</v>
      </c>
      <c r="CK45" s="246">
        <v>145.10601589999999</v>
      </c>
      <c r="CL45" s="246">
        <v>141.71901600000001</v>
      </c>
      <c r="CM45" s="246">
        <v>143.10307700000001</v>
      </c>
      <c r="CN45" s="246">
        <v>133.39814200000001</v>
      </c>
      <c r="CO45" s="246">
        <v>132.11617899999999</v>
      </c>
      <c r="CP45" s="246">
        <v>151.0825427</v>
      </c>
      <c r="CQ45" s="246">
        <v>132.244317</v>
      </c>
      <c r="CR45" s="246">
        <v>133.019644</v>
      </c>
      <c r="CS45" s="246">
        <v>129.61416606</v>
      </c>
      <c r="CT45" s="246">
        <v>134.934113</v>
      </c>
      <c r="CU45" s="246">
        <v>133.59215599999999</v>
      </c>
      <c r="CV45" s="246">
        <v>153.65901638</v>
      </c>
      <c r="CW45" s="246">
        <v>132.10666699999999</v>
      </c>
      <c r="CX45" s="246">
        <v>132.58455733</v>
      </c>
      <c r="CY45" s="246">
        <v>133.30546100000001</v>
      </c>
      <c r="CZ45" s="246">
        <v>136.56910500000001</v>
      </c>
      <c r="DA45" s="246">
        <v>148.44587100000001</v>
      </c>
      <c r="DB45" s="246">
        <v>148.68441200000001</v>
      </c>
      <c r="DC45" s="246">
        <v>146.23607699999999</v>
      </c>
      <c r="DD45" s="246">
        <v>145.11898600000001</v>
      </c>
      <c r="DE45" s="246">
        <v>136.77089100000001</v>
      </c>
      <c r="DF45" s="246">
        <v>137.20833999999999</v>
      </c>
      <c r="DG45" s="246">
        <v>136.21465950000001</v>
      </c>
      <c r="DH45" s="246">
        <v>145.94111669</v>
      </c>
      <c r="DI45" s="246">
        <v>149.41664599999999</v>
      </c>
      <c r="DJ45" s="246">
        <v>148.77930599999999</v>
      </c>
      <c r="DK45" s="246">
        <v>132.31646932999999</v>
      </c>
      <c r="DL45" s="246">
        <v>145.29121000000001</v>
      </c>
      <c r="DM45" s="246">
        <v>142.69295399999999</v>
      </c>
      <c r="DN45" s="246">
        <v>136.36252300000001</v>
      </c>
      <c r="DO45" s="246">
        <v>122.644943</v>
      </c>
      <c r="DP45" s="246">
        <v>142.23347100000001</v>
      </c>
      <c r="DQ45" s="246">
        <v>133.222238</v>
      </c>
      <c r="DR45" s="246">
        <v>133.74173500000001</v>
      </c>
      <c r="DS45" s="246">
        <v>133.916312</v>
      </c>
      <c r="DT45" s="246">
        <v>147.017335</v>
      </c>
      <c r="DU45" s="246">
        <v>147.51466500000001</v>
      </c>
      <c r="DV45" s="246">
        <v>131.64478099999999</v>
      </c>
      <c r="DW45" s="246">
        <v>125.612728</v>
      </c>
      <c r="DX45" s="246">
        <v>123.77638899999999</v>
      </c>
      <c r="DY45" s="246">
        <v>132.81156879</v>
      </c>
      <c r="DZ45" s="246">
        <v>138.69941600000001</v>
      </c>
      <c r="EA45" s="246">
        <v>139.07212899999999</v>
      </c>
      <c r="EB45" s="246">
        <v>131.48220000000001</v>
      </c>
      <c r="EC45" s="246">
        <v>132.33920800000001</v>
      </c>
      <c r="ED45" s="246">
        <v>136.88735500000001</v>
      </c>
      <c r="EE45" s="246">
        <v>133.62463700000001</v>
      </c>
      <c r="EF45" s="246">
        <v>151.50285416</v>
      </c>
      <c r="EG45" s="246">
        <v>148.695256</v>
      </c>
      <c r="EH45" s="246">
        <v>148.695256</v>
      </c>
      <c r="EI45" s="246">
        <v>133.87653299999999</v>
      </c>
      <c r="EJ45" s="246">
        <v>145.80560199999999</v>
      </c>
      <c r="EK45" s="246">
        <v>146.41400300000001</v>
      </c>
      <c r="EL45" s="246">
        <v>146.23607699999999</v>
      </c>
      <c r="EM45" s="246">
        <v>132.877488</v>
      </c>
      <c r="EN45" s="246">
        <v>137.54961399999999</v>
      </c>
      <c r="EO45" s="246">
        <v>147.64876899999999</v>
      </c>
      <c r="EP45" s="246">
        <v>135.14437100000001</v>
      </c>
      <c r="EQ45" s="246">
        <v>135.129819</v>
      </c>
      <c r="ER45" s="246">
        <v>138.03379752000001</v>
      </c>
      <c r="ES45" s="246">
        <v>131.21665999999999</v>
      </c>
      <c r="ET45" s="246">
        <v>129.996532</v>
      </c>
      <c r="EU45" s="246">
        <v>132.42537100000001</v>
      </c>
      <c r="EV45" s="246">
        <v>135.49194199999999</v>
      </c>
      <c r="EW45" s="246">
        <v>129.603375</v>
      </c>
      <c r="EX45" s="246">
        <v>127.95291899999999</v>
      </c>
      <c r="EY45" s="246">
        <v>132.23981599999999</v>
      </c>
      <c r="EZ45" s="246">
        <v>133.28593499999999</v>
      </c>
      <c r="FA45" s="246">
        <v>133.723018</v>
      </c>
      <c r="FB45" s="246">
        <v>139.0008852</v>
      </c>
      <c r="FC45" s="246">
        <v>134.32006999999999</v>
      </c>
      <c r="FD45" s="246">
        <v>145.43606</v>
      </c>
      <c r="FE45" s="246">
        <v>136.61783600000001</v>
      </c>
      <c r="FF45" s="246">
        <v>140.67162811</v>
      </c>
      <c r="FG45" s="246">
        <v>151.68785</v>
      </c>
      <c r="FH45" s="246">
        <v>125.6140625</v>
      </c>
      <c r="FI45" s="246">
        <v>126.458635</v>
      </c>
      <c r="FJ45" s="246">
        <v>132.85366300000001</v>
      </c>
      <c r="FK45" s="246">
        <v>138.80185599999999</v>
      </c>
      <c r="FL45" s="246">
        <v>142.25772309999999</v>
      </c>
      <c r="FM45" s="246">
        <v>141.83967200000001</v>
      </c>
      <c r="FN45" s="246">
        <v>142.23923199999999</v>
      </c>
      <c r="FO45" s="246">
        <v>144.54279600000001</v>
      </c>
      <c r="FP45" s="246">
        <v>144.54279600000001</v>
      </c>
      <c r="FQ45" s="246">
        <v>144.35163499999999</v>
      </c>
      <c r="FR45" s="246">
        <v>144.35163499999999</v>
      </c>
      <c r="FS45" s="246">
        <v>144.35163499999999</v>
      </c>
      <c r="FT45" s="246">
        <v>148.46923100000001</v>
      </c>
      <c r="FU45" s="246">
        <v>148.113606</v>
      </c>
      <c r="FV45" s="246">
        <v>133.68221</v>
      </c>
      <c r="FW45" s="246">
        <v>133.661922</v>
      </c>
      <c r="FX45" s="246">
        <v>136.36310327000001</v>
      </c>
      <c r="FY45" s="246">
        <v>140.35565700000001</v>
      </c>
      <c r="FZ45" s="246">
        <v>134.131327</v>
      </c>
      <c r="GA45" s="246">
        <v>142.39642799999999</v>
      </c>
      <c r="GB45" s="246">
        <v>142.39642799999999</v>
      </c>
      <c r="GC45" s="246">
        <v>147.29359299999999</v>
      </c>
      <c r="GD45" s="246">
        <v>131.06433833</v>
      </c>
      <c r="GE45" s="246">
        <v>145.80560199999999</v>
      </c>
      <c r="GF45" s="246">
        <v>145.11898600000001</v>
      </c>
      <c r="GG45" s="246">
        <v>153.69117800000001</v>
      </c>
      <c r="GH45" s="246">
        <v>133.23541900000001</v>
      </c>
      <c r="GI45" s="246">
        <v>153.69117800000001</v>
      </c>
      <c r="GJ45" s="246">
        <v>144.54279600000001</v>
      </c>
      <c r="GK45" s="246">
        <v>134.744281</v>
      </c>
      <c r="GL45" s="246">
        <v>141.58103700000001</v>
      </c>
      <c r="GM45" s="246">
        <v>126.592844</v>
      </c>
      <c r="GN45" s="246">
        <v>135.60800800000001</v>
      </c>
      <c r="GO45" s="246">
        <v>122.31182260999999</v>
      </c>
      <c r="GP45" s="246">
        <v>121.99700300000001</v>
      </c>
      <c r="GQ45" s="246">
        <v>133.94178400000001</v>
      </c>
      <c r="GR45" s="246">
        <v>144.038704</v>
      </c>
      <c r="GS45" s="246">
        <v>145.137248</v>
      </c>
      <c r="GT45" s="246">
        <v>144.968739</v>
      </c>
      <c r="GU45" s="246">
        <v>135.60800800000001</v>
      </c>
      <c r="GV45" s="246">
        <v>135.60800800000001</v>
      </c>
      <c r="GW45" s="246">
        <v>135.60800800000001</v>
      </c>
      <c r="GX45" s="246">
        <v>145.07723999999999</v>
      </c>
      <c r="GY45" s="246">
        <v>145.346352</v>
      </c>
      <c r="GZ45" s="246">
        <v>145.346352</v>
      </c>
      <c r="HA45" s="246">
        <v>145.346352</v>
      </c>
      <c r="HB45" s="246">
        <v>135.695784</v>
      </c>
      <c r="HC45" s="246">
        <v>149.77664799999999</v>
      </c>
      <c r="HD45" s="246">
        <v>149.35387700000001</v>
      </c>
      <c r="HE45" s="246">
        <v>144.10577000000001</v>
      </c>
      <c r="HF45" s="246">
        <v>148.83207400000001</v>
      </c>
      <c r="HG45" s="246">
        <v>140.66261</v>
      </c>
      <c r="HH45" s="246">
        <v>129.92665059999999</v>
      </c>
      <c r="HI45" s="246">
        <v>145.545873</v>
      </c>
      <c r="HJ45" s="246">
        <v>135.86018849999999</v>
      </c>
      <c r="HK45" s="246">
        <v>136.246509</v>
      </c>
      <c r="HL45" s="246">
        <v>131.58910599999999</v>
      </c>
      <c r="HM45" s="246">
        <v>133.32534699999999</v>
      </c>
      <c r="HN45" s="246">
        <v>121.47488267</v>
      </c>
      <c r="HO45" s="246">
        <v>123.72319</v>
      </c>
      <c r="HP45" s="246">
        <v>124.415481</v>
      </c>
      <c r="HQ45" s="246">
        <v>144.27602934000001</v>
      </c>
      <c r="HR45" s="246">
        <v>136.314772</v>
      </c>
      <c r="HS45" s="246">
        <v>147.37655000000001</v>
      </c>
    </row>
    <row r="46" spans="1:227" x14ac:dyDescent="0.25">
      <c r="A46" s="243"/>
      <c r="B46" s="245">
        <v>45676.895833333299</v>
      </c>
      <c r="C46" s="246">
        <v>135.513105</v>
      </c>
      <c r="D46" s="246">
        <v>135.82424800000001</v>
      </c>
      <c r="E46" s="246">
        <v>135.63388</v>
      </c>
      <c r="F46" s="246">
        <v>135.513105</v>
      </c>
      <c r="G46" s="246">
        <v>132.92604600000001</v>
      </c>
      <c r="H46" s="246">
        <v>146.377499</v>
      </c>
      <c r="I46" s="246">
        <v>145.81900099999999</v>
      </c>
      <c r="J46" s="246">
        <v>146.74552700000001</v>
      </c>
      <c r="K46" s="246">
        <v>132.694131</v>
      </c>
      <c r="L46" s="246">
        <v>137.27468400000001</v>
      </c>
      <c r="M46" s="246">
        <v>146.19932900000001</v>
      </c>
      <c r="N46" s="246">
        <v>145.09954300000001</v>
      </c>
      <c r="O46" s="246">
        <v>141.916325</v>
      </c>
      <c r="P46" s="246">
        <v>133.54625424</v>
      </c>
      <c r="Q46" s="246">
        <v>146.54952399999999</v>
      </c>
      <c r="R46" s="246">
        <v>137.884668</v>
      </c>
      <c r="S46" s="246">
        <v>139.403797</v>
      </c>
      <c r="T46" s="246">
        <v>125.133431</v>
      </c>
      <c r="U46" s="246">
        <v>126.171818</v>
      </c>
      <c r="V46" s="246">
        <v>137.07791700000001</v>
      </c>
      <c r="W46" s="246">
        <v>134.498098</v>
      </c>
      <c r="X46" s="246">
        <v>129.12180799999999</v>
      </c>
      <c r="Y46" s="246">
        <v>132.239903</v>
      </c>
      <c r="Z46" s="246">
        <v>146.543834</v>
      </c>
      <c r="AA46" s="246">
        <v>129.82026300000001</v>
      </c>
      <c r="AB46" s="246">
        <v>134.091553</v>
      </c>
      <c r="AC46" s="246">
        <v>134.92884799999999</v>
      </c>
      <c r="AD46" s="246">
        <v>134.087863</v>
      </c>
      <c r="AE46" s="246">
        <v>127.330766</v>
      </c>
      <c r="AF46" s="246">
        <v>135.83218775</v>
      </c>
      <c r="AG46" s="246">
        <v>137.27407797000001</v>
      </c>
      <c r="AH46" s="246">
        <v>137.05905000000001</v>
      </c>
      <c r="AI46" s="246">
        <v>136.99980600000001</v>
      </c>
      <c r="AJ46" s="246">
        <v>125.74122300000001</v>
      </c>
      <c r="AK46" s="246">
        <v>137.413353</v>
      </c>
      <c r="AL46" s="246">
        <v>129.74900249999999</v>
      </c>
      <c r="AM46" s="246">
        <v>130.44004899999999</v>
      </c>
      <c r="AN46" s="246">
        <v>144.207821</v>
      </c>
      <c r="AO46" s="246">
        <v>128.02690699999999</v>
      </c>
      <c r="AP46" s="246">
        <v>121.776003</v>
      </c>
      <c r="AQ46" s="246">
        <v>122.180761</v>
      </c>
      <c r="AR46" s="246">
        <v>146.24835300000001</v>
      </c>
      <c r="AS46" s="246">
        <v>140.203352</v>
      </c>
      <c r="AT46" s="246">
        <v>138.906351</v>
      </c>
      <c r="AU46" s="246">
        <v>139.768597</v>
      </c>
      <c r="AV46" s="246">
        <v>135.249719</v>
      </c>
      <c r="AW46" s="246">
        <v>128.72554400000001</v>
      </c>
      <c r="AX46" s="246">
        <v>129.25911199999999</v>
      </c>
      <c r="AY46" s="246">
        <v>140.775868</v>
      </c>
      <c r="AZ46" s="246">
        <v>133.786507</v>
      </c>
      <c r="BA46" s="246">
        <v>132.95073199999999</v>
      </c>
      <c r="BB46" s="246">
        <v>132.927266</v>
      </c>
      <c r="BC46" s="246">
        <v>132.60583467000001</v>
      </c>
      <c r="BD46" s="246">
        <v>131.55361600000001</v>
      </c>
      <c r="BE46" s="246">
        <v>132.927266</v>
      </c>
      <c r="BF46" s="246">
        <v>143.15032400000001</v>
      </c>
      <c r="BG46" s="246">
        <v>143.28389100000001</v>
      </c>
      <c r="BH46" s="246">
        <v>143.28389100000001</v>
      </c>
      <c r="BI46" s="246">
        <v>143.28389100000001</v>
      </c>
      <c r="BJ46" s="246">
        <v>129.930227</v>
      </c>
      <c r="BK46" s="246">
        <v>130.76683499999999</v>
      </c>
      <c r="BL46" s="246">
        <v>137.73488399999999</v>
      </c>
      <c r="BM46" s="246">
        <v>137.44576499999999</v>
      </c>
      <c r="BN46" s="246">
        <v>135.02778799999999</v>
      </c>
      <c r="BO46" s="246">
        <v>132.98374000000001</v>
      </c>
      <c r="BP46" s="246">
        <v>143.55641900000001</v>
      </c>
      <c r="BQ46" s="246">
        <v>125.986172</v>
      </c>
      <c r="BR46" s="246">
        <v>126.13987512999999</v>
      </c>
      <c r="BS46" s="246">
        <v>136.638811</v>
      </c>
      <c r="BT46" s="246">
        <v>129.47666849999999</v>
      </c>
      <c r="BU46" s="246">
        <v>140.65401600000001</v>
      </c>
      <c r="BV46" s="246">
        <v>144.696471</v>
      </c>
      <c r="BW46" s="246">
        <v>135.465462</v>
      </c>
      <c r="BX46" s="246">
        <v>135.53795400000001</v>
      </c>
      <c r="BY46" s="246">
        <v>141.04518899999999</v>
      </c>
      <c r="BZ46" s="246">
        <v>139.42142799999999</v>
      </c>
      <c r="CA46" s="246">
        <v>134.70693600000001</v>
      </c>
      <c r="CB46" s="246">
        <v>139.601933</v>
      </c>
      <c r="CC46" s="246">
        <v>138.77466799999999</v>
      </c>
      <c r="CD46" s="246">
        <v>137.79476700000001</v>
      </c>
      <c r="CE46" s="246">
        <v>136.475798</v>
      </c>
      <c r="CF46" s="246">
        <v>140.65401600000001</v>
      </c>
      <c r="CG46" s="246">
        <v>133.80573899999999</v>
      </c>
      <c r="CH46" s="246">
        <v>133.79014100000001</v>
      </c>
      <c r="CI46" s="246">
        <v>137.25299799999999</v>
      </c>
      <c r="CJ46" s="246">
        <v>140.813749</v>
      </c>
      <c r="CK46" s="246">
        <v>143.32157982000001</v>
      </c>
      <c r="CL46" s="246">
        <v>140.01245700000001</v>
      </c>
      <c r="CM46" s="246">
        <v>141.340903</v>
      </c>
      <c r="CN46" s="246">
        <v>132.47715500000001</v>
      </c>
      <c r="CO46" s="246">
        <v>130.64147700000001</v>
      </c>
      <c r="CP46" s="246">
        <v>149.48421368999999</v>
      </c>
      <c r="CQ46" s="246">
        <v>130.891595</v>
      </c>
      <c r="CR46" s="246">
        <v>131.59937300000001</v>
      </c>
      <c r="CS46" s="246">
        <v>128.87780859</v>
      </c>
      <c r="CT46" s="246">
        <v>134.05131900000001</v>
      </c>
      <c r="CU46" s="246">
        <v>132.25258299999999</v>
      </c>
      <c r="CV46" s="246">
        <v>151.93137150999999</v>
      </c>
      <c r="CW46" s="246">
        <v>130.77183299999999</v>
      </c>
      <c r="CX46" s="246">
        <v>131.46640633000001</v>
      </c>
      <c r="CY46" s="246">
        <v>132.130055</v>
      </c>
      <c r="CZ46" s="246">
        <v>134.82481899999999</v>
      </c>
      <c r="DA46" s="246">
        <v>146.92049399999999</v>
      </c>
      <c r="DB46" s="246">
        <v>147.16065800000001</v>
      </c>
      <c r="DC46" s="246">
        <v>144.696471</v>
      </c>
      <c r="DD46" s="246">
        <v>143.57935800000001</v>
      </c>
      <c r="DE46" s="246">
        <v>135.06439399999999</v>
      </c>
      <c r="DF46" s="246">
        <v>135.53795400000001</v>
      </c>
      <c r="DG46" s="246">
        <v>134.86930050000001</v>
      </c>
      <c r="DH46" s="246">
        <v>143.82254422</v>
      </c>
      <c r="DI46" s="246">
        <v>147.592084</v>
      </c>
      <c r="DJ46" s="246">
        <v>146.995183</v>
      </c>
      <c r="DK46" s="246">
        <v>131.05308067000001</v>
      </c>
      <c r="DL46" s="246">
        <v>143.50754900000001</v>
      </c>
      <c r="DM46" s="246">
        <v>140.95927599999999</v>
      </c>
      <c r="DN46" s="246">
        <v>134.780404</v>
      </c>
      <c r="DO46" s="246">
        <v>121.85209500000001</v>
      </c>
      <c r="DP46" s="246">
        <v>140.51019299999999</v>
      </c>
      <c r="DQ46" s="246">
        <v>131.924384</v>
      </c>
      <c r="DR46" s="246">
        <v>132.43301299999999</v>
      </c>
      <c r="DS46" s="246">
        <v>132.99437399999999</v>
      </c>
      <c r="DT46" s="246">
        <v>145.432254</v>
      </c>
      <c r="DU46" s="246">
        <v>145.88591700000001</v>
      </c>
      <c r="DV46" s="246">
        <v>130.299003</v>
      </c>
      <c r="DW46" s="246">
        <v>124.73934199999999</v>
      </c>
      <c r="DX46" s="246">
        <v>122.91577100000001</v>
      </c>
      <c r="DY46" s="246">
        <v>132.01526623999999</v>
      </c>
      <c r="DZ46" s="246">
        <v>137.13075499999999</v>
      </c>
      <c r="EA46" s="246">
        <v>137.49027100000001</v>
      </c>
      <c r="EB46" s="246">
        <v>130.26982899999999</v>
      </c>
      <c r="EC46" s="246">
        <v>131.12042600000001</v>
      </c>
      <c r="ED46" s="246">
        <v>134.92142000000001</v>
      </c>
      <c r="EE46" s="246">
        <v>132.66980599999999</v>
      </c>
      <c r="EF46" s="246">
        <v>149.79945182</v>
      </c>
      <c r="EG46" s="246">
        <v>146.98482999999999</v>
      </c>
      <c r="EH46" s="246">
        <v>146.98482999999999</v>
      </c>
      <c r="EI46" s="246">
        <v>132.39333099999999</v>
      </c>
      <c r="EJ46" s="246">
        <v>144.265368</v>
      </c>
      <c r="EK46" s="246">
        <v>144.882451</v>
      </c>
      <c r="EL46" s="246">
        <v>144.696471</v>
      </c>
      <c r="EM46" s="246">
        <v>131.64170100000001</v>
      </c>
      <c r="EN46" s="246">
        <v>135.893867</v>
      </c>
      <c r="EO46" s="246">
        <v>145.92003299999999</v>
      </c>
      <c r="EP46" s="246">
        <v>133.80118999999999</v>
      </c>
      <c r="EQ46" s="246">
        <v>133.786935</v>
      </c>
      <c r="ER46" s="246">
        <v>136.69307653999999</v>
      </c>
      <c r="ES46" s="246">
        <v>130.24033900000001</v>
      </c>
      <c r="ET46" s="246">
        <v>129.089754</v>
      </c>
      <c r="EU46" s="246">
        <v>131.311443</v>
      </c>
      <c r="EV46" s="246">
        <v>134.72219200000001</v>
      </c>
      <c r="EW46" s="246">
        <v>129.062589</v>
      </c>
      <c r="EX46" s="246">
        <v>127.48088300000001</v>
      </c>
      <c r="EY46" s="246">
        <v>131.51958200000001</v>
      </c>
      <c r="EZ46" s="246">
        <v>132.37962999999999</v>
      </c>
      <c r="FA46" s="246">
        <v>132.73919100000001</v>
      </c>
      <c r="FB46" s="246">
        <v>137.44933501</v>
      </c>
      <c r="FC46" s="246">
        <v>133.37979799999999</v>
      </c>
      <c r="FD46" s="246">
        <v>143.61765</v>
      </c>
      <c r="FE46" s="246">
        <v>135.23949099999999</v>
      </c>
      <c r="FF46" s="246">
        <v>138.80968497000001</v>
      </c>
      <c r="FG46" s="246">
        <v>149.78248199999999</v>
      </c>
      <c r="FH46" s="246">
        <v>124.39668</v>
      </c>
      <c r="FI46" s="246">
        <v>125.234059</v>
      </c>
      <c r="FJ46" s="246">
        <v>131.739656</v>
      </c>
      <c r="FK46" s="246">
        <v>137.28363100000001</v>
      </c>
      <c r="FL46" s="246">
        <v>141.06352487000001</v>
      </c>
      <c r="FM46" s="246">
        <v>140.659842</v>
      </c>
      <c r="FN46" s="246">
        <v>141.04518899999999</v>
      </c>
      <c r="FO46" s="246">
        <v>142.99959000000001</v>
      </c>
      <c r="FP46" s="246">
        <v>142.99959000000001</v>
      </c>
      <c r="FQ46" s="246">
        <v>142.04798500000001</v>
      </c>
      <c r="FR46" s="246">
        <v>142.04798500000001</v>
      </c>
      <c r="FS46" s="246">
        <v>142.04798500000001</v>
      </c>
      <c r="FT46" s="246">
        <v>146.723027</v>
      </c>
      <c r="FU46" s="246">
        <v>146.38024100000001</v>
      </c>
      <c r="FV46" s="246">
        <v>131.809741</v>
      </c>
      <c r="FW46" s="246">
        <v>131.76495399999999</v>
      </c>
      <c r="FX46" s="246">
        <v>135.35208754999999</v>
      </c>
      <c r="FY46" s="246">
        <v>138.872569</v>
      </c>
      <c r="FZ46" s="246">
        <v>132.62587099999999</v>
      </c>
      <c r="GA46" s="246">
        <v>140.65401600000001</v>
      </c>
      <c r="GB46" s="246">
        <v>140.65401600000001</v>
      </c>
      <c r="GC46" s="246">
        <v>145.66283300000001</v>
      </c>
      <c r="GD46" s="246">
        <v>129.77465599999999</v>
      </c>
      <c r="GE46" s="246">
        <v>144.265368</v>
      </c>
      <c r="GF46" s="246">
        <v>143.57935800000001</v>
      </c>
      <c r="GG46" s="246">
        <v>151.96317153000001</v>
      </c>
      <c r="GH46" s="246">
        <v>131.457357</v>
      </c>
      <c r="GI46" s="246">
        <v>151.96317153000001</v>
      </c>
      <c r="GJ46" s="246">
        <v>142.99959000000001</v>
      </c>
      <c r="GK46" s="246">
        <v>133.44902400000001</v>
      </c>
      <c r="GL46" s="246">
        <v>139.936588</v>
      </c>
      <c r="GM46" s="246">
        <v>125.98353</v>
      </c>
      <c r="GN46" s="246">
        <v>134.30176900000001</v>
      </c>
      <c r="GO46" s="246">
        <v>121.46737607999999</v>
      </c>
      <c r="GP46" s="246">
        <v>121.15472999000001</v>
      </c>
      <c r="GQ46" s="246">
        <v>132.58208099999999</v>
      </c>
      <c r="GR46" s="246">
        <v>142.479331</v>
      </c>
      <c r="GS46" s="246">
        <v>143.58641499999999</v>
      </c>
      <c r="GT46" s="246">
        <v>143.42162400000001</v>
      </c>
      <c r="GU46" s="246">
        <v>134.30176900000001</v>
      </c>
      <c r="GV46" s="246">
        <v>134.30176900000001</v>
      </c>
      <c r="GW46" s="246">
        <v>134.30176900000001</v>
      </c>
      <c r="GX46" s="246">
        <v>143.29701800000001</v>
      </c>
      <c r="GY46" s="246">
        <v>143.56441799999999</v>
      </c>
      <c r="GZ46" s="246">
        <v>143.56441799999999</v>
      </c>
      <c r="HA46" s="246">
        <v>143.56441799999999</v>
      </c>
      <c r="HB46" s="246">
        <v>134.72070400000001</v>
      </c>
      <c r="HC46" s="246">
        <v>148.07174599999999</v>
      </c>
      <c r="HD46" s="246">
        <v>147.658694</v>
      </c>
      <c r="HE46" s="246">
        <v>142.66049699999999</v>
      </c>
      <c r="HF46" s="246">
        <v>147.360038</v>
      </c>
      <c r="HG46" s="246">
        <v>138.98546300000001</v>
      </c>
      <c r="HH46" s="246">
        <v>128.192745</v>
      </c>
      <c r="HI46" s="246">
        <v>143.73014699999999</v>
      </c>
      <c r="HJ46" s="246">
        <v>134.53853599999999</v>
      </c>
      <c r="HK46" s="246">
        <v>134.92268300000001</v>
      </c>
      <c r="HL46" s="246">
        <v>130.80013299999999</v>
      </c>
      <c r="HM46" s="246">
        <v>132.047417</v>
      </c>
      <c r="HN46" s="246">
        <v>120.63621440999999</v>
      </c>
      <c r="HO46" s="246">
        <v>123.0636555</v>
      </c>
      <c r="HP46" s="246">
        <v>123.770464</v>
      </c>
      <c r="HQ46" s="246">
        <v>142.49677313000001</v>
      </c>
      <c r="HR46" s="246">
        <v>134.96770900000001</v>
      </c>
      <c r="HS46" s="246">
        <v>145.64292499999999</v>
      </c>
    </row>
    <row r="47" spans="1:227" x14ac:dyDescent="0.25">
      <c r="A47" s="243"/>
      <c r="B47" s="245">
        <v>45676.916666666701</v>
      </c>
      <c r="C47" s="246">
        <v>134.81664599999999</v>
      </c>
      <c r="D47" s="246">
        <v>135.10910200000001</v>
      </c>
      <c r="E47" s="246">
        <v>134.93133700000001</v>
      </c>
      <c r="F47" s="246">
        <v>134.81664599999999</v>
      </c>
      <c r="G47" s="246">
        <v>132.48259899999999</v>
      </c>
      <c r="H47" s="246">
        <v>145.80431400000001</v>
      </c>
      <c r="I47" s="246">
        <v>145.22284400000001</v>
      </c>
      <c r="J47" s="246">
        <v>146.17383799999999</v>
      </c>
      <c r="K47" s="246">
        <v>132.025454</v>
      </c>
      <c r="L47" s="246">
        <v>136.42468600000001</v>
      </c>
      <c r="M47" s="246">
        <v>145.549001</v>
      </c>
      <c r="N47" s="246">
        <v>144.407443</v>
      </c>
      <c r="O47" s="246">
        <v>140.73474200000001</v>
      </c>
      <c r="P47" s="246">
        <v>132.55342235000001</v>
      </c>
      <c r="Q47" s="246">
        <v>145.978149</v>
      </c>
      <c r="R47" s="246">
        <v>137.04140100000001</v>
      </c>
      <c r="S47" s="246">
        <v>138.404121</v>
      </c>
      <c r="T47" s="246">
        <v>125.07689499999999</v>
      </c>
      <c r="U47" s="246">
        <v>126.115796</v>
      </c>
      <c r="V47" s="246">
        <v>136.25067899999999</v>
      </c>
      <c r="W47" s="246">
        <v>134.01057700000001</v>
      </c>
      <c r="X47" s="246">
        <v>128.718332</v>
      </c>
      <c r="Y47" s="246">
        <v>131.78713400000001</v>
      </c>
      <c r="Z47" s="246">
        <v>146.14269400000001</v>
      </c>
      <c r="AA47" s="246">
        <v>129.26198500000001</v>
      </c>
      <c r="AB47" s="246">
        <v>132.91829899999999</v>
      </c>
      <c r="AC47" s="246">
        <v>134.49164500000001</v>
      </c>
      <c r="AD47" s="246">
        <v>133.60838000000001</v>
      </c>
      <c r="AE47" s="246">
        <v>127.119865</v>
      </c>
      <c r="AF47" s="246">
        <v>134.97939550000001</v>
      </c>
      <c r="AG47" s="246">
        <v>136.42141111999999</v>
      </c>
      <c r="AH47" s="246">
        <v>136.21891199999999</v>
      </c>
      <c r="AI47" s="246">
        <v>136.14934299999999</v>
      </c>
      <c r="AJ47" s="246">
        <v>125.449825</v>
      </c>
      <c r="AK47" s="246">
        <v>136.57951800000001</v>
      </c>
      <c r="AL47" s="246">
        <v>129.26959350000001</v>
      </c>
      <c r="AM47" s="246">
        <v>129.94907699999999</v>
      </c>
      <c r="AN47" s="246">
        <v>143.69245000000001</v>
      </c>
      <c r="AO47" s="246">
        <v>127.67592999999999</v>
      </c>
      <c r="AP47" s="246">
        <v>121.941012</v>
      </c>
      <c r="AQ47" s="246">
        <v>122.320099</v>
      </c>
      <c r="AR47" s="246">
        <v>145.640502</v>
      </c>
      <c r="AS47" s="246">
        <v>139.768261</v>
      </c>
      <c r="AT47" s="246">
        <v>138.46338499999999</v>
      </c>
      <c r="AU47" s="246">
        <v>139.56285800000001</v>
      </c>
      <c r="AV47" s="246">
        <v>134.76809</v>
      </c>
      <c r="AW47" s="246">
        <v>128.95570900000001</v>
      </c>
      <c r="AX47" s="246">
        <v>129.45261400000001</v>
      </c>
      <c r="AY47" s="246">
        <v>139.81990999999999</v>
      </c>
      <c r="AZ47" s="246">
        <v>133.328464</v>
      </c>
      <c r="BA47" s="246">
        <v>132.51538099999999</v>
      </c>
      <c r="BB47" s="246">
        <v>132.49186</v>
      </c>
      <c r="BC47" s="246">
        <v>132.16967467000001</v>
      </c>
      <c r="BD47" s="246">
        <v>131.16210799999999</v>
      </c>
      <c r="BE47" s="246">
        <v>132.49186</v>
      </c>
      <c r="BF47" s="246">
        <v>142.82547700000001</v>
      </c>
      <c r="BG47" s="246">
        <v>142.84868299999999</v>
      </c>
      <c r="BH47" s="246">
        <v>142.84868299999999</v>
      </c>
      <c r="BI47" s="246">
        <v>142.84868299999999</v>
      </c>
      <c r="BJ47" s="246">
        <v>129.69001499999999</v>
      </c>
      <c r="BK47" s="246">
        <v>130.449659</v>
      </c>
      <c r="BL47" s="246">
        <v>137.06516999999999</v>
      </c>
      <c r="BM47" s="246">
        <v>136.783669</v>
      </c>
      <c r="BN47" s="246">
        <v>133.494517</v>
      </c>
      <c r="BO47" s="246">
        <v>131.71123399999999</v>
      </c>
      <c r="BP47" s="246">
        <v>142.802077</v>
      </c>
      <c r="BQ47" s="246">
        <v>125.68584199999999</v>
      </c>
      <c r="BR47" s="246">
        <v>125.83917873</v>
      </c>
      <c r="BS47" s="246">
        <v>136.111402</v>
      </c>
      <c r="BT47" s="246">
        <v>128.82410766999999</v>
      </c>
      <c r="BU47" s="246">
        <v>139.70262199999999</v>
      </c>
      <c r="BV47" s="246">
        <v>144.14813699999999</v>
      </c>
      <c r="BW47" s="246">
        <v>133.645961</v>
      </c>
      <c r="BX47" s="246">
        <v>133.71884299999999</v>
      </c>
      <c r="BY47" s="246">
        <v>140.01845900000001</v>
      </c>
      <c r="BZ47" s="246">
        <v>138.528571</v>
      </c>
      <c r="CA47" s="246">
        <v>133.39703900000001</v>
      </c>
      <c r="CB47" s="246">
        <v>138.68744699999999</v>
      </c>
      <c r="CC47" s="246">
        <v>137.92174700000001</v>
      </c>
      <c r="CD47" s="246">
        <v>137.16876199999999</v>
      </c>
      <c r="CE47" s="246">
        <v>136.046547</v>
      </c>
      <c r="CF47" s="246">
        <v>139.70262199999999</v>
      </c>
      <c r="CG47" s="246">
        <v>133.34771867000001</v>
      </c>
      <c r="CH47" s="246">
        <v>133.33210299999999</v>
      </c>
      <c r="CI47" s="246">
        <v>136.80776299999999</v>
      </c>
      <c r="CJ47" s="246">
        <v>139.316281</v>
      </c>
      <c r="CK47" s="246">
        <v>142.25438052999999</v>
      </c>
      <c r="CL47" s="246">
        <v>139.085205</v>
      </c>
      <c r="CM47" s="246">
        <v>140.19558799999999</v>
      </c>
      <c r="CN47" s="246">
        <v>132.451053</v>
      </c>
      <c r="CO47" s="246">
        <v>129.98335</v>
      </c>
      <c r="CP47" s="246">
        <v>148.74150576</v>
      </c>
      <c r="CQ47" s="246">
        <v>130.37077600000001</v>
      </c>
      <c r="CR47" s="246">
        <v>130.687242</v>
      </c>
      <c r="CS47" s="246">
        <v>128.66972769</v>
      </c>
      <c r="CT47" s="246">
        <v>133.43015399999999</v>
      </c>
      <c r="CU47" s="246">
        <v>132.545399</v>
      </c>
      <c r="CV47" s="246">
        <v>151.51548399999999</v>
      </c>
      <c r="CW47" s="246">
        <v>130.39789200000001</v>
      </c>
      <c r="CX47" s="246">
        <v>131.03240033</v>
      </c>
      <c r="CY47" s="246">
        <v>131.68486300000001</v>
      </c>
      <c r="CZ47" s="246">
        <v>133.20763099999999</v>
      </c>
      <c r="DA47" s="246">
        <v>146.37797800000001</v>
      </c>
      <c r="DB47" s="246">
        <v>146.636211</v>
      </c>
      <c r="DC47" s="246">
        <v>144.14813699999999</v>
      </c>
      <c r="DD47" s="246">
        <v>143.05345700000001</v>
      </c>
      <c r="DE47" s="246">
        <v>133.25182100000001</v>
      </c>
      <c r="DF47" s="246">
        <v>133.71884299999999</v>
      </c>
      <c r="DG47" s="246">
        <v>134.37865600000001</v>
      </c>
      <c r="DH47" s="246">
        <v>142.9015024</v>
      </c>
      <c r="DI47" s="246">
        <v>146.81158300000001</v>
      </c>
      <c r="DJ47" s="246">
        <v>146.27591899999999</v>
      </c>
      <c r="DK47" s="246">
        <v>130.71138300000001</v>
      </c>
      <c r="DL47" s="246">
        <v>142.43739299999999</v>
      </c>
      <c r="DM47" s="246">
        <v>140.063064</v>
      </c>
      <c r="DN47" s="246">
        <v>134.04342299999999</v>
      </c>
      <c r="DO47" s="246">
        <v>121.576201</v>
      </c>
      <c r="DP47" s="246">
        <v>139.64517599999999</v>
      </c>
      <c r="DQ47" s="246">
        <v>131.46562900000001</v>
      </c>
      <c r="DR47" s="246">
        <v>131.98587000000001</v>
      </c>
      <c r="DS47" s="246">
        <v>132.934472</v>
      </c>
      <c r="DT47" s="246">
        <v>144.83614</v>
      </c>
      <c r="DU47" s="246">
        <v>145.25862699999999</v>
      </c>
      <c r="DV47" s="246">
        <v>129.528446</v>
      </c>
      <c r="DW47" s="246">
        <v>124.400533</v>
      </c>
      <c r="DX47" s="246">
        <v>122.581915</v>
      </c>
      <c r="DY47" s="246">
        <v>131.68585114000001</v>
      </c>
      <c r="DZ47" s="246">
        <v>136.65886900000001</v>
      </c>
      <c r="EA47" s="246">
        <v>137.01168899999999</v>
      </c>
      <c r="EB47" s="246">
        <v>129.83253400000001</v>
      </c>
      <c r="EC47" s="246">
        <v>130.67644000000001</v>
      </c>
      <c r="ED47" s="246">
        <v>133.72805600000001</v>
      </c>
      <c r="EE47" s="246">
        <v>132.58121</v>
      </c>
      <c r="EF47" s="246">
        <v>149.38940009000001</v>
      </c>
      <c r="EG47" s="246">
        <v>146.367492</v>
      </c>
      <c r="EH47" s="246">
        <v>146.367492</v>
      </c>
      <c r="EI47" s="246">
        <v>131.39861500000001</v>
      </c>
      <c r="EJ47" s="246">
        <v>143.723715</v>
      </c>
      <c r="EK47" s="246">
        <v>144.334114</v>
      </c>
      <c r="EL47" s="246">
        <v>144.14813699999999</v>
      </c>
      <c r="EM47" s="246">
        <v>131.11467500000001</v>
      </c>
      <c r="EN47" s="246">
        <v>135.13219699999999</v>
      </c>
      <c r="EO47" s="246">
        <v>144.77437</v>
      </c>
      <c r="EP47" s="246">
        <v>133.343208</v>
      </c>
      <c r="EQ47" s="246">
        <v>133.32889399999999</v>
      </c>
      <c r="ER47" s="246">
        <v>136.21253493</v>
      </c>
      <c r="ES47" s="246">
        <v>129.86603600000001</v>
      </c>
      <c r="ET47" s="246">
        <v>128.742648</v>
      </c>
      <c r="EU47" s="246">
        <v>130.89024599999999</v>
      </c>
      <c r="EV47" s="246">
        <v>134.50467499999999</v>
      </c>
      <c r="EW47" s="246">
        <v>128.84912399999999</v>
      </c>
      <c r="EX47" s="246">
        <v>127.28756300000001</v>
      </c>
      <c r="EY47" s="246">
        <v>131.46593200000001</v>
      </c>
      <c r="EZ47" s="246">
        <v>132.25844799999999</v>
      </c>
      <c r="FA47" s="246">
        <v>132.58985000000001</v>
      </c>
      <c r="FB47" s="246">
        <v>136.75691234999999</v>
      </c>
      <c r="FC47" s="246">
        <v>132.73508000000001</v>
      </c>
      <c r="FD47" s="246">
        <v>142.56273300000001</v>
      </c>
      <c r="FE47" s="246">
        <v>134.75250800000001</v>
      </c>
      <c r="FF47" s="246">
        <v>138.11075717</v>
      </c>
      <c r="FG47" s="246">
        <v>148.808933</v>
      </c>
      <c r="FH47" s="246">
        <v>124.0068105</v>
      </c>
      <c r="FI47" s="246">
        <v>124.844024</v>
      </c>
      <c r="FJ47" s="246">
        <v>131.315943</v>
      </c>
      <c r="FK47" s="246">
        <v>136.836353</v>
      </c>
      <c r="FL47" s="246">
        <v>140.03666140000001</v>
      </c>
      <c r="FM47" s="246">
        <v>139.65589499999999</v>
      </c>
      <c r="FN47" s="246">
        <v>140.01845900000001</v>
      </c>
      <c r="FO47" s="246">
        <v>142.48405199999999</v>
      </c>
      <c r="FP47" s="246">
        <v>142.48405199999999</v>
      </c>
      <c r="FQ47" s="246">
        <v>140.30117899999999</v>
      </c>
      <c r="FR47" s="246">
        <v>140.30117899999999</v>
      </c>
      <c r="FS47" s="246">
        <v>140.30117899999999</v>
      </c>
      <c r="FT47" s="246">
        <v>146.04835</v>
      </c>
      <c r="FU47" s="246">
        <v>145.71249</v>
      </c>
      <c r="FV47" s="246">
        <v>130.685193</v>
      </c>
      <c r="FW47" s="246">
        <v>130.578374</v>
      </c>
      <c r="FX47" s="246">
        <v>135.21376745000001</v>
      </c>
      <c r="FY47" s="246">
        <v>138.04423499999999</v>
      </c>
      <c r="FZ47" s="246">
        <v>131.96479600000001</v>
      </c>
      <c r="GA47" s="246">
        <v>139.70262199999999</v>
      </c>
      <c r="GB47" s="246">
        <v>139.70262199999999</v>
      </c>
      <c r="GC47" s="246">
        <v>145.06254100000001</v>
      </c>
      <c r="GD47" s="246">
        <v>129.21668767</v>
      </c>
      <c r="GE47" s="246">
        <v>143.723715</v>
      </c>
      <c r="GF47" s="246">
        <v>143.05345700000001</v>
      </c>
      <c r="GG47" s="246">
        <v>151.54719696999999</v>
      </c>
      <c r="GH47" s="246">
        <v>130.559079</v>
      </c>
      <c r="GI47" s="246">
        <v>151.54719696999999</v>
      </c>
      <c r="GJ47" s="246">
        <v>142.48405199999999</v>
      </c>
      <c r="GK47" s="246">
        <v>132.98452800000001</v>
      </c>
      <c r="GL47" s="246">
        <v>139.45136199999999</v>
      </c>
      <c r="GM47" s="246">
        <v>125.735477</v>
      </c>
      <c r="GN47" s="246">
        <v>133.81180900000001</v>
      </c>
      <c r="GO47" s="246">
        <v>121.44344334</v>
      </c>
      <c r="GP47" s="246">
        <v>121.13085885</v>
      </c>
      <c r="GQ47" s="246">
        <v>131.86038400000001</v>
      </c>
      <c r="GR47" s="246">
        <v>142.23124000000001</v>
      </c>
      <c r="GS47" s="246">
        <v>143.09072599999999</v>
      </c>
      <c r="GT47" s="246">
        <v>142.91215600000001</v>
      </c>
      <c r="GU47" s="246">
        <v>133.81180900000001</v>
      </c>
      <c r="GV47" s="246">
        <v>133.81180900000001</v>
      </c>
      <c r="GW47" s="246">
        <v>133.81180900000001</v>
      </c>
      <c r="GX47" s="246">
        <v>142.217928</v>
      </c>
      <c r="GY47" s="246">
        <v>142.48933</v>
      </c>
      <c r="GZ47" s="246">
        <v>142.48933</v>
      </c>
      <c r="HA47" s="246">
        <v>142.48933</v>
      </c>
      <c r="HB47" s="246">
        <v>134.03993199999999</v>
      </c>
      <c r="HC47" s="246">
        <v>147.49344500000001</v>
      </c>
      <c r="HD47" s="246">
        <v>147.06697500000001</v>
      </c>
      <c r="HE47" s="246">
        <v>141.504391</v>
      </c>
      <c r="HF47" s="246">
        <v>146.816101</v>
      </c>
      <c r="HG47" s="246">
        <v>138.217805</v>
      </c>
      <c r="HH47" s="246">
        <v>127.31677483</v>
      </c>
      <c r="HI47" s="246">
        <v>142.66175699999999</v>
      </c>
      <c r="HJ47" s="246">
        <v>134.06919600000001</v>
      </c>
      <c r="HK47" s="246">
        <v>134.451514</v>
      </c>
      <c r="HL47" s="246">
        <v>130.47375</v>
      </c>
      <c r="HM47" s="246">
        <v>131.639083</v>
      </c>
      <c r="HN47" s="246">
        <v>120.61244542999999</v>
      </c>
      <c r="HO47" s="246">
        <v>122.817128</v>
      </c>
      <c r="HP47" s="246">
        <v>123.524253</v>
      </c>
      <c r="HQ47" s="246">
        <v>141.51077031</v>
      </c>
      <c r="HR47" s="246">
        <v>134.52952400000001</v>
      </c>
      <c r="HS47" s="246">
        <v>144.50538299999999</v>
      </c>
    </row>
    <row r="48" spans="1:227" x14ac:dyDescent="0.25">
      <c r="A48" s="243"/>
      <c r="B48" s="245">
        <v>45676.9375</v>
      </c>
      <c r="C48" s="246">
        <v>133.71234899999999</v>
      </c>
      <c r="D48" s="246">
        <v>133.98570000000001</v>
      </c>
      <c r="E48" s="246">
        <v>133.81834699999999</v>
      </c>
      <c r="F48" s="246">
        <v>133.71234899999999</v>
      </c>
      <c r="G48" s="246">
        <v>131.414795</v>
      </c>
      <c r="H48" s="246">
        <v>145.20900599999999</v>
      </c>
      <c r="I48" s="246">
        <v>144.64005800000001</v>
      </c>
      <c r="J48" s="246">
        <v>145.55593400000001</v>
      </c>
      <c r="K48" s="246">
        <v>130.963246</v>
      </c>
      <c r="L48" s="246">
        <v>135.229907</v>
      </c>
      <c r="M48" s="246">
        <v>144.80554100000001</v>
      </c>
      <c r="N48" s="246">
        <v>143.62827300000001</v>
      </c>
      <c r="O48" s="246">
        <v>139.834913</v>
      </c>
      <c r="P48" s="246">
        <v>131.91050684000001</v>
      </c>
      <c r="Q48" s="246">
        <v>145.442837</v>
      </c>
      <c r="R48" s="246">
        <v>135.968728</v>
      </c>
      <c r="S48" s="246">
        <v>137.64439999999999</v>
      </c>
      <c r="T48" s="246">
        <v>124.6955045</v>
      </c>
      <c r="U48" s="246">
        <v>125.73298800000001</v>
      </c>
      <c r="V48" s="246">
        <v>135.64554100000001</v>
      </c>
      <c r="W48" s="246">
        <v>133.18822700000001</v>
      </c>
      <c r="X48" s="246">
        <v>128.108249</v>
      </c>
      <c r="Y48" s="246">
        <v>130.983678</v>
      </c>
      <c r="Z48" s="246">
        <v>145.81472500000001</v>
      </c>
      <c r="AA48" s="246">
        <v>128.419691</v>
      </c>
      <c r="AB48" s="246">
        <v>131.90769800000001</v>
      </c>
      <c r="AC48" s="246">
        <v>133.617346</v>
      </c>
      <c r="AD48" s="246">
        <v>132.79609600000001</v>
      </c>
      <c r="AE48" s="246">
        <v>126.383151</v>
      </c>
      <c r="AF48" s="246">
        <v>134.27753924999999</v>
      </c>
      <c r="AG48" s="246">
        <v>135.71319278000001</v>
      </c>
      <c r="AH48" s="246">
        <v>135.49174199999999</v>
      </c>
      <c r="AI48" s="246">
        <v>135.45029199999999</v>
      </c>
      <c r="AJ48" s="246">
        <v>124.515573</v>
      </c>
      <c r="AK48" s="246">
        <v>135.98136199999999</v>
      </c>
      <c r="AL48" s="246">
        <v>128.438197</v>
      </c>
      <c r="AM48" s="246">
        <v>129.123141</v>
      </c>
      <c r="AN48" s="246">
        <v>143.16592399999999</v>
      </c>
      <c r="AO48" s="246">
        <v>126.821546</v>
      </c>
      <c r="AP48" s="246">
        <v>121.38950749999999</v>
      </c>
      <c r="AQ48" s="246">
        <v>121.75772600000001</v>
      </c>
      <c r="AR48" s="246">
        <v>145.06922499999999</v>
      </c>
      <c r="AS48" s="246">
        <v>139.42016799999999</v>
      </c>
      <c r="AT48" s="246">
        <v>138.109858</v>
      </c>
      <c r="AU48" s="246">
        <v>138.75892200000001</v>
      </c>
      <c r="AV48" s="246">
        <v>133.84717499999999</v>
      </c>
      <c r="AW48" s="246">
        <v>128.50062349999999</v>
      </c>
      <c r="AX48" s="246">
        <v>128.97652199999999</v>
      </c>
      <c r="AY48" s="246">
        <v>139.068499</v>
      </c>
      <c r="AZ48" s="246">
        <v>132.46787699999999</v>
      </c>
      <c r="BA48" s="246">
        <v>131.581367</v>
      </c>
      <c r="BB48" s="246">
        <v>131.56100900000001</v>
      </c>
      <c r="BC48" s="246">
        <v>131.28219933</v>
      </c>
      <c r="BD48" s="246">
        <v>130.082931</v>
      </c>
      <c r="BE48" s="246">
        <v>131.56100900000001</v>
      </c>
      <c r="BF48" s="246">
        <v>142.70981399999999</v>
      </c>
      <c r="BG48" s="246">
        <v>142.49661699999999</v>
      </c>
      <c r="BH48" s="246">
        <v>142.49661699999999</v>
      </c>
      <c r="BI48" s="246">
        <v>142.49661699999999</v>
      </c>
      <c r="BJ48" s="246">
        <v>128.68164100000001</v>
      </c>
      <c r="BK48" s="246">
        <v>129.50839500000001</v>
      </c>
      <c r="BL48" s="246">
        <v>136.68890099999999</v>
      </c>
      <c r="BM48" s="246">
        <v>136.25937300000001</v>
      </c>
      <c r="BN48" s="246">
        <v>132.55739199999999</v>
      </c>
      <c r="BO48" s="246">
        <v>130.83602999999999</v>
      </c>
      <c r="BP48" s="246">
        <v>141.894644</v>
      </c>
      <c r="BQ48" s="246">
        <v>124.686555</v>
      </c>
      <c r="BR48" s="246">
        <v>124.8386726</v>
      </c>
      <c r="BS48" s="246">
        <v>135.352732</v>
      </c>
      <c r="BT48" s="246">
        <v>128.30768950000001</v>
      </c>
      <c r="BU48" s="246">
        <v>138.95721700000001</v>
      </c>
      <c r="BV48" s="246">
        <v>143.56408999999999</v>
      </c>
      <c r="BW48" s="246">
        <v>132.758128</v>
      </c>
      <c r="BX48" s="246">
        <v>132.830701</v>
      </c>
      <c r="BY48" s="246">
        <v>138.578656</v>
      </c>
      <c r="BZ48" s="246">
        <v>137.41559699999999</v>
      </c>
      <c r="CA48" s="246">
        <v>132.42022</v>
      </c>
      <c r="CB48" s="246">
        <v>137.474841</v>
      </c>
      <c r="CC48" s="246">
        <v>136.800712</v>
      </c>
      <c r="CD48" s="246">
        <v>136.179148</v>
      </c>
      <c r="CE48" s="246">
        <v>135.609039</v>
      </c>
      <c r="CF48" s="246">
        <v>138.95721700000001</v>
      </c>
      <c r="CG48" s="246">
        <v>132.48666900000001</v>
      </c>
      <c r="CH48" s="246">
        <v>132.471428</v>
      </c>
      <c r="CI48" s="246">
        <v>136.265017</v>
      </c>
      <c r="CJ48" s="246">
        <v>138.14098000000001</v>
      </c>
      <c r="CK48" s="246">
        <v>141.65912061</v>
      </c>
      <c r="CL48" s="246">
        <v>138.371477</v>
      </c>
      <c r="CM48" s="246">
        <v>139.40117900000001</v>
      </c>
      <c r="CN48" s="246">
        <v>131.848939</v>
      </c>
      <c r="CO48" s="246">
        <v>129.46566799999999</v>
      </c>
      <c r="CP48" s="246">
        <v>148.12363747000001</v>
      </c>
      <c r="CQ48" s="246">
        <v>129.405979</v>
      </c>
      <c r="CR48" s="246">
        <v>129.814098</v>
      </c>
      <c r="CS48" s="246">
        <v>127.9109155</v>
      </c>
      <c r="CT48" s="246">
        <v>132.33077399999999</v>
      </c>
      <c r="CU48" s="246">
        <v>131.66782499999999</v>
      </c>
      <c r="CV48" s="246">
        <v>151.17545755</v>
      </c>
      <c r="CW48" s="246">
        <v>129.47628900000001</v>
      </c>
      <c r="CX48" s="246">
        <v>130.73878300000001</v>
      </c>
      <c r="CY48" s="246">
        <v>131.23512099999999</v>
      </c>
      <c r="CZ48" s="246">
        <v>132.449861</v>
      </c>
      <c r="DA48" s="246">
        <v>145.754198</v>
      </c>
      <c r="DB48" s="246">
        <v>146.01271600000001</v>
      </c>
      <c r="DC48" s="246">
        <v>143.56408999999999</v>
      </c>
      <c r="DD48" s="246">
        <v>142.475842</v>
      </c>
      <c r="DE48" s="246">
        <v>132.373468</v>
      </c>
      <c r="DF48" s="246">
        <v>132.830701</v>
      </c>
      <c r="DG48" s="246">
        <v>133.44441950000001</v>
      </c>
      <c r="DH48" s="246">
        <v>141.75339514999999</v>
      </c>
      <c r="DI48" s="246">
        <v>145.95029600000001</v>
      </c>
      <c r="DJ48" s="246">
        <v>145.47559100000001</v>
      </c>
      <c r="DK48" s="246">
        <v>129.58988332999999</v>
      </c>
      <c r="DL48" s="246">
        <v>141.84616600000001</v>
      </c>
      <c r="DM48" s="246">
        <v>139.38606999999999</v>
      </c>
      <c r="DN48" s="246">
        <v>133.56703200000001</v>
      </c>
      <c r="DO48" s="246">
        <v>120.65410300000001</v>
      </c>
      <c r="DP48" s="246">
        <v>138.97698099999999</v>
      </c>
      <c r="DQ48" s="246">
        <v>130.53519600000001</v>
      </c>
      <c r="DR48" s="246">
        <v>131.053664</v>
      </c>
      <c r="DS48" s="246">
        <v>132.284042</v>
      </c>
      <c r="DT48" s="246">
        <v>144.21512799999999</v>
      </c>
      <c r="DU48" s="246">
        <v>144.61035699999999</v>
      </c>
      <c r="DV48" s="246">
        <v>128.676616</v>
      </c>
      <c r="DW48" s="246">
        <v>123.569818</v>
      </c>
      <c r="DX48" s="246">
        <v>121.763344</v>
      </c>
      <c r="DY48" s="246">
        <v>130.94082151999999</v>
      </c>
      <c r="DZ48" s="246">
        <v>136.16350800000001</v>
      </c>
      <c r="EA48" s="246">
        <v>136.522482</v>
      </c>
      <c r="EB48" s="246">
        <v>129.02689899999999</v>
      </c>
      <c r="EC48" s="246">
        <v>129.87176199999999</v>
      </c>
      <c r="ED48" s="246">
        <v>132.364372</v>
      </c>
      <c r="EE48" s="246">
        <v>131.98918900000001</v>
      </c>
      <c r="EF48" s="246">
        <v>149.05414493000001</v>
      </c>
      <c r="EG48" s="246">
        <v>145.79744500000001</v>
      </c>
      <c r="EH48" s="246">
        <v>145.79744500000001</v>
      </c>
      <c r="EI48" s="246">
        <v>130.45308499999999</v>
      </c>
      <c r="EJ48" s="246">
        <v>143.13990200000001</v>
      </c>
      <c r="EK48" s="246">
        <v>143.75502399999999</v>
      </c>
      <c r="EL48" s="246">
        <v>143.56408999999999</v>
      </c>
      <c r="EM48" s="246">
        <v>130.044982</v>
      </c>
      <c r="EN48" s="246">
        <v>134.62029000000001</v>
      </c>
      <c r="EO48" s="246">
        <v>144.10916</v>
      </c>
      <c r="EP48" s="246">
        <v>132.48227199999999</v>
      </c>
      <c r="EQ48" s="246">
        <v>132.46829700000001</v>
      </c>
      <c r="ER48" s="246">
        <v>135.28211813999999</v>
      </c>
      <c r="ES48" s="246">
        <v>129.03966299999999</v>
      </c>
      <c r="ET48" s="246">
        <v>127.884888</v>
      </c>
      <c r="EU48" s="246">
        <v>130.044805</v>
      </c>
      <c r="EV48" s="246">
        <v>133.71145200000001</v>
      </c>
      <c r="EW48" s="246">
        <v>128.17507800000001</v>
      </c>
      <c r="EX48" s="246">
        <v>126.58393</v>
      </c>
      <c r="EY48" s="246">
        <v>131.075368</v>
      </c>
      <c r="EZ48" s="246">
        <v>131.73271500000001</v>
      </c>
      <c r="FA48" s="246">
        <v>132.00771900000001</v>
      </c>
      <c r="FB48" s="246">
        <v>136.21225343</v>
      </c>
      <c r="FC48" s="246">
        <v>131.671572</v>
      </c>
      <c r="FD48" s="246">
        <v>141.883377</v>
      </c>
      <c r="FE48" s="246">
        <v>133.868683</v>
      </c>
      <c r="FF48" s="246">
        <v>137.67677262999999</v>
      </c>
      <c r="FG48" s="246">
        <v>148.04763199999999</v>
      </c>
      <c r="FH48" s="246">
        <v>122.9905715</v>
      </c>
      <c r="FI48" s="246">
        <v>123.820398</v>
      </c>
      <c r="FJ48" s="246">
        <v>130.44467800000001</v>
      </c>
      <c r="FK48" s="246">
        <v>136.288794</v>
      </c>
      <c r="FL48" s="246">
        <v>138.59667123</v>
      </c>
      <c r="FM48" s="246">
        <v>138.23926499999999</v>
      </c>
      <c r="FN48" s="246">
        <v>138.578656</v>
      </c>
      <c r="FO48" s="246">
        <v>141.909424</v>
      </c>
      <c r="FP48" s="246">
        <v>141.909424</v>
      </c>
      <c r="FQ48" s="246">
        <v>138.34171599999999</v>
      </c>
      <c r="FR48" s="246">
        <v>138.34171599999999</v>
      </c>
      <c r="FS48" s="246">
        <v>138.34171599999999</v>
      </c>
      <c r="FT48" s="246">
        <v>145.290571</v>
      </c>
      <c r="FU48" s="246">
        <v>144.96458200000001</v>
      </c>
      <c r="FV48" s="246">
        <v>130.19528199999999</v>
      </c>
      <c r="FW48" s="246">
        <v>130.373516</v>
      </c>
      <c r="FX48" s="246">
        <v>134.60608955999999</v>
      </c>
      <c r="FY48" s="246">
        <v>136.94044500000001</v>
      </c>
      <c r="FZ48" s="246">
        <v>131.63134199999999</v>
      </c>
      <c r="GA48" s="246">
        <v>138.95721700000001</v>
      </c>
      <c r="GB48" s="246">
        <v>138.95721700000001</v>
      </c>
      <c r="GC48" s="246">
        <v>144.490273</v>
      </c>
      <c r="GD48" s="246">
        <v>128.374402</v>
      </c>
      <c r="GE48" s="246">
        <v>143.13990200000001</v>
      </c>
      <c r="GF48" s="246">
        <v>142.475842</v>
      </c>
      <c r="GG48" s="246">
        <v>151.20709934999999</v>
      </c>
      <c r="GH48" s="246">
        <v>129.57390899999999</v>
      </c>
      <c r="GI48" s="246">
        <v>151.20709934999999</v>
      </c>
      <c r="GJ48" s="246">
        <v>141.909424</v>
      </c>
      <c r="GK48" s="246">
        <v>131.931468</v>
      </c>
      <c r="GL48" s="246">
        <v>138.97567799999999</v>
      </c>
      <c r="GM48" s="246">
        <v>125.005032</v>
      </c>
      <c r="GN48" s="246">
        <v>132.866277</v>
      </c>
      <c r="GO48" s="246">
        <v>120.89136923</v>
      </c>
      <c r="GP48" s="246">
        <v>120.58020573</v>
      </c>
      <c r="GQ48" s="246">
        <v>131.04809299999999</v>
      </c>
      <c r="GR48" s="246">
        <v>142.25367800000001</v>
      </c>
      <c r="GS48" s="246">
        <v>142.58069800000001</v>
      </c>
      <c r="GT48" s="246">
        <v>142.35958500000001</v>
      </c>
      <c r="GU48" s="246">
        <v>132.866277</v>
      </c>
      <c r="GV48" s="246">
        <v>132.866277</v>
      </c>
      <c r="GW48" s="246">
        <v>132.866277</v>
      </c>
      <c r="GX48" s="246">
        <v>141.61022399999999</v>
      </c>
      <c r="GY48" s="246">
        <v>141.88662400000001</v>
      </c>
      <c r="GZ48" s="246">
        <v>141.88662400000001</v>
      </c>
      <c r="HA48" s="246">
        <v>141.88662400000001</v>
      </c>
      <c r="HB48" s="246">
        <v>132.96906799999999</v>
      </c>
      <c r="HC48" s="246">
        <v>146.85474500000001</v>
      </c>
      <c r="HD48" s="246">
        <v>146.42027899999999</v>
      </c>
      <c r="HE48" s="246">
        <v>140.06938299999999</v>
      </c>
      <c r="HF48" s="246">
        <v>146.17019500000001</v>
      </c>
      <c r="HG48" s="246">
        <v>137.561589</v>
      </c>
      <c r="HH48" s="246">
        <v>126.35607054</v>
      </c>
      <c r="HI48" s="246">
        <v>141.99998199999999</v>
      </c>
      <c r="HJ48" s="246">
        <v>133.1564865</v>
      </c>
      <c r="HK48" s="246">
        <v>133.53708399999999</v>
      </c>
      <c r="HL48" s="246">
        <v>129.735578</v>
      </c>
      <c r="HM48" s="246">
        <v>130.77612099999999</v>
      </c>
      <c r="HN48" s="246">
        <v>120.06414898</v>
      </c>
      <c r="HO48" s="246">
        <v>122.1816855</v>
      </c>
      <c r="HP48" s="246">
        <v>122.864124</v>
      </c>
      <c r="HQ48" s="246">
        <v>140.73029428000001</v>
      </c>
      <c r="HR48" s="246">
        <v>133.64962199999999</v>
      </c>
      <c r="HS48" s="246">
        <v>143.84769299999999</v>
      </c>
    </row>
    <row r="49" spans="1:227" x14ac:dyDescent="0.25">
      <c r="A49" s="243"/>
      <c r="B49" s="245">
        <v>45676.958333333299</v>
      </c>
      <c r="C49" s="246">
        <v>133.135333</v>
      </c>
      <c r="D49" s="246">
        <v>133.40006299999999</v>
      </c>
      <c r="E49" s="246">
        <v>133.238088</v>
      </c>
      <c r="F49" s="246">
        <v>133.135333</v>
      </c>
      <c r="G49" s="246">
        <v>132.04476600000001</v>
      </c>
      <c r="H49" s="246">
        <v>146.24450899999999</v>
      </c>
      <c r="I49" s="246">
        <v>145.65501399999999</v>
      </c>
      <c r="J49" s="246">
        <v>146.593749</v>
      </c>
      <c r="K49" s="246">
        <v>131.95105699999999</v>
      </c>
      <c r="L49" s="246">
        <v>134.48869400000001</v>
      </c>
      <c r="M49" s="246">
        <v>145.72500600000001</v>
      </c>
      <c r="N49" s="246">
        <v>144.51380700000001</v>
      </c>
      <c r="O49" s="246">
        <v>138.97258099999999</v>
      </c>
      <c r="P49" s="246">
        <v>131.27938094000001</v>
      </c>
      <c r="Q49" s="246">
        <v>146.33535800000001</v>
      </c>
      <c r="R49" s="246">
        <v>136.25196399999999</v>
      </c>
      <c r="S49" s="246">
        <v>136.959552</v>
      </c>
      <c r="T49" s="246">
        <v>124.519813</v>
      </c>
      <c r="U49" s="246">
        <v>125.569884</v>
      </c>
      <c r="V49" s="246">
        <v>135.151906</v>
      </c>
      <c r="W49" s="246">
        <v>133.642281</v>
      </c>
      <c r="X49" s="246">
        <v>128.48782199999999</v>
      </c>
      <c r="Y49" s="246">
        <v>131.43391099999999</v>
      </c>
      <c r="Z49" s="246">
        <v>147.068521</v>
      </c>
      <c r="AA49" s="246">
        <v>129.13308799999999</v>
      </c>
      <c r="AB49" s="246">
        <v>133.46473399999999</v>
      </c>
      <c r="AC49" s="246">
        <v>134.002306</v>
      </c>
      <c r="AD49" s="246">
        <v>133.275552</v>
      </c>
      <c r="AE49" s="246">
        <v>126.388407</v>
      </c>
      <c r="AF49" s="246">
        <v>133.67128700000001</v>
      </c>
      <c r="AG49" s="246">
        <v>135.11507241999999</v>
      </c>
      <c r="AH49" s="246">
        <v>134.84127799999999</v>
      </c>
      <c r="AI49" s="246">
        <v>134.85033799999999</v>
      </c>
      <c r="AJ49" s="246">
        <v>124.950721</v>
      </c>
      <c r="AK49" s="246">
        <v>135.48612</v>
      </c>
      <c r="AL49" s="246">
        <v>129.11542499999999</v>
      </c>
      <c r="AM49" s="246">
        <v>129.80378099999999</v>
      </c>
      <c r="AN49" s="246">
        <v>144.18221199999999</v>
      </c>
      <c r="AO49" s="246">
        <v>127.561666</v>
      </c>
      <c r="AP49" s="246">
        <v>120.7874795</v>
      </c>
      <c r="AQ49" s="246">
        <v>121.187898</v>
      </c>
      <c r="AR49" s="246">
        <v>146.07515900000001</v>
      </c>
      <c r="AS49" s="246">
        <v>140.45411899999999</v>
      </c>
      <c r="AT49" s="246">
        <v>139.09949</v>
      </c>
      <c r="AU49" s="246">
        <v>139.82306600000001</v>
      </c>
      <c r="AV49" s="246">
        <v>134.20559900000001</v>
      </c>
      <c r="AW49" s="246">
        <v>128.30637949999999</v>
      </c>
      <c r="AX49" s="246">
        <v>128.79052999999999</v>
      </c>
      <c r="AY49" s="246">
        <v>138.603982</v>
      </c>
      <c r="AZ49" s="246">
        <v>133.02408199999999</v>
      </c>
      <c r="BA49" s="246">
        <v>132.19193100000001</v>
      </c>
      <c r="BB49" s="246">
        <v>132.17229399999999</v>
      </c>
      <c r="BC49" s="246">
        <v>131.903368</v>
      </c>
      <c r="BD49" s="246">
        <v>130.790764</v>
      </c>
      <c r="BE49" s="246">
        <v>132.17229399999999</v>
      </c>
      <c r="BF49" s="246">
        <v>143.97733600000001</v>
      </c>
      <c r="BG49" s="246">
        <v>143.602161</v>
      </c>
      <c r="BH49" s="246">
        <v>143.602161</v>
      </c>
      <c r="BI49" s="246">
        <v>143.602161</v>
      </c>
      <c r="BJ49" s="246">
        <v>129.28278900000001</v>
      </c>
      <c r="BK49" s="246">
        <v>130.094144</v>
      </c>
      <c r="BL49" s="246">
        <v>136.54310599999999</v>
      </c>
      <c r="BM49" s="246">
        <v>136.156172</v>
      </c>
      <c r="BN49" s="246">
        <v>134.66230899999999</v>
      </c>
      <c r="BO49" s="246">
        <v>132.50349700000001</v>
      </c>
      <c r="BP49" s="246">
        <v>142.49631099999999</v>
      </c>
      <c r="BQ49" s="246">
        <v>125.11617</v>
      </c>
      <c r="BR49" s="246">
        <v>125.26881173</v>
      </c>
      <c r="BS49" s="246">
        <v>136.04809700000001</v>
      </c>
      <c r="BT49" s="246">
        <v>127.88957417</v>
      </c>
      <c r="BU49" s="246">
        <v>138.508971</v>
      </c>
      <c r="BV49" s="246">
        <v>144.51123999999999</v>
      </c>
      <c r="BW49" s="246">
        <v>135.19202300000001</v>
      </c>
      <c r="BX49" s="246">
        <v>135.26618300000001</v>
      </c>
      <c r="BY49" s="246">
        <v>137.85040900000001</v>
      </c>
      <c r="BZ49" s="246">
        <v>136.18242000000001</v>
      </c>
      <c r="CA49" s="246">
        <v>134.27266800000001</v>
      </c>
      <c r="CB49" s="246">
        <v>137.68825100000001</v>
      </c>
      <c r="CC49" s="246">
        <v>137.06033300000001</v>
      </c>
      <c r="CD49" s="246">
        <v>134.96944400000001</v>
      </c>
      <c r="CE49" s="246">
        <v>136.567601</v>
      </c>
      <c r="CF49" s="246">
        <v>138.508971</v>
      </c>
      <c r="CG49" s="246">
        <v>133.04390599999999</v>
      </c>
      <c r="CH49" s="246">
        <v>133.027828</v>
      </c>
      <c r="CI49" s="246">
        <v>137.12602999999999</v>
      </c>
      <c r="CJ49" s="246">
        <v>137.37057100000001</v>
      </c>
      <c r="CK49" s="246">
        <v>140.74262967000001</v>
      </c>
      <c r="CL49" s="246">
        <v>138.00910300000001</v>
      </c>
      <c r="CM49" s="246">
        <v>138.980143</v>
      </c>
      <c r="CN49" s="246">
        <v>131.712818</v>
      </c>
      <c r="CO49" s="246">
        <v>129.076381</v>
      </c>
      <c r="CP49" s="246">
        <v>147.71081089</v>
      </c>
      <c r="CQ49" s="246">
        <v>129.566519</v>
      </c>
      <c r="CR49" s="246">
        <v>130.96907200000001</v>
      </c>
      <c r="CS49" s="246">
        <v>128.52214624999999</v>
      </c>
      <c r="CT49" s="246">
        <v>131.83284</v>
      </c>
      <c r="CU49" s="246">
        <v>131.926196</v>
      </c>
      <c r="CV49" s="246">
        <v>152.47534811</v>
      </c>
      <c r="CW49" s="246">
        <v>129.97372999999999</v>
      </c>
      <c r="CX49" s="246">
        <v>131.38973566999999</v>
      </c>
      <c r="CY49" s="246">
        <v>131.90400199999999</v>
      </c>
      <c r="CZ49" s="246">
        <v>134.60957199999999</v>
      </c>
      <c r="DA49" s="246">
        <v>146.72107299999999</v>
      </c>
      <c r="DB49" s="246">
        <v>146.964067</v>
      </c>
      <c r="DC49" s="246">
        <v>144.51123999999999</v>
      </c>
      <c r="DD49" s="246">
        <v>143.42546400000001</v>
      </c>
      <c r="DE49" s="246">
        <v>134.80792600000001</v>
      </c>
      <c r="DF49" s="246">
        <v>135.26618300000001</v>
      </c>
      <c r="DG49" s="246">
        <v>133.93015399999999</v>
      </c>
      <c r="DH49" s="246">
        <v>140.48129044999999</v>
      </c>
      <c r="DI49" s="246">
        <v>146.77878699999999</v>
      </c>
      <c r="DJ49" s="246">
        <v>146.34279000000001</v>
      </c>
      <c r="DK49" s="246">
        <v>130.31345300000001</v>
      </c>
      <c r="DL49" s="246">
        <v>140.92132599999999</v>
      </c>
      <c r="DM49" s="246">
        <v>138.99659399999999</v>
      </c>
      <c r="DN49" s="246">
        <v>133.129234</v>
      </c>
      <c r="DO49" s="246">
        <v>121.128694</v>
      </c>
      <c r="DP49" s="246">
        <v>138.627748</v>
      </c>
      <c r="DQ49" s="246">
        <v>131.13727600000001</v>
      </c>
      <c r="DR49" s="246">
        <v>131.659942</v>
      </c>
      <c r="DS49" s="246">
        <v>132.20826299999999</v>
      </c>
      <c r="DT49" s="246">
        <v>145.12696600000001</v>
      </c>
      <c r="DU49" s="246">
        <v>145.49693199999999</v>
      </c>
      <c r="DV49" s="246">
        <v>128.99972399999999</v>
      </c>
      <c r="DW49" s="246">
        <v>125.4721</v>
      </c>
      <c r="DX49" s="246">
        <v>124.27732899999999</v>
      </c>
      <c r="DY49" s="246">
        <v>130.60531030999999</v>
      </c>
      <c r="DZ49" s="246">
        <v>137.059774</v>
      </c>
      <c r="EA49" s="246">
        <v>137.40062800000001</v>
      </c>
      <c r="EB49" s="246">
        <v>129.43424999999999</v>
      </c>
      <c r="EC49" s="246">
        <v>130.29763</v>
      </c>
      <c r="ED49" s="246">
        <v>132.877274</v>
      </c>
      <c r="EE49" s="246">
        <v>131.83934199999999</v>
      </c>
      <c r="EF49" s="246">
        <v>150.33579526</v>
      </c>
      <c r="EG49" s="246">
        <v>146.79837499999999</v>
      </c>
      <c r="EH49" s="246">
        <v>146.79837499999999</v>
      </c>
      <c r="EI49" s="246">
        <v>131.54024699999999</v>
      </c>
      <c r="EJ49" s="246">
        <v>144.08562900000001</v>
      </c>
      <c r="EK49" s="246">
        <v>144.69758899999999</v>
      </c>
      <c r="EL49" s="246">
        <v>144.51123999999999</v>
      </c>
      <c r="EM49" s="246">
        <v>130.380503</v>
      </c>
      <c r="EN49" s="246">
        <v>135.82890599999999</v>
      </c>
      <c r="EO49" s="246">
        <v>143.14465000000001</v>
      </c>
      <c r="EP49" s="246">
        <v>133.03926000000001</v>
      </c>
      <c r="EQ49" s="246">
        <v>133.02452500000001</v>
      </c>
      <c r="ER49" s="246">
        <v>135.631381</v>
      </c>
      <c r="ES49" s="246">
        <v>129.43208999999999</v>
      </c>
      <c r="ET49" s="246">
        <v>128.41546399999999</v>
      </c>
      <c r="EU49" s="246">
        <v>130.50900899999999</v>
      </c>
      <c r="EV49" s="246">
        <v>134.35040100000001</v>
      </c>
      <c r="EW49" s="246">
        <v>128.040234</v>
      </c>
      <c r="EX49" s="246">
        <v>126.43241</v>
      </c>
      <c r="EY49" s="246">
        <v>130.977801</v>
      </c>
      <c r="EZ49" s="246">
        <v>131.59370699999999</v>
      </c>
      <c r="FA49" s="246">
        <v>131.85142200000001</v>
      </c>
      <c r="FB49" s="246">
        <v>135.80268029000001</v>
      </c>
      <c r="FC49" s="246">
        <v>131.090676</v>
      </c>
      <c r="FD49" s="246">
        <v>141.213257</v>
      </c>
      <c r="FE49" s="246">
        <v>134.33165500000001</v>
      </c>
      <c r="FF49" s="246">
        <v>137.46850268</v>
      </c>
      <c r="FG49" s="246">
        <v>147.287634</v>
      </c>
      <c r="FH49" s="246">
        <v>123.507486</v>
      </c>
      <c r="FI49" s="246">
        <v>124.359717</v>
      </c>
      <c r="FJ49" s="246">
        <v>130.91326699999999</v>
      </c>
      <c r="FK49" s="246">
        <v>137.145748</v>
      </c>
      <c r="FL49" s="246">
        <v>137.86832955</v>
      </c>
      <c r="FM49" s="246">
        <v>137.52140299999999</v>
      </c>
      <c r="FN49" s="246">
        <v>137.85040900000001</v>
      </c>
      <c r="FO49" s="246">
        <v>142.85800800000001</v>
      </c>
      <c r="FP49" s="246">
        <v>142.85800800000001</v>
      </c>
      <c r="FQ49" s="246">
        <v>138.54026500000001</v>
      </c>
      <c r="FR49" s="246">
        <v>138.54026500000001</v>
      </c>
      <c r="FS49" s="246">
        <v>138.54026500000001</v>
      </c>
      <c r="FT49" s="246">
        <v>146.17639600000001</v>
      </c>
      <c r="FU49" s="246">
        <v>145.85570300000001</v>
      </c>
      <c r="FV49" s="246">
        <v>131.95304100000001</v>
      </c>
      <c r="FW49" s="246">
        <v>132.117628</v>
      </c>
      <c r="FX49" s="246">
        <v>134.44558357</v>
      </c>
      <c r="FY49" s="246">
        <v>137.20875699999999</v>
      </c>
      <c r="FZ49" s="246">
        <v>131.23652899999999</v>
      </c>
      <c r="GA49" s="246">
        <v>138.508971</v>
      </c>
      <c r="GB49" s="246">
        <v>138.508971</v>
      </c>
      <c r="GC49" s="246">
        <v>145.50022899999999</v>
      </c>
      <c r="GD49" s="246">
        <v>129.08699833</v>
      </c>
      <c r="GE49" s="246">
        <v>144.08562900000001</v>
      </c>
      <c r="GF49" s="246">
        <v>143.42546400000001</v>
      </c>
      <c r="GG49" s="246">
        <v>152.50726198000001</v>
      </c>
      <c r="GH49" s="246">
        <v>130.13859400000001</v>
      </c>
      <c r="GI49" s="246">
        <v>152.50726198000001</v>
      </c>
      <c r="GJ49" s="246">
        <v>142.85800800000001</v>
      </c>
      <c r="GK49" s="246">
        <v>132.50976299999999</v>
      </c>
      <c r="GL49" s="246">
        <v>139.805486</v>
      </c>
      <c r="GM49" s="246">
        <v>124.94443699999999</v>
      </c>
      <c r="GN49" s="246">
        <v>133.363541</v>
      </c>
      <c r="GO49" s="246">
        <v>120.76656083</v>
      </c>
      <c r="GP49" s="246">
        <v>120.45571858</v>
      </c>
      <c r="GQ49" s="246">
        <v>131.46656999999999</v>
      </c>
      <c r="GR49" s="246">
        <v>143.60933900000001</v>
      </c>
      <c r="GS49" s="246">
        <v>143.59173000000001</v>
      </c>
      <c r="GT49" s="246">
        <v>143.339663</v>
      </c>
      <c r="GU49" s="246">
        <v>133.363541</v>
      </c>
      <c r="GV49" s="246">
        <v>133.363541</v>
      </c>
      <c r="GW49" s="246">
        <v>133.363541</v>
      </c>
      <c r="GX49" s="246">
        <v>140.69329200000001</v>
      </c>
      <c r="GY49" s="246">
        <v>140.97514699999999</v>
      </c>
      <c r="GZ49" s="246">
        <v>140.97514699999999</v>
      </c>
      <c r="HA49" s="246">
        <v>140.97514699999999</v>
      </c>
      <c r="HB49" s="246">
        <v>132.34956099999999</v>
      </c>
      <c r="HC49" s="246">
        <v>147.842995</v>
      </c>
      <c r="HD49" s="246">
        <v>147.39255399999999</v>
      </c>
      <c r="HE49" s="246">
        <v>139.03448499999999</v>
      </c>
      <c r="HF49" s="246">
        <v>147.23645200000001</v>
      </c>
      <c r="HG49" s="246">
        <v>137.361996</v>
      </c>
      <c r="HH49" s="246">
        <v>126.90673216</v>
      </c>
      <c r="HI49" s="246">
        <v>141.239486</v>
      </c>
      <c r="HJ49" s="246">
        <v>133.4978165</v>
      </c>
      <c r="HK49" s="246">
        <v>133.886426</v>
      </c>
      <c r="HL49" s="246">
        <v>129.403155</v>
      </c>
      <c r="HM49" s="246">
        <v>131.34862899999999</v>
      </c>
      <c r="HN49" s="246">
        <v>119.94019461000001</v>
      </c>
      <c r="HO49" s="246">
        <v>122.042098</v>
      </c>
      <c r="HP49" s="246">
        <v>122.74354700000001</v>
      </c>
      <c r="HQ49" s="246">
        <v>140.24391165</v>
      </c>
      <c r="HR49" s="246">
        <v>134.021277</v>
      </c>
      <c r="HS49" s="246">
        <v>142.88959199999999</v>
      </c>
    </row>
    <row r="50" spans="1:227" x14ac:dyDescent="0.25">
      <c r="A50" s="243"/>
      <c r="B50" s="245">
        <v>45676.979166666701</v>
      </c>
      <c r="C50" s="246">
        <v>133.03456199999999</v>
      </c>
      <c r="D50" s="246">
        <v>133.27998199999999</v>
      </c>
      <c r="E50" s="246">
        <v>133.13330999999999</v>
      </c>
      <c r="F50" s="246">
        <v>133.03456199999999</v>
      </c>
      <c r="G50" s="246">
        <v>132.230988</v>
      </c>
      <c r="H50" s="246">
        <v>145.973319</v>
      </c>
      <c r="I50" s="246">
        <v>145.40387799999999</v>
      </c>
      <c r="J50" s="246">
        <v>146.31597099999999</v>
      </c>
      <c r="K50" s="246">
        <v>132.193273</v>
      </c>
      <c r="L50" s="246">
        <v>134.38733199999999</v>
      </c>
      <c r="M50" s="246">
        <v>145.40660399999999</v>
      </c>
      <c r="N50" s="246">
        <v>144.20133899999999</v>
      </c>
      <c r="O50" s="246">
        <v>138.765164</v>
      </c>
      <c r="P50" s="246">
        <v>130.91302666999999</v>
      </c>
      <c r="Q50" s="246">
        <v>146.11631499999999</v>
      </c>
      <c r="R50" s="246">
        <v>135.78731400000001</v>
      </c>
      <c r="S50" s="246">
        <v>136.85998000000001</v>
      </c>
      <c r="T50" s="246">
        <v>124.5661475</v>
      </c>
      <c r="U50" s="246">
        <v>125.610418</v>
      </c>
      <c r="V50" s="246">
        <v>135.15935400000001</v>
      </c>
      <c r="W50" s="246">
        <v>133.75078400000001</v>
      </c>
      <c r="X50" s="246">
        <v>128.579194</v>
      </c>
      <c r="Y50" s="246">
        <v>131.52716599999999</v>
      </c>
      <c r="Z50" s="246">
        <v>146.54683900000001</v>
      </c>
      <c r="AA50" s="246">
        <v>128.93833799999999</v>
      </c>
      <c r="AB50" s="246">
        <v>133.70860300000001</v>
      </c>
      <c r="AC50" s="246">
        <v>134.03769600000001</v>
      </c>
      <c r="AD50" s="246">
        <v>133.39679100000001</v>
      </c>
      <c r="AE50" s="246">
        <v>126.60915300000001</v>
      </c>
      <c r="AF50" s="246">
        <v>133.57448199999999</v>
      </c>
      <c r="AG50" s="246">
        <v>135.0088125</v>
      </c>
      <c r="AH50" s="246">
        <v>134.72223700000001</v>
      </c>
      <c r="AI50" s="246">
        <v>134.73835</v>
      </c>
      <c r="AJ50" s="246">
        <v>125.045025</v>
      </c>
      <c r="AK50" s="246">
        <v>135.49365900000001</v>
      </c>
      <c r="AL50" s="246">
        <v>128.90763267</v>
      </c>
      <c r="AM50" s="246">
        <v>129.46834000000001</v>
      </c>
      <c r="AN50" s="246">
        <v>143.837943</v>
      </c>
      <c r="AO50" s="246">
        <v>127.664822</v>
      </c>
      <c r="AP50" s="246">
        <v>121.3613805</v>
      </c>
      <c r="AQ50" s="246">
        <v>121.739801</v>
      </c>
      <c r="AR50" s="246">
        <v>145.64126899999999</v>
      </c>
      <c r="AS50" s="246">
        <v>139.798202</v>
      </c>
      <c r="AT50" s="246">
        <v>138.43306999999999</v>
      </c>
      <c r="AU50" s="246">
        <v>139.28618900000001</v>
      </c>
      <c r="AV50" s="246">
        <v>134.217557</v>
      </c>
      <c r="AW50" s="246">
        <v>128.41571099999999</v>
      </c>
      <c r="AX50" s="246">
        <v>128.89294000000001</v>
      </c>
      <c r="AY50" s="246">
        <v>138.26483300000001</v>
      </c>
      <c r="AZ50" s="246">
        <v>133.18739099999999</v>
      </c>
      <c r="BA50" s="246">
        <v>132.39782500000001</v>
      </c>
      <c r="BB50" s="246">
        <v>132.386144</v>
      </c>
      <c r="BC50" s="246">
        <v>132.22620932999999</v>
      </c>
      <c r="BD50" s="246">
        <v>131.051219</v>
      </c>
      <c r="BE50" s="246">
        <v>132.386144</v>
      </c>
      <c r="BF50" s="246">
        <v>143.20210599999999</v>
      </c>
      <c r="BG50" s="246">
        <v>142.96471600000001</v>
      </c>
      <c r="BH50" s="246">
        <v>142.96471600000001</v>
      </c>
      <c r="BI50" s="246">
        <v>142.96471600000001</v>
      </c>
      <c r="BJ50" s="246">
        <v>129.15021899999999</v>
      </c>
      <c r="BK50" s="246">
        <v>129.99966499999999</v>
      </c>
      <c r="BL50" s="246">
        <v>136.50095999999999</v>
      </c>
      <c r="BM50" s="246">
        <v>136.095675</v>
      </c>
      <c r="BN50" s="246">
        <v>134.933491</v>
      </c>
      <c r="BO50" s="246">
        <v>132.586129</v>
      </c>
      <c r="BP50" s="246">
        <v>142.06847300000001</v>
      </c>
      <c r="BQ50" s="246">
        <v>125.208203</v>
      </c>
      <c r="BR50" s="246">
        <v>125.36095701000001</v>
      </c>
      <c r="BS50" s="246">
        <v>135.890916</v>
      </c>
      <c r="BT50" s="246">
        <v>128.04754717</v>
      </c>
      <c r="BU50" s="246">
        <v>138.154529</v>
      </c>
      <c r="BV50" s="246">
        <v>144.276533</v>
      </c>
      <c r="BW50" s="246">
        <v>135.52024800000001</v>
      </c>
      <c r="BX50" s="246">
        <v>135.59428</v>
      </c>
      <c r="BY50" s="246">
        <v>137.40480199999999</v>
      </c>
      <c r="BZ50" s="246">
        <v>135.89544599999999</v>
      </c>
      <c r="CA50" s="246">
        <v>134.52667500000001</v>
      </c>
      <c r="CB50" s="246">
        <v>137.10542799999999</v>
      </c>
      <c r="CC50" s="246">
        <v>136.545883</v>
      </c>
      <c r="CD50" s="246">
        <v>134.82355699999999</v>
      </c>
      <c r="CE50" s="246">
        <v>136.62448499999999</v>
      </c>
      <c r="CF50" s="246">
        <v>138.154529</v>
      </c>
      <c r="CG50" s="246">
        <v>133.20746867</v>
      </c>
      <c r="CH50" s="246">
        <v>133.19118499999999</v>
      </c>
      <c r="CI50" s="246">
        <v>137.169174</v>
      </c>
      <c r="CJ50" s="246">
        <v>136.61354800000001</v>
      </c>
      <c r="CK50" s="246">
        <v>140.28310697000001</v>
      </c>
      <c r="CL50" s="246">
        <v>137.57414700000001</v>
      </c>
      <c r="CM50" s="246">
        <v>138.48965699999999</v>
      </c>
      <c r="CN50" s="246">
        <v>131.77375799999999</v>
      </c>
      <c r="CO50" s="246">
        <v>129.23760300000001</v>
      </c>
      <c r="CP50" s="246">
        <v>148.02415252</v>
      </c>
      <c r="CQ50" s="246">
        <v>129.584913</v>
      </c>
      <c r="CR50" s="246">
        <v>130.895286</v>
      </c>
      <c r="CS50" s="246">
        <v>128.58332204000001</v>
      </c>
      <c r="CT50" s="246">
        <v>131.75706099999999</v>
      </c>
      <c r="CU50" s="246">
        <v>131.863167</v>
      </c>
      <c r="CV50" s="246">
        <v>151.93448699000001</v>
      </c>
      <c r="CW50" s="246">
        <v>129.778164</v>
      </c>
      <c r="CX50" s="246">
        <v>131.87197667000001</v>
      </c>
      <c r="CY50" s="246">
        <v>132.27887100000001</v>
      </c>
      <c r="CZ50" s="246">
        <v>135.068286</v>
      </c>
      <c r="DA50" s="246">
        <v>146.44358099999999</v>
      </c>
      <c r="DB50" s="246">
        <v>146.69396599999999</v>
      </c>
      <c r="DC50" s="246">
        <v>144.276533</v>
      </c>
      <c r="DD50" s="246">
        <v>143.19068899999999</v>
      </c>
      <c r="DE50" s="246">
        <v>135.123019</v>
      </c>
      <c r="DF50" s="246">
        <v>135.59428</v>
      </c>
      <c r="DG50" s="246">
        <v>134.0209595</v>
      </c>
      <c r="DH50" s="246">
        <v>140.18525754000001</v>
      </c>
      <c r="DI50" s="246">
        <v>146.46681100000001</v>
      </c>
      <c r="DJ50" s="246">
        <v>146.05361199999999</v>
      </c>
      <c r="DK50" s="246">
        <v>130.58444033000001</v>
      </c>
      <c r="DL50" s="246">
        <v>140.46384900000001</v>
      </c>
      <c r="DM50" s="246">
        <v>138.73691199999999</v>
      </c>
      <c r="DN50" s="246">
        <v>133.29996</v>
      </c>
      <c r="DO50" s="246">
        <v>121.16714899999999</v>
      </c>
      <c r="DP50" s="246">
        <v>138.39146099999999</v>
      </c>
      <c r="DQ50" s="246">
        <v>131.34054</v>
      </c>
      <c r="DR50" s="246">
        <v>131.86451</v>
      </c>
      <c r="DS50" s="246">
        <v>132.24929399999999</v>
      </c>
      <c r="DT50" s="246">
        <v>144.88952399999999</v>
      </c>
      <c r="DU50" s="246">
        <v>145.257949</v>
      </c>
      <c r="DV50" s="246">
        <v>128.63482999999999</v>
      </c>
      <c r="DW50" s="246">
        <v>125.632882</v>
      </c>
      <c r="DX50" s="246">
        <v>124.46870975</v>
      </c>
      <c r="DY50" s="246">
        <v>130.82937572</v>
      </c>
      <c r="DZ50" s="246">
        <v>137.13707199999999</v>
      </c>
      <c r="EA50" s="246">
        <v>137.48823100000001</v>
      </c>
      <c r="EB50" s="246">
        <v>129.52389299999999</v>
      </c>
      <c r="EC50" s="246">
        <v>130.388834</v>
      </c>
      <c r="ED50" s="246">
        <v>132.26491799999999</v>
      </c>
      <c r="EE50" s="246">
        <v>131.90421599999999</v>
      </c>
      <c r="EF50" s="246">
        <v>149.80252358000001</v>
      </c>
      <c r="EG50" s="246">
        <v>146.32401999999999</v>
      </c>
      <c r="EH50" s="246">
        <v>146.32401999999999</v>
      </c>
      <c r="EI50" s="246">
        <v>131.420838</v>
      </c>
      <c r="EJ50" s="246">
        <v>143.855783</v>
      </c>
      <c r="EK50" s="246">
        <v>144.463885</v>
      </c>
      <c r="EL50" s="246">
        <v>144.276533</v>
      </c>
      <c r="EM50" s="246">
        <v>130.37682100000001</v>
      </c>
      <c r="EN50" s="246">
        <v>136.14461399999999</v>
      </c>
      <c r="EO50" s="246">
        <v>142.60533799999999</v>
      </c>
      <c r="EP50" s="246">
        <v>133.20289500000001</v>
      </c>
      <c r="EQ50" s="246">
        <v>133.18784299999999</v>
      </c>
      <c r="ER50" s="246">
        <v>135.63684196</v>
      </c>
      <c r="ES50" s="246">
        <v>129.52530899999999</v>
      </c>
      <c r="ET50" s="246">
        <v>128.50645800000001</v>
      </c>
      <c r="EU50" s="246">
        <v>130.568129</v>
      </c>
      <c r="EV50" s="246">
        <v>134.41435100000001</v>
      </c>
      <c r="EW50" s="246">
        <v>128.29674800000001</v>
      </c>
      <c r="EX50" s="246">
        <v>126.69939599999999</v>
      </c>
      <c r="EY50" s="246">
        <v>130.98905199999999</v>
      </c>
      <c r="EZ50" s="246">
        <v>131.64679899999999</v>
      </c>
      <c r="FA50" s="246">
        <v>131.92198400000001</v>
      </c>
      <c r="FB50" s="246">
        <v>135.97230372999999</v>
      </c>
      <c r="FC50" s="246">
        <v>131.02274299999999</v>
      </c>
      <c r="FD50" s="246">
        <v>140.82869600000001</v>
      </c>
      <c r="FE50" s="246">
        <v>134.40876700000001</v>
      </c>
      <c r="FF50" s="246">
        <v>137.40967316000001</v>
      </c>
      <c r="FG50" s="246">
        <v>146.82523599999999</v>
      </c>
      <c r="FH50" s="246">
        <v>123.750989</v>
      </c>
      <c r="FI50" s="246">
        <v>124.605215</v>
      </c>
      <c r="FJ50" s="246">
        <v>130.98581799999999</v>
      </c>
      <c r="FK50" s="246">
        <v>137.18317999999999</v>
      </c>
      <c r="FL50" s="246">
        <v>137.42266462000001</v>
      </c>
      <c r="FM50" s="246">
        <v>137.09966299999999</v>
      </c>
      <c r="FN50" s="246">
        <v>137.40480199999999</v>
      </c>
      <c r="FO50" s="246">
        <v>142.63669400000001</v>
      </c>
      <c r="FP50" s="246">
        <v>142.63669400000001</v>
      </c>
      <c r="FQ50" s="246">
        <v>137.67627100000001</v>
      </c>
      <c r="FR50" s="246">
        <v>137.67627100000001</v>
      </c>
      <c r="FS50" s="246">
        <v>137.67627100000001</v>
      </c>
      <c r="FT50" s="246">
        <v>145.89791</v>
      </c>
      <c r="FU50" s="246">
        <v>145.576424</v>
      </c>
      <c r="FV50" s="246">
        <v>133.08808999999999</v>
      </c>
      <c r="FW50" s="246">
        <v>132.96733499999999</v>
      </c>
      <c r="FX50" s="246">
        <v>134.51484088000001</v>
      </c>
      <c r="FY50" s="246">
        <v>136.69939500000001</v>
      </c>
      <c r="FZ50" s="246">
        <v>131.583178</v>
      </c>
      <c r="GA50" s="246">
        <v>138.154529</v>
      </c>
      <c r="GB50" s="246">
        <v>138.154529</v>
      </c>
      <c r="GC50" s="246">
        <v>145.09859499999999</v>
      </c>
      <c r="GD50" s="246">
        <v>128.89209966999999</v>
      </c>
      <c r="GE50" s="246">
        <v>143.855783</v>
      </c>
      <c r="GF50" s="246">
        <v>143.19068899999999</v>
      </c>
      <c r="GG50" s="246">
        <v>151.96628765</v>
      </c>
      <c r="GH50" s="246">
        <v>129.680511</v>
      </c>
      <c r="GI50" s="246">
        <v>151.96628765</v>
      </c>
      <c r="GJ50" s="246">
        <v>142.63669400000001</v>
      </c>
      <c r="GK50" s="246">
        <v>132.65587300000001</v>
      </c>
      <c r="GL50" s="246">
        <v>139.98012299999999</v>
      </c>
      <c r="GM50" s="246">
        <v>125.144711</v>
      </c>
      <c r="GN50" s="246">
        <v>133.47385</v>
      </c>
      <c r="GO50" s="246">
        <v>120.82243629</v>
      </c>
      <c r="GP50" s="246">
        <v>120.51145022999999</v>
      </c>
      <c r="GQ50" s="246">
        <v>131.15805900000001</v>
      </c>
      <c r="GR50" s="246">
        <v>142.80556000000001</v>
      </c>
      <c r="GS50" s="246">
        <v>143.26244399999999</v>
      </c>
      <c r="GT50" s="246">
        <v>143.059754</v>
      </c>
      <c r="GU50" s="246">
        <v>133.47385</v>
      </c>
      <c r="GV50" s="246">
        <v>133.47385</v>
      </c>
      <c r="GW50" s="246">
        <v>133.47385</v>
      </c>
      <c r="GX50" s="246">
        <v>140.23044200000001</v>
      </c>
      <c r="GY50" s="246">
        <v>140.51739799999999</v>
      </c>
      <c r="GZ50" s="246">
        <v>140.51739799999999</v>
      </c>
      <c r="HA50" s="246">
        <v>140.51739799999999</v>
      </c>
      <c r="HB50" s="246">
        <v>132.29027400000001</v>
      </c>
      <c r="HC50" s="246">
        <v>147.59164699999999</v>
      </c>
      <c r="HD50" s="246">
        <v>147.141942</v>
      </c>
      <c r="HE50" s="246">
        <v>138.87384499999999</v>
      </c>
      <c r="HF50" s="246">
        <v>146.94590299999999</v>
      </c>
      <c r="HG50" s="246">
        <v>137.20092099999999</v>
      </c>
      <c r="HH50" s="246">
        <v>126.46002519</v>
      </c>
      <c r="HI50" s="246">
        <v>140.82709600000001</v>
      </c>
      <c r="HJ50" s="246">
        <v>133.50767099999999</v>
      </c>
      <c r="HK50" s="246">
        <v>133.89669900000001</v>
      </c>
      <c r="HL50" s="246">
        <v>129.625158</v>
      </c>
      <c r="HM50" s="246">
        <v>131.30151000000001</v>
      </c>
      <c r="HN50" s="246">
        <v>119.99568773999999</v>
      </c>
      <c r="HO50" s="246">
        <v>122.212535</v>
      </c>
      <c r="HP50" s="246">
        <v>122.92263</v>
      </c>
      <c r="HQ50" s="246">
        <v>139.89002167000001</v>
      </c>
      <c r="HR50" s="246">
        <v>134.05034599999999</v>
      </c>
      <c r="HS50" s="246">
        <v>142.360229</v>
      </c>
    </row>
    <row r="51" spans="1:227" x14ac:dyDescent="0.25">
      <c r="A51" s="243"/>
      <c r="B51" s="245">
        <v>45676.999305555597</v>
      </c>
      <c r="C51" s="246">
        <v>134.14508599999999</v>
      </c>
      <c r="D51" s="246">
        <v>134.37823599999999</v>
      </c>
      <c r="E51" s="246">
        <v>134.23506399999999</v>
      </c>
      <c r="F51" s="246">
        <v>134.14508599999999</v>
      </c>
      <c r="G51" s="246">
        <v>133.39360500000001</v>
      </c>
      <c r="H51" s="246">
        <v>147.07240300000001</v>
      </c>
      <c r="I51" s="246">
        <v>146.48714200000001</v>
      </c>
      <c r="J51" s="246">
        <v>147.39391599999999</v>
      </c>
      <c r="K51" s="246">
        <v>133.10900100000001</v>
      </c>
      <c r="L51" s="246">
        <v>135.502658</v>
      </c>
      <c r="M51" s="246">
        <v>146.23775599999999</v>
      </c>
      <c r="N51" s="246">
        <v>145.000079</v>
      </c>
      <c r="O51" s="246">
        <v>140.13080099999999</v>
      </c>
      <c r="P51" s="246">
        <v>131.8738664</v>
      </c>
      <c r="Q51" s="246">
        <v>147.10563099999999</v>
      </c>
      <c r="R51" s="246">
        <v>136.11825300000001</v>
      </c>
      <c r="S51" s="246">
        <v>138.31392299999999</v>
      </c>
      <c r="T51" s="246">
        <v>125.50958</v>
      </c>
      <c r="U51" s="246">
        <v>126.57316</v>
      </c>
      <c r="V51" s="246">
        <v>136.691733</v>
      </c>
      <c r="W51" s="246">
        <v>134.88038399999999</v>
      </c>
      <c r="X51" s="246">
        <v>129.68189100000001</v>
      </c>
      <c r="Y51" s="246">
        <v>132.65055000000001</v>
      </c>
      <c r="Z51" s="246">
        <v>147.31553500000001</v>
      </c>
      <c r="AA51" s="246">
        <v>129.65089399999999</v>
      </c>
      <c r="AB51" s="246">
        <v>134.00187399999999</v>
      </c>
      <c r="AC51" s="246">
        <v>135.09823499999999</v>
      </c>
      <c r="AD51" s="246">
        <v>134.55462499999999</v>
      </c>
      <c r="AE51" s="246">
        <v>127.909116</v>
      </c>
      <c r="AF51" s="246">
        <v>134.93138250000001</v>
      </c>
      <c r="AG51" s="246">
        <v>136.39151333000001</v>
      </c>
      <c r="AH51" s="246">
        <v>136.100976</v>
      </c>
      <c r="AI51" s="246">
        <v>136.120621</v>
      </c>
      <c r="AJ51" s="246">
        <v>126.227144</v>
      </c>
      <c r="AK51" s="246">
        <v>137.02301600000001</v>
      </c>
      <c r="AL51" s="246">
        <v>129.62205166999999</v>
      </c>
      <c r="AM51" s="246">
        <v>130.219708</v>
      </c>
      <c r="AN51" s="246">
        <v>144.70701600000001</v>
      </c>
      <c r="AO51" s="246">
        <v>128.745012</v>
      </c>
      <c r="AP51" s="246">
        <v>123.230137</v>
      </c>
      <c r="AQ51" s="246">
        <v>123.57485200000001</v>
      </c>
      <c r="AR51" s="246">
        <v>146.50089299999999</v>
      </c>
      <c r="AS51" s="246">
        <v>140.448891</v>
      </c>
      <c r="AT51" s="246">
        <v>139.06612100000001</v>
      </c>
      <c r="AU51" s="246">
        <v>139.39712700000001</v>
      </c>
      <c r="AV51" s="246">
        <v>135.25180900000001</v>
      </c>
      <c r="AW51" s="246">
        <v>128.94205249999999</v>
      </c>
      <c r="AX51" s="246">
        <v>129.45695699999999</v>
      </c>
      <c r="AY51" s="246">
        <v>139.469979</v>
      </c>
      <c r="AZ51" s="246">
        <v>134.374143</v>
      </c>
      <c r="BA51" s="246">
        <v>133.608778</v>
      </c>
      <c r="BB51" s="246">
        <v>133.60774499999999</v>
      </c>
      <c r="BC51" s="246">
        <v>133.593616</v>
      </c>
      <c r="BD51" s="246">
        <v>132.27778699999999</v>
      </c>
      <c r="BE51" s="246">
        <v>133.60774499999999</v>
      </c>
      <c r="BF51" s="246">
        <v>143.94154900000001</v>
      </c>
      <c r="BG51" s="246">
        <v>143.65619100000001</v>
      </c>
      <c r="BH51" s="246">
        <v>143.65619100000001</v>
      </c>
      <c r="BI51" s="246">
        <v>143.65619100000001</v>
      </c>
      <c r="BJ51" s="246">
        <v>130.30855</v>
      </c>
      <c r="BK51" s="246">
        <v>131.10056800000001</v>
      </c>
      <c r="BL51" s="246">
        <v>137.58452600000001</v>
      </c>
      <c r="BM51" s="246">
        <v>137.190966</v>
      </c>
      <c r="BN51" s="246">
        <v>134.718065</v>
      </c>
      <c r="BO51" s="246">
        <v>132.562961</v>
      </c>
      <c r="BP51" s="246">
        <v>142.63763399999999</v>
      </c>
      <c r="BQ51" s="246">
        <v>126.38499899999999</v>
      </c>
      <c r="BR51" s="246">
        <v>126.5391887</v>
      </c>
      <c r="BS51" s="246">
        <v>136.61617200000001</v>
      </c>
      <c r="BT51" s="246">
        <v>129.67583250000001</v>
      </c>
      <c r="BU51" s="246">
        <v>139.371071</v>
      </c>
      <c r="BV51" s="246">
        <v>145.20050900000001</v>
      </c>
      <c r="BW51" s="246">
        <v>134.94999100000001</v>
      </c>
      <c r="BX51" s="246">
        <v>135.02496600000001</v>
      </c>
      <c r="BY51" s="246">
        <v>138.303155</v>
      </c>
      <c r="BZ51" s="246">
        <v>137.13902400000001</v>
      </c>
      <c r="CA51" s="246">
        <v>134.606482</v>
      </c>
      <c r="CB51" s="246">
        <v>137.36692300000001</v>
      </c>
      <c r="CC51" s="246">
        <v>136.856132</v>
      </c>
      <c r="CD51" s="246">
        <v>136.22549100000001</v>
      </c>
      <c r="CE51" s="246">
        <v>137.561531</v>
      </c>
      <c r="CF51" s="246">
        <v>139.371071</v>
      </c>
      <c r="CG51" s="246">
        <v>134.39351167000001</v>
      </c>
      <c r="CH51" s="246">
        <v>134.377803</v>
      </c>
      <c r="CI51" s="246">
        <v>138.15366</v>
      </c>
      <c r="CJ51" s="246">
        <v>137.568049</v>
      </c>
      <c r="CK51" s="246">
        <v>141.36262203000001</v>
      </c>
      <c r="CL51" s="246">
        <v>138.850741</v>
      </c>
      <c r="CM51" s="246">
        <v>139.689414</v>
      </c>
      <c r="CN51" s="246">
        <v>132.563692</v>
      </c>
      <c r="CO51" s="246">
        <v>130.87976499999999</v>
      </c>
      <c r="CP51" s="246">
        <v>150.18167699</v>
      </c>
      <c r="CQ51" s="246">
        <v>130.52513400000001</v>
      </c>
      <c r="CR51" s="246">
        <v>131.25076000000001</v>
      </c>
      <c r="CS51" s="246">
        <v>129.50490391</v>
      </c>
      <c r="CT51" s="246">
        <v>132.87174899999999</v>
      </c>
      <c r="CU51" s="246">
        <v>132.70904400000001</v>
      </c>
      <c r="CV51" s="246">
        <v>152.73144332999999</v>
      </c>
      <c r="CW51" s="246">
        <v>130.49198100000001</v>
      </c>
      <c r="CX51" s="246">
        <v>133.44090700000001</v>
      </c>
      <c r="CY51" s="246">
        <v>133.791</v>
      </c>
      <c r="CZ51" s="246">
        <v>134.671008</v>
      </c>
      <c r="DA51" s="246">
        <v>147.38208299999999</v>
      </c>
      <c r="DB51" s="246">
        <v>147.63950500000001</v>
      </c>
      <c r="DC51" s="246">
        <v>145.20050900000001</v>
      </c>
      <c r="DD51" s="246">
        <v>144.10800599999999</v>
      </c>
      <c r="DE51" s="246">
        <v>134.533692</v>
      </c>
      <c r="DF51" s="246">
        <v>135.02496600000001</v>
      </c>
      <c r="DG51" s="246">
        <v>135.13228000000001</v>
      </c>
      <c r="DH51" s="246">
        <v>141.46809157000001</v>
      </c>
      <c r="DI51" s="246">
        <v>147.227521</v>
      </c>
      <c r="DJ51" s="246">
        <v>146.84801400000001</v>
      </c>
      <c r="DK51" s="246">
        <v>131.828451</v>
      </c>
      <c r="DL51" s="246">
        <v>141.541709</v>
      </c>
      <c r="DM51" s="246">
        <v>139.85706500000001</v>
      </c>
      <c r="DN51" s="246">
        <v>135.09541100000001</v>
      </c>
      <c r="DO51" s="246">
        <v>122.380568</v>
      </c>
      <c r="DP51" s="246">
        <v>139.51434800000001</v>
      </c>
      <c r="DQ51" s="246">
        <v>132.54386500000001</v>
      </c>
      <c r="DR51" s="246">
        <v>133.07161600000001</v>
      </c>
      <c r="DS51" s="246">
        <v>133.01689200000001</v>
      </c>
      <c r="DT51" s="246">
        <v>145.821775</v>
      </c>
      <c r="DU51" s="246">
        <v>146.179529</v>
      </c>
      <c r="DV51" s="246">
        <v>129.10924299999999</v>
      </c>
      <c r="DW51" s="246">
        <v>126.52839400000001</v>
      </c>
      <c r="DX51" s="246">
        <v>125.267653</v>
      </c>
      <c r="DY51" s="246">
        <v>132.16645990000001</v>
      </c>
      <c r="DZ51" s="246">
        <v>138.01849999999999</v>
      </c>
      <c r="EA51" s="246">
        <v>138.361456</v>
      </c>
      <c r="EB51" s="246">
        <v>130.67405299999999</v>
      </c>
      <c r="EC51" s="246">
        <v>131.52739099999999</v>
      </c>
      <c r="ED51" s="246">
        <v>132.81191899999999</v>
      </c>
      <c r="EE51" s="246">
        <v>132.778514</v>
      </c>
      <c r="EF51" s="246">
        <v>150.58829693000001</v>
      </c>
      <c r="EG51" s="246">
        <v>147.20200399999999</v>
      </c>
      <c r="EH51" s="246">
        <v>147.20200399999999</v>
      </c>
      <c r="EI51" s="246">
        <v>131.74536499999999</v>
      </c>
      <c r="EJ51" s="246">
        <v>144.78017600000001</v>
      </c>
      <c r="EK51" s="246">
        <v>145.393833</v>
      </c>
      <c r="EL51" s="246">
        <v>145.20050900000001</v>
      </c>
      <c r="EM51" s="246">
        <v>131.35196099999999</v>
      </c>
      <c r="EN51" s="246">
        <v>136.671378</v>
      </c>
      <c r="EO51" s="246">
        <v>143.55437499999999</v>
      </c>
      <c r="EP51" s="246">
        <v>134.388925</v>
      </c>
      <c r="EQ51" s="246">
        <v>134.374574</v>
      </c>
      <c r="ER51" s="246">
        <v>136.67381993999999</v>
      </c>
      <c r="ES51" s="246">
        <v>130.6447</v>
      </c>
      <c r="ET51" s="246">
        <v>129.61945700000001</v>
      </c>
      <c r="EU51" s="246">
        <v>131.63327899999999</v>
      </c>
      <c r="EV51" s="246">
        <v>135.377725</v>
      </c>
      <c r="EW51" s="246">
        <v>129.66752399999999</v>
      </c>
      <c r="EX51" s="246">
        <v>128.097342</v>
      </c>
      <c r="EY51" s="246">
        <v>132.05021600000001</v>
      </c>
      <c r="EZ51" s="246">
        <v>132.635446</v>
      </c>
      <c r="FA51" s="246">
        <v>132.88035500000001</v>
      </c>
      <c r="FB51" s="246">
        <v>137.70004043</v>
      </c>
      <c r="FC51" s="246">
        <v>132.16849199999999</v>
      </c>
      <c r="FD51" s="246">
        <v>141.87473700000001</v>
      </c>
      <c r="FE51" s="246">
        <v>135.51949500000001</v>
      </c>
      <c r="FF51" s="246">
        <v>138.48317219</v>
      </c>
      <c r="FG51" s="246">
        <v>148.01465899999999</v>
      </c>
      <c r="FH51" s="246">
        <v>124.93996749999999</v>
      </c>
      <c r="FI51" s="246">
        <v>125.79857699999999</v>
      </c>
      <c r="FJ51" s="246">
        <v>132.04313999999999</v>
      </c>
      <c r="FK51" s="246">
        <v>138.16402299999999</v>
      </c>
      <c r="FL51" s="246">
        <v>138.32113441000001</v>
      </c>
      <c r="FM51" s="246">
        <v>138.012676</v>
      </c>
      <c r="FN51" s="246">
        <v>138.303155</v>
      </c>
      <c r="FO51" s="246">
        <v>143.56308000000001</v>
      </c>
      <c r="FP51" s="246">
        <v>143.56308000000001</v>
      </c>
      <c r="FQ51" s="246">
        <v>137.96689699999999</v>
      </c>
      <c r="FR51" s="246">
        <v>137.96689699999999</v>
      </c>
      <c r="FS51" s="246">
        <v>137.96689699999999</v>
      </c>
      <c r="FT51" s="246">
        <v>146.70922300000001</v>
      </c>
      <c r="FU51" s="246">
        <v>146.39267699999999</v>
      </c>
      <c r="FV51" s="246">
        <v>133.059515</v>
      </c>
      <c r="FW51" s="246">
        <v>132.90489299999999</v>
      </c>
      <c r="FX51" s="246">
        <v>135.46096904999999</v>
      </c>
      <c r="FY51" s="246">
        <v>137.021637</v>
      </c>
      <c r="FZ51" s="246">
        <v>133.69384400000001</v>
      </c>
      <c r="GA51" s="246">
        <v>139.371071</v>
      </c>
      <c r="GB51" s="246">
        <v>139.371071</v>
      </c>
      <c r="GC51" s="246">
        <v>145.94359499999999</v>
      </c>
      <c r="GD51" s="246">
        <v>129.60446332999999</v>
      </c>
      <c r="GE51" s="246">
        <v>144.78017600000001</v>
      </c>
      <c r="GF51" s="246">
        <v>144.10800599999999</v>
      </c>
      <c r="GG51" s="246">
        <v>152.7634108</v>
      </c>
      <c r="GH51" s="246">
        <v>130.340845</v>
      </c>
      <c r="GI51" s="246">
        <v>152.7634108</v>
      </c>
      <c r="GJ51" s="246">
        <v>143.56308000000001</v>
      </c>
      <c r="GK51" s="246">
        <v>133.78792300000001</v>
      </c>
      <c r="GL51" s="246">
        <v>140.79141999999999</v>
      </c>
      <c r="GM51" s="246">
        <v>126.40474399999999</v>
      </c>
      <c r="GN51" s="246">
        <v>134.59492599999999</v>
      </c>
      <c r="GO51" s="246">
        <v>121.54672125</v>
      </c>
      <c r="GP51" s="246">
        <v>121.23387094</v>
      </c>
      <c r="GQ51" s="246">
        <v>131.741863</v>
      </c>
      <c r="GR51" s="246">
        <v>143.60822200000001</v>
      </c>
      <c r="GS51" s="246">
        <v>144.138575</v>
      </c>
      <c r="GT51" s="246">
        <v>143.952429</v>
      </c>
      <c r="GU51" s="246">
        <v>134.59492599999999</v>
      </c>
      <c r="GV51" s="246">
        <v>134.59492599999999</v>
      </c>
      <c r="GW51" s="246">
        <v>134.59492599999999</v>
      </c>
      <c r="GX51" s="246">
        <v>141.29304500000001</v>
      </c>
      <c r="GY51" s="246">
        <v>141.58372600000001</v>
      </c>
      <c r="GZ51" s="246">
        <v>141.58372600000001</v>
      </c>
      <c r="HA51" s="246">
        <v>141.58372600000001</v>
      </c>
      <c r="HB51" s="246">
        <v>133.44203899999999</v>
      </c>
      <c r="HC51" s="246">
        <v>148.44583299999999</v>
      </c>
      <c r="HD51" s="246">
        <v>147.98890499999999</v>
      </c>
      <c r="HE51" s="246">
        <v>139.84458599999999</v>
      </c>
      <c r="HF51" s="246">
        <v>147.97357199999999</v>
      </c>
      <c r="HG51" s="246">
        <v>138.36450500000001</v>
      </c>
      <c r="HH51" s="246">
        <v>127.10396046</v>
      </c>
      <c r="HI51" s="246">
        <v>141.87285</v>
      </c>
      <c r="HJ51" s="246">
        <v>134.53675000000001</v>
      </c>
      <c r="HK51" s="246">
        <v>134.92698300000001</v>
      </c>
      <c r="HL51" s="246">
        <v>130.94993500000001</v>
      </c>
      <c r="HM51" s="246">
        <v>132.34099499999999</v>
      </c>
      <c r="HN51" s="246">
        <v>120.71501665</v>
      </c>
      <c r="HO51" s="246">
        <v>123.43991</v>
      </c>
      <c r="HP51" s="246">
        <v>124.158136</v>
      </c>
      <c r="HQ51" s="246">
        <v>141.08757111</v>
      </c>
      <c r="HR51" s="246">
        <v>135.100257</v>
      </c>
      <c r="HS51" s="246">
        <v>143.32312999999999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2F3A7-7C37-47C2-AF68-4C26A2E9C57A}">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243"/>
      <c r="CO1" s="243"/>
      <c r="CP1" s="243"/>
      <c r="CQ1" s="243"/>
      <c r="CR1" s="243"/>
      <c r="CS1" s="243"/>
      <c r="CT1" s="243"/>
      <c r="CU1" s="243"/>
      <c r="CV1" s="243"/>
      <c r="CW1" s="243"/>
      <c r="CX1" s="243"/>
      <c r="CY1" s="243"/>
      <c r="CZ1" s="243"/>
      <c r="DA1" s="243"/>
      <c r="DB1" s="243"/>
      <c r="DC1" s="243"/>
      <c r="DD1" s="243"/>
      <c r="DE1" s="243"/>
      <c r="DF1" s="243"/>
      <c r="DG1" s="243"/>
      <c r="DH1" s="243"/>
      <c r="DI1" s="243"/>
      <c r="DJ1" s="243"/>
      <c r="DK1" s="243"/>
      <c r="DL1" s="243"/>
      <c r="DM1" s="243"/>
      <c r="DN1" s="243"/>
      <c r="DO1" s="243"/>
      <c r="DP1" s="243"/>
      <c r="DQ1" s="243"/>
      <c r="DR1" s="243"/>
      <c r="DS1" s="243"/>
      <c r="DT1" s="243"/>
      <c r="DU1" s="243"/>
      <c r="DV1" s="243"/>
      <c r="DW1" s="243"/>
      <c r="DX1" s="243"/>
      <c r="DY1" s="243"/>
      <c r="DZ1" s="243"/>
      <c r="EA1" s="243"/>
      <c r="EB1" s="243"/>
      <c r="EC1" s="243"/>
      <c r="ED1" s="243"/>
      <c r="EE1" s="243"/>
      <c r="EF1" s="243"/>
      <c r="EG1" s="243"/>
      <c r="EH1" s="243"/>
      <c r="EI1" s="243"/>
      <c r="EJ1" s="243"/>
      <c r="EK1" s="243"/>
      <c r="EL1" s="243"/>
      <c r="EM1" s="243"/>
      <c r="EN1" s="243"/>
      <c r="EO1" s="243"/>
      <c r="EP1" s="243"/>
      <c r="EQ1" s="243"/>
      <c r="ER1" s="243"/>
      <c r="ES1" s="243"/>
      <c r="ET1" s="243"/>
      <c r="EU1" s="243"/>
      <c r="EV1" s="243"/>
      <c r="EW1" s="243"/>
      <c r="EX1" s="243"/>
      <c r="EY1" s="243"/>
      <c r="EZ1" s="243"/>
      <c r="FA1" s="243"/>
      <c r="FB1" s="243"/>
      <c r="FC1" s="243"/>
      <c r="FD1" s="243"/>
      <c r="FE1" s="243"/>
      <c r="FF1" s="243"/>
      <c r="FG1" s="243"/>
      <c r="FH1" s="243"/>
      <c r="FI1" s="243"/>
      <c r="FJ1" s="243"/>
      <c r="FK1" s="243"/>
      <c r="FL1" s="243"/>
      <c r="FM1" s="243"/>
      <c r="FN1" s="243"/>
      <c r="FO1" s="243"/>
      <c r="FP1" s="243"/>
      <c r="FQ1" s="243"/>
      <c r="FR1" s="243"/>
      <c r="FS1" s="243"/>
      <c r="FT1" s="243"/>
      <c r="FU1" s="243"/>
      <c r="FV1" s="243"/>
      <c r="FW1" s="243"/>
      <c r="FX1" s="243"/>
      <c r="FY1" s="243"/>
      <c r="FZ1" s="243"/>
      <c r="GA1" s="243"/>
      <c r="GB1" s="243"/>
      <c r="GC1" s="243"/>
      <c r="GD1" s="243"/>
      <c r="GE1" s="243"/>
      <c r="GF1" s="243"/>
      <c r="GG1" s="243"/>
      <c r="GH1" s="243"/>
      <c r="GI1" s="243"/>
      <c r="GJ1" s="243"/>
      <c r="GK1" s="243"/>
      <c r="GL1" s="243"/>
      <c r="GM1" s="243"/>
      <c r="GN1" s="243"/>
      <c r="GO1" s="243"/>
      <c r="GP1" s="243"/>
      <c r="GQ1" s="243"/>
      <c r="GR1" s="243"/>
      <c r="GS1" s="243"/>
      <c r="GT1" s="243"/>
      <c r="GU1" s="243"/>
      <c r="GV1" s="243"/>
      <c r="GW1" s="243"/>
      <c r="GX1" s="243"/>
      <c r="GY1" s="243"/>
      <c r="GZ1" s="243"/>
      <c r="HA1" s="243"/>
      <c r="HB1" s="243"/>
      <c r="HC1" s="243"/>
      <c r="HD1" s="243"/>
      <c r="HE1" s="243"/>
      <c r="HF1" s="243"/>
      <c r="HG1" s="243"/>
      <c r="HH1" s="243"/>
      <c r="HI1" s="243"/>
      <c r="HJ1" s="243"/>
      <c r="HK1" s="243"/>
      <c r="HL1" s="243"/>
      <c r="HM1" s="243"/>
      <c r="HN1" s="243"/>
      <c r="HO1" s="243"/>
      <c r="HP1" s="243"/>
      <c r="HQ1" s="243"/>
      <c r="HR1" s="243"/>
      <c r="HS1" s="243"/>
    </row>
    <row r="2" spans="1:227" x14ac:dyDescent="0.25">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3"/>
      <c r="BW2" s="243"/>
      <c r="BX2" s="243"/>
      <c r="BY2" s="243"/>
      <c r="BZ2" s="243"/>
      <c r="CA2" s="243"/>
      <c r="CB2" s="243"/>
      <c r="CC2" s="243"/>
      <c r="CD2" s="243"/>
      <c r="CE2" s="243"/>
      <c r="CF2" s="243"/>
      <c r="CG2" s="243"/>
      <c r="CH2" s="243"/>
      <c r="CI2" s="243"/>
      <c r="CJ2" s="243"/>
      <c r="CK2" s="243"/>
      <c r="CL2" s="243"/>
      <c r="CM2" s="243"/>
      <c r="CN2" s="243"/>
      <c r="CO2" s="243"/>
      <c r="CP2" s="243"/>
      <c r="CQ2" s="243"/>
      <c r="CR2" s="243"/>
      <c r="CS2" s="243"/>
      <c r="CT2" s="243"/>
      <c r="CU2" s="243"/>
      <c r="CV2" s="243"/>
      <c r="CW2" s="243"/>
      <c r="CX2" s="243"/>
      <c r="CY2" s="243"/>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3"/>
      <c r="FK2" s="243"/>
      <c r="FL2" s="243"/>
      <c r="FM2" s="243"/>
      <c r="FN2" s="243"/>
      <c r="FO2" s="243"/>
      <c r="FP2" s="243"/>
      <c r="FQ2" s="243"/>
      <c r="FR2" s="243"/>
      <c r="FS2" s="243"/>
      <c r="FT2" s="243"/>
      <c r="FU2" s="243"/>
      <c r="FV2" s="243"/>
      <c r="FW2" s="243"/>
      <c r="FX2" s="243"/>
      <c r="FY2" s="243"/>
      <c r="FZ2" s="243"/>
      <c r="GA2" s="243"/>
      <c r="GB2" s="243"/>
      <c r="GC2" s="243"/>
      <c r="GD2" s="243"/>
      <c r="GE2" s="243"/>
      <c r="GF2" s="243"/>
      <c r="GG2" s="243"/>
      <c r="GH2" s="243"/>
      <c r="GI2" s="243"/>
      <c r="GJ2" s="243"/>
      <c r="GK2" s="243"/>
      <c r="GL2" s="243"/>
      <c r="GM2" s="243"/>
      <c r="GN2" s="243"/>
      <c r="GO2" s="243"/>
      <c r="GP2" s="243"/>
      <c r="GQ2" s="243"/>
      <c r="GR2" s="243"/>
      <c r="GS2" s="243"/>
      <c r="GT2" s="243"/>
      <c r="GU2" s="243"/>
      <c r="GV2" s="243"/>
      <c r="GW2" s="243"/>
      <c r="GX2" s="243"/>
      <c r="GY2" s="243"/>
      <c r="GZ2" s="243"/>
      <c r="HA2" s="243"/>
      <c r="HB2" s="243"/>
      <c r="HC2" s="243"/>
      <c r="HD2" s="243"/>
      <c r="HE2" s="243"/>
      <c r="HF2" s="243"/>
      <c r="HG2" s="243"/>
      <c r="HH2" s="243"/>
      <c r="HI2" s="243"/>
      <c r="HJ2" s="243"/>
      <c r="HK2" s="243"/>
      <c r="HL2" s="243"/>
      <c r="HM2" s="243"/>
      <c r="HN2" s="243"/>
      <c r="HO2" s="243"/>
      <c r="HP2" s="243"/>
      <c r="HQ2" s="243"/>
      <c r="HR2" s="243"/>
      <c r="HS2" s="243"/>
    </row>
    <row r="3" spans="1:227" ht="45" x14ac:dyDescent="0.25">
      <c r="A3" s="243"/>
      <c r="B3" s="244" t="s">
        <v>3263</v>
      </c>
      <c r="C3" s="244" t="s">
        <v>3264</v>
      </c>
      <c r="D3" s="244" t="s">
        <v>3265</v>
      </c>
      <c r="E3" s="244" t="s">
        <v>3266</v>
      </c>
      <c r="F3" s="244" t="s">
        <v>3267</v>
      </c>
      <c r="G3" s="244" t="s">
        <v>3268</v>
      </c>
      <c r="H3" s="244" t="s">
        <v>3269</v>
      </c>
      <c r="I3" s="244" t="s">
        <v>3270</v>
      </c>
      <c r="J3" s="244" t="s">
        <v>3271</v>
      </c>
      <c r="K3" s="244" t="s">
        <v>3272</v>
      </c>
      <c r="L3" s="244" t="s">
        <v>3273</v>
      </c>
      <c r="M3" s="244" t="s">
        <v>3274</v>
      </c>
      <c r="N3" s="244" t="s">
        <v>3275</v>
      </c>
      <c r="O3" s="244" t="s">
        <v>3276</v>
      </c>
      <c r="P3" s="244" t="s">
        <v>3277</v>
      </c>
      <c r="Q3" s="244" t="s">
        <v>3278</v>
      </c>
      <c r="R3" s="244" t="s">
        <v>3279</v>
      </c>
      <c r="S3" s="244" t="s">
        <v>3280</v>
      </c>
      <c r="T3" s="244" t="s">
        <v>3281</v>
      </c>
      <c r="U3" s="244" t="s">
        <v>3282</v>
      </c>
      <c r="V3" s="244" t="s">
        <v>3283</v>
      </c>
      <c r="W3" s="244" t="s">
        <v>3284</v>
      </c>
      <c r="X3" s="244" t="s">
        <v>3285</v>
      </c>
      <c r="Y3" s="244" t="s">
        <v>3286</v>
      </c>
      <c r="Z3" s="244" t="s">
        <v>3287</v>
      </c>
      <c r="AA3" s="244" t="s">
        <v>3288</v>
      </c>
      <c r="AB3" s="244" t="s">
        <v>3289</v>
      </c>
      <c r="AC3" s="244" t="s">
        <v>3290</v>
      </c>
      <c r="AD3" s="244" t="s">
        <v>3291</v>
      </c>
      <c r="AE3" s="244" t="s">
        <v>3292</v>
      </c>
      <c r="AF3" s="244" t="s">
        <v>3293</v>
      </c>
      <c r="AG3" s="244" t="s">
        <v>3294</v>
      </c>
      <c r="AH3" s="244" t="s">
        <v>3295</v>
      </c>
      <c r="AI3" s="244" t="s">
        <v>3296</v>
      </c>
      <c r="AJ3" s="244" t="s">
        <v>3297</v>
      </c>
      <c r="AK3" s="244" t="s">
        <v>3298</v>
      </c>
      <c r="AL3" s="244" t="s">
        <v>3299</v>
      </c>
      <c r="AM3" s="244" t="s">
        <v>3300</v>
      </c>
      <c r="AN3" s="244" t="s">
        <v>3301</v>
      </c>
      <c r="AO3" s="244" t="s">
        <v>3302</v>
      </c>
      <c r="AP3" s="244" t="s">
        <v>3303</v>
      </c>
      <c r="AQ3" s="244" t="s">
        <v>3304</v>
      </c>
      <c r="AR3" s="244" t="s">
        <v>3305</v>
      </c>
      <c r="AS3" s="244" t="s">
        <v>3306</v>
      </c>
      <c r="AT3" s="244" t="s">
        <v>3307</v>
      </c>
      <c r="AU3" s="244" t="s">
        <v>3308</v>
      </c>
      <c r="AV3" s="244" t="s">
        <v>3309</v>
      </c>
      <c r="AW3" s="244" t="s">
        <v>3310</v>
      </c>
      <c r="AX3" s="244" t="s">
        <v>3311</v>
      </c>
      <c r="AY3" s="244" t="s">
        <v>3312</v>
      </c>
      <c r="AZ3" s="244" t="s">
        <v>3313</v>
      </c>
      <c r="BA3" s="244" t="s">
        <v>3314</v>
      </c>
      <c r="BB3" s="244" t="s">
        <v>3315</v>
      </c>
      <c r="BC3" s="244" t="s">
        <v>3316</v>
      </c>
      <c r="BD3" s="244" t="s">
        <v>3317</v>
      </c>
      <c r="BE3" s="244" t="s">
        <v>3318</v>
      </c>
      <c r="BF3" s="244" t="s">
        <v>3319</v>
      </c>
      <c r="BG3" s="244" t="s">
        <v>3320</v>
      </c>
      <c r="BH3" s="244" t="s">
        <v>3321</v>
      </c>
      <c r="BI3" s="244" t="s">
        <v>3322</v>
      </c>
      <c r="BJ3" s="244" t="s">
        <v>3323</v>
      </c>
      <c r="BK3" s="244" t="s">
        <v>3324</v>
      </c>
      <c r="BL3" s="244" t="s">
        <v>3325</v>
      </c>
      <c r="BM3" s="244" t="s">
        <v>3326</v>
      </c>
      <c r="BN3" s="244" t="s">
        <v>3327</v>
      </c>
      <c r="BO3" s="244" t="s">
        <v>3328</v>
      </c>
      <c r="BP3" s="244" t="s">
        <v>3329</v>
      </c>
      <c r="BQ3" s="244" t="s">
        <v>3330</v>
      </c>
      <c r="BR3" s="244" t="s">
        <v>3331</v>
      </c>
      <c r="BS3" s="244" t="s">
        <v>3332</v>
      </c>
      <c r="BT3" s="244" t="s">
        <v>3333</v>
      </c>
      <c r="BU3" s="244" t="s">
        <v>3334</v>
      </c>
      <c r="BV3" s="244" t="s">
        <v>3335</v>
      </c>
      <c r="BW3" s="244" t="s">
        <v>3336</v>
      </c>
      <c r="BX3" s="244" t="s">
        <v>3337</v>
      </c>
      <c r="BY3" s="244" t="s">
        <v>3338</v>
      </c>
      <c r="BZ3" s="244" t="s">
        <v>3339</v>
      </c>
      <c r="CA3" s="244" t="s">
        <v>3340</v>
      </c>
      <c r="CB3" s="244" t="s">
        <v>3341</v>
      </c>
      <c r="CC3" s="244" t="s">
        <v>3342</v>
      </c>
      <c r="CD3" s="244" t="s">
        <v>3343</v>
      </c>
      <c r="CE3" s="244" t="s">
        <v>3344</v>
      </c>
      <c r="CF3" s="244" t="s">
        <v>3345</v>
      </c>
      <c r="CG3" s="244" t="s">
        <v>3346</v>
      </c>
      <c r="CH3" s="244" t="s">
        <v>3347</v>
      </c>
      <c r="CI3" s="244" t="s">
        <v>3348</v>
      </c>
      <c r="CJ3" s="244" t="s">
        <v>3349</v>
      </c>
      <c r="CK3" s="244" t="s">
        <v>3350</v>
      </c>
      <c r="CL3" s="244" t="s">
        <v>3351</v>
      </c>
      <c r="CM3" s="244" t="s">
        <v>3352</v>
      </c>
      <c r="CN3" s="244" t="s">
        <v>3353</v>
      </c>
      <c r="CO3" s="244" t="s">
        <v>3354</v>
      </c>
      <c r="CP3" s="244" t="s">
        <v>3355</v>
      </c>
      <c r="CQ3" s="244" t="s">
        <v>3356</v>
      </c>
      <c r="CR3" s="244" t="s">
        <v>3357</v>
      </c>
      <c r="CS3" s="244" t="s">
        <v>3358</v>
      </c>
      <c r="CT3" s="244" t="s">
        <v>3359</v>
      </c>
      <c r="CU3" s="244" t="s">
        <v>3360</v>
      </c>
      <c r="CV3" s="244" t="s">
        <v>3361</v>
      </c>
      <c r="CW3" s="244" t="s">
        <v>3362</v>
      </c>
      <c r="CX3" s="244" t="s">
        <v>3363</v>
      </c>
      <c r="CY3" s="244" t="s">
        <v>3364</v>
      </c>
      <c r="CZ3" s="244" t="s">
        <v>3365</v>
      </c>
      <c r="DA3" s="244" t="s">
        <v>3366</v>
      </c>
      <c r="DB3" s="244" t="s">
        <v>3367</v>
      </c>
      <c r="DC3" s="244" t="s">
        <v>3368</v>
      </c>
      <c r="DD3" s="244" t="s">
        <v>3369</v>
      </c>
      <c r="DE3" s="244" t="s">
        <v>3370</v>
      </c>
      <c r="DF3" s="244" t="s">
        <v>3371</v>
      </c>
      <c r="DG3" s="244" t="s">
        <v>3372</v>
      </c>
      <c r="DH3" s="244" t="s">
        <v>3373</v>
      </c>
      <c r="DI3" s="244" t="s">
        <v>3374</v>
      </c>
      <c r="DJ3" s="244" t="s">
        <v>3375</v>
      </c>
      <c r="DK3" s="244" t="s">
        <v>3376</v>
      </c>
      <c r="DL3" s="244" t="s">
        <v>3377</v>
      </c>
      <c r="DM3" s="244" t="s">
        <v>3378</v>
      </c>
      <c r="DN3" s="244" t="s">
        <v>3379</v>
      </c>
      <c r="DO3" s="244" t="s">
        <v>3380</v>
      </c>
      <c r="DP3" s="244" t="s">
        <v>3381</v>
      </c>
      <c r="DQ3" s="244" t="s">
        <v>3382</v>
      </c>
      <c r="DR3" s="244" t="s">
        <v>3383</v>
      </c>
      <c r="DS3" s="244" t="s">
        <v>3384</v>
      </c>
      <c r="DT3" s="244" t="s">
        <v>3385</v>
      </c>
      <c r="DU3" s="244" t="s">
        <v>3386</v>
      </c>
      <c r="DV3" s="244" t="s">
        <v>3387</v>
      </c>
      <c r="DW3" s="244" t="s">
        <v>3388</v>
      </c>
      <c r="DX3" s="244" t="s">
        <v>3389</v>
      </c>
      <c r="DY3" s="244" t="s">
        <v>3390</v>
      </c>
      <c r="DZ3" s="244" t="s">
        <v>3391</v>
      </c>
      <c r="EA3" s="244" t="s">
        <v>3392</v>
      </c>
      <c r="EB3" s="244" t="s">
        <v>3393</v>
      </c>
      <c r="EC3" s="244" t="s">
        <v>3394</v>
      </c>
      <c r="ED3" s="244" t="s">
        <v>3395</v>
      </c>
      <c r="EE3" s="244" t="s">
        <v>3396</v>
      </c>
      <c r="EF3" s="244" t="s">
        <v>3397</v>
      </c>
      <c r="EG3" s="244" t="s">
        <v>3398</v>
      </c>
      <c r="EH3" s="244" t="s">
        <v>3399</v>
      </c>
      <c r="EI3" s="244" t="s">
        <v>3400</v>
      </c>
      <c r="EJ3" s="244" t="s">
        <v>3401</v>
      </c>
      <c r="EK3" s="244" t="s">
        <v>3402</v>
      </c>
      <c r="EL3" s="244" t="s">
        <v>3403</v>
      </c>
      <c r="EM3" s="244" t="s">
        <v>3404</v>
      </c>
      <c r="EN3" s="244" t="s">
        <v>3405</v>
      </c>
      <c r="EO3" s="244" t="s">
        <v>3406</v>
      </c>
      <c r="EP3" s="244" t="s">
        <v>3407</v>
      </c>
      <c r="EQ3" s="244" t="s">
        <v>3408</v>
      </c>
      <c r="ER3" s="244" t="s">
        <v>3409</v>
      </c>
      <c r="ES3" s="244" t="s">
        <v>3410</v>
      </c>
      <c r="ET3" s="244" t="s">
        <v>3411</v>
      </c>
      <c r="EU3" s="244" t="s">
        <v>3412</v>
      </c>
      <c r="EV3" s="244" t="s">
        <v>3413</v>
      </c>
      <c r="EW3" s="244" t="s">
        <v>3414</v>
      </c>
      <c r="EX3" s="244" t="s">
        <v>3415</v>
      </c>
      <c r="EY3" s="244" t="s">
        <v>3416</v>
      </c>
      <c r="EZ3" s="244" t="s">
        <v>3417</v>
      </c>
      <c r="FA3" s="244" t="s">
        <v>3418</v>
      </c>
      <c r="FB3" s="244" t="s">
        <v>3419</v>
      </c>
      <c r="FC3" s="244" t="s">
        <v>3420</v>
      </c>
      <c r="FD3" s="244" t="s">
        <v>3421</v>
      </c>
      <c r="FE3" s="244" t="s">
        <v>3422</v>
      </c>
      <c r="FF3" s="244" t="s">
        <v>3423</v>
      </c>
      <c r="FG3" s="244" t="s">
        <v>3424</v>
      </c>
      <c r="FH3" s="244" t="s">
        <v>3425</v>
      </c>
      <c r="FI3" s="244" t="s">
        <v>3426</v>
      </c>
      <c r="FJ3" s="244" t="s">
        <v>3427</v>
      </c>
      <c r="FK3" s="244" t="s">
        <v>3428</v>
      </c>
      <c r="FL3" s="244" t="s">
        <v>3429</v>
      </c>
      <c r="FM3" s="244" t="s">
        <v>3430</v>
      </c>
      <c r="FN3" s="244" t="s">
        <v>3431</v>
      </c>
      <c r="FO3" s="244" t="s">
        <v>3432</v>
      </c>
      <c r="FP3" s="244" t="s">
        <v>3433</v>
      </c>
      <c r="FQ3" s="244" t="s">
        <v>3434</v>
      </c>
      <c r="FR3" s="244" t="s">
        <v>3435</v>
      </c>
      <c r="FS3" s="244" t="s">
        <v>3436</v>
      </c>
      <c r="FT3" s="244" t="s">
        <v>3437</v>
      </c>
      <c r="FU3" s="244" t="s">
        <v>3438</v>
      </c>
      <c r="FV3" s="244" t="s">
        <v>3439</v>
      </c>
      <c r="FW3" s="244" t="s">
        <v>3440</v>
      </c>
      <c r="FX3" s="244" t="s">
        <v>3441</v>
      </c>
      <c r="FY3" s="244" t="s">
        <v>3442</v>
      </c>
      <c r="FZ3" s="244" t="s">
        <v>3443</v>
      </c>
      <c r="GA3" s="244" t="s">
        <v>3444</v>
      </c>
      <c r="GB3" s="244" t="s">
        <v>3445</v>
      </c>
      <c r="GC3" s="244" t="s">
        <v>3446</v>
      </c>
      <c r="GD3" s="244" t="s">
        <v>3447</v>
      </c>
      <c r="GE3" s="244" t="s">
        <v>3448</v>
      </c>
      <c r="GF3" s="244" t="s">
        <v>3449</v>
      </c>
      <c r="GG3" s="244" t="s">
        <v>3450</v>
      </c>
      <c r="GH3" s="244" t="s">
        <v>3451</v>
      </c>
      <c r="GI3" s="244" t="s">
        <v>3452</v>
      </c>
      <c r="GJ3" s="244" t="s">
        <v>3453</v>
      </c>
      <c r="GK3" s="244" t="s">
        <v>3454</v>
      </c>
      <c r="GL3" s="244" t="s">
        <v>3455</v>
      </c>
      <c r="GM3" s="244" t="s">
        <v>3456</v>
      </c>
      <c r="GN3" s="244" t="s">
        <v>3457</v>
      </c>
      <c r="GO3" s="244" t="s">
        <v>3458</v>
      </c>
      <c r="GP3" s="244" t="s">
        <v>3459</v>
      </c>
      <c r="GQ3" s="244" t="s">
        <v>3460</v>
      </c>
      <c r="GR3" s="244" t="s">
        <v>3461</v>
      </c>
      <c r="GS3" s="244" t="s">
        <v>3462</v>
      </c>
      <c r="GT3" s="244" t="s">
        <v>3463</v>
      </c>
      <c r="GU3" s="244" t="s">
        <v>3464</v>
      </c>
      <c r="GV3" s="244" t="s">
        <v>3465</v>
      </c>
      <c r="GW3" s="244" t="s">
        <v>3466</v>
      </c>
      <c r="GX3" s="244" t="s">
        <v>3467</v>
      </c>
      <c r="GY3" s="244" t="s">
        <v>3468</v>
      </c>
      <c r="GZ3" s="244" t="s">
        <v>3469</v>
      </c>
      <c r="HA3" s="244" t="s">
        <v>3470</v>
      </c>
      <c r="HB3" s="244" t="s">
        <v>3471</v>
      </c>
      <c r="HC3" s="244" t="s">
        <v>3472</v>
      </c>
      <c r="HD3" s="244" t="s">
        <v>3473</v>
      </c>
      <c r="HE3" s="244" t="s">
        <v>3474</v>
      </c>
      <c r="HF3" s="244" t="s">
        <v>3475</v>
      </c>
      <c r="HG3" s="244" t="s">
        <v>3476</v>
      </c>
      <c r="HH3" s="244" t="s">
        <v>3477</v>
      </c>
      <c r="HI3" s="244" t="s">
        <v>3478</v>
      </c>
      <c r="HJ3" s="244" t="s">
        <v>3479</v>
      </c>
      <c r="HK3" s="244" t="s">
        <v>3480</v>
      </c>
      <c r="HL3" s="244" t="s">
        <v>3481</v>
      </c>
      <c r="HM3" s="244" t="s">
        <v>3482</v>
      </c>
      <c r="HN3" s="244" t="s">
        <v>3483</v>
      </c>
      <c r="HO3" s="244" t="s">
        <v>3484</v>
      </c>
      <c r="HP3" s="244" t="s">
        <v>3485</v>
      </c>
      <c r="HQ3" s="244" t="s">
        <v>3486</v>
      </c>
      <c r="HR3" s="244" t="s">
        <v>3487</v>
      </c>
      <c r="HS3" s="244" t="s">
        <v>3488</v>
      </c>
    </row>
    <row r="4" spans="1:227" x14ac:dyDescent="0.25">
      <c r="A4" s="243"/>
      <c r="B4" s="245">
        <v>45676.020833333299</v>
      </c>
      <c r="C4" s="246">
        <v>0</v>
      </c>
      <c r="D4" s="246">
        <v>0</v>
      </c>
      <c r="E4" s="246">
        <v>0</v>
      </c>
      <c r="F4" s="246">
        <v>0</v>
      </c>
      <c r="G4" s="246">
        <v>0</v>
      </c>
      <c r="H4" s="246">
        <v>0</v>
      </c>
      <c r="I4" s="246">
        <v>0</v>
      </c>
      <c r="J4" s="246">
        <v>0</v>
      </c>
      <c r="K4" s="246">
        <v>0</v>
      </c>
      <c r="L4" s="246">
        <v>0</v>
      </c>
      <c r="M4" s="246">
        <v>0</v>
      </c>
      <c r="N4" s="246">
        <v>0</v>
      </c>
      <c r="O4" s="246">
        <v>0</v>
      </c>
      <c r="P4" s="246">
        <v>0</v>
      </c>
      <c r="Q4" s="246">
        <v>0</v>
      </c>
      <c r="R4" s="246">
        <v>0</v>
      </c>
      <c r="S4" s="246">
        <v>0</v>
      </c>
      <c r="T4" s="246">
        <v>0</v>
      </c>
      <c r="U4" s="246">
        <v>0</v>
      </c>
      <c r="V4" s="246">
        <v>0</v>
      </c>
      <c r="W4" s="246">
        <v>0</v>
      </c>
      <c r="X4" s="246">
        <v>0</v>
      </c>
      <c r="Y4" s="246">
        <v>0</v>
      </c>
      <c r="Z4" s="246">
        <v>0</v>
      </c>
      <c r="AA4" s="246">
        <v>0</v>
      </c>
      <c r="AB4" s="246">
        <v>0</v>
      </c>
      <c r="AC4" s="246">
        <v>0</v>
      </c>
      <c r="AD4" s="246">
        <v>0</v>
      </c>
      <c r="AE4" s="246">
        <v>0</v>
      </c>
      <c r="AF4" s="246">
        <v>0</v>
      </c>
      <c r="AG4" s="246">
        <v>0</v>
      </c>
      <c r="AH4" s="246">
        <v>0</v>
      </c>
      <c r="AI4" s="246">
        <v>0</v>
      </c>
      <c r="AJ4" s="246">
        <v>0</v>
      </c>
      <c r="AK4" s="246">
        <v>0</v>
      </c>
      <c r="AL4" s="246">
        <v>0</v>
      </c>
      <c r="AM4" s="246">
        <v>0</v>
      </c>
      <c r="AN4" s="246">
        <v>0</v>
      </c>
      <c r="AO4" s="246">
        <v>0</v>
      </c>
      <c r="AP4" s="246">
        <v>0</v>
      </c>
      <c r="AQ4" s="246">
        <v>0</v>
      </c>
      <c r="AR4" s="246">
        <v>0</v>
      </c>
      <c r="AS4" s="246">
        <v>0</v>
      </c>
      <c r="AT4" s="246">
        <v>0</v>
      </c>
      <c r="AU4" s="246">
        <v>0</v>
      </c>
      <c r="AV4" s="246">
        <v>0</v>
      </c>
      <c r="AW4" s="246">
        <v>0</v>
      </c>
      <c r="AX4" s="246">
        <v>0</v>
      </c>
      <c r="AY4" s="246">
        <v>0</v>
      </c>
      <c r="AZ4" s="246">
        <v>0</v>
      </c>
      <c r="BA4" s="246">
        <v>0</v>
      </c>
      <c r="BB4" s="246">
        <v>0</v>
      </c>
      <c r="BC4" s="246">
        <v>0</v>
      </c>
      <c r="BD4" s="246">
        <v>0</v>
      </c>
      <c r="BE4" s="246">
        <v>0</v>
      </c>
      <c r="BF4" s="246">
        <v>0</v>
      </c>
      <c r="BG4" s="246">
        <v>0</v>
      </c>
      <c r="BH4" s="246">
        <v>0</v>
      </c>
      <c r="BI4" s="246">
        <v>0</v>
      </c>
      <c r="BJ4" s="246">
        <v>0</v>
      </c>
      <c r="BK4" s="246">
        <v>0</v>
      </c>
      <c r="BL4" s="246">
        <v>0</v>
      </c>
      <c r="BM4" s="246">
        <v>0</v>
      </c>
      <c r="BN4" s="246">
        <v>0</v>
      </c>
      <c r="BO4" s="246">
        <v>0</v>
      </c>
      <c r="BP4" s="246">
        <v>0</v>
      </c>
      <c r="BQ4" s="246">
        <v>0</v>
      </c>
      <c r="BR4" s="246">
        <v>0</v>
      </c>
      <c r="BS4" s="246">
        <v>0</v>
      </c>
      <c r="BT4" s="246">
        <v>0</v>
      </c>
      <c r="BU4" s="246">
        <v>0</v>
      </c>
      <c r="BV4" s="246">
        <v>0</v>
      </c>
      <c r="BW4" s="246">
        <v>0</v>
      </c>
      <c r="BX4" s="246">
        <v>0</v>
      </c>
      <c r="BY4" s="246">
        <v>0</v>
      </c>
      <c r="BZ4" s="246">
        <v>0</v>
      </c>
      <c r="CA4" s="246">
        <v>0</v>
      </c>
      <c r="CB4" s="246">
        <v>0</v>
      </c>
      <c r="CC4" s="246">
        <v>0</v>
      </c>
      <c r="CD4" s="246">
        <v>0</v>
      </c>
      <c r="CE4" s="246">
        <v>0</v>
      </c>
      <c r="CF4" s="246">
        <v>0</v>
      </c>
      <c r="CG4" s="246">
        <v>0</v>
      </c>
      <c r="CH4" s="246">
        <v>0</v>
      </c>
      <c r="CI4" s="246">
        <v>0</v>
      </c>
      <c r="CJ4" s="246">
        <v>0</v>
      </c>
      <c r="CK4" s="246">
        <v>0</v>
      </c>
      <c r="CL4" s="246">
        <v>0</v>
      </c>
      <c r="CM4" s="246">
        <v>0</v>
      </c>
      <c r="CN4" s="246">
        <v>0</v>
      </c>
      <c r="CO4" s="246">
        <v>0</v>
      </c>
      <c r="CP4" s="246">
        <v>0</v>
      </c>
      <c r="CQ4" s="246">
        <v>0</v>
      </c>
      <c r="CR4" s="246">
        <v>0</v>
      </c>
      <c r="CS4" s="246">
        <v>0</v>
      </c>
      <c r="CT4" s="246">
        <v>0</v>
      </c>
      <c r="CU4" s="246">
        <v>0</v>
      </c>
      <c r="CV4" s="246">
        <v>0</v>
      </c>
      <c r="CW4" s="246">
        <v>0</v>
      </c>
      <c r="CX4" s="246">
        <v>0</v>
      </c>
      <c r="CY4" s="246">
        <v>0</v>
      </c>
      <c r="CZ4" s="246">
        <v>0</v>
      </c>
      <c r="DA4" s="246">
        <v>0</v>
      </c>
      <c r="DB4" s="246">
        <v>0</v>
      </c>
      <c r="DC4" s="246">
        <v>0</v>
      </c>
      <c r="DD4" s="246">
        <v>0</v>
      </c>
      <c r="DE4" s="246">
        <v>0</v>
      </c>
      <c r="DF4" s="246">
        <v>0</v>
      </c>
      <c r="DG4" s="246">
        <v>0</v>
      </c>
      <c r="DH4" s="246">
        <v>0</v>
      </c>
      <c r="DI4" s="246">
        <v>0</v>
      </c>
      <c r="DJ4" s="246">
        <v>0</v>
      </c>
      <c r="DK4" s="246">
        <v>0</v>
      </c>
      <c r="DL4" s="246">
        <v>0</v>
      </c>
      <c r="DM4" s="246">
        <v>0</v>
      </c>
      <c r="DN4" s="246">
        <v>0</v>
      </c>
      <c r="DO4" s="246">
        <v>0</v>
      </c>
      <c r="DP4" s="246">
        <v>0</v>
      </c>
      <c r="DQ4" s="246">
        <v>0</v>
      </c>
      <c r="DR4" s="246">
        <v>0</v>
      </c>
      <c r="DS4" s="246">
        <v>0</v>
      </c>
      <c r="DT4" s="246">
        <v>0</v>
      </c>
      <c r="DU4" s="246">
        <v>0</v>
      </c>
      <c r="DV4" s="246">
        <v>0</v>
      </c>
      <c r="DW4" s="246">
        <v>0</v>
      </c>
      <c r="DX4" s="246">
        <v>0</v>
      </c>
      <c r="DY4" s="246">
        <v>0</v>
      </c>
      <c r="DZ4" s="246">
        <v>0</v>
      </c>
      <c r="EA4" s="246">
        <v>0</v>
      </c>
      <c r="EB4" s="246">
        <v>0</v>
      </c>
      <c r="EC4" s="246">
        <v>0</v>
      </c>
      <c r="ED4" s="246">
        <v>0</v>
      </c>
      <c r="EE4" s="246">
        <v>0</v>
      </c>
      <c r="EF4" s="246">
        <v>0</v>
      </c>
      <c r="EG4" s="246">
        <v>0</v>
      </c>
      <c r="EH4" s="246">
        <v>0</v>
      </c>
      <c r="EI4" s="246">
        <v>0</v>
      </c>
      <c r="EJ4" s="246">
        <v>0</v>
      </c>
      <c r="EK4" s="246">
        <v>0</v>
      </c>
      <c r="EL4" s="246">
        <v>0</v>
      </c>
      <c r="EM4" s="246">
        <v>0</v>
      </c>
      <c r="EN4" s="246">
        <v>0</v>
      </c>
      <c r="EO4" s="246">
        <v>0</v>
      </c>
      <c r="EP4" s="246">
        <v>0</v>
      </c>
      <c r="EQ4" s="246">
        <v>0</v>
      </c>
      <c r="ER4" s="246">
        <v>0</v>
      </c>
      <c r="ES4" s="246">
        <v>0</v>
      </c>
      <c r="ET4" s="246">
        <v>0</v>
      </c>
      <c r="EU4" s="246">
        <v>0</v>
      </c>
      <c r="EV4" s="246">
        <v>0</v>
      </c>
      <c r="EW4" s="246">
        <v>0</v>
      </c>
      <c r="EX4" s="246">
        <v>0</v>
      </c>
      <c r="EY4" s="246">
        <v>0</v>
      </c>
      <c r="EZ4" s="246">
        <v>0</v>
      </c>
      <c r="FA4" s="246">
        <v>0</v>
      </c>
      <c r="FB4" s="246">
        <v>0</v>
      </c>
      <c r="FC4" s="246">
        <v>0</v>
      </c>
      <c r="FD4" s="246">
        <v>0</v>
      </c>
      <c r="FE4" s="246">
        <v>0</v>
      </c>
      <c r="FF4" s="246">
        <v>0</v>
      </c>
      <c r="FG4" s="246">
        <v>0</v>
      </c>
      <c r="FH4" s="246">
        <v>0</v>
      </c>
      <c r="FI4" s="246">
        <v>0</v>
      </c>
      <c r="FJ4" s="246">
        <v>0</v>
      </c>
      <c r="FK4" s="246">
        <v>0</v>
      </c>
      <c r="FL4" s="246">
        <v>0</v>
      </c>
      <c r="FM4" s="246">
        <v>0</v>
      </c>
      <c r="FN4" s="246">
        <v>0</v>
      </c>
      <c r="FO4" s="246">
        <v>0</v>
      </c>
      <c r="FP4" s="246">
        <v>0</v>
      </c>
      <c r="FQ4" s="246">
        <v>0</v>
      </c>
      <c r="FR4" s="246">
        <v>0</v>
      </c>
      <c r="FS4" s="246">
        <v>0</v>
      </c>
      <c r="FT4" s="246">
        <v>0</v>
      </c>
      <c r="FU4" s="246">
        <v>0</v>
      </c>
      <c r="FV4" s="246">
        <v>0</v>
      </c>
      <c r="FW4" s="246">
        <v>0</v>
      </c>
      <c r="FX4" s="246">
        <v>0</v>
      </c>
      <c r="FY4" s="246">
        <v>0</v>
      </c>
      <c r="FZ4" s="246">
        <v>0</v>
      </c>
      <c r="GA4" s="246">
        <v>0</v>
      </c>
      <c r="GB4" s="246">
        <v>0</v>
      </c>
      <c r="GC4" s="246">
        <v>0</v>
      </c>
      <c r="GD4" s="246">
        <v>0</v>
      </c>
      <c r="GE4" s="246">
        <v>0</v>
      </c>
      <c r="GF4" s="246">
        <v>0</v>
      </c>
      <c r="GG4" s="246">
        <v>0</v>
      </c>
      <c r="GH4" s="246">
        <v>0</v>
      </c>
      <c r="GI4" s="246">
        <v>0</v>
      </c>
      <c r="GJ4" s="246">
        <v>0</v>
      </c>
      <c r="GK4" s="246">
        <v>0</v>
      </c>
      <c r="GL4" s="246">
        <v>0</v>
      </c>
      <c r="GM4" s="246">
        <v>0</v>
      </c>
      <c r="GN4" s="246">
        <v>0</v>
      </c>
      <c r="GO4" s="246">
        <v>0</v>
      </c>
      <c r="GP4" s="246">
        <v>0</v>
      </c>
      <c r="GQ4" s="246">
        <v>0</v>
      </c>
      <c r="GR4" s="246">
        <v>0</v>
      </c>
      <c r="GS4" s="246">
        <v>0</v>
      </c>
      <c r="GT4" s="246">
        <v>0</v>
      </c>
      <c r="GU4" s="246">
        <v>0</v>
      </c>
      <c r="GV4" s="246">
        <v>0</v>
      </c>
      <c r="GW4" s="246">
        <v>0</v>
      </c>
      <c r="GX4" s="246">
        <v>0</v>
      </c>
      <c r="GY4" s="246">
        <v>0</v>
      </c>
      <c r="GZ4" s="246">
        <v>0</v>
      </c>
      <c r="HA4" s="246">
        <v>0</v>
      </c>
      <c r="HB4" s="246">
        <v>0</v>
      </c>
      <c r="HC4" s="246">
        <v>0</v>
      </c>
      <c r="HD4" s="246">
        <v>0</v>
      </c>
      <c r="HE4" s="246">
        <v>0</v>
      </c>
      <c r="HF4" s="246">
        <v>0</v>
      </c>
      <c r="HG4" s="246">
        <v>0</v>
      </c>
      <c r="HH4" s="246">
        <v>0</v>
      </c>
      <c r="HI4" s="246">
        <v>0</v>
      </c>
      <c r="HJ4" s="246">
        <v>0</v>
      </c>
      <c r="HK4" s="246">
        <v>0</v>
      </c>
      <c r="HL4" s="246">
        <v>0</v>
      </c>
      <c r="HM4" s="246">
        <v>0</v>
      </c>
      <c r="HN4" s="246">
        <v>0</v>
      </c>
      <c r="HO4" s="246">
        <v>0</v>
      </c>
      <c r="HP4" s="246">
        <v>0</v>
      </c>
      <c r="HQ4" s="246">
        <v>0</v>
      </c>
      <c r="HR4" s="246">
        <v>0</v>
      </c>
      <c r="HS4" s="246">
        <v>0</v>
      </c>
    </row>
    <row r="5" spans="1:227" x14ac:dyDescent="0.25">
      <c r="A5" s="243"/>
      <c r="B5" s="245">
        <v>45676.041666666701</v>
      </c>
      <c r="C5" s="246">
        <v>0</v>
      </c>
      <c r="D5" s="246">
        <v>0</v>
      </c>
      <c r="E5" s="246">
        <v>0</v>
      </c>
      <c r="F5" s="246">
        <v>0</v>
      </c>
      <c r="G5" s="246">
        <v>0</v>
      </c>
      <c r="H5" s="246">
        <v>0</v>
      </c>
      <c r="I5" s="246">
        <v>0</v>
      </c>
      <c r="J5" s="246">
        <v>0</v>
      </c>
      <c r="K5" s="246">
        <v>0</v>
      </c>
      <c r="L5" s="246">
        <v>0</v>
      </c>
      <c r="M5" s="246">
        <v>0</v>
      </c>
      <c r="N5" s="246">
        <v>0</v>
      </c>
      <c r="O5" s="246">
        <v>0</v>
      </c>
      <c r="P5" s="246">
        <v>0</v>
      </c>
      <c r="Q5" s="246">
        <v>0</v>
      </c>
      <c r="R5" s="246">
        <v>0</v>
      </c>
      <c r="S5" s="246">
        <v>0</v>
      </c>
      <c r="T5" s="246">
        <v>0</v>
      </c>
      <c r="U5" s="246">
        <v>0</v>
      </c>
      <c r="V5" s="246">
        <v>0</v>
      </c>
      <c r="W5" s="246">
        <v>0</v>
      </c>
      <c r="X5" s="246">
        <v>0</v>
      </c>
      <c r="Y5" s="246">
        <v>0</v>
      </c>
      <c r="Z5" s="246">
        <v>0</v>
      </c>
      <c r="AA5" s="246">
        <v>0</v>
      </c>
      <c r="AB5" s="246">
        <v>0</v>
      </c>
      <c r="AC5" s="246">
        <v>0</v>
      </c>
      <c r="AD5" s="246">
        <v>0</v>
      </c>
      <c r="AE5" s="246">
        <v>0</v>
      </c>
      <c r="AF5" s="246">
        <v>0</v>
      </c>
      <c r="AG5" s="246">
        <v>0</v>
      </c>
      <c r="AH5" s="246">
        <v>0</v>
      </c>
      <c r="AI5" s="246">
        <v>0</v>
      </c>
      <c r="AJ5" s="246">
        <v>0</v>
      </c>
      <c r="AK5" s="246">
        <v>0</v>
      </c>
      <c r="AL5" s="246">
        <v>0</v>
      </c>
      <c r="AM5" s="246">
        <v>0</v>
      </c>
      <c r="AN5" s="246">
        <v>0</v>
      </c>
      <c r="AO5" s="246">
        <v>0</v>
      </c>
      <c r="AP5" s="246">
        <v>0</v>
      </c>
      <c r="AQ5" s="246">
        <v>0</v>
      </c>
      <c r="AR5" s="246">
        <v>0</v>
      </c>
      <c r="AS5" s="246">
        <v>0</v>
      </c>
      <c r="AT5" s="246">
        <v>0</v>
      </c>
      <c r="AU5" s="246">
        <v>0</v>
      </c>
      <c r="AV5" s="246">
        <v>0</v>
      </c>
      <c r="AW5" s="246">
        <v>0</v>
      </c>
      <c r="AX5" s="246">
        <v>0</v>
      </c>
      <c r="AY5" s="246">
        <v>0</v>
      </c>
      <c r="AZ5" s="246">
        <v>0</v>
      </c>
      <c r="BA5" s="246">
        <v>0</v>
      </c>
      <c r="BB5" s="246">
        <v>0</v>
      </c>
      <c r="BC5" s="246">
        <v>0</v>
      </c>
      <c r="BD5" s="246">
        <v>0</v>
      </c>
      <c r="BE5" s="246">
        <v>0</v>
      </c>
      <c r="BF5" s="246">
        <v>0</v>
      </c>
      <c r="BG5" s="246">
        <v>0</v>
      </c>
      <c r="BH5" s="246">
        <v>0</v>
      </c>
      <c r="BI5" s="246">
        <v>0</v>
      </c>
      <c r="BJ5" s="246">
        <v>0</v>
      </c>
      <c r="BK5" s="246">
        <v>0</v>
      </c>
      <c r="BL5" s="246">
        <v>0</v>
      </c>
      <c r="BM5" s="246">
        <v>0</v>
      </c>
      <c r="BN5" s="246">
        <v>0</v>
      </c>
      <c r="BO5" s="246">
        <v>0</v>
      </c>
      <c r="BP5" s="246">
        <v>0</v>
      </c>
      <c r="BQ5" s="246">
        <v>0</v>
      </c>
      <c r="BR5" s="246">
        <v>0</v>
      </c>
      <c r="BS5" s="246">
        <v>0</v>
      </c>
      <c r="BT5" s="246">
        <v>0</v>
      </c>
      <c r="BU5" s="246">
        <v>0</v>
      </c>
      <c r="BV5" s="246">
        <v>0</v>
      </c>
      <c r="BW5" s="246">
        <v>0</v>
      </c>
      <c r="BX5" s="246">
        <v>0</v>
      </c>
      <c r="BY5" s="246">
        <v>0</v>
      </c>
      <c r="BZ5" s="246">
        <v>0</v>
      </c>
      <c r="CA5" s="246">
        <v>0</v>
      </c>
      <c r="CB5" s="246">
        <v>0</v>
      </c>
      <c r="CC5" s="246">
        <v>0</v>
      </c>
      <c r="CD5" s="246">
        <v>0</v>
      </c>
      <c r="CE5" s="246">
        <v>0</v>
      </c>
      <c r="CF5" s="246">
        <v>0</v>
      </c>
      <c r="CG5" s="246">
        <v>0</v>
      </c>
      <c r="CH5" s="246">
        <v>0</v>
      </c>
      <c r="CI5" s="246">
        <v>0</v>
      </c>
      <c r="CJ5" s="246">
        <v>0</v>
      </c>
      <c r="CK5" s="246">
        <v>0</v>
      </c>
      <c r="CL5" s="246">
        <v>0</v>
      </c>
      <c r="CM5" s="246">
        <v>0</v>
      </c>
      <c r="CN5" s="246">
        <v>0</v>
      </c>
      <c r="CO5" s="246">
        <v>0</v>
      </c>
      <c r="CP5" s="246">
        <v>0</v>
      </c>
      <c r="CQ5" s="246">
        <v>0</v>
      </c>
      <c r="CR5" s="246">
        <v>0</v>
      </c>
      <c r="CS5" s="246">
        <v>0</v>
      </c>
      <c r="CT5" s="246">
        <v>0</v>
      </c>
      <c r="CU5" s="246">
        <v>0</v>
      </c>
      <c r="CV5" s="246">
        <v>0</v>
      </c>
      <c r="CW5" s="246">
        <v>0</v>
      </c>
      <c r="CX5" s="246">
        <v>0</v>
      </c>
      <c r="CY5" s="246">
        <v>0</v>
      </c>
      <c r="CZ5" s="246">
        <v>0</v>
      </c>
      <c r="DA5" s="246">
        <v>0</v>
      </c>
      <c r="DB5" s="246">
        <v>0</v>
      </c>
      <c r="DC5" s="246">
        <v>0</v>
      </c>
      <c r="DD5" s="246">
        <v>0</v>
      </c>
      <c r="DE5" s="246">
        <v>0</v>
      </c>
      <c r="DF5" s="246">
        <v>0</v>
      </c>
      <c r="DG5" s="246">
        <v>0</v>
      </c>
      <c r="DH5" s="246">
        <v>0</v>
      </c>
      <c r="DI5" s="246">
        <v>0</v>
      </c>
      <c r="DJ5" s="246">
        <v>0</v>
      </c>
      <c r="DK5" s="246">
        <v>0</v>
      </c>
      <c r="DL5" s="246">
        <v>0</v>
      </c>
      <c r="DM5" s="246">
        <v>0</v>
      </c>
      <c r="DN5" s="246">
        <v>0</v>
      </c>
      <c r="DO5" s="246">
        <v>0</v>
      </c>
      <c r="DP5" s="246">
        <v>0</v>
      </c>
      <c r="DQ5" s="246">
        <v>0</v>
      </c>
      <c r="DR5" s="246">
        <v>0</v>
      </c>
      <c r="DS5" s="246">
        <v>0</v>
      </c>
      <c r="DT5" s="246">
        <v>0</v>
      </c>
      <c r="DU5" s="246">
        <v>0</v>
      </c>
      <c r="DV5" s="246">
        <v>0</v>
      </c>
      <c r="DW5" s="246">
        <v>0</v>
      </c>
      <c r="DX5" s="246">
        <v>0</v>
      </c>
      <c r="DY5" s="246">
        <v>0</v>
      </c>
      <c r="DZ5" s="246">
        <v>0</v>
      </c>
      <c r="EA5" s="246">
        <v>0</v>
      </c>
      <c r="EB5" s="246">
        <v>0</v>
      </c>
      <c r="EC5" s="246">
        <v>0</v>
      </c>
      <c r="ED5" s="246">
        <v>0</v>
      </c>
      <c r="EE5" s="246">
        <v>0</v>
      </c>
      <c r="EF5" s="246">
        <v>0</v>
      </c>
      <c r="EG5" s="246">
        <v>0</v>
      </c>
      <c r="EH5" s="246">
        <v>0</v>
      </c>
      <c r="EI5" s="246">
        <v>0</v>
      </c>
      <c r="EJ5" s="246">
        <v>0</v>
      </c>
      <c r="EK5" s="246">
        <v>0</v>
      </c>
      <c r="EL5" s="246">
        <v>0</v>
      </c>
      <c r="EM5" s="246">
        <v>0</v>
      </c>
      <c r="EN5" s="246">
        <v>0</v>
      </c>
      <c r="EO5" s="246">
        <v>0</v>
      </c>
      <c r="EP5" s="246">
        <v>0</v>
      </c>
      <c r="EQ5" s="246">
        <v>0</v>
      </c>
      <c r="ER5" s="246">
        <v>0</v>
      </c>
      <c r="ES5" s="246">
        <v>0</v>
      </c>
      <c r="ET5" s="246">
        <v>0</v>
      </c>
      <c r="EU5" s="246">
        <v>0</v>
      </c>
      <c r="EV5" s="246">
        <v>0</v>
      </c>
      <c r="EW5" s="246">
        <v>0</v>
      </c>
      <c r="EX5" s="246">
        <v>0</v>
      </c>
      <c r="EY5" s="246">
        <v>0</v>
      </c>
      <c r="EZ5" s="246">
        <v>0</v>
      </c>
      <c r="FA5" s="246">
        <v>0</v>
      </c>
      <c r="FB5" s="246">
        <v>0</v>
      </c>
      <c r="FC5" s="246">
        <v>0</v>
      </c>
      <c r="FD5" s="246">
        <v>0</v>
      </c>
      <c r="FE5" s="246">
        <v>0</v>
      </c>
      <c r="FF5" s="246">
        <v>0</v>
      </c>
      <c r="FG5" s="246">
        <v>0</v>
      </c>
      <c r="FH5" s="246">
        <v>0</v>
      </c>
      <c r="FI5" s="246">
        <v>0</v>
      </c>
      <c r="FJ5" s="246">
        <v>0</v>
      </c>
      <c r="FK5" s="246">
        <v>0</v>
      </c>
      <c r="FL5" s="246">
        <v>0</v>
      </c>
      <c r="FM5" s="246">
        <v>0</v>
      </c>
      <c r="FN5" s="246">
        <v>0</v>
      </c>
      <c r="FO5" s="246">
        <v>0</v>
      </c>
      <c r="FP5" s="246">
        <v>0</v>
      </c>
      <c r="FQ5" s="246">
        <v>0</v>
      </c>
      <c r="FR5" s="246">
        <v>0</v>
      </c>
      <c r="FS5" s="246">
        <v>0</v>
      </c>
      <c r="FT5" s="246">
        <v>0</v>
      </c>
      <c r="FU5" s="246">
        <v>0</v>
      </c>
      <c r="FV5" s="246">
        <v>0</v>
      </c>
      <c r="FW5" s="246">
        <v>0</v>
      </c>
      <c r="FX5" s="246">
        <v>0</v>
      </c>
      <c r="FY5" s="246">
        <v>0</v>
      </c>
      <c r="FZ5" s="246">
        <v>0</v>
      </c>
      <c r="GA5" s="246">
        <v>0</v>
      </c>
      <c r="GB5" s="246">
        <v>0</v>
      </c>
      <c r="GC5" s="246">
        <v>0</v>
      </c>
      <c r="GD5" s="246">
        <v>0</v>
      </c>
      <c r="GE5" s="246">
        <v>0</v>
      </c>
      <c r="GF5" s="246">
        <v>0</v>
      </c>
      <c r="GG5" s="246">
        <v>0</v>
      </c>
      <c r="GH5" s="246">
        <v>0</v>
      </c>
      <c r="GI5" s="246">
        <v>0</v>
      </c>
      <c r="GJ5" s="246">
        <v>0</v>
      </c>
      <c r="GK5" s="246">
        <v>0</v>
      </c>
      <c r="GL5" s="246">
        <v>0</v>
      </c>
      <c r="GM5" s="246">
        <v>0</v>
      </c>
      <c r="GN5" s="246">
        <v>0</v>
      </c>
      <c r="GO5" s="246">
        <v>0</v>
      </c>
      <c r="GP5" s="246">
        <v>0</v>
      </c>
      <c r="GQ5" s="246">
        <v>0</v>
      </c>
      <c r="GR5" s="246">
        <v>0</v>
      </c>
      <c r="GS5" s="246">
        <v>0</v>
      </c>
      <c r="GT5" s="246">
        <v>0</v>
      </c>
      <c r="GU5" s="246">
        <v>0</v>
      </c>
      <c r="GV5" s="246">
        <v>0</v>
      </c>
      <c r="GW5" s="246">
        <v>0</v>
      </c>
      <c r="GX5" s="246">
        <v>0</v>
      </c>
      <c r="GY5" s="246">
        <v>0</v>
      </c>
      <c r="GZ5" s="246">
        <v>0</v>
      </c>
      <c r="HA5" s="246">
        <v>0</v>
      </c>
      <c r="HB5" s="246">
        <v>0</v>
      </c>
      <c r="HC5" s="246">
        <v>0</v>
      </c>
      <c r="HD5" s="246">
        <v>0</v>
      </c>
      <c r="HE5" s="246">
        <v>0</v>
      </c>
      <c r="HF5" s="246">
        <v>0</v>
      </c>
      <c r="HG5" s="246">
        <v>0</v>
      </c>
      <c r="HH5" s="246">
        <v>0</v>
      </c>
      <c r="HI5" s="246">
        <v>0</v>
      </c>
      <c r="HJ5" s="246">
        <v>0</v>
      </c>
      <c r="HK5" s="246">
        <v>0</v>
      </c>
      <c r="HL5" s="246">
        <v>0</v>
      </c>
      <c r="HM5" s="246">
        <v>0</v>
      </c>
      <c r="HN5" s="246">
        <v>0</v>
      </c>
      <c r="HO5" s="246">
        <v>0</v>
      </c>
      <c r="HP5" s="246">
        <v>0</v>
      </c>
      <c r="HQ5" s="246">
        <v>0</v>
      </c>
      <c r="HR5" s="246">
        <v>0</v>
      </c>
      <c r="HS5" s="246">
        <v>0</v>
      </c>
    </row>
    <row r="6" spans="1:227" x14ac:dyDescent="0.25">
      <c r="A6" s="243"/>
      <c r="B6" s="245">
        <v>45676.0625</v>
      </c>
      <c r="C6" s="246">
        <v>0</v>
      </c>
      <c r="D6" s="246">
        <v>0</v>
      </c>
      <c r="E6" s="246">
        <v>0</v>
      </c>
      <c r="F6" s="246">
        <v>0</v>
      </c>
      <c r="G6" s="246">
        <v>0</v>
      </c>
      <c r="H6" s="246">
        <v>0</v>
      </c>
      <c r="I6" s="246">
        <v>0</v>
      </c>
      <c r="J6" s="246">
        <v>0</v>
      </c>
      <c r="K6" s="246">
        <v>0</v>
      </c>
      <c r="L6" s="246">
        <v>0</v>
      </c>
      <c r="M6" s="246">
        <v>0</v>
      </c>
      <c r="N6" s="246">
        <v>0</v>
      </c>
      <c r="O6" s="246">
        <v>0</v>
      </c>
      <c r="P6" s="246">
        <v>0</v>
      </c>
      <c r="Q6" s="246">
        <v>0</v>
      </c>
      <c r="R6" s="246">
        <v>0</v>
      </c>
      <c r="S6" s="246">
        <v>0</v>
      </c>
      <c r="T6" s="246">
        <v>0</v>
      </c>
      <c r="U6" s="246">
        <v>0</v>
      </c>
      <c r="V6" s="246">
        <v>0</v>
      </c>
      <c r="W6" s="246">
        <v>0</v>
      </c>
      <c r="X6" s="246">
        <v>0</v>
      </c>
      <c r="Y6" s="246">
        <v>0</v>
      </c>
      <c r="Z6" s="246">
        <v>0</v>
      </c>
      <c r="AA6" s="246">
        <v>0</v>
      </c>
      <c r="AB6" s="246">
        <v>0</v>
      </c>
      <c r="AC6" s="246">
        <v>0</v>
      </c>
      <c r="AD6" s="246">
        <v>0</v>
      </c>
      <c r="AE6" s="246">
        <v>0</v>
      </c>
      <c r="AF6" s="246">
        <v>0</v>
      </c>
      <c r="AG6" s="246">
        <v>0</v>
      </c>
      <c r="AH6" s="246">
        <v>0</v>
      </c>
      <c r="AI6" s="246">
        <v>0</v>
      </c>
      <c r="AJ6" s="246">
        <v>0</v>
      </c>
      <c r="AK6" s="246">
        <v>0</v>
      </c>
      <c r="AL6" s="246">
        <v>0</v>
      </c>
      <c r="AM6" s="246">
        <v>0</v>
      </c>
      <c r="AN6" s="246">
        <v>0</v>
      </c>
      <c r="AO6" s="246">
        <v>0</v>
      </c>
      <c r="AP6" s="246">
        <v>0</v>
      </c>
      <c r="AQ6" s="246">
        <v>0</v>
      </c>
      <c r="AR6" s="246">
        <v>0</v>
      </c>
      <c r="AS6" s="246">
        <v>0</v>
      </c>
      <c r="AT6" s="246">
        <v>0</v>
      </c>
      <c r="AU6" s="246">
        <v>0</v>
      </c>
      <c r="AV6" s="246">
        <v>0</v>
      </c>
      <c r="AW6" s="246">
        <v>0</v>
      </c>
      <c r="AX6" s="246">
        <v>0</v>
      </c>
      <c r="AY6" s="246">
        <v>0</v>
      </c>
      <c r="AZ6" s="246">
        <v>0</v>
      </c>
      <c r="BA6" s="246">
        <v>0</v>
      </c>
      <c r="BB6" s="246">
        <v>0</v>
      </c>
      <c r="BC6" s="246">
        <v>0</v>
      </c>
      <c r="BD6" s="246">
        <v>0</v>
      </c>
      <c r="BE6" s="246">
        <v>0</v>
      </c>
      <c r="BF6" s="246">
        <v>0</v>
      </c>
      <c r="BG6" s="246">
        <v>0</v>
      </c>
      <c r="BH6" s="246">
        <v>0</v>
      </c>
      <c r="BI6" s="246">
        <v>0</v>
      </c>
      <c r="BJ6" s="246">
        <v>0</v>
      </c>
      <c r="BK6" s="246">
        <v>0</v>
      </c>
      <c r="BL6" s="246">
        <v>0</v>
      </c>
      <c r="BM6" s="246">
        <v>0</v>
      </c>
      <c r="BN6" s="246">
        <v>0</v>
      </c>
      <c r="BO6" s="246">
        <v>0</v>
      </c>
      <c r="BP6" s="246">
        <v>0</v>
      </c>
      <c r="BQ6" s="246">
        <v>0</v>
      </c>
      <c r="BR6" s="246">
        <v>0</v>
      </c>
      <c r="BS6" s="246">
        <v>0</v>
      </c>
      <c r="BT6" s="246">
        <v>0</v>
      </c>
      <c r="BU6" s="246">
        <v>0</v>
      </c>
      <c r="BV6" s="246">
        <v>0</v>
      </c>
      <c r="BW6" s="246">
        <v>0</v>
      </c>
      <c r="BX6" s="246">
        <v>0</v>
      </c>
      <c r="BY6" s="246">
        <v>0</v>
      </c>
      <c r="BZ6" s="246">
        <v>0</v>
      </c>
      <c r="CA6" s="246">
        <v>0</v>
      </c>
      <c r="CB6" s="246">
        <v>0</v>
      </c>
      <c r="CC6" s="246">
        <v>0</v>
      </c>
      <c r="CD6" s="246">
        <v>0</v>
      </c>
      <c r="CE6" s="246">
        <v>0</v>
      </c>
      <c r="CF6" s="246">
        <v>0</v>
      </c>
      <c r="CG6" s="246">
        <v>0</v>
      </c>
      <c r="CH6" s="246">
        <v>0</v>
      </c>
      <c r="CI6" s="246">
        <v>0</v>
      </c>
      <c r="CJ6" s="246">
        <v>0</v>
      </c>
      <c r="CK6" s="246">
        <v>0</v>
      </c>
      <c r="CL6" s="246">
        <v>0</v>
      </c>
      <c r="CM6" s="246">
        <v>0</v>
      </c>
      <c r="CN6" s="246">
        <v>0</v>
      </c>
      <c r="CO6" s="246">
        <v>0</v>
      </c>
      <c r="CP6" s="246">
        <v>0</v>
      </c>
      <c r="CQ6" s="246">
        <v>0</v>
      </c>
      <c r="CR6" s="246">
        <v>0</v>
      </c>
      <c r="CS6" s="246">
        <v>0</v>
      </c>
      <c r="CT6" s="246">
        <v>0</v>
      </c>
      <c r="CU6" s="246">
        <v>0</v>
      </c>
      <c r="CV6" s="246">
        <v>0</v>
      </c>
      <c r="CW6" s="246">
        <v>0</v>
      </c>
      <c r="CX6" s="246">
        <v>0</v>
      </c>
      <c r="CY6" s="246">
        <v>0</v>
      </c>
      <c r="CZ6" s="246">
        <v>0</v>
      </c>
      <c r="DA6" s="246">
        <v>0</v>
      </c>
      <c r="DB6" s="246">
        <v>0</v>
      </c>
      <c r="DC6" s="246">
        <v>0</v>
      </c>
      <c r="DD6" s="246">
        <v>0</v>
      </c>
      <c r="DE6" s="246">
        <v>0</v>
      </c>
      <c r="DF6" s="246">
        <v>0</v>
      </c>
      <c r="DG6" s="246">
        <v>0</v>
      </c>
      <c r="DH6" s="246">
        <v>0</v>
      </c>
      <c r="DI6" s="246">
        <v>0</v>
      </c>
      <c r="DJ6" s="246">
        <v>0</v>
      </c>
      <c r="DK6" s="246">
        <v>0</v>
      </c>
      <c r="DL6" s="246">
        <v>0</v>
      </c>
      <c r="DM6" s="246">
        <v>0</v>
      </c>
      <c r="DN6" s="246">
        <v>0</v>
      </c>
      <c r="DO6" s="246">
        <v>0</v>
      </c>
      <c r="DP6" s="246">
        <v>0</v>
      </c>
      <c r="DQ6" s="246">
        <v>0</v>
      </c>
      <c r="DR6" s="246">
        <v>0</v>
      </c>
      <c r="DS6" s="246">
        <v>0</v>
      </c>
      <c r="DT6" s="246">
        <v>0</v>
      </c>
      <c r="DU6" s="246">
        <v>0</v>
      </c>
      <c r="DV6" s="246">
        <v>0</v>
      </c>
      <c r="DW6" s="246">
        <v>0</v>
      </c>
      <c r="DX6" s="246">
        <v>0</v>
      </c>
      <c r="DY6" s="246">
        <v>0</v>
      </c>
      <c r="DZ6" s="246">
        <v>0</v>
      </c>
      <c r="EA6" s="246">
        <v>0</v>
      </c>
      <c r="EB6" s="246">
        <v>0</v>
      </c>
      <c r="EC6" s="246">
        <v>0</v>
      </c>
      <c r="ED6" s="246">
        <v>0</v>
      </c>
      <c r="EE6" s="246">
        <v>0</v>
      </c>
      <c r="EF6" s="246">
        <v>0</v>
      </c>
      <c r="EG6" s="246">
        <v>0</v>
      </c>
      <c r="EH6" s="246">
        <v>0</v>
      </c>
      <c r="EI6" s="246">
        <v>0</v>
      </c>
      <c r="EJ6" s="246">
        <v>0</v>
      </c>
      <c r="EK6" s="246">
        <v>0</v>
      </c>
      <c r="EL6" s="246">
        <v>0</v>
      </c>
      <c r="EM6" s="246">
        <v>0</v>
      </c>
      <c r="EN6" s="246">
        <v>0</v>
      </c>
      <c r="EO6" s="246">
        <v>0</v>
      </c>
      <c r="EP6" s="246">
        <v>0</v>
      </c>
      <c r="EQ6" s="246">
        <v>0</v>
      </c>
      <c r="ER6" s="246">
        <v>0</v>
      </c>
      <c r="ES6" s="246">
        <v>0</v>
      </c>
      <c r="ET6" s="246">
        <v>0</v>
      </c>
      <c r="EU6" s="246">
        <v>0</v>
      </c>
      <c r="EV6" s="246">
        <v>0</v>
      </c>
      <c r="EW6" s="246">
        <v>0</v>
      </c>
      <c r="EX6" s="246">
        <v>0</v>
      </c>
      <c r="EY6" s="246">
        <v>0</v>
      </c>
      <c r="EZ6" s="246">
        <v>0</v>
      </c>
      <c r="FA6" s="246">
        <v>0</v>
      </c>
      <c r="FB6" s="246">
        <v>0</v>
      </c>
      <c r="FC6" s="246">
        <v>0</v>
      </c>
      <c r="FD6" s="246">
        <v>0</v>
      </c>
      <c r="FE6" s="246">
        <v>0</v>
      </c>
      <c r="FF6" s="246">
        <v>0</v>
      </c>
      <c r="FG6" s="246">
        <v>0</v>
      </c>
      <c r="FH6" s="246">
        <v>0</v>
      </c>
      <c r="FI6" s="246">
        <v>0</v>
      </c>
      <c r="FJ6" s="246">
        <v>0</v>
      </c>
      <c r="FK6" s="246">
        <v>0</v>
      </c>
      <c r="FL6" s="246">
        <v>0</v>
      </c>
      <c r="FM6" s="246">
        <v>0</v>
      </c>
      <c r="FN6" s="246">
        <v>0</v>
      </c>
      <c r="FO6" s="246">
        <v>0</v>
      </c>
      <c r="FP6" s="246">
        <v>0</v>
      </c>
      <c r="FQ6" s="246">
        <v>0</v>
      </c>
      <c r="FR6" s="246">
        <v>0</v>
      </c>
      <c r="FS6" s="246">
        <v>0</v>
      </c>
      <c r="FT6" s="246">
        <v>0</v>
      </c>
      <c r="FU6" s="246">
        <v>0</v>
      </c>
      <c r="FV6" s="246">
        <v>0</v>
      </c>
      <c r="FW6" s="246">
        <v>0</v>
      </c>
      <c r="FX6" s="246">
        <v>0</v>
      </c>
      <c r="FY6" s="246">
        <v>0</v>
      </c>
      <c r="FZ6" s="246">
        <v>0</v>
      </c>
      <c r="GA6" s="246">
        <v>0</v>
      </c>
      <c r="GB6" s="246">
        <v>0</v>
      </c>
      <c r="GC6" s="246">
        <v>0</v>
      </c>
      <c r="GD6" s="246">
        <v>0</v>
      </c>
      <c r="GE6" s="246">
        <v>0</v>
      </c>
      <c r="GF6" s="246">
        <v>0</v>
      </c>
      <c r="GG6" s="246">
        <v>0</v>
      </c>
      <c r="GH6" s="246">
        <v>0</v>
      </c>
      <c r="GI6" s="246">
        <v>0</v>
      </c>
      <c r="GJ6" s="246">
        <v>0</v>
      </c>
      <c r="GK6" s="246">
        <v>0</v>
      </c>
      <c r="GL6" s="246">
        <v>0</v>
      </c>
      <c r="GM6" s="246">
        <v>0</v>
      </c>
      <c r="GN6" s="246">
        <v>0</v>
      </c>
      <c r="GO6" s="246">
        <v>0</v>
      </c>
      <c r="GP6" s="246">
        <v>0</v>
      </c>
      <c r="GQ6" s="246">
        <v>0</v>
      </c>
      <c r="GR6" s="246">
        <v>0</v>
      </c>
      <c r="GS6" s="246">
        <v>0</v>
      </c>
      <c r="GT6" s="246">
        <v>0</v>
      </c>
      <c r="GU6" s="246">
        <v>0</v>
      </c>
      <c r="GV6" s="246">
        <v>0</v>
      </c>
      <c r="GW6" s="246">
        <v>0</v>
      </c>
      <c r="GX6" s="246">
        <v>0</v>
      </c>
      <c r="GY6" s="246">
        <v>0</v>
      </c>
      <c r="GZ6" s="246">
        <v>0</v>
      </c>
      <c r="HA6" s="246">
        <v>0</v>
      </c>
      <c r="HB6" s="246">
        <v>0</v>
      </c>
      <c r="HC6" s="246">
        <v>0</v>
      </c>
      <c r="HD6" s="246">
        <v>0</v>
      </c>
      <c r="HE6" s="246">
        <v>0</v>
      </c>
      <c r="HF6" s="246">
        <v>0</v>
      </c>
      <c r="HG6" s="246">
        <v>0</v>
      </c>
      <c r="HH6" s="246">
        <v>0</v>
      </c>
      <c r="HI6" s="246">
        <v>0</v>
      </c>
      <c r="HJ6" s="246">
        <v>0</v>
      </c>
      <c r="HK6" s="246">
        <v>0</v>
      </c>
      <c r="HL6" s="246">
        <v>0</v>
      </c>
      <c r="HM6" s="246">
        <v>0</v>
      </c>
      <c r="HN6" s="246">
        <v>0</v>
      </c>
      <c r="HO6" s="246">
        <v>0</v>
      </c>
      <c r="HP6" s="246">
        <v>0</v>
      </c>
      <c r="HQ6" s="246">
        <v>0</v>
      </c>
      <c r="HR6" s="246">
        <v>0</v>
      </c>
      <c r="HS6" s="246">
        <v>0</v>
      </c>
    </row>
    <row r="7" spans="1:227" x14ac:dyDescent="0.25">
      <c r="A7" s="243"/>
      <c r="B7" s="245">
        <v>45676.083333333299</v>
      </c>
      <c r="C7" s="246">
        <v>0</v>
      </c>
      <c r="D7" s="246">
        <v>0</v>
      </c>
      <c r="E7" s="246">
        <v>0</v>
      </c>
      <c r="F7" s="246">
        <v>0</v>
      </c>
      <c r="G7" s="246">
        <v>0</v>
      </c>
      <c r="H7" s="246">
        <v>0</v>
      </c>
      <c r="I7" s="246">
        <v>0</v>
      </c>
      <c r="J7" s="246">
        <v>0</v>
      </c>
      <c r="K7" s="246">
        <v>0</v>
      </c>
      <c r="L7" s="246">
        <v>0</v>
      </c>
      <c r="M7" s="246">
        <v>0</v>
      </c>
      <c r="N7" s="246">
        <v>0</v>
      </c>
      <c r="O7" s="246">
        <v>0</v>
      </c>
      <c r="P7" s="246">
        <v>0</v>
      </c>
      <c r="Q7" s="246">
        <v>0</v>
      </c>
      <c r="R7" s="246">
        <v>0</v>
      </c>
      <c r="S7" s="246">
        <v>0</v>
      </c>
      <c r="T7" s="246">
        <v>0</v>
      </c>
      <c r="U7" s="246">
        <v>0</v>
      </c>
      <c r="V7" s="246">
        <v>0</v>
      </c>
      <c r="W7" s="246">
        <v>0</v>
      </c>
      <c r="X7" s="246">
        <v>0</v>
      </c>
      <c r="Y7" s="246">
        <v>0</v>
      </c>
      <c r="Z7" s="246">
        <v>0</v>
      </c>
      <c r="AA7" s="246">
        <v>0</v>
      </c>
      <c r="AB7" s="246">
        <v>0</v>
      </c>
      <c r="AC7" s="246">
        <v>0</v>
      </c>
      <c r="AD7" s="246">
        <v>0</v>
      </c>
      <c r="AE7" s="246">
        <v>0</v>
      </c>
      <c r="AF7" s="246">
        <v>0</v>
      </c>
      <c r="AG7" s="246">
        <v>0</v>
      </c>
      <c r="AH7" s="246">
        <v>0</v>
      </c>
      <c r="AI7" s="246">
        <v>0</v>
      </c>
      <c r="AJ7" s="246">
        <v>0</v>
      </c>
      <c r="AK7" s="246">
        <v>0</v>
      </c>
      <c r="AL7" s="246">
        <v>0</v>
      </c>
      <c r="AM7" s="246">
        <v>0</v>
      </c>
      <c r="AN7" s="246">
        <v>0</v>
      </c>
      <c r="AO7" s="246">
        <v>0</v>
      </c>
      <c r="AP7" s="246">
        <v>0</v>
      </c>
      <c r="AQ7" s="246">
        <v>0</v>
      </c>
      <c r="AR7" s="246">
        <v>0</v>
      </c>
      <c r="AS7" s="246">
        <v>0</v>
      </c>
      <c r="AT7" s="246">
        <v>0</v>
      </c>
      <c r="AU7" s="246">
        <v>0</v>
      </c>
      <c r="AV7" s="246">
        <v>0</v>
      </c>
      <c r="AW7" s="246">
        <v>0</v>
      </c>
      <c r="AX7" s="246">
        <v>0</v>
      </c>
      <c r="AY7" s="246">
        <v>0</v>
      </c>
      <c r="AZ7" s="246">
        <v>0</v>
      </c>
      <c r="BA7" s="246">
        <v>0</v>
      </c>
      <c r="BB7" s="246">
        <v>0</v>
      </c>
      <c r="BC7" s="246">
        <v>0</v>
      </c>
      <c r="BD7" s="246">
        <v>0</v>
      </c>
      <c r="BE7" s="246">
        <v>0</v>
      </c>
      <c r="BF7" s="246">
        <v>0</v>
      </c>
      <c r="BG7" s="246">
        <v>0</v>
      </c>
      <c r="BH7" s="246">
        <v>0</v>
      </c>
      <c r="BI7" s="246">
        <v>0</v>
      </c>
      <c r="BJ7" s="246">
        <v>0</v>
      </c>
      <c r="BK7" s="246">
        <v>0</v>
      </c>
      <c r="BL7" s="246">
        <v>0</v>
      </c>
      <c r="BM7" s="246">
        <v>0</v>
      </c>
      <c r="BN7" s="246">
        <v>0</v>
      </c>
      <c r="BO7" s="246">
        <v>0</v>
      </c>
      <c r="BP7" s="246">
        <v>0</v>
      </c>
      <c r="BQ7" s="246">
        <v>0</v>
      </c>
      <c r="BR7" s="246">
        <v>0</v>
      </c>
      <c r="BS7" s="246">
        <v>0</v>
      </c>
      <c r="BT7" s="246">
        <v>0</v>
      </c>
      <c r="BU7" s="246">
        <v>0</v>
      </c>
      <c r="BV7" s="246">
        <v>0</v>
      </c>
      <c r="BW7" s="246">
        <v>0</v>
      </c>
      <c r="BX7" s="246">
        <v>0</v>
      </c>
      <c r="BY7" s="246">
        <v>0</v>
      </c>
      <c r="BZ7" s="246">
        <v>0</v>
      </c>
      <c r="CA7" s="246">
        <v>0</v>
      </c>
      <c r="CB7" s="246">
        <v>0</v>
      </c>
      <c r="CC7" s="246">
        <v>0</v>
      </c>
      <c r="CD7" s="246">
        <v>0</v>
      </c>
      <c r="CE7" s="246">
        <v>0</v>
      </c>
      <c r="CF7" s="246">
        <v>0</v>
      </c>
      <c r="CG7" s="246">
        <v>0</v>
      </c>
      <c r="CH7" s="246">
        <v>0</v>
      </c>
      <c r="CI7" s="246">
        <v>0</v>
      </c>
      <c r="CJ7" s="246">
        <v>0</v>
      </c>
      <c r="CK7" s="246">
        <v>0</v>
      </c>
      <c r="CL7" s="246">
        <v>0</v>
      </c>
      <c r="CM7" s="246">
        <v>0</v>
      </c>
      <c r="CN7" s="246">
        <v>0</v>
      </c>
      <c r="CO7" s="246">
        <v>0</v>
      </c>
      <c r="CP7" s="246">
        <v>0</v>
      </c>
      <c r="CQ7" s="246">
        <v>0</v>
      </c>
      <c r="CR7" s="246">
        <v>0</v>
      </c>
      <c r="CS7" s="246">
        <v>0</v>
      </c>
      <c r="CT7" s="246">
        <v>0</v>
      </c>
      <c r="CU7" s="246">
        <v>0</v>
      </c>
      <c r="CV7" s="246">
        <v>0</v>
      </c>
      <c r="CW7" s="246">
        <v>0</v>
      </c>
      <c r="CX7" s="246">
        <v>0</v>
      </c>
      <c r="CY7" s="246">
        <v>0</v>
      </c>
      <c r="CZ7" s="246">
        <v>0</v>
      </c>
      <c r="DA7" s="246">
        <v>0</v>
      </c>
      <c r="DB7" s="246">
        <v>0</v>
      </c>
      <c r="DC7" s="246">
        <v>0</v>
      </c>
      <c r="DD7" s="246">
        <v>0</v>
      </c>
      <c r="DE7" s="246">
        <v>0</v>
      </c>
      <c r="DF7" s="246">
        <v>0</v>
      </c>
      <c r="DG7" s="246">
        <v>0</v>
      </c>
      <c r="DH7" s="246">
        <v>0</v>
      </c>
      <c r="DI7" s="246">
        <v>0</v>
      </c>
      <c r="DJ7" s="246">
        <v>0</v>
      </c>
      <c r="DK7" s="246">
        <v>0</v>
      </c>
      <c r="DL7" s="246">
        <v>0</v>
      </c>
      <c r="DM7" s="246">
        <v>0</v>
      </c>
      <c r="DN7" s="246">
        <v>0</v>
      </c>
      <c r="DO7" s="246">
        <v>0</v>
      </c>
      <c r="DP7" s="246">
        <v>0</v>
      </c>
      <c r="DQ7" s="246">
        <v>0</v>
      </c>
      <c r="DR7" s="246">
        <v>0</v>
      </c>
      <c r="DS7" s="246">
        <v>0</v>
      </c>
      <c r="DT7" s="246">
        <v>0</v>
      </c>
      <c r="DU7" s="246">
        <v>0</v>
      </c>
      <c r="DV7" s="246">
        <v>0</v>
      </c>
      <c r="DW7" s="246">
        <v>0</v>
      </c>
      <c r="DX7" s="246">
        <v>0</v>
      </c>
      <c r="DY7" s="246">
        <v>0</v>
      </c>
      <c r="DZ7" s="246">
        <v>0</v>
      </c>
      <c r="EA7" s="246">
        <v>0</v>
      </c>
      <c r="EB7" s="246">
        <v>0</v>
      </c>
      <c r="EC7" s="246">
        <v>0</v>
      </c>
      <c r="ED7" s="246">
        <v>0</v>
      </c>
      <c r="EE7" s="246">
        <v>0</v>
      </c>
      <c r="EF7" s="246">
        <v>0</v>
      </c>
      <c r="EG7" s="246">
        <v>0</v>
      </c>
      <c r="EH7" s="246">
        <v>0</v>
      </c>
      <c r="EI7" s="246">
        <v>0</v>
      </c>
      <c r="EJ7" s="246">
        <v>0</v>
      </c>
      <c r="EK7" s="246">
        <v>0</v>
      </c>
      <c r="EL7" s="246">
        <v>0</v>
      </c>
      <c r="EM7" s="246">
        <v>0</v>
      </c>
      <c r="EN7" s="246">
        <v>0</v>
      </c>
      <c r="EO7" s="246">
        <v>0</v>
      </c>
      <c r="EP7" s="246">
        <v>0</v>
      </c>
      <c r="EQ7" s="246">
        <v>0</v>
      </c>
      <c r="ER7" s="246">
        <v>0</v>
      </c>
      <c r="ES7" s="246">
        <v>0</v>
      </c>
      <c r="ET7" s="246">
        <v>0</v>
      </c>
      <c r="EU7" s="246">
        <v>0</v>
      </c>
      <c r="EV7" s="246">
        <v>0</v>
      </c>
      <c r="EW7" s="246">
        <v>0</v>
      </c>
      <c r="EX7" s="246">
        <v>0</v>
      </c>
      <c r="EY7" s="246">
        <v>0</v>
      </c>
      <c r="EZ7" s="246">
        <v>0</v>
      </c>
      <c r="FA7" s="246">
        <v>0</v>
      </c>
      <c r="FB7" s="246">
        <v>0</v>
      </c>
      <c r="FC7" s="246">
        <v>0</v>
      </c>
      <c r="FD7" s="246">
        <v>0</v>
      </c>
      <c r="FE7" s="246">
        <v>0</v>
      </c>
      <c r="FF7" s="246">
        <v>0</v>
      </c>
      <c r="FG7" s="246">
        <v>0</v>
      </c>
      <c r="FH7" s="246">
        <v>0</v>
      </c>
      <c r="FI7" s="246">
        <v>0</v>
      </c>
      <c r="FJ7" s="246">
        <v>0</v>
      </c>
      <c r="FK7" s="246">
        <v>0</v>
      </c>
      <c r="FL7" s="246">
        <v>0</v>
      </c>
      <c r="FM7" s="246">
        <v>0</v>
      </c>
      <c r="FN7" s="246">
        <v>0</v>
      </c>
      <c r="FO7" s="246">
        <v>0</v>
      </c>
      <c r="FP7" s="246">
        <v>0</v>
      </c>
      <c r="FQ7" s="246">
        <v>0</v>
      </c>
      <c r="FR7" s="246">
        <v>0</v>
      </c>
      <c r="FS7" s="246">
        <v>0</v>
      </c>
      <c r="FT7" s="246">
        <v>0</v>
      </c>
      <c r="FU7" s="246">
        <v>0</v>
      </c>
      <c r="FV7" s="246">
        <v>0</v>
      </c>
      <c r="FW7" s="246">
        <v>0</v>
      </c>
      <c r="FX7" s="246">
        <v>0</v>
      </c>
      <c r="FY7" s="246">
        <v>0</v>
      </c>
      <c r="FZ7" s="246">
        <v>0</v>
      </c>
      <c r="GA7" s="246">
        <v>0</v>
      </c>
      <c r="GB7" s="246">
        <v>0</v>
      </c>
      <c r="GC7" s="246">
        <v>0</v>
      </c>
      <c r="GD7" s="246">
        <v>0</v>
      </c>
      <c r="GE7" s="246">
        <v>0</v>
      </c>
      <c r="GF7" s="246">
        <v>0</v>
      </c>
      <c r="GG7" s="246">
        <v>0</v>
      </c>
      <c r="GH7" s="246">
        <v>0</v>
      </c>
      <c r="GI7" s="246">
        <v>0</v>
      </c>
      <c r="GJ7" s="246">
        <v>0</v>
      </c>
      <c r="GK7" s="246">
        <v>0</v>
      </c>
      <c r="GL7" s="246">
        <v>0</v>
      </c>
      <c r="GM7" s="246">
        <v>0</v>
      </c>
      <c r="GN7" s="246">
        <v>0</v>
      </c>
      <c r="GO7" s="246">
        <v>0</v>
      </c>
      <c r="GP7" s="246">
        <v>0</v>
      </c>
      <c r="GQ7" s="246">
        <v>0</v>
      </c>
      <c r="GR7" s="246">
        <v>0</v>
      </c>
      <c r="GS7" s="246">
        <v>0</v>
      </c>
      <c r="GT7" s="246">
        <v>0</v>
      </c>
      <c r="GU7" s="246">
        <v>0</v>
      </c>
      <c r="GV7" s="246">
        <v>0</v>
      </c>
      <c r="GW7" s="246">
        <v>0</v>
      </c>
      <c r="GX7" s="246">
        <v>0</v>
      </c>
      <c r="GY7" s="246">
        <v>0</v>
      </c>
      <c r="GZ7" s="246">
        <v>0</v>
      </c>
      <c r="HA7" s="246">
        <v>0</v>
      </c>
      <c r="HB7" s="246">
        <v>0</v>
      </c>
      <c r="HC7" s="246">
        <v>0</v>
      </c>
      <c r="HD7" s="246">
        <v>0</v>
      </c>
      <c r="HE7" s="246">
        <v>0</v>
      </c>
      <c r="HF7" s="246">
        <v>0</v>
      </c>
      <c r="HG7" s="246">
        <v>0</v>
      </c>
      <c r="HH7" s="246">
        <v>0</v>
      </c>
      <c r="HI7" s="246">
        <v>0</v>
      </c>
      <c r="HJ7" s="246">
        <v>0</v>
      </c>
      <c r="HK7" s="246">
        <v>0</v>
      </c>
      <c r="HL7" s="246">
        <v>0</v>
      </c>
      <c r="HM7" s="246">
        <v>0</v>
      </c>
      <c r="HN7" s="246">
        <v>0</v>
      </c>
      <c r="HO7" s="246">
        <v>0</v>
      </c>
      <c r="HP7" s="246">
        <v>0</v>
      </c>
      <c r="HQ7" s="246">
        <v>0</v>
      </c>
      <c r="HR7" s="246">
        <v>0</v>
      </c>
      <c r="HS7" s="246">
        <v>0</v>
      </c>
    </row>
    <row r="8" spans="1:227" x14ac:dyDescent="0.25">
      <c r="A8" s="243"/>
      <c r="B8" s="245">
        <v>45676.104166666701</v>
      </c>
      <c r="C8" s="246">
        <v>0</v>
      </c>
      <c r="D8" s="246">
        <v>0</v>
      </c>
      <c r="E8" s="246">
        <v>0</v>
      </c>
      <c r="F8" s="246">
        <v>0</v>
      </c>
      <c r="G8" s="246">
        <v>0</v>
      </c>
      <c r="H8" s="246">
        <v>0</v>
      </c>
      <c r="I8" s="246">
        <v>0</v>
      </c>
      <c r="J8" s="246">
        <v>0</v>
      </c>
      <c r="K8" s="246">
        <v>0</v>
      </c>
      <c r="L8" s="246">
        <v>0</v>
      </c>
      <c r="M8" s="246">
        <v>0</v>
      </c>
      <c r="N8" s="246">
        <v>0</v>
      </c>
      <c r="O8" s="246">
        <v>0</v>
      </c>
      <c r="P8" s="246">
        <v>0</v>
      </c>
      <c r="Q8" s="246">
        <v>0</v>
      </c>
      <c r="R8" s="246">
        <v>0</v>
      </c>
      <c r="S8" s="246">
        <v>0</v>
      </c>
      <c r="T8" s="246">
        <v>0</v>
      </c>
      <c r="U8" s="246">
        <v>0</v>
      </c>
      <c r="V8" s="246">
        <v>0</v>
      </c>
      <c r="W8" s="246">
        <v>0</v>
      </c>
      <c r="X8" s="246">
        <v>0</v>
      </c>
      <c r="Y8" s="246">
        <v>0</v>
      </c>
      <c r="Z8" s="246">
        <v>0</v>
      </c>
      <c r="AA8" s="246">
        <v>0</v>
      </c>
      <c r="AB8" s="246">
        <v>0</v>
      </c>
      <c r="AC8" s="246">
        <v>0</v>
      </c>
      <c r="AD8" s="246">
        <v>0</v>
      </c>
      <c r="AE8" s="246">
        <v>0</v>
      </c>
      <c r="AF8" s="246">
        <v>0</v>
      </c>
      <c r="AG8" s="246">
        <v>0</v>
      </c>
      <c r="AH8" s="246">
        <v>0</v>
      </c>
      <c r="AI8" s="246">
        <v>0</v>
      </c>
      <c r="AJ8" s="246">
        <v>0</v>
      </c>
      <c r="AK8" s="246">
        <v>0</v>
      </c>
      <c r="AL8" s="246">
        <v>0</v>
      </c>
      <c r="AM8" s="246">
        <v>0</v>
      </c>
      <c r="AN8" s="246">
        <v>0</v>
      </c>
      <c r="AO8" s="246">
        <v>0</v>
      </c>
      <c r="AP8" s="246">
        <v>0</v>
      </c>
      <c r="AQ8" s="246">
        <v>0</v>
      </c>
      <c r="AR8" s="246">
        <v>0</v>
      </c>
      <c r="AS8" s="246">
        <v>0</v>
      </c>
      <c r="AT8" s="246">
        <v>0</v>
      </c>
      <c r="AU8" s="246">
        <v>0</v>
      </c>
      <c r="AV8" s="246">
        <v>0</v>
      </c>
      <c r="AW8" s="246">
        <v>0</v>
      </c>
      <c r="AX8" s="246">
        <v>0</v>
      </c>
      <c r="AY8" s="246">
        <v>0</v>
      </c>
      <c r="AZ8" s="246">
        <v>0</v>
      </c>
      <c r="BA8" s="246">
        <v>0</v>
      </c>
      <c r="BB8" s="246">
        <v>0</v>
      </c>
      <c r="BC8" s="246">
        <v>0</v>
      </c>
      <c r="BD8" s="246">
        <v>0</v>
      </c>
      <c r="BE8" s="246">
        <v>0</v>
      </c>
      <c r="BF8" s="246">
        <v>0</v>
      </c>
      <c r="BG8" s="246">
        <v>0</v>
      </c>
      <c r="BH8" s="246">
        <v>0</v>
      </c>
      <c r="BI8" s="246">
        <v>0</v>
      </c>
      <c r="BJ8" s="246">
        <v>0</v>
      </c>
      <c r="BK8" s="246">
        <v>0</v>
      </c>
      <c r="BL8" s="246">
        <v>0</v>
      </c>
      <c r="BM8" s="246">
        <v>0</v>
      </c>
      <c r="BN8" s="246">
        <v>0</v>
      </c>
      <c r="BO8" s="246">
        <v>0</v>
      </c>
      <c r="BP8" s="246">
        <v>0</v>
      </c>
      <c r="BQ8" s="246">
        <v>0</v>
      </c>
      <c r="BR8" s="246">
        <v>0</v>
      </c>
      <c r="BS8" s="246">
        <v>0</v>
      </c>
      <c r="BT8" s="246">
        <v>0</v>
      </c>
      <c r="BU8" s="246">
        <v>0</v>
      </c>
      <c r="BV8" s="246">
        <v>0</v>
      </c>
      <c r="BW8" s="246">
        <v>0</v>
      </c>
      <c r="BX8" s="246">
        <v>0</v>
      </c>
      <c r="BY8" s="246">
        <v>0</v>
      </c>
      <c r="BZ8" s="246">
        <v>0</v>
      </c>
      <c r="CA8" s="246">
        <v>0</v>
      </c>
      <c r="CB8" s="246">
        <v>0</v>
      </c>
      <c r="CC8" s="246">
        <v>0</v>
      </c>
      <c r="CD8" s="246">
        <v>0</v>
      </c>
      <c r="CE8" s="246">
        <v>0</v>
      </c>
      <c r="CF8" s="246">
        <v>0</v>
      </c>
      <c r="CG8" s="246">
        <v>0</v>
      </c>
      <c r="CH8" s="246">
        <v>0</v>
      </c>
      <c r="CI8" s="246">
        <v>0</v>
      </c>
      <c r="CJ8" s="246">
        <v>0</v>
      </c>
      <c r="CK8" s="246">
        <v>0</v>
      </c>
      <c r="CL8" s="246">
        <v>0</v>
      </c>
      <c r="CM8" s="246">
        <v>0</v>
      </c>
      <c r="CN8" s="246">
        <v>0</v>
      </c>
      <c r="CO8" s="246">
        <v>0</v>
      </c>
      <c r="CP8" s="246">
        <v>0</v>
      </c>
      <c r="CQ8" s="246">
        <v>0</v>
      </c>
      <c r="CR8" s="246">
        <v>0</v>
      </c>
      <c r="CS8" s="246">
        <v>0</v>
      </c>
      <c r="CT8" s="246">
        <v>0</v>
      </c>
      <c r="CU8" s="246">
        <v>0</v>
      </c>
      <c r="CV8" s="246">
        <v>0</v>
      </c>
      <c r="CW8" s="246">
        <v>0</v>
      </c>
      <c r="CX8" s="246">
        <v>0</v>
      </c>
      <c r="CY8" s="246">
        <v>0</v>
      </c>
      <c r="CZ8" s="246">
        <v>0</v>
      </c>
      <c r="DA8" s="246">
        <v>0</v>
      </c>
      <c r="DB8" s="246">
        <v>0</v>
      </c>
      <c r="DC8" s="246">
        <v>0</v>
      </c>
      <c r="DD8" s="246">
        <v>0</v>
      </c>
      <c r="DE8" s="246">
        <v>0</v>
      </c>
      <c r="DF8" s="246">
        <v>0</v>
      </c>
      <c r="DG8" s="246">
        <v>0</v>
      </c>
      <c r="DH8" s="246">
        <v>0</v>
      </c>
      <c r="DI8" s="246">
        <v>0</v>
      </c>
      <c r="DJ8" s="246">
        <v>0</v>
      </c>
      <c r="DK8" s="246">
        <v>0</v>
      </c>
      <c r="DL8" s="246">
        <v>0</v>
      </c>
      <c r="DM8" s="246">
        <v>0</v>
      </c>
      <c r="DN8" s="246">
        <v>0</v>
      </c>
      <c r="DO8" s="246">
        <v>0</v>
      </c>
      <c r="DP8" s="246">
        <v>0</v>
      </c>
      <c r="DQ8" s="246">
        <v>0</v>
      </c>
      <c r="DR8" s="246">
        <v>0</v>
      </c>
      <c r="DS8" s="246">
        <v>0</v>
      </c>
      <c r="DT8" s="246">
        <v>0</v>
      </c>
      <c r="DU8" s="246">
        <v>0</v>
      </c>
      <c r="DV8" s="246">
        <v>0</v>
      </c>
      <c r="DW8" s="246">
        <v>0</v>
      </c>
      <c r="DX8" s="246">
        <v>0</v>
      </c>
      <c r="DY8" s="246">
        <v>0</v>
      </c>
      <c r="DZ8" s="246">
        <v>0</v>
      </c>
      <c r="EA8" s="246">
        <v>0</v>
      </c>
      <c r="EB8" s="246">
        <v>0</v>
      </c>
      <c r="EC8" s="246">
        <v>0</v>
      </c>
      <c r="ED8" s="246">
        <v>0</v>
      </c>
      <c r="EE8" s="246">
        <v>0</v>
      </c>
      <c r="EF8" s="246">
        <v>0</v>
      </c>
      <c r="EG8" s="246">
        <v>0</v>
      </c>
      <c r="EH8" s="246">
        <v>0</v>
      </c>
      <c r="EI8" s="246">
        <v>0</v>
      </c>
      <c r="EJ8" s="246">
        <v>0</v>
      </c>
      <c r="EK8" s="246">
        <v>0</v>
      </c>
      <c r="EL8" s="246">
        <v>0</v>
      </c>
      <c r="EM8" s="246">
        <v>0</v>
      </c>
      <c r="EN8" s="246">
        <v>0</v>
      </c>
      <c r="EO8" s="246">
        <v>0</v>
      </c>
      <c r="EP8" s="246">
        <v>0</v>
      </c>
      <c r="EQ8" s="246">
        <v>0</v>
      </c>
      <c r="ER8" s="246">
        <v>0</v>
      </c>
      <c r="ES8" s="246">
        <v>0</v>
      </c>
      <c r="ET8" s="246">
        <v>0</v>
      </c>
      <c r="EU8" s="246">
        <v>0</v>
      </c>
      <c r="EV8" s="246">
        <v>0</v>
      </c>
      <c r="EW8" s="246">
        <v>0</v>
      </c>
      <c r="EX8" s="246">
        <v>0</v>
      </c>
      <c r="EY8" s="246">
        <v>0</v>
      </c>
      <c r="EZ8" s="246">
        <v>0</v>
      </c>
      <c r="FA8" s="246">
        <v>0</v>
      </c>
      <c r="FB8" s="246">
        <v>0</v>
      </c>
      <c r="FC8" s="246">
        <v>0</v>
      </c>
      <c r="FD8" s="246">
        <v>0</v>
      </c>
      <c r="FE8" s="246">
        <v>0</v>
      </c>
      <c r="FF8" s="246">
        <v>0</v>
      </c>
      <c r="FG8" s="246">
        <v>0</v>
      </c>
      <c r="FH8" s="246">
        <v>0</v>
      </c>
      <c r="FI8" s="246">
        <v>0</v>
      </c>
      <c r="FJ8" s="246">
        <v>0</v>
      </c>
      <c r="FK8" s="246">
        <v>0</v>
      </c>
      <c r="FL8" s="246">
        <v>0</v>
      </c>
      <c r="FM8" s="246">
        <v>0</v>
      </c>
      <c r="FN8" s="246">
        <v>0</v>
      </c>
      <c r="FO8" s="246">
        <v>0</v>
      </c>
      <c r="FP8" s="246">
        <v>0</v>
      </c>
      <c r="FQ8" s="246">
        <v>0</v>
      </c>
      <c r="FR8" s="246">
        <v>0</v>
      </c>
      <c r="FS8" s="246">
        <v>0</v>
      </c>
      <c r="FT8" s="246">
        <v>0</v>
      </c>
      <c r="FU8" s="246">
        <v>0</v>
      </c>
      <c r="FV8" s="246">
        <v>0</v>
      </c>
      <c r="FW8" s="246">
        <v>0</v>
      </c>
      <c r="FX8" s="246">
        <v>0</v>
      </c>
      <c r="FY8" s="246">
        <v>0</v>
      </c>
      <c r="FZ8" s="246">
        <v>0</v>
      </c>
      <c r="GA8" s="246">
        <v>0</v>
      </c>
      <c r="GB8" s="246">
        <v>0</v>
      </c>
      <c r="GC8" s="246">
        <v>0</v>
      </c>
      <c r="GD8" s="246">
        <v>0</v>
      </c>
      <c r="GE8" s="246">
        <v>0</v>
      </c>
      <c r="GF8" s="246">
        <v>0</v>
      </c>
      <c r="GG8" s="246">
        <v>0</v>
      </c>
      <c r="GH8" s="246">
        <v>0</v>
      </c>
      <c r="GI8" s="246">
        <v>0</v>
      </c>
      <c r="GJ8" s="246">
        <v>0</v>
      </c>
      <c r="GK8" s="246">
        <v>0</v>
      </c>
      <c r="GL8" s="246">
        <v>0</v>
      </c>
      <c r="GM8" s="246">
        <v>0</v>
      </c>
      <c r="GN8" s="246">
        <v>0</v>
      </c>
      <c r="GO8" s="246">
        <v>0</v>
      </c>
      <c r="GP8" s="246">
        <v>0</v>
      </c>
      <c r="GQ8" s="246">
        <v>0</v>
      </c>
      <c r="GR8" s="246">
        <v>0</v>
      </c>
      <c r="GS8" s="246">
        <v>0</v>
      </c>
      <c r="GT8" s="246">
        <v>0</v>
      </c>
      <c r="GU8" s="246">
        <v>0</v>
      </c>
      <c r="GV8" s="246">
        <v>0</v>
      </c>
      <c r="GW8" s="246">
        <v>0</v>
      </c>
      <c r="GX8" s="246">
        <v>0</v>
      </c>
      <c r="GY8" s="246">
        <v>0</v>
      </c>
      <c r="GZ8" s="246">
        <v>0</v>
      </c>
      <c r="HA8" s="246">
        <v>0</v>
      </c>
      <c r="HB8" s="246">
        <v>0</v>
      </c>
      <c r="HC8" s="246">
        <v>0</v>
      </c>
      <c r="HD8" s="246">
        <v>0</v>
      </c>
      <c r="HE8" s="246">
        <v>0</v>
      </c>
      <c r="HF8" s="246">
        <v>0</v>
      </c>
      <c r="HG8" s="246">
        <v>0</v>
      </c>
      <c r="HH8" s="246">
        <v>0</v>
      </c>
      <c r="HI8" s="246">
        <v>0</v>
      </c>
      <c r="HJ8" s="246">
        <v>0</v>
      </c>
      <c r="HK8" s="246">
        <v>0</v>
      </c>
      <c r="HL8" s="246">
        <v>0</v>
      </c>
      <c r="HM8" s="246">
        <v>0</v>
      </c>
      <c r="HN8" s="246">
        <v>0</v>
      </c>
      <c r="HO8" s="246">
        <v>0</v>
      </c>
      <c r="HP8" s="246">
        <v>0</v>
      </c>
      <c r="HQ8" s="246">
        <v>0</v>
      </c>
      <c r="HR8" s="246">
        <v>0</v>
      </c>
      <c r="HS8" s="246">
        <v>0</v>
      </c>
    </row>
    <row r="9" spans="1:227" x14ac:dyDescent="0.25">
      <c r="A9" s="243"/>
      <c r="B9" s="245">
        <v>45676.125</v>
      </c>
      <c r="C9" s="246">
        <v>0</v>
      </c>
      <c r="D9" s="246">
        <v>0</v>
      </c>
      <c r="E9" s="246">
        <v>0</v>
      </c>
      <c r="F9" s="246">
        <v>0</v>
      </c>
      <c r="G9" s="246">
        <v>0</v>
      </c>
      <c r="H9" s="246">
        <v>0</v>
      </c>
      <c r="I9" s="246">
        <v>0</v>
      </c>
      <c r="J9" s="246">
        <v>0</v>
      </c>
      <c r="K9" s="246">
        <v>0</v>
      </c>
      <c r="L9" s="246">
        <v>0</v>
      </c>
      <c r="M9" s="246">
        <v>0</v>
      </c>
      <c r="N9" s="246">
        <v>0</v>
      </c>
      <c r="O9" s="246">
        <v>0</v>
      </c>
      <c r="P9" s="246">
        <v>0</v>
      </c>
      <c r="Q9" s="246">
        <v>0</v>
      </c>
      <c r="R9" s="246">
        <v>0</v>
      </c>
      <c r="S9" s="246">
        <v>0</v>
      </c>
      <c r="T9" s="246">
        <v>0</v>
      </c>
      <c r="U9" s="246">
        <v>0</v>
      </c>
      <c r="V9" s="246">
        <v>0</v>
      </c>
      <c r="W9" s="246">
        <v>0</v>
      </c>
      <c r="X9" s="246">
        <v>0</v>
      </c>
      <c r="Y9" s="246">
        <v>0</v>
      </c>
      <c r="Z9" s="246">
        <v>0</v>
      </c>
      <c r="AA9" s="246">
        <v>0</v>
      </c>
      <c r="AB9" s="246">
        <v>0</v>
      </c>
      <c r="AC9" s="246">
        <v>0</v>
      </c>
      <c r="AD9" s="246">
        <v>0</v>
      </c>
      <c r="AE9" s="246">
        <v>0</v>
      </c>
      <c r="AF9" s="246">
        <v>0</v>
      </c>
      <c r="AG9" s="246">
        <v>0</v>
      </c>
      <c r="AH9" s="246">
        <v>0</v>
      </c>
      <c r="AI9" s="246">
        <v>0</v>
      </c>
      <c r="AJ9" s="246">
        <v>0</v>
      </c>
      <c r="AK9" s="246">
        <v>0</v>
      </c>
      <c r="AL9" s="246">
        <v>0</v>
      </c>
      <c r="AM9" s="246">
        <v>0</v>
      </c>
      <c r="AN9" s="246">
        <v>0</v>
      </c>
      <c r="AO9" s="246">
        <v>0</v>
      </c>
      <c r="AP9" s="246">
        <v>0</v>
      </c>
      <c r="AQ9" s="246">
        <v>0</v>
      </c>
      <c r="AR9" s="246">
        <v>0</v>
      </c>
      <c r="AS9" s="246">
        <v>0</v>
      </c>
      <c r="AT9" s="246">
        <v>0</v>
      </c>
      <c r="AU9" s="246">
        <v>0</v>
      </c>
      <c r="AV9" s="246">
        <v>0</v>
      </c>
      <c r="AW9" s="246">
        <v>0</v>
      </c>
      <c r="AX9" s="246">
        <v>0</v>
      </c>
      <c r="AY9" s="246">
        <v>0</v>
      </c>
      <c r="AZ9" s="246">
        <v>0</v>
      </c>
      <c r="BA9" s="246">
        <v>0</v>
      </c>
      <c r="BB9" s="246">
        <v>0</v>
      </c>
      <c r="BC9" s="246">
        <v>0</v>
      </c>
      <c r="BD9" s="246">
        <v>0</v>
      </c>
      <c r="BE9" s="246">
        <v>0</v>
      </c>
      <c r="BF9" s="246">
        <v>0</v>
      </c>
      <c r="BG9" s="246">
        <v>0</v>
      </c>
      <c r="BH9" s="246">
        <v>0</v>
      </c>
      <c r="BI9" s="246">
        <v>0</v>
      </c>
      <c r="BJ9" s="246">
        <v>0</v>
      </c>
      <c r="BK9" s="246">
        <v>0</v>
      </c>
      <c r="BL9" s="246">
        <v>0</v>
      </c>
      <c r="BM9" s="246">
        <v>0</v>
      </c>
      <c r="BN9" s="246">
        <v>0</v>
      </c>
      <c r="BO9" s="246">
        <v>0</v>
      </c>
      <c r="BP9" s="246">
        <v>0</v>
      </c>
      <c r="BQ9" s="246">
        <v>0</v>
      </c>
      <c r="BR9" s="246">
        <v>0</v>
      </c>
      <c r="BS9" s="246">
        <v>0</v>
      </c>
      <c r="BT9" s="246">
        <v>0</v>
      </c>
      <c r="BU9" s="246">
        <v>0</v>
      </c>
      <c r="BV9" s="246">
        <v>0</v>
      </c>
      <c r="BW9" s="246">
        <v>0</v>
      </c>
      <c r="BX9" s="246">
        <v>0</v>
      </c>
      <c r="BY9" s="246">
        <v>0</v>
      </c>
      <c r="BZ9" s="246">
        <v>0</v>
      </c>
      <c r="CA9" s="246">
        <v>0</v>
      </c>
      <c r="CB9" s="246">
        <v>0</v>
      </c>
      <c r="CC9" s="246">
        <v>0</v>
      </c>
      <c r="CD9" s="246">
        <v>0</v>
      </c>
      <c r="CE9" s="246">
        <v>0</v>
      </c>
      <c r="CF9" s="246">
        <v>0</v>
      </c>
      <c r="CG9" s="246">
        <v>0</v>
      </c>
      <c r="CH9" s="246">
        <v>0</v>
      </c>
      <c r="CI9" s="246">
        <v>0</v>
      </c>
      <c r="CJ9" s="246">
        <v>0</v>
      </c>
      <c r="CK9" s="246">
        <v>0</v>
      </c>
      <c r="CL9" s="246">
        <v>0</v>
      </c>
      <c r="CM9" s="246">
        <v>0</v>
      </c>
      <c r="CN9" s="246">
        <v>0</v>
      </c>
      <c r="CO9" s="246">
        <v>0</v>
      </c>
      <c r="CP9" s="246">
        <v>0</v>
      </c>
      <c r="CQ9" s="246">
        <v>0</v>
      </c>
      <c r="CR9" s="246">
        <v>0</v>
      </c>
      <c r="CS9" s="246">
        <v>0</v>
      </c>
      <c r="CT9" s="246">
        <v>0</v>
      </c>
      <c r="CU9" s="246">
        <v>0</v>
      </c>
      <c r="CV9" s="246">
        <v>0</v>
      </c>
      <c r="CW9" s="246">
        <v>0</v>
      </c>
      <c r="CX9" s="246">
        <v>0</v>
      </c>
      <c r="CY9" s="246">
        <v>0</v>
      </c>
      <c r="CZ9" s="246">
        <v>0</v>
      </c>
      <c r="DA9" s="246">
        <v>0</v>
      </c>
      <c r="DB9" s="246">
        <v>0</v>
      </c>
      <c r="DC9" s="246">
        <v>0</v>
      </c>
      <c r="DD9" s="246">
        <v>0</v>
      </c>
      <c r="DE9" s="246">
        <v>0</v>
      </c>
      <c r="DF9" s="246">
        <v>0</v>
      </c>
      <c r="DG9" s="246">
        <v>0</v>
      </c>
      <c r="DH9" s="246">
        <v>0</v>
      </c>
      <c r="DI9" s="246">
        <v>0</v>
      </c>
      <c r="DJ9" s="246">
        <v>0</v>
      </c>
      <c r="DK9" s="246">
        <v>0</v>
      </c>
      <c r="DL9" s="246">
        <v>0</v>
      </c>
      <c r="DM9" s="246">
        <v>0</v>
      </c>
      <c r="DN9" s="246">
        <v>0</v>
      </c>
      <c r="DO9" s="246">
        <v>0</v>
      </c>
      <c r="DP9" s="246">
        <v>0</v>
      </c>
      <c r="DQ9" s="246">
        <v>0</v>
      </c>
      <c r="DR9" s="246">
        <v>0</v>
      </c>
      <c r="DS9" s="246">
        <v>0</v>
      </c>
      <c r="DT9" s="246">
        <v>0</v>
      </c>
      <c r="DU9" s="246">
        <v>0</v>
      </c>
      <c r="DV9" s="246">
        <v>0</v>
      </c>
      <c r="DW9" s="246">
        <v>0</v>
      </c>
      <c r="DX9" s="246">
        <v>0</v>
      </c>
      <c r="DY9" s="246">
        <v>0</v>
      </c>
      <c r="DZ9" s="246">
        <v>0</v>
      </c>
      <c r="EA9" s="246">
        <v>0</v>
      </c>
      <c r="EB9" s="246">
        <v>0</v>
      </c>
      <c r="EC9" s="246">
        <v>0</v>
      </c>
      <c r="ED9" s="246">
        <v>0</v>
      </c>
      <c r="EE9" s="246">
        <v>0</v>
      </c>
      <c r="EF9" s="246">
        <v>0</v>
      </c>
      <c r="EG9" s="246">
        <v>0</v>
      </c>
      <c r="EH9" s="246">
        <v>0</v>
      </c>
      <c r="EI9" s="246">
        <v>0</v>
      </c>
      <c r="EJ9" s="246">
        <v>0</v>
      </c>
      <c r="EK9" s="246">
        <v>0</v>
      </c>
      <c r="EL9" s="246">
        <v>0</v>
      </c>
      <c r="EM9" s="246">
        <v>0</v>
      </c>
      <c r="EN9" s="246">
        <v>0</v>
      </c>
      <c r="EO9" s="246">
        <v>0</v>
      </c>
      <c r="EP9" s="246">
        <v>0</v>
      </c>
      <c r="EQ9" s="246">
        <v>0</v>
      </c>
      <c r="ER9" s="246">
        <v>0</v>
      </c>
      <c r="ES9" s="246">
        <v>0</v>
      </c>
      <c r="ET9" s="246">
        <v>0</v>
      </c>
      <c r="EU9" s="246">
        <v>0</v>
      </c>
      <c r="EV9" s="246">
        <v>0</v>
      </c>
      <c r="EW9" s="246">
        <v>0</v>
      </c>
      <c r="EX9" s="246">
        <v>0</v>
      </c>
      <c r="EY9" s="246">
        <v>0</v>
      </c>
      <c r="EZ9" s="246">
        <v>0</v>
      </c>
      <c r="FA9" s="246">
        <v>0</v>
      </c>
      <c r="FB9" s="246">
        <v>0</v>
      </c>
      <c r="FC9" s="246">
        <v>0</v>
      </c>
      <c r="FD9" s="246">
        <v>0</v>
      </c>
      <c r="FE9" s="246">
        <v>0</v>
      </c>
      <c r="FF9" s="246">
        <v>0</v>
      </c>
      <c r="FG9" s="246">
        <v>0</v>
      </c>
      <c r="FH9" s="246">
        <v>0</v>
      </c>
      <c r="FI9" s="246">
        <v>0</v>
      </c>
      <c r="FJ9" s="246">
        <v>0</v>
      </c>
      <c r="FK9" s="246">
        <v>0</v>
      </c>
      <c r="FL9" s="246">
        <v>0</v>
      </c>
      <c r="FM9" s="246">
        <v>0</v>
      </c>
      <c r="FN9" s="246">
        <v>0</v>
      </c>
      <c r="FO9" s="246">
        <v>0</v>
      </c>
      <c r="FP9" s="246">
        <v>0</v>
      </c>
      <c r="FQ9" s="246">
        <v>0</v>
      </c>
      <c r="FR9" s="246">
        <v>0</v>
      </c>
      <c r="FS9" s="246">
        <v>0</v>
      </c>
      <c r="FT9" s="246">
        <v>0</v>
      </c>
      <c r="FU9" s="246">
        <v>0</v>
      </c>
      <c r="FV9" s="246">
        <v>0</v>
      </c>
      <c r="FW9" s="246">
        <v>0</v>
      </c>
      <c r="FX9" s="246">
        <v>0</v>
      </c>
      <c r="FY9" s="246">
        <v>0</v>
      </c>
      <c r="FZ9" s="246">
        <v>0</v>
      </c>
      <c r="GA9" s="246">
        <v>0</v>
      </c>
      <c r="GB9" s="246">
        <v>0</v>
      </c>
      <c r="GC9" s="246">
        <v>0</v>
      </c>
      <c r="GD9" s="246">
        <v>0</v>
      </c>
      <c r="GE9" s="246">
        <v>0</v>
      </c>
      <c r="GF9" s="246">
        <v>0</v>
      </c>
      <c r="GG9" s="246">
        <v>0</v>
      </c>
      <c r="GH9" s="246">
        <v>0</v>
      </c>
      <c r="GI9" s="246">
        <v>0</v>
      </c>
      <c r="GJ9" s="246">
        <v>0</v>
      </c>
      <c r="GK9" s="246">
        <v>0</v>
      </c>
      <c r="GL9" s="246">
        <v>0</v>
      </c>
      <c r="GM9" s="246">
        <v>0</v>
      </c>
      <c r="GN9" s="246">
        <v>0</v>
      </c>
      <c r="GO9" s="246">
        <v>0</v>
      </c>
      <c r="GP9" s="246">
        <v>0</v>
      </c>
      <c r="GQ9" s="246">
        <v>0</v>
      </c>
      <c r="GR9" s="246">
        <v>0</v>
      </c>
      <c r="GS9" s="246">
        <v>0</v>
      </c>
      <c r="GT9" s="246">
        <v>0</v>
      </c>
      <c r="GU9" s="246">
        <v>0</v>
      </c>
      <c r="GV9" s="246">
        <v>0</v>
      </c>
      <c r="GW9" s="246">
        <v>0</v>
      </c>
      <c r="GX9" s="246">
        <v>0</v>
      </c>
      <c r="GY9" s="246">
        <v>0</v>
      </c>
      <c r="GZ9" s="246">
        <v>0</v>
      </c>
      <c r="HA9" s="246">
        <v>0</v>
      </c>
      <c r="HB9" s="246">
        <v>0</v>
      </c>
      <c r="HC9" s="246">
        <v>0</v>
      </c>
      <c r="HD9" s="246">
        <v>0</v>
      </c>
      <c r="HE9" s="246">
        <v>0</v>
      </c>
      <c r="HF9" s="246">
        <v>0</v>
      </c>
      <c r="HG9" s="246">
        <v>0</v>
      </c>
      <c r="HH9" s="246">
        <v>0</v>
      </c>
      <c r="HI9" s="246">
        <v>0</v>
      </c>
      <c r="HJ9" s="246">
        <v>0</v>
      </c>
      <c r="HK9" s="246">
        <v>0</v>
      </c>
      <c r="HL9" s="246">
        <v>0</v>
      </c>
      <c r="HM9" s="246">
        <v>0</v>
      </c>
      <c r="HN9" s="246">
        <v>0</v>
      </c>
      <c r="HO9" s="246">
        <v>0</v>
      </c>
      <c r="HP9" s="246">
        <v>0</v>
      </c>
      <c r="HQ9" s="246">
        <v>0</v>
      </c>
      <c r="HR9" s="246">
        <v>0</v>
      </c>
      <c r="HS9" s="246">
        <v>0</v>
      </c>
    </row>
    <row r="10" spans="1:227" x14ac:dyDescent="0.25">
      <c r="A10" s="243"/>
      <c r="B10" s="245">
        <v>45676.145833333299</v>
      </c>
      <c r="C10" s="246">
        <v>0</v>
      </c>
      <c r="D10" s="246">
        <v>0</v>
      </c>
      <c r="E10" s="246">
        <v>0</v>
      </c>
      <c r="F10" s="246">
        <v>0</v>
      </c>
      <c r="G10" s="246">
        <v>0</v>
      </c>
      <c r="H10" s="246">
        <v>0</v>
      </c>
      <c r="I10" s="246">
        <v>0</v>
      </c>
      <c r="J10" s="246">
        <v>0</v>
      </c>
      <c r="K10" s="246">
        <v>0</v>
      </c>
      <c r="L10" s="246">
        <v>0</v>
      </c>
      <c r="M10" s="246">
        <v>0</v>
      </c>
      <c r="N10" s="246">
        <v>0</v>
      </c>
      <c r="O10" s="246">
        <v>0</v>
      </c>
      <c r="P10" s="246">
        <v>0</v>
      </c>
      <c r="Q10" s="246">
        <v>0</v>
      </c>
      <c r="R10" s="246">
        <v>0</v>
      </c>
      <c r="S10" s="246">
        <v>0</v>
      </c>
      <c r="T10" s="246">
        <v>0</v>
      </c>
      <c r="U10" s="246">
        <v>0</v>
      </c>
      <c r="V10" s="246">
        <v>0</v>
      </c>
      <c r="W10" s="246">
        <v>0</v>
      </c>
      <c r="X10" s="246">
        <v>0</v>
      </c>
      <c r="Y10" s="246">
        <v>0</v>
      </c>
      <c r="Z10" s="246">
        <v>0</v>
      </c>
      <c r="AA10" s="246">
        <v>0</v>
      </c>
      <c r="AB10" s="246">
        <v>0</v>
      </c>
      <c r="AC10" s="246">
        <v>0</v>
      </c>
      <c r="AD10" s="246">
        <v>0</v>
      </c>
      <c r="AE10" s="246">
        <v>0</v>
      </c>
      <c r="AF10" s="246">
        <v>0</v>
      </c>
      <c r="AG10" s="246">
        <v>0</v>
      </c>
      <c r="AH10" s="246">
        <v>0</v>
      </c>
      <c r="AI10" s="246">
        <v>0</v>
      </c>
      <c r="AJ10" s="246">
        <v>0</v>
      </c>
      <c r="AK10" s="246">
        <v>0</v>
      </c>
      <c r="AL10" s="246">
        <v>0</v>
      </c>
      <c r="AM10" s="246">
        <v>0</v>
      </c>
      <c r="AN10" s="246">
        <v>0</v>
      </c>
      <c r="AO10" s="246">
        <v>0</v>
      </c>
      <c r="AP10" s="246">
        <v>0</v>
      </c>
      <c r="AQ10" s="246">
        <v>0</v>
      </c>
      <c r="AR10" s="246">
        <v>0</v>
      </c>
      <c r="AS10" s="246">
        <v>0</v>
      </c>
      <c r="AT10" s="246">
        <v>0</v>
      </c>
      <c r="AU10" s="246">
        <v>0</v>
      </c>
      <c r="AV10" s="246">
        <v>0</v>
      </c>
      <c r="AW10" s="246">
        <v>0</v>
      </c>
      <c r="AX10" s="246">
        <v>0</v>
      </c>
      <c r="AY10" s="246">
        <v>0</v>
      </c>
      <c r="AZ10" s="246">
        <v>0</v>
      </c>
      <c r="BA10" s="246">
        <v>0</v>
      </c>
      <c r="BB10" s="246">
        <v>0</v>
      </c>
      <c r="BC10" s="246">
        <v>0</v>
      </c>
      <c r="BD10" s="246">
        <v>0</v>
      </c>
      <c r="BE10" s="246">
        <v>0</v>
      </c>
      <c r="BF10" s="246">
        <v>0</v>
      </c>
      <c r="BG10" s="246">
        <v>0</v>
      </c>
      <c r="BH10" s="246">
        <v>0</v>
      </c>
      <c r="BI10" s="246">
        <v>0</v>
      </c>
      <c r="BJ10" s="246">
        <v>0</v>
      </c>
      <c r="BK10" s="246">
        <v>0</v>
      </c>
      <c r="BL10" s="246">
        <v>0</v>
      </c>
      <c r="BM10" s="246">
        <v>0</v>
      </c>
      <c r="BN10" s="246">
        <v>0</v>
      </c>
      <c r="BO10" s="246">
        <v>0</v>
      </c>
      <c r="BP10" s="246">
        <v>0</v>
      </c>
      <c r="BQ10" s="246">
        <v>0</v>
      </c>
      <c r="BR10" s="246">
        <v>0</v>
      </c>
      <c r="BS10" s="246">
        <v>0</v>
      </c>
      <c r="BT10" s="246">
        <v>0</v>
      </c>
      <c r="BU10" s="246">
        <v>0</v>
      </c>
      <c r="BV10" s="246">
        <v>0</v>
      </c>
      <c r="BW10" s="246">
        <v>0</v>
      </c>
      <c r="BX10" s="246">
        <v>0</v>
      </c>
      <c r="BY10" s="246">
        <v>0</v>
      </c>
      <c r="BZ10" s="246">
        <v>0</v>
      </c>
      <c r="CA10" s="246">
        <v>0</v>
      </c>
      <c r="CB10" s="246">
        <v>0</v>
      </c>
      <c r="CC10" s="246">
        <v>0</v>
      </c>
      <c r="CD10" s="246">
        <v>0</v>
      </c>
      <c r="CE10" s="246">
        <v>0</v>
      </c>
      <c r="CF10" s="246">
        <v>0</v>
      </c>
      <c r="CG10" s="246">
        <v>0</v>
      </c>
      <c r="CH10" s="246">
        <v>0</v>
      </c>
      <c r="CI10" s="246">
        <v>0</v>
      </c>
      <c r="CJ10" s="246">
        <v>0</v>
      </c>
      <c r="CK10" s="246">
        <v>0</v>
      </c>
      <c r="CL10" s="246">
        <v>0</v>
      </c>
      <c r="CM10" s="246">
        <v>0</v>
      </c>
      <c r="CN10" s="246">
        <v>0</v>
      </c>
      <c r="CO10" s="246">
        <v>0</v>
      </c>
      <c r="CP10" s="246">
        <v>0</v>
      </c>
      <c r="CQ10" s="246">
        <v>0</v>
      </c>
      <c r="CR10" s="246">
        <v>0</v>
      </c>
      <c r="CS10" s="246">
        <v>0</v>
      </c>
      <c r="CT10" s="246">
        <v>0</v>
      </c>
      <c r="CU10" s="246">
        <v>0</v>
      </c>
      <c r="CV10" s="246">
        <v>0</v>
      </c>
      <c r="CW10" s="246">
        <v>0</v>
      </c>
      <c r="CX10" s="246">
        <v>0</v>
      </c>
      <c r="CY10" s="246">
        <v>0</v>
      </c>
      <c r="CZ10" s="246">
        <v>0</v>
      </c>
      <c r="DA10" s="246">
        <v>0</v>
      </c>
      <c r="DB10" s="246">
        <v>0</v>
      </c>
      <c r="DC10" s="246">
        <v>0</v>
      </c>
      <c r="DD10" s="246">
        <v>0</v>
      </c>
      <c r="DE10" s="246">
        <v>0</v>
      </c>
      <c r="DF10" s="246">
        <v>0</v>
      </c>
      <c r="DG10" s="246">
        <v>0</v>
      </c>
      <c r="DH10" s="246">
        <v>0</v>
      </c>
      <c r="DI10" s="246">
        <v>0</v>
      </c>
      <c r="DJ10" s="246">
        <v>0</v>
      </c>
      <c r="DK10" s="246">
        <v>0</v>
      </c>
      <c r="DL10" s="246">
        <v>0</v>
      </c>
      <c r="DM10" s="246">
        <v>0</v>
      </c>
      <c r="DN10" s="246">
        <v>0</v>
      </c>
      <c r="DO10" s="246">
        <v>0</v>
      </c>
      <c r="DP10" s="246">
        <v>0</v>
      </c>
      <c r="DQ10" s="246">
        <v>0</v>
      </c>
      <c r="DR10" s="246">
        <v>0</v>
      </c>
      <c r="DS10" s="246">
        <v>0</v>
      </c>
      <c r="DT10" s="246">
        <v>0</v>
      </c>
      <c r="DU10" s="246">
        <v>0</v>
      </c>
      <c r="DV10" s="246">
        <v>0</v>
      </c>
      <c r="DW10" s="246">
        <v>0</v>
      </c>
      <c r="DX10" s="246">
        <v>0</v>
      </c>
      <c r="DY10" s="246">
        <v>0</v>
      </c>
      <c r="DZ10" s="246">
        <v>0</v>
      </c>
      <c r="EA10" s="246">
        <v>0</v>
      </c>
      <c r="EB10" s="246">
        <v>0</v>
      </c>
      <c r="EC10" s="246">
        <v>0</v>
      </c>
      <c r="ED10" s="246">
        <v>0</v>
      </c>
      <c r="EE10" s="246">
        <v>0</v>
      </c>
      <c r="EF10" s="246">
        <v>0</v>
      </c>
      <c r="EG10" s="246">
        <v>0</v>
      </c>
      <c r="EH10" s="246">
        <v>0</v>
      </c>
      <c r="EI10" s="246">
        <v>0</v>
      </c>
      <c r="EJ10" s="246">
        <v>0</v>
      </c>
      <c r="EK10" s="246">
        <v>0</v>
      </c>
      <c r="EL10" s="246">
        <v>0</v>
      </c>
      <c r="EM10" s="246">
        <v>0</v>
      </c>
      <c r="EN10" s="246">
        <v>0</v>
      </c>
      <c r="EO10" s="246">
        <v>0</v>
      </c>
      <c r="EP10" s="246">
        <v>0</v>
      </c>
      <c r="EQ10" s="246">
        <v>0</v>
      </c>
      <c r="ER10" s="246">
        <v>0</v>
      </c>
      <c r="ES10" s="246">
        <v>0</v>
      </c>
      <c r="ET10" s="246">
        <v>0</v>
      </c>
      <c r="EU10" s="246">
        <v>0</v>
      </c>
      <c r="EV10" s="246">
        <v>0</v>
      </c>
      <c r="EW10" s="246">
        <v>0</v>
      </c>
      <c r="EX10" s="246">
        <v>0</v>
      </c>
      <c r="EY10" s="246">
        <v>0</v>
      </c>
      <c r="EZ10" s="246">
        <v>0</v>
      </c>
      <c r="FA10" s="246">
        <v>0</v>
      </c>
      <c r="FB10" s="246">
        <v>0</v>
      </c>
      <c r="FC10" s="246">
        <v>0</v>
      </c>
      <c r="FD10" s="246">
        <v>0</v>
      </c>
      <c r="FE10" s="246">
        <v>0</v>
      </c>
      <c r="FF10" s="246">
        <v>0</v>
      </c>
      <c r="FG10" s="246">
        <v>0</v>
      </c>
      <c r="FH10" s="246">
        <v>0</v>
      </c>
      <c r="FI10" s="246">
        <v>0</v>
      </c>
      <c r="FJ10" s="246">
        <v>0</v>
      </c>
      <c r="FK10" s="246">
        <v>0</v>
      </c>
      <c r="FL10" s="246">
        <v>0</v>
      </c>
      <c r="FM10" s="246">
        <v>0</v>
      </c>
      <c r="FN10" s="246">
        <v>0</v>
      </c>
      <c r="FO10" s="246">
        <v>0</v>
      </c>
      <c r="FP10" s="246">
        <v>0</v>
      </c>
      <c r="FQ10" s="246">
        <v>0</v>
      </c>
      <c r="FR10" s="246">
        <v>0</v>
      </c>
      <c r="FS10" s="246">
        <v>0</v>
      </c>
      <c r="FT10" s="246">
        <v>0</v>
      </c>
      <c r="FU10" s="246">
        <v>0</v>
      </c>
      <c r="FV10" s="246">
        <v>0</v>
      </c>
      <c r="FW10" s="246">
        <v>0</v>
      </c>
      <c r="FX10" s="246">
        <v>0</v>
      </c>
      <c r="FY10" s="246">
        <v>0</v>
      </c>
      <c r="FZ10" s="246">
        <v>0</v>
      </c>
      <c r="GA10" s="246">
        <v>0</v>
      </c>
      <c r="GB10" s="246">
        <v>0</v>
      </c>
      <c r="GC10" s="246">
        <v>0</v>
      </c>
      <c r="GD10" s="246">
        <v>0</v>
      </c>
      <c r="GE10" s="246">
        <v>0</v>
      </c>
      <c r="GF10" s="246">
        <v>0</v>
      </c>
      <c r="GG10" s="246">
        <v>0</v>
      </c>
      <c r="GH10" s="246">
        <v>0</v>
      </c>
      <c r="GI10" s="246">
        <v>0</v>
      </c>
      <c r="GJ10" s="246">
        <v>0</v>
      </c>
      <c r="GK10" s="246">
        <v>0</v>
      </c>
      <c r="GL10" s="246">
        <v>0</v>
      </c>
      <c r="GM10" s="246">
        <v>0</v>
      </c>
      <c r="GN10" s="246">
        <v>0</v>
      </c>
      <c r="GO10" s="246">
        <v>0</v>
      </c>
      <c r="GP10" s="246">
        <v>0</v>
      </c>
      <c r="GQ10" s="246">
        <v>0</v>
      </c>
      <c r="GR10" s="246">
        <v>0</v>
      </c>
      <c r="GS10" s="246">
        <v>0</v>
      </c>
      <c r="GT10" s="246">
        <v>0</v>
      </c>
      <c r="GU10" s="246">
        <v>0</v>
      </c>
      <c r="GV10" s="246">
        <v>0</v>
      </c>
      <c r="GW10" s="246">
        <v>0</v>
      </c>
      <c r="GX10" s="246">
        <v>0</v>
      </c>
      <c r="GY10" s="246">
        <v>0</v>
      </c>
      <c r="GZ10" s="246">
        <v>0</v>
      </c>
      <c r="HA10" s="246">
        <v>0</v>
      </c>
      <c r="HB10" s="246">
        <v>0</v>
      </c>
      <c r="HC10" s="246">
        <v>0</v>
      </c>
      <c r="HD10" s="246">
        <v>0</v>
      </c>
      <c r="HE10" s="246">
        <v>0</v>
      </c>
      <c r="HF10" s="246">
        <v>0</v>
      </c>
      <c r="HG10" s="246">
        <v>0</v>
      </c>
      <c r="HH10" s="246">
        <v>0</v>
      </c>
      <c r="HI10" s="246">
        <v>0</v>
      </c>
      <c r="HJ10" s="246">
        <v>0</v>
      </c>
      <c r="HK10" s="246">
        <v>0</v>
      </c>
      <c r="HL10" s="246">
        <v>0</v>
      </c>
      <c r="HM10" s="246">
        <v>0</v>
      </c>
      <c r="HN10" s="246">
        <v>0</v>
      </c>
      <c r="HO10" s="246">
        <v>0</v>
      </c>
      <c r="HP10" s="246">
        <v>0</v>
      </c>
      <c r="HQ10" s="246">
        <v>0</v>
      </c>
      <c r="HR10" s="246">
        <v>0</v>
      </c>
      <c r="HS10" s="246">
        <v>0</v>
      </c>
    </row>
    <row r="11" spans="1:227" x14ac:dyDescent="0.25">
      <c r="A11" s="243"/>
      <c r="B11" s="245">
        <v>45676.166666666701</v>
      </c>
      <c r="C11" s="246">
        <v>0</v>
      </c>
      <c r="D11" s="246">
        <v>0</v>
      </c>
      <c r="E11" s="246">
        <v>0</v>
      </c>
      <c r="F11" s="246">
        <v>0</v>
      </c>
      <c r="G11" s="246">
        <v>0</v>
      </c>
      <c r="H11" s="246">
        <v>0</v>
      </c>
      <c r="I11" s="246">
        <v>0</v>
      </c>
      <c r="J11" s="246">
        <v>0</v>
      </c>
      <c r="K11" s="246">
        <v>0</v>
      </c>
      <c r="L11" s="246">
        <v>0</v>
      </c>
      <c r="M11" s="246">
        <v>0</v>
      </c>
      <c r="N11" s="246">
        <v>0</v>
      </c>
      <c r="O11" s="246">
        <v>0</v>
      </c>
      <c r="P11" s="246">
        <v>0</v>
      </c>
      <c r="Q11" s="246">
        <v>0</v>
      </c>
      <c r="R11" s="246">
        <v>0</v>
      </c>
      <c r="S11" s="246">
        <v>0</v>
      </c>
      <c r="T11" s="246">
        <v>0</v>
      </c>
      <c r="U11" s="246">
        <v>0</v>
      </c>
      <c r="V11" s="246">
        <v>0</v>
      </c>
      <c r="W11" s="246">
        <v>0</v>
      </c>
      <c r="X11" s="246">
        <v>0</v>
      </c>
      <c r="Y11" s="246">
        <v>0</v>
      </c>
      <c r="Z11" s="246">
        <v>0</v>
      </c>
      <c r="AA11" s="246">
        <v>0</v>
      </c>
      <c r="AB11" s="246">
        <v>0</v>
      </c>
      <c r="AC11" s="246">
        <v>0</v>
      </c>
      <c r="AD11" s="246">
        <v>0</v>
      </c>
      <c r="AE11" s="246">
        <v>0</v>
      </c>
      <c r="AF11" s="246">
        <v>0</v>
      </c>
      <c r="AG11" s="246">
        <v>0</v>
      </c>
      <c r="AH11" s="246">
        <v>0</v>
      </c>
      <c r="AI11" s="246">
        <v>0</v>
      </c>
      <c r="AJ11" s="246">
        <v>0</v>
      </c>
      <c r="AK11" s="246">
        <v>0</v>
      </c>
      <c r="AL11" s="246">
        <v>0</v>
      </c>
      <c r="AM11" s="246">
        <v>0</v>
      </c>
      <c r="AN11" s="246">
        <v>0</v>
      </c>
      <c r="AO11" s="246">
        <v>0</v>
      </c>
      <c r="AP11" s="246">
        <v>0</v>
      </c>
      <c r="AQ11" s="246">
        <v>0</v>
      </c>
      <c r="AR11" s="246">
        <v>0</v>
      </c>
      <c r="AS11" s="246">
        <v>0</v>
      </c>
      <c r="AT11" s="246">
        <v>0</v>
      </c>
      <c r="AU11" s="246">
        <v>0</v>
      </c>
      <c r="AV11" s="246">
        <v>0</v>
      </c>
      <c r="AW11" s="246">
        <v>0</v>
      </c>
      <c r="AX11" s="246">
        <v>0</v>
      </c>
      <c r="AY11" s="246">
        <v>0</v>
      </c>
      <c r="AZ11" s="246">
        <v>0</v>
      </c>
      <c r="BA11" s="246">
        <v>0</v>
      </c>
      <c r="BB11" s="246">
        <v>0</v>
      </c>
      <c r="BC11" s="246">
        <v>0</v>
      </c>
      <c r="BD11" s="246">
        <v>0</v>
      </c>
      <c r="BE11" s="246">
        <v>0</v>
      </c>
      <c r="BF11" s="246">
        <v>0</v>
      </c>
      <c r="BG11" s="246">
        <v>0</v>
      </c>
      <c r="BH11" s="246">
        <v>0</v>
      </c>
      <c r="BI11" s="246">
        <v>0</v>
      </c>
      <c r="BJ11" s="246">
        <v>0</v>
      </c>
      <c r="BK11" s="246">
        <v>0</v>
      </c>
      <c r="BL11" s="246">
        <v>0</v>
      </c>
      <c r="BM11" s="246">
        <v>0</v>
      </c>
      <c r="BN11" s="246">
        <v>0</v>
      </c>
      <c r="BO11" s="246">
        <v>0</v>
      </c>
      <c r="BP11" s="246">
        <v>0</v>
      </c>
      <c r="BQ11" s="246">
        <v>0</v>
      </c>
      <c r="BR11" s="246">
        <v>0</v>
      </c>
      <c r="BS11" s="246">
        <v>0</v>
      </c>
      <c r="BT11" s="246">
        <v>0</v>
      </c>
      <c r="BU11" s="246">
        <v>0</v>
      </c>
      <c r="BV11" s="246">
        <v>0</v>
      </c>
      <c r="BW11" s="246">
        <v>0</v>
      </c>
      <c r="BX11" s="246">
        <v>0</v>
      </c>
      <c r="BY11" s="246">
        <v>0</v>
      </c>
      <c r="BZ11" s="246">
        <v>0</v>
      </c>
      <c r="CA11" s="246">
        <v>0</v>
      </c>
      <c r="CB11" s="246">
        <v>0</v>
      </c>
      <c r="CC11" s="246">
        <v>0</v>
      </c>
      <c r="CD11" s="246">
        <v>0</v>
      </c>
      <c r="CE11" s="246">
        <v>0</v>
      </c>
      <c r="CF11" s="246">
        <v>0</v>
      </c>
      <c r="CG11" s="246">
        <v>0</v>
      </c>
      <c r="CH11" s="246">
        <v>0</v>
      </c>
      <c r="CI11" s="246">
        <v>0</v>
      </c>
      <c r="CJ11" s="246">
        <v>0</v>
      </c>
      <c r="CK11" s="246">
        <v>0</v>
      </c>
      <c r="CL11" s="246">
        <v>0</v>
      </c>
      <c r="CM11" s="246">
        <v>0</v>
      </c>
      <c r="CN11" s="246">
        <v>0</v>
      </c>
      <c r="CO11" s="246">
        <v>0</v>
      </c>
      <c r="CP11" s="246">
        <v>0</v>
      </c>
      <c r="CQ11" s="246">
        <v>0</v>
      </c>
      <c r="CR11" s="246">
        <v>0</v>
      </c>
      <c r="CS11" s="246">
        <v>0</v>
      </c>
      <c r="CT11" s="246">
        <v>0</v>
      </c>
      <c r="CU11" s="246">
        <v>0</v>
      </c>
      <c r="CV11" s="246">
        <v>0</v>
      </c>
      <c r="CW11" s="246">
        <v>0</v>
      </c>
      <c r="CX11" s="246">
        <v>0</v>
      </c>
      <c r="CY11" s="246">
        <v>0</v>
      </c>
      <c r="CZ11" s="246">
        <v>0</v>
      </c>
      <c r="DA11" s="246">
        <v>0</v>
      </c>
      <c r="DB11" s="246">
        <v>0</v>
      </c>
      <c r="DC11" s="246">
        <v>0</v>
      </c>
      <c r="DD11" s="246">
        <v>0</v>
      </c>
      <c r="DE11" s="246">
        <v>0</v>
      </c>
      <c r="DF11" s="246">
        <v>0</v>
      </c>
      <c r="DG11" s="246">
        <v>0</v>
      </c>
      <c r="DH11" s="246">
        <v>0</v>
      </c>
      <c r="DI11" s="246">
        <v>0</v>
      </c>
      <c r="DJ11" s="246">
        <v>0</v>
      </c>
      <c r="DK11" s="246">
        <v>0</v>
      </c>
      <c r="DL11" s="246">
        <v>0</v>
      </c>
      <c r="DM11" s="246">
        <v>0</v>
      </c>
      <c r="DN11" s="246">
        <v>0</v>
      </c>
      <c r="DO11" s="246">
        <v>0</v>
      </c>
      <c r="DP11" s="246">
        <v>0</v>
      </c>
      <c r="DQ11" s="246">
        <v>0</v>
      </c>
      <c r="DR11" s="246">
        <v>0</v>
      </c>
      <c r="DS11" s="246">
        <v>0</v>
      </c>
      <c r="DT11" s="246">
        <v>0</v>
      </c>
      <c r="DU11" s="246">
        <v>0</v>
      </c>
      <c r="DV11" s="246">
        <v>0</v>
      </c>
      <c r="DW11" s="246">
        <v>0</v>
      </c>
      <c r="DX11" s="246">
        <v>0</v>
      </c>
      <c r="DY11" s="246">
        <v>0</v>
      </c>
      <c r="DZ11" s="246">
        <v>0</v>
      </c>
      <c r="EA11" s="246">
        <v>0</v>
      </c>
      <c r="EB11" s="246">
        <v>0</v>
      </c>
      <c r="EC11" s="246">
        <v>0</v>
      </c>
      <c r="ED11" s="246">
        <v>0</v>
      </c>
      <c r="EE11" s="246">
        <v>0</v>
      </c>
      <c r="EF11" s="246">
        <v>0</v>
      </c>
      <c r="EG11" s="246">
        <v>0</v>
      </c>
      <c r="EH11" s="246">
        <v>0</v>
      </c>
      <c r="EI11" s="246">
        <v>0</v>
      </c>
      <c r="EJ11" s="246">
        <v>0</v>
      </c>
      <c r="EK11" s="246">
        <v>0</v>
      </c>
      <c r="EL11" s="246">
        <v>0</v>
      </c>
      <c r="EM11" s="246">
        <v>0</v>
      </c>
      <c r="EN11" s="246">
        <v>0</v>
      </c>
      <c r="EO11" s="246">
        <v>0</v>
      </c>
      <c r="EP11" s="246">
        <v>0</v>
      </c>
      <c r="EQ11" s="246">
        <v>0</v>
      </c>
      <c r="ER11" s="246">
        <v>0</v>
      </c>
      <c r="ES11" s="246">
        <v>0</v>
      </c>
      <c r="ET11" s="246">
        <v>0</v>
      </c>
      <c r="EU11" s="246">
        <v>0</v>
      </c>
      <c r="EV11" s="246">
        <v>0</v>
      </c>
      <c r="EW11" s="246">
        <v>0</v>
      </c>
      <c r="EX11" s="246">
        <v>0</v>
      </c>
      <c r="EY11" s="246">
        <v>0</v>
      </c>
      <c r="EZ11" s="246">
        <v>0</v>
      </c>
      <c r="FA11" s="246">
        <v>0</v>
      </c>
      <c r="FB11" s="246">
        <v>0</v>
      </c>
      <c r="FC11" s="246">
        <v>0</v>
      </c>
      <c r="FD11" s="246">
        <v>0</v>
      </c>
      <c r="FE11" s="246">
        <v>0</v>
      </c>
      <c r="FF11" s="246">
        <v>0</v>
      </c>
      <c r="FG11" s="246">
        <v>0</v>
      </c>
      <c r="FH11" s="246">
        <v>0</v>
      </c>
      <c r="FI11" s="246">
        <v>0</v>
      </c>
      <c r="FJ11" s="246">
        <v>0</v>
      </c>
      <c r="FK11" s="246">
        <v>0</v>
      </c>
      <c r="FL11" s="246">
        <v>0</v>
      </c>
      <c r="FM11" s="246">
        <v>0</v>
      </c>
      <c r="FN11" s="246">
        <v>0</v>
      </c>
      <c r="FO11" s="246">
        <v>0</v>
      </c>
      <c r="FP11" s="246">
        <v>0</v>
      </c>
      <c r="FQ11" s="246">
        <v>0</v>
      </c>
      <c r="FR11" s="246">
        <v>0</v>
      </c>
      <c r="FS11" s="246">
        <v>0</v>
      </c>
      <c r="FT11" s="246">
        <v>0</v>
      </c>
      <c r="FU11" s="246">
        <v>0</v>
      </c>
      <c r="FV11" s="246">
        <v>0</v>
      </c>
      <c r="FW11" s="246">
        <v>0</v>
      </c>
      <c r="FX11" s="246">
        <v>0</v>
      </c>
      <c r="FY11" s="246">
        <v>0</v>
      </c>
      <c r="FZ11" s="246">
        <v>0</v>
      </c>
      <c r="GA11" s="246">
        <v>0</v>
      </c>
      <c r="GB11" s="246">
        <v>0</v>
      </c>
      <c r="GC11" s="246">
        <v>0</v>
      </c>
      <c r="GD11" s="246">
        <v>0</v>
      </c>
      <c r="GE11" s="246">
        <v>0</v>
      </c>
      <c r="GF11" s="246">
        <v>0</v>
      </c>
      <c r="GG11" s="246">
        <v>0</v>
      </c>
      <c r="GH11" s="246">
        <v>0</v>
      </c>
      <c r="GI11" s="246">
        <v>0</v>
      </c>
      <c r="GJ11" s="246">
        <v>0</v>
      </c>
      <c r="GK11" s="246">
        <v>0</v>
      </c>
      <c r="GL11" s="246">
        <v>0</v>
      </c>
      <c r="GM11" s="246">
        <v>0</v>
      </c>
      <c r="GN11" s="246">
        <v>0</v>
      </c>
      <c r="GO11" s="246">
        <v>0</v>
      </c>
      <c r="GP11" s="246">
        <v>0</v>
      </c>
      <c r="GQ11" s="246">
        <v>0</v>
      </c>
      <c r="GR11" s="246">
        <v>0</v>
      </c>
      <c r="GS11" s="246">
        <v>0</v>
      </c>
      <c r="GT11" s="246">
        <v>0</v>
      </c>
      <c r="GU11" s="246">
        <v>0</v>
      </c>
      <c r="GV11" s="246">
        <v>0</v>
      </c>
      <c r="GW11" s="246">
        <v>0</v>
      </c>
      <c r="GX11" s="246">
        <v>0</v>
      </c>
      <c r="GY11" s="246">
        <v>0</v>
      </c>
      <c r="GZ11" s="246">
        <v>0</v>
      </c>
      <c r="HA11" s="246">
        <v>0</v>
      </c>
      <c r="HB11" s="246">
        <v>0</v>
      </c>
      <c r="HC11" s="246">
        <v>0</v>
      </c>
      <c r="HD11" s="246">
        <v>0</v>
      </c>
      <c r="HE11" s="246">
        <v>0</v>
      </c>
      <c r="HF11" s="246">
        <v>0</v>
      </c>
      <c r="HG11" s="246">
        <v>0</v>
      </c>
      <c r="HH11" s="246">
        <v>0</v>
      </c>
      <c r="HI11" s="246">
        <v>0</v>
      </c>
      <c r="HJ11" s="246">
        <v>0</v>
      </c>
      <c r="HK11" s="246">
        <v>0</v>
      </c>
      <c r="HL11" s="246">
        <v>0</v>
      </c>
      <c r="HM11" s="246">
        <v>0</v>
      </c>
      <c r="HN11" s="246">
        <v>0</v>
      </c>
      <c r="HO11" s="246">
        <v>0</v>
      </c>
      <c r="HP11" s="246">
        <v>0</v>
      </c>
      <c r="HQ11" s="246">
        <v>0</v>
      </c>
      <c r="HR11" s="246">
        <v>0</v>
      </c>
      <c r="HS11" s="246">
        <v>0</v>
      </c>
    </row>
    <row r="12" spans="1:227" x14ac:dyDescent="0.25">
      <c r="A12" s="243"/>
      <c r="B12" s="245">
        <v>45676.1875</v>
      </c>
      <c r="C12" s="246">
        <v>0</v>
      </c>
      <c r="D12" s="246">
        <v>0</v>
      </c>
      <c r="E12" s="246">
        <v>0</v>
      </c>
      <c r="F12" s="246">
        <v>0</v>
      </c>
      <c r="G12" s="246">
        <v>0</v>
      </c>
      <c r="H12" s="246">
        <v>0</v>
      </c>
      <c r="I12" s="246">
        <v>0</v>
      </c>
      <c r="J12" s="246">
        <v>0</v>
      </c>
      <c r="K12" s="246">
        <v>0</v>
      </c>
      <c r="L12" s="246">
        <v>0</v>
      </c>
      <c r="M12" s="246">
        <v>0</v>
      </c>
      <c r="N12" s="246">
        <v>0</v>
      </c>
      <c r="O12" s="246">
        <v>0</v>
      </c>
      <c r="P12" s="246">
        <v>0</v>
      </c>
      <c r="Q12" s="246">
        <v>0</v>
      </c>
      <c r="R12" s="246">
        <v>0</v>
      </c>
      <c r="S12" s="246">
        <v>0</v>
      </c>
      <c r="T12" s="246">
        <v>0</v>
      </c>
      <c r="U12" s="246">
        <v>0</v>
      </c>
      <c r="V12" s="246">
        <v>0</v>
      </c>
      <c r="W12" s="246">
        <v>0</v>
      </c>
      <c r="X12" s="246">
        <v>0</v>
      </c>
      <c r="Y12" s="246">
        <v>0</v>
      </c>
      <c r="Z12" s="246">
        <v>0</v>
      </c>
      <c r="AA12" s="246">
        <v>0</v>
      </c>
      <c r="AB12" s="246">
        <v>0</v>
      </c>
      <c r="AC12" s="246">
        <v>0</v>
      </c>
      <c r="AD12" s="246">
        <v>0</v>
      </c>
      <c r="AE12" s="246">
        <v>0</v>
      </c>
      <c r="AF12" s="246">
        <v>0</v>
      </c>
      <c r="AG12" s="246">
        <v>0</v>
      </c>
      <c r="AH12" s="246">
        <v>0</v>
      </c>
      <c r="AI12" s="246">
        <v>0</v>
      </c>
      <c r="AJ12" s="246">
        <v>0</v>
      </c>
      <c r="AK12" s="246">
        <v>0</v>
      </c>
      <c r="AL12" s="246">
        <v>0</v>
      </c>
      <c r="AM12" s="246">
        <v>0</v>
      </c>
      <c r="AN12" s="246">
        <v>0</v>
      </c>
      <c r="AO12" s="246">
        <v>0</v>
      </c>
      <c r="AP12" s="246">
        <v>0</v>
      </c>
      <c r="AQ12" s="246">
        <v>0</v>
      </c>
      <c r="AR12" s="246">
        <v>0</v>
      </c>
      <c r="AS12" s="246">
        <v>0</v>
      </c>
      <c r="AT12" s="246">
        <v>0</v>
      </c>
      <c r="AU12" s="246">
        <v>0</v>
      </c>
      <c r="AV12" s="246">
        <v>0</v>
      </c>
      <c r="AW12" s="246">
        <v>0</v>
      </c>
      <c r="AX12" s="246">
        <v>0</v>
      </c>
      <c r="AY12" s="246">
        <v>0</v>
      </c>
      <c r="AZ12" s="246">
        <v>0</v>
      </c>
      <c r="BA12" s="246">
        <v>0</v>
      </c>
      <c r="BB12" s="246">
        <v>0</v>
      </c>
      <c r="BC12" s="246">
        <v>0</v>
      </c>
      <c r="BD12" s="246">
        <v>0</v>
      </c>
      <c r="BE12" s="246">
        <v>0</v>
      </c>
      <c r="BF12" s="246">
        <v>0</v>
      </c>
      <c r="BG12" s="246">
        <v>0</v>
      </c>
      <c r="BH12" s="246">
        <v>0</v>
      </c>
      <c r="BI12" s="246">
        <v>0</v>
      </c>
      <c r="BJ12" s="246">
        <v>0</v>
      </c>
      <c r="BK12" s="246">
        <v>0</v>
      </c>
      <c r="BL12" s="246">
        <v>0</v>
      </c>
      <c r="BM12" s="246">
        <v>0</v>
      </c>
      <c r="BN12" s="246">
        <v>0</v>
      </c>
      <c r="BO12" s="246">
        <v>0</v>
      </c>
      <c r="BP12" s="246">
        <v>0</v>
      </c>
      <c r="BQ12" s="246">
        <v>0</v>
      </c>
      <c r="BR12" s="246">
        <v>0</v>
      </c>
      <c r="BS12" s="246">
        <v>0</v>
      </c>
      <c r="BT12" s="246">
        <v>0</v>
      </c>
      <c r="BU12" s="246">
        <v>0</v>
      </c>
      <c r="BV12" s="246">
        <v>0</v>
      </c>
      <c r="BW12" s="246">
        <v>0</v>
      </c>
      <c r="BX12" s="246">
        <v>0</v>
      </c>
      <c r="BY12" s="246">
        <v>0</v>
      </c>
      <c r="BZ12" s="246">
        <v>0</v>
      </c>
      <c r="CA12" s="246">
        <v>0</v>
      </c>
      <c r="CB12" s="246">
        <v>0</v>
      </c>
      <c r="CC12" s="246">
        <v>0</v>
      </c>
      <c r="CD12" s="246">
        <v>0</v>
      </c>
      <c r="CE12" s="246">
        <v>0</v>
      </c>
      <c r="CF12" s="246">
        <v>0</v>
      </c>
      <c r="CG12" s="246">
        <v>0</v>
      </c>
      <c r="CH12" s="246">
        <v>0</v>
      </c>
      <c r="CI12" s="246">
        <v>0</v>
      </c>
      <c r="CJ12" s="246">
        <v>0</v>
      </c>
      <c r="CK12" s="246">
        <v>0</v>
      </c>
      <c r="CL12" s="246">
        <v>0</v>
      </c>
      <c r="CM12" s="246">
        <v>0</v>
      </c>
      <c r="CN12" s="246">
        <v>0</v>
      </c>
      <c r="CO12" s="246">
        <v>0</v>
      </c>
      <c r="CP12" s="246">
        <v>0</v>
      </c>
      <c r="CQ12" s="246">
        <v>0</v>
      </c>
      <c r="CR12" s="246">
        <v>0</v>
      </c>
      <c r="CS12" s="246">
        <v>0</v>
      </c>
      <c r="CT12" s="246">
        <v>0</v>
      </c>
      <c r="CU12" s="246">
        <v>0</v>
      </c>
      <c r="CV12" s="246">
        <v>0</v>
      </c>
      <c r="CW12" s="246">
        <v>0</v>
      </c>
      <c r="CX12" s="246">
        <v>0</v>
      </c>
      <c r="CY12" s="246">
        <v>0</v>
      </c>
      <c r="CZ12" s="246">
        <v>0</v>
      </c>
      <c r="DA12" s="246">
        <v>0</v>
      </c>
      <c r="DB12" s="246">
        <v>0</v>
      </c>
      <c r="DC12" s="246">
        <v>0</v>
      </c>
      <c r="DD12" s="246">
        <v>0</v>
      </c>
      <c r="DE12" s="246">
        <v>0</v>
      </c>
      <c r="DF12" s="246">
        <v>0</v>
      </c>
      <c r="DG12" s="246">
        <v>0</v>
      </c>
      <c r="DH12" s="246">
        <v>0</v>
      </c>
      <c r="DI12" s="246">
        <v>0</v>
      </c>
      <c r="DJ12" s="246">
        <v>0</v>
      </c>
      <c r="DK12" s="246">
        <v>0</v>
      </c>
      <c r="DL12" s="246">
        <v>0</v>
      </c>
      <c r="DM12" s="246">
        <v>0</v>
      </c>
      <c r="DN12" s="246">
        <v>0</v>
      </c>
      <c r="DO12" s="246">
        <v>0</v>
      </c>
      <c r="DP12" s="246">
        <v>0</v>
      </c>
      <c r="DQ12" s="246">
        <v>0</v>
      </c>
      <c r="DR12" s="246">
        <v>0</v>
      </c>
      <c r="DS12" s="246">
        <v>0</v>
      </c>
      <c r="DT12" s="246">
        <v>0</v>
      </c>
      <c r="DU12" s="246">
        <v>0</v>
      </c>
      <c r="DV12" s="246">
        <v>0</v>
      </c>
      <c r="DW12" s="246">
        <v>0</v>
      </c>
      <c r="DX12" s="246">
        <v>0</v>
      </c>
      <c r="DY12" s="246">
        <v>0</v>
      </c>
      <c r="DZ12" s="246">
        <v>0</v>
      </c>
      <c r="EA12" s="246">
        <v>0</v>
      </c>
      <c r="EB12" s="246">
        <v>0</v>
      </c>
      <c r="EC12" s="246">
        <v>0</v>
      </c>
      <c r="ED12" s="246">
        <v>0</v>
      </c>
      <c r="EE12" s="246">
        <v>0</v>
      </c>
      <c r="EF12" s="246">
        <v>0</v>
      </c>
      <c r="EG12" s="246">
        <v>0</v>
      </c>
      <c r="EH12" s="246">
        <v>0</v>
      </c>
      <c r="EI12" s="246">
        <v>0</v>
      </c>
      <c r="EJ12" s="246">
        <v>0</v>
      </c>
      <c r="EK12" s="246">
        <v>0</v>
      </c>
      <c r="EL12" s="246">
        <v>0</v>
      </c>
      <c r="EM12" s="246">
        <v>0</v>
      </c>
      <c r="EN12" s="246">
        <v>0</v>
      </c>
      <c r="EO12" s="246">
        <v>0</v>
      </c>
      <c r="EP12" s="246">
        <v>0</v>
      </c>
      <c r="EQ12" s="246">
        <v>0</v>
      </c>
      <c r="ER12" s="246">
        <v>0</v>
      </c>
      <c r="ES12" s="246">
        <v>0</v>
      </c>
      <c r="ET12" s="246">
        <v>0</v>
      </c>
      <c r="EU12" s="246">
        <v>0</v>
      </c>
      <c r="EV12" s="246">
        <v>0</v>
      </c>
      <c r="EW12" s="246">
        <v>0</v>
      </c>
      <c r="EX12" s="246">
        <v>0</v>
      </c>
      <c r="EY12" s="246">
        <v>0</v>
      </c>
      <c r="EZ12" s="246">
        <v>0</v>
      </c>
      <c r="FA12" s="246">
        <v>0</v>
      </c>
      <c r="FB12" s="246">
        <v>0</v>
      </c>
      <c r="FC12" s="246">
        <v>0</v>
      </c>
      <c r="FD12" s="246">
        <v>0</v>
      </c>
      <c r="FE12" s="246">
        <v>0</v>
      </c>
      <c r="FF12" s="246">
        <v>0</v>
      </c>
      <c r="FG12" s="246">
        <v>0</v>
      </c>
      <c r="FH12" s="246">
        <v>0</v>
      </c>
      <c r="FI12" s="246">
        <v>0</v>
      </c>
      <c r="FJ12" s="246">
        <v>0</v>
      </c>
      <c r="FK12" s="246">
        <v>0</v>
      </c>
      <c r="FL12" s="246">
        <v>0</v>
      </c>
      <c r="FM12" s="246">
        <v>0</v>
      </c>
      <c r="FN12" s="246">
        <v>0</v>
      </c>
      <c r="FO12" s="246">
        <v>0</v>
      </c>
      <c r="FP12" s="246">
        <v>0</v>
      </c>
      <c r="FQ12" s="246">
        <v>0</v>
      </c>
      <c r="FR12" s="246">
        <v>0</v>
      </c>
      <c r="FS12" s="246">
        <v>0</v>
      </c>
      <c r="FT12" s="246">
        <v>0</v>
      </c>
      <c r="FU12" s="246">
        <v>0</v>
      </c>
      <c r="FV12" s="246">
        <v>0</v>
      </c>
      <c r="FW12" s="246">
        <v>0</v>
      </c>
      <c r="FX12" s="246">
        <v>0</v>
      </c>
      <c r="FY12" s="246">
        <v>0</v>
      </c>
      <c r="FZ12" s="246">
        <v>0</v>
      </c>
      <c r="GA12" s="246">
        <v>0</v>
      </c>
      <c r="GB12" s="246">
        <v>0</v>
      </c>
      <c r="GC12" s="246">
        <v>0</v>
      </c>
      <c r="GD12" s="246">
        <v>0</v>
      </c>
      <c r="GE12" s="246">
        <v>0</v>
      </c>
      <c r="GF12" s="246">
        <v>0</v>
      </c>
      <c r="GG12" s="246">
        <v>0</v>
      </c>
      <c r="GH12" s="246">
        <v>0</v>
      </c>
      <c r="GI12" s="246">
        <v>0</v>
      </c>
      <c r="GJ12" s="246">
        <v>0</v>
      </c>
      <c r="GK12" s="246">
        <v>0</v>
      </c>
      <c r="GL12" s="246">
        <v>0</v>
      </c>
      <c r="GM12" s="246">
        <v>0</v>
      </c>
      <c r="GN12" s="246">
        <v>0</v>
      </c>
      <c r="GO12" s="246">
        <v>0</v>
      </c>
      <c r="GP12" s="246">
        <v>0</v>
      </c>
      <c r="GQ12" s="246">
        <v>0</v>
      </c>
      <c r="GR12" s="246">
        <v>0</v>
      </c>
      <c r="GS12" s="246">
        <v>0</v>
      </c>
      <c r="GT12" s="246">
        <v>0</v>
      </c>
      <c r="GU12" s="246">
        <v>0</v>
      </c>
      <c r="GV12" s="246">
        <v>0</v>
      </c>
      <c r="GW12" s="246">
        <v>0</v>
      </c>
      <c r="GX12" s="246">
        <v>0</v>
      </c>
      <c r="GY12" s="246">
        <v>0</v>
      </c>
      <c r="GZ12" s="246">
        <v>0</v>
      </c>
      <c r="HA12" s="246">
        <v>0</v>
      </c>
      <c r="HB12" s="246">
        <v>0</v>
      </c>
      <c r="HC12" s="246">
        <v>0</v>
      </c>
      <c r="HD12" s="246">
        <v>0</v>
      </c>
      <c r="HE12" s="246">
        <v>0</v>
      </c>
      <c r="HF12" s="246">
        <v>0</v>
      </c>
      <c r="HG12" s="246">
        <v>0</v>
      </c>
      <c r="HH12" s="246">
        <v>0</v>
      </c>
      <c r="HI12" s="246">
        <v>0</v>
      </c>
      <c r="HJ12" s="246">
        <v>0</v>
      </c>
      <c r="HK12" s="246">
        <v>0</v>
      </c>
      <c r="HL12" s="246">
        <v>0</v>
      </c>
      <c r="HM12" s="246">
        <v>0</v>
      </c>
      <c r="HN12" s="246">
        <v>0</v>
      </c>
      <c r="HO12" s="246">
        <v>0</v>
      </c>
      <c r="HP12" s="246">
        <v>0</v>
      </c>
      <c r="HQ12" s="246">
        <v>0</v>
      </c>
      <c r="HR12" s="246">
        <v>0</v>
      </c>
      <c r="HS12" s="246">
        <v>0</v>
      </c>
    </row>
    <row r="13" spans="1:227" x14ac:dyDescent="0.25">
      <c r="A13" s="243"/>
      <c r="B13" s="245">
        <v>45676.208333333299</v>
      </c>
      <c r="C13" s="246">
        <v>0</v>
      </c>
      <c r="D13" s="246">
        <v>0</v>
      </c>
      <c r="E13" s="246">
        <v>0</v>
      </c>
      <c r="F13" s="246">
        <v>0</v>
      </c>
      <c r="G13" s="246">
        <v>0</v>
      </c>
      <c r="H13" s="246">
        <v>0</v>
      </c>
      <c r="I13" s="246">
        <v>0</v>
      </c>
      <c r="J13" s="246">
        <v>0</v>
      </c>
      <c r="K13" s="246">
        <v>0</v>
      </c>
      <c r="L13" s="246">
        <v>0</v>
      </c>
      <c r="M13" s="246">
        <v>0</v>
      </c>
      <c r="N13" s="246">
        <v>0</v>
      </c>
      <c r="O13" s="246">
        <v>0</v>
      </c>
      <c r="P13" s="246">
        <v>0</v>
      </c>
      <c r="Q13" s="246">
        <v>0</v>
      </c>
      <c r="R13" s="246">
        <v>0</v>
      </c>
      <c r="S13" s="246">
        <v>0</v>
      </c>
      <c r="T13" s="246">
        <v>0</v>
      </c>
      <c r="U13" s="246">
        <v>0</v>
      </c>
      <c r="V13" s="246">
        <v>0</v>
      </c>
      <c r="W13" s="246">
        <v>0</v>
      </c>
      <c r="X13" s="246">
        <v>0</v>
      </c>
      <c r="Y13" s="246">
        <v>0</v>
      </c>
      <c r="Z13" s="246">
        <v>0</v>
      </c>
      <c r="AA13" s="246">
        <v>0</v>
      </c>
      <c r="AB13" s="246">
        <v>0</v>
      </c>
      <c r="AC13" s="246">
        <v>0</v>
      </c>
      <c r="AD13" s="246">
        <v>0</v>
      </c>
      <c r="AE13" s="246">
        <v>0</v>
      </c>
      <c r="AF13" s="246">
        <v>0</v>
      </c>
      <c r="AG13" s="246">
        <v>0</v>
      </c>
      <c r="AH13" s="246">
        <v>0</v>
      </c>
      <c r="AI13" s="246">
        <v>0</v>
      </c>
      <c r="AJ13" s="246">
        <v>0</v>
      </c>
      <c r="AK13" s="246">
        <v>0</v>
      </c>
      <c r="AL13" s="246">
        <v>0</v>
      </c>
      <c r="AM13" s="246">
        <v>0</v>
      </c>
      <c r="AN13" s="246">
        <v>0</v>
      </c>
      <c r="AO13" s="246">
        <v>0</v>
      </c>
      <c r="AP13" s="246">
        <v>0</v>
      </c>
      <c r="AQ13" s="246">
        <v>0</v>
      </c>
      <c r="AR13" s="246">
        <v>0</v>
      </c>
      <c r="AS13" s="246">
        <v>0</v>
      </c>
      <c r="AT13" s="246">
        <v>0</v>
      </c>
      <c r="AU13" s="246">
        <v>0</v>
      </c>
      <c r="AV13" s="246">
        <v>0</v>
      </c>
      <c r="AW13" s="246">
        <v>0</v>
      </c>
      <c r="AX13" s="246">
        <v>0</v>
      </c>
      <c r="AY13" s="246">
        <v>0</v>
      </c>
      <c r="AZ13" s="246">
        <v>0</v>
      </c>
      <c r="BA13" s="246">
        <v>0</v>
      </c>
      <c r="BB13" s="246">
        <v>0</v>
      </c>
      <c r="BC13" s="246">
        <v>0</v>
      </c>
      <c r="BD13" s="246">
        <v>0</v>
      </c>
      <c r="BE13" s="246">
        <v>0</v>
      </c>
      <c r="BF13" s="246">
        <v>0</v>
      </c>
      <c r="BG13" s="246">
        <v>0</v>
      </c>
      <c r="BH13" s="246">
        <v>0</v>
      </c>
      <c r="BI13" s="246">
        <v>0</v>
      </c>
      <c r="BJ13" s="246">
        <v>0</v>
      </c>
      <c r="BK13" s="246">
        <v>0</v>
      </c>
      <c r="BL13" s="246">
        <v>0</v>
      </c>
      <c r="BM13" s="246">
        <v>0</v>
      </c>
      <c r="BN13" s="246">
        <v>0</v>
      </c>
      <c r="BO13" s="246">
        <v>0</v>
      </c>
      <c r="BP13" s="246">
        <v>0</v>
      </c>
      <c r="BQ13" s="246">
        <v>0</v>
      </c>
      <c r="BR13" s="246">
        <v>0</v>
      </c>
      <c r="BS13" s="246">
        <v>0</v>
      </c>
      <c r="BT13" s="246">
        <v>0</v>
      </c>
      <c r="BU13" s="246">
        <v>0</v>
      </c>
      <c r="BV13" s="246">
        <v>0</v>
      </c>
      <c r="BW13" s="246">
        <v>0</v>
      </c>
      <c r="BX13" s="246">
        <v>0</v>
      </c>
      <c r="BY13" s="246">
        <v>0</v>
      </c>
      <c r="BZ13" s="246">
        <v>0</v>
      </c>
      <c r="CA13" s="246">
        <v>0</v>
      </c>
      <c r="CB13" s="246">
        <v>0</v>
      </c>
      <c r="CC13" s="246">
        <v>0</v>
      </c>
      <c r="CD13" s="246">
        <v>0</v>
      </c>
      <c r="CE13" s="246">
        <v>0</v>
      </c>
      <c r="CF13" s="246">
        <v>0</v>
      </c>
      <c r="CG13" s="246">
        <v>0</v>
      </c>
      <c r="CH13" s="246">
        <v>0</v>
      </c>
      <c r="CI13" s="246">
        <v>0</v>
      </c>
      <c r="CJ13" s="246">
        <v>0</v>
      </c>
      <c r="CK13" s="246">
        <v>0</v>
      </c>
      <c r="CL13" s="246">
        <v>0</v>
      </c>
      <c r="CM13" s="246">
        <v>0</v>
      </c>
      <c r="CN13" s="246">
        <v>0</v>
      </c>
      <c r="CO13" s="246">
        <v>0</v>
      </c>
      <c r="CP13" s="246">
        <v>0</v>
      </c>
      <c r="CQ13" s="246">
        <v>0</v>
      </c>
      <c r="CR13" s="246">
        <v>0</v>
      </c>
      <c r="CS13" s="246">
        <v>0</v>
      </c>
      <c r="CT13" s="246">
        <v>0</v>
      </c>
      <c r="CU13" s="246">
        <v>0</v>
      </c>
      <c r="CV13" s="246">
        <v>0</v>
      </c>
      <c r="CW13" s="246">
        <v>0</v>
      </c>
      <c r="CX13" s="246">
        <v>0</v>
      </c>
      <c r="CY13" s="246">
        <v>0</v>
      </c>
      <c r="CZ13" s="246">
        <v>0</v>
      </c>
      <c r="DA13" s="246">
        <v>0</v>
      </c>
      <c r="DB13" s="246">
        <v>0</v>
      </c>
      <c r="DC13" s="246">
        <v>0</v>
      </c>
      <c r="DD13" s="246">
        <v>0</v>
      </c>
      <c r="DE13" s="246">
        <v>0</v>
      </c>
      <c r="DF13" s="246">
        <v>0</v>
      </c>
      <c r="DG13" s="246">
        <v>0</v>
      </c>
      <c r="DH13" s="246">
        <v>0</v>
      </c>
      <c r="DI13" s="246">
        <v>0</v>
      </c>
      <c r="DJ13" s="246">
        <v>0</v>
      </c>
      <c r="DK13" s="246">
        <v>0</v>
      </c>
      <c r="DL13" s="246">
        <v>0</v>
      </c>
      <c r="DM13" s="246">
        <v>0</v>
      </c>
      <c r="DN13" s="246">
        <v>0</v>
      </c>
      <c r="DO13" s="246">
        <v>0</v>
      </c>
      <c r="DP13" s="246">
        <v>0</v>
      </c>
      <c r="DQ13" s="246">
        <v>0</v>
      </c>
      <c r="DR13" s="246">
        <v>0</v>
      </c>
      <c r="DS13" s="246">
        <v>0</v>
      </c>
      <c r="DT13" s="246">
        <v>0</v>
      </c>
      <c r="DU13" s="246">
        <v>0</v>
      </c>
      <c r="DV13" s="246">
        <v>0</v>
      </c>
      <c r="DW13" s="246">
        <v>0</v>
      </c>
      <c r="DX13" s="246">
        <v>0</v>
      </c>
      <c r="DY13" s="246">
        <v>0</v>
      </c>
      <c r="DZ13" s="246">
        <v>0</v>
      </c>
      <c r="EA13" s="246">
        <v>0</v>
      </c>
      <c r="EB13" s="246">
        <v>0</v>
      </c>
      <c r="EC13" s="246">
        <v>0</v>
      </c>
      <c r="ED13" s="246">
        <v>0</v>
      </c>
      <c r="EE13" s="246">
        <v>0</v>
      </c>
      <c r="EF13" s="246">
        <v>0</v>
      </c>
      <c r="EG13" s="246">
        <v>0</v>
      </c>
      <c r="EH13" s="246">
        <v>0</v>
      </c>
      <c r="EI13" s="246">
        <v>0</v>
      </c>
      <c r="EJ13" s="246">
        <v>0</v>
      </c>
      <c r="EK13" s="246">
        <v>0</v>
      </c>
      <c r="EL13" s="246">
        <v>0</v>
      </c>
      <c r="EM13" s="246">
        <v>0</v>
      </c>
      <c r="EN13" s="246">
        <v>0</v>
      </c>
      <c r="EO13" s="246">
        <v>0</v>
      </c>
      <c r="EP13" s="246">
        <v>0</v>
      </c>
      <c r="EQ13" s="246">
        <v>0</v>
      </c>
      <c r="ER13" s="246">
        <v>0</v>
      </c>
      <c r="ES13" s="246">
        <v>0</v>
      </c>
      <c r="ET13" s="246">
        <v>0</v>
      </c>
      <c r="EU13" s="246">
        <v>0</v>
      </c>
      <c r="EV13" s="246">
        <v>0</v>
      </c>
      <c r="EW13" s="246">
        <v>0</v>
      </c>
      <c r="EX13" s="246">
        <v>0</v>
      </c>
      <c r="EY13" s="246">
        <v>0</v>
      </c>
      <c r="EZ13" s="246">
        <v>0</v>
      </c>
      <c r="FA13" s="246">
        <v>0</v>
      </c>
      <c r="FB13" s="246">
        <v>0</v>
      </c>
      <c r="FC13" s="246">
        <v>0</v>
      </c>
      <c r="FD13" s="246">
        <v>0</v>
      </c>
      <c r="FE13" s="246">
        <v>0</v>
      </c>
      <c r="FF13" s="246">
        <v>0</v>
      </c>
      <c r="FG13" s="246">
        <v>0</v>
      </c>
      <c r="FH13" s="246">
        <v>0</v>
      </c>
      <c r="FI13" s="246">
        <v>0</v>
      </c>
      <c r="FJ13" s="246">
        <v>0</v>
      </c>
      <c r="FK13" s="246">
        <v>0</v>
      </c>
      <c r="FL13" s="246">
        <v>0</v>
      </c>
      <c r="FM13" s="246">
        <v>0</v>
      </c>
      <c r="FN13" s="246">
        <v>0</v>
      </c>
      <c r="FO13" s="246">
        <v>0</v>
      </c>
      <c r="FP13" s="246">
        <v>0</v>
      </c>
      <c r="FQ13" s="246">
        <v>0</v>
      </c>
      <c r="FR13" s="246">
        <v>0</v>
      </c>
      <c r="FS13" s="246">
        <v>0</v>
      </c>
      <c r="FT13" s="246">
        <v>0</v>
      </c>
      <c r="FU13" s="246">
        <v>0</v>
      </c>
      <c r="FV13" s="246">
        <v>0</v>
      </c>
      <c r="FW13" s="246">
        <v>0</v>
      </c>
      <c r="FX13" s="246">
        <v>0</v>
      </c>
      <c r="FY13" s="246">
        <v>0</v>
      </c>
      <c r="FZ13" s="246">
        <v>0</v>
      </c>
      <c r="GA13" s="246">
        <v>0</v>
      </c>
      <c r="GB13" s="246">
        <v>0</v>
      </c>
      <c r="GC13" s="246">
        <v>0</v>
      </c>
      <c r="GD13" s="246">
        <v>0</v>
      </c>
      <c r="GE13" s="246">
        <v>0</v>
      </c>
      <c r="GF13" s="246">
        <v>0</v>
      </c>
      <c r="GG13" s="246">
        <v>0</v>
      </c>
      <c r="GH13" s="246">
        <v>0</v>
      </c>
      <c r="GI13" s="246">
        <v>0</v>
      </c>
      <c r="GJ13" s="246">
        <v>0</v>
      </c>
      <c r="GK13" s="246">
        <v>0</v>
      </c>
      <c r="GL13" s="246">
        <v>0</v>
      </c>
      <c r="GM13" s="246">
        <v>0</v>
      </c>
      <c r="GN13" s="246">
        <v>0</v>
      </c>
      <c r="GO13" s="246">
        <v>0</v>
      </c>
      <c r="GP13" s="246">
        <v>0</v>
      </c>
      <c r="GQ13" s="246">
        <v>0</v>
      </c>
      <c r="GR13" s="246">
        <v>0</v>
      </c>
      <c r="GS13" s="246">
        <v>0</v>
      </c>
      <c r="GT13" s="246">
        <v>0</v>
      </c>
      <c r="GU13" s="246">
        <v>0</v>
      </c>
      <c r="GV13" s="246">
        <v>0</v>
      </c>
      <c r="GW13" s="246">
        <v>0</v>
      </c>
      <c r="GX13" s="246">
        <v>0</v>
      </c>
      <c r="GY13" s="246">
        <v>0</v>
      </c>
      <c r="GZ13" s="246">
        <v>0</v>
      </c>
      <c r="HA13" s="246">
        <v>0</v>
      </c>
      <c r="HB13" s="246">
        <v>0</v>
      </c>
      <c r="HC13" s="246">
        <v>0</v>
      </c>
      <c r="HD13" s="246">
        <v>0</v>
      </c>
      <c r="HE13" s="246">
        <v>0</v>
      </c>
      <c r="HF13" s="246">
        <v>0</v>
      </c>
      <c r="HG13" s="246">
        <v>0</v>
      </c>
      <c r="HH13" s="246">
        <v>0</v>
      </c>
      <c r="HI13" s="246">
        <v>0</v>
      </c>
      <c r="HJ13" s="246">
        <v>0</v>
      </c>
      <c r="HK13" s="246">
        <v>0</v>
      </c>
      <c r="HL13" s="246">
        <v>0</v>
      </c>
      <c r="HM13" s="246">
        <v>0</v>
      </c>
      <c r="HN13" s="246">
        <v>0</v>
      </c>
      <c r="HO13" s="246">
        <v>0</v>
      </c>
      <c r="HP13" s="246">
        <v>0</v>
      </c>
      <c r="HQ13" s="246">
        <v>0</v>
      </c>
      <c r="HR13" s="246">
        <v>0</v>
      </c>
      <c r="HS13" s="246">
        <v>0</v>
      </c>
    </row>
    <row r="14" spans="1:227" x14ac:dyDescent="0.25">
      <c r="A14" s="243"/>
      <c r="B14" s="245">
        <v>45676.229166666701</v>
      </c>
      <c r="C14" s="246">
        <v>0</v>
      </c>
      <c r="D14" s="246">
        <v>0</v>
      </c>
      <c r="E14" s="246">
        <v>0</v>
      </c>
      <c r="F14" s="246">
        <v>0</v>
      </c>
      <c r="G14" s="246">
        <v>0</v>
      </c>
      <c r="H14" s="246">
        <v>0</v>
      </c>
      <c r="I14" s="246">
        <v>0</v>
      </c>
      <c r="J14" s="246">
        <v>0</v>
      </c>
      <c r="K14" s="246">
        <v>0</v>
      </c>
      <c r="L14" s="246">
        <v>0</v>
      </c>
      <c r="M14" s="246">
        <v>0</v>
      </c>
      <c r="N14" s="246">
        <v>0</v>
      </c>
      <c r="O14" s="246">
        <v>0</v>
      </c>
      <c r="P14" s="246">
        <v>0</v>
      </c>
      <c r="Q14" s="246">
        <v>0</v>
      </c>
      <c r="R14" s="246">
        <v>0</v>
      </c>
      <c r="S14" s="246">
        <v>0</v>
      </c>
      <c r="T14" s="246">
        <v>0</v>
      </c>
      <c r="U14" s="246">
        <v>0</v>
      </c>
      <c r="V14" s="246">
        <v>0</v>
      </c>
      <c r="W14" s="246">
        <v>0</v>
      </c>
      <c r="X14" s="246">
        <v>0</v>
      </c>
      <c r="Y14" s="246">
        <v>0</v>
      </c>
      <c r="Z14" s="246">
        <v>0</v>
      </c>
      <c r="AA14" s="246">
        <v>0</v>
      </c>
      <c r="AB14" s="246">
        <v>0</v>
      </c>
      <c r="AC14" s="246">
        <v>0</v>
      </c>
      <c r="AD14" s="246">
        <v>0</v>
      </c>
      <c r="AE14" s="246">
        <v>0</v>
      </c>
      <c r="AF14" s="246">
        <v>0</v>
      </c>
      <c r="AG14" s="246">
        <v>0</v>
      </c>
      <c r="AH14" s="246">
        <v>0</v>
      </c>
      <c r="AI14" s="246">
        <v>0</v>
      </c>
      <c r="AJ14" s="246">
        <v>0</v>
      </c>
      <c r="AK14" s="246">
        <v>0</v>
      </c>
      <c r="AL14" s="246">
        <v>0</v>
      </c>
      <c r="AM14" s="246">
        <v>0</v>
      </c>
      <c r="AN14" s="246">
        <v>0</v>
      </c>
      <c r="AO14" s="246">
        <v>0</v>
      </c>
      <c r="AP14" s="246">
        <v>0</v>
      </c>
      <c r="AQ14" s="246">
        <v>0</v>
      </c>
      <c r="AR14" s="246">
        <v>0</v>
      </c>
      <c r="AS14" s="246">
        <v>0</v>
      </c>
      <c r="AT14" s="246">
        <v>0</v>
      </c>
      <c r="AU14" s="246">
        <v>0</v>
      </c>
      <c r="AV14" s="246">
        <v>0</v>
      </c>
      <c r="AW14" s="246">
        <v>0</v>
      </c>
      <c r="AX14" s="246">
        <v>0</v>
      </c>
      <c r="AY14" s="246">
        <v>0</v>
      </c>
      <c r="AZ14" s="246">
        <v>0</v>
      </c>
      <c r="BA14" s="246">
        <v>0</v>
      </c>
      <c r="BB14" s="246">
        <v>0</v>
      </c>
      <c r="BC14" s="246">
        <v>0</v>
      </c>
      <c r="BD14" s="246">
        <v>0</v>
      </c>
      <c r="BE14" s="246">
        <v>0</v>
      </c>
      <c r="BF14" s="246">
        <v>0</v>
      </c>
      <c r="BG14" s="246">
        <v>0</v>
      </c>
      <c r="BH14" s="246">
        <v>0</v>
      </c>
      <c r="BI14" s="246">
        <v>0</v>
      </c>
      <c r="BJ14" s="246">
        <v>0</v>
      </c>
      <c r="BK14" s="246">
        <v>0</v>
      </c>
      <c r="BL14" s="246">
        <v>0</v>
      </c>
      <c r="BM14" s="246">
        <v>0</v>
      </c>
      <c r="BN14" s="246">
        <v>0</v>
      </c>
      <c r="BO14" s="246">
        <v>0</v>
      </c>
      <c r="BP14" s="246">
        <v>0</v>
      </c>
      <c r="BQ14" s="246">
        <v>0</v>
      </c>
      <c r="BR14" s="246">
        <v>0</v>
      </c>
      <c r="BS14" s="246">
        <v>0</v>
      </c>
      <c r="BT14" s="246">
        <v>0</v>
      </c>
      <c r="BU14" s="246">
        <v>0</v>
      </c>
      <c r="BV14" s="246">
        <v>0</v>
      </c>
      <c r="BW14" s="246">
        <v>0</v>
      </c>
      <c r="BX14" s="246">
        <v>0</v>
      </c>
      <c r="BY14" s="246">
        <v>0</v>
      </c>
      <c r="BZ14" s="246">
        <v>0</v>
      </c>
      <c r="CA14" s="246">
        <v>0</v>
      </c>
      <c r="CB14" s="246">
        <v>0</v>
      </c>
      <c r="CC14" s="246">
        <v>0</v>
      </c>
      <c r="CD14" s="246">
        <v>0</v>
      </c>
      <c r="CE14" s="246">
        <v>0</v>
      </c>
      <c r="CF14" s="246">
        <v>0</v>
      </c>
      <c r="CG14" s="246">
        <v>0</v>
      </c>
      <c r="CH14" s="246">
        <v>0</v>
      </c>
      <c r="CI14" s="246">
        <v>0</v>
      </c>
      <c r="CJ14" s="246">
        <v>0</v>
      </c>
      <c r="CK14" s="246">
        <v>0</v>
      </c>
      <c r="CL14" s="246">
        <v>0</v>
      </c>
      <c r="CM14" s="246">
        <v>0</v>
      </c>
      <c r="CN14" s="246">
        <v>0</v>
      </c>
      <c r="CO14" s="246">
        <v>0</v>
      </c>
      <c r="CP14" s="246">
        <v>0</v>
      </c>
      <c r="CQ14" s="246">
        <v>0</v>
      </c>
      <c r="CR14" s="246">
        <v>0</v>
      </c>
      <c r="CS14" s="246">
        <v>0</v>
      </c>
      <c r="CT14" s="246">
        <v>0</v>
      </c>
      <c r="CU14" s="246">
        <v>0</v>
      </c>
      <c r="CV14" s="246">
        <v>0</v>
      </c>
      <c r="CW14" s="246">
        <v>0</v>
      </c>
      <c r="CX14" s="246">
        <v>0</v>
      </c>
      <c r="CY14" s="246">
        <v>0</v>
      </c>
      <c r="CZ14" s="246">
        <v>0</v>
      </c>
      <c r="DA14" s="246">
        <v>0</v>
      </c>
      <c r="DB14" s="246">
        <v>0</v>
      </c>
      <c r="DC14" s="246">
        <v>0</v>
      </c>
      <c r="DD14" s="246">
        <v>0</v>
      </c>
      <c r="DE14" s="246">
        <v>0</v>
      </c>
      <c r="DF14" s="246">
        <v>0</v>
      </c>
      <c r="DG14" s="246">
        <v>0</v>
      </c>
      <c r="DH14" s="246">
        <v>0</v>
      </c>
      <c r="DI14" s="246">
        <v>0</v>
      </c>
      <c r="DJ14" s="246">
        <v>0</v>
      </c>
      <c r="DK14" s="246">
        <v>0</v>
      </c>
      <c r="DL14" s="246">
        <v>0</v>
      </c>
      <c r="DM14" s="246">
        <v>0</v>
      </c>
      <c r="DN14" s="246">
        <v>0</v>
      </c>
      <c r="DO14" s="246">
        <v>0</v>
      </c>
      <c r="DP14" s="246">
        <v>0</v>
      </c>
      <c r="DQ14" s="246">
        <v>0</v>
      </c>
      <c r="DR14" s="246">
        <v>0</v>
      </c>
      <c r="DS14" s="246">
        <v>0</v>
      </c>
      <c r="DT14" s="246">
        <v>0</v>
      </c>
      <c r="DU14" s="246">
        <v>0</v>
      </c>
      <c r="DV14" s="246">
        <v>0</v>
      </c>
      <c r="DW14" s="246">
        <v>0</v>
      </c>
      <c r="DX14" s="246">
        <v>0</v>
      </c>
      <c r="DY14" s="246">
        <v>0</v>
      </c>
      <c r="DZ14" s="246">
        <v>0</v>
      </c>
      <c r="EA14" s="246">
        <v>0</v>
      </c>
      <c r="EB14" s="246">
        <v>0</v>
      </c>
      <c r="EC14" s="246">
        <v>0</v>
      </c>
      <c r="ED14" s="246">
        <v>0</v>
      </c>
      <c r="EE14" s="246">
        <v>0</v>
      </c>
      <c r="EF14" s="246">
        <v>0</v>
      </c>
      <c r="EG14" s="246">
        <v>0</v>
      </c>
      <c r="EH14" s="246">
        <v>0</v>
      </c>
      <c r="EI14" s="246">
        <v>0</v>
      </c>
      <c r="EJ14" s="246">
        <v>0</v>
      </c>
      <c r="EK14" s="246">
        <v>0</v>
      </c>
      <c r="EL14" s="246">
        <v>0</v>
      </c>
      <c r="EM14" s="246">
        <v>0</v>
      </c>
      <c r="EN14" s="246">
        <v>0</v>
      </c>
      <c r="EO14" s="246">
        <v>0</v>
      </c>
      <c r="EP14" s="246">
        <v>0</v>
      </c>
      <c r="EQ14" s="246">
        <v>0</v>
      </c>
      <c r="ER14" s="246">
        <v>0</v>
      </c>
      <c r="ES14" s="246">
        <v>0</v>
      </c>
      <c r="ET14" s="246">
        <v>0</v>
      </c>
      <c r="EU14" s="246">
        <v>0</v>
      </c>
      <c r="EV14" s="246">
        <v>0</v>
      </c>
      <c r="EW14" s="246">
        <v>0</v>
      </c>
      <c r="EX14" s="246">
        <v>0</v>
      </c>
      <c r="EY14" s="246">
        <v>0</v>
      </c>
      <c r="EZ14" s="246">
        <v>0</v>
      </c>
      <c r="FA14" s="246">
        <v>0</v>
      </c>
      <c r="FB14" s="246">
        <v>0</v>
      </c>
      <c r="FC14" s="246">
        <v>0</v>
      </c>
      <c r="FD14" s="246">
        <v>0</v>
      </c>
      <c r="FE14" s="246">
        <v>0</v>
      </c>
      <c r="FF14" s="246">
        <v>0</v>
      </c>
      <c r="FG14" s="246">
        <v>0</v>
      </c>
      <c r="FH14" s="246">
        <v>0</v>
      </c>
      <c r="FI14" s="246">
        <v>0</v>
      </c>
      <c r="FJ14" s="246">
        <v>0</v>
      </c>
      <c r="FK14" s="246">
        <v>0</v>
      </c>
      <c r="FL14" s="246">
        <v>0</v>
      </c>
      <c r="FM14" s="246">
        <v>0</v>
      </c>
      <c r="FN14" s="246">
        <v>0</v>
      </c>
      <c r="FO14" s="246">
        <v>0</v>
      </c>
      <c r="FP14" s="246">
        <v>0</v>
      </c>
      <c r="FQ14" s="246">
        <v>0</v>
      </c>
      <c r="FR14" s="246">
        <v>0</v>
      </c>
      <c r="FS14" s="246">
        <v>0</v>
      </c>
      <c r="FT14" s="246">
        <v>0</v>
      </c>
      <c r="FU14" s="246">
        <v>0</v>
      </c>
      <c r="FV14" s="246">
        <v>0</v>
      </c>
      <c r="FW14" s="246">
        <v>0</v>
      </c>
      <c r="FX14" s="246">
        <v>0</v>
      </c>
      <c r="FY14" s="246">
        <v>0</v>
      </c>
      <c r="FZ14" s="246">
        <v>0</v>
      </c>
      <c r="GA14" s="246">
        <v>0</v>
      </c>
      <c r="GB14" s="246">
        <v>0</v>
      </c>
      <c r="GC14" s="246">
        <v>0</v>
      </c>
      <c r="GD14" s="246">
        <v>0</v>
      </c>
      <c r="GE14" s="246">
        <v>0</v>
      </c>
      <c r="GF14" s="246">
        <v>0</v>
      </c>
      <c r="GG14" s="246">
        <v>0</v>
      </c>
      <c r="GH14" s="246">
        <v>0</v>
      </c>
      <c r="GI14" s="246">
        <v>0</v>
      </c>
      <c r="GJ14" s="246">
        <v>0</v>
      </c>
      <c r="GK14" s="246">
        <v>0</v>
      </c>
      <c r="GL14" s="246">
        <v>0</v>
      </c>
      <c r="GM14" s="246">
        <v>0</v>
      </c>
      <c r="GN14" s="246">
        <v>0</v>
      </c>
      <c r="GO14" s="246">
        <v>0</v>
      </c>
      <c r="GP14" s="246">
        <v>0</v>
      </c>
      <c r="GQ14" s="246">
        <v>0</v>
      </c>
      <c r="GR14" s="246">
        <v>0</v>
      </c>
      <c r="GS14" s="246">
        <v>0</v>
      </c>
      <c r="GT14" s="246">
        <v>0</v>
      </c>
      <c r="GU14" s="246">
        <v>0</v>
      </c>
      <c r="GV14" s="246">
        <v>0</v>
      </c>
      <c r="GW14" s="246">
        <v>0</v>
      </c>
      <c r="GX14" s="246">
        <v>0</v>
      </c>
      <c r="GY14" s="246">
        <v>0</v>
      </c>
      <c r="GZ14" s="246">
        <v>0</v>
      </c>
      <c r="HA14" s="246">
        <v>0</v>
      </c>
      <c r="HB14" s="246">
        <v>0</v>
      </c>
      <c r="HC14" s="246">
        <v>0</v>
      </c>
      <c r="HD14" s="246">
        <v>0</v>
      </c>
      <c r="HE14" s="246">
        <v>0</v>
      </c>
      <c r="HF14" s="246">
        <v>0</v>
      </c>
      <c r="HG14" s="246">
        <v>0</v>
      </c>
      <c r="HH14" s="246">
        <v>0</v>
      </c>
      <c r="HI14" s="246">
        <v>0</v>
      </c>
      <c r="HJ14" s="246">
        <v>0</v>
      </c>
      <c r="HK14" s="246">
        <v>0</v>
      </c>
      <c r="HL14" s="246">
        <v>0</v>
      </c>
      <c r="HM14" s="246">
        <v>0</v>
      </c>
      <c r="HN14" s="246">
        <v>0</v>
      </c>
      <c r="HO14" s="246">
        <v>0</v>
      </c>
      <c r="HP14" s="246">
        <v>0</v>
      </c>
      <c r="HQ14" s="246">
        <v>0</v>
      </c>
      <c r="HR14" s="246">
        <v>0</v>
      </c>
      <c r="HS14" s="246">
        <v>0</v>
      </c>
    </row>
    <row r="15" spans="1:227" x14ac:dyDescent="0.25">
      <c r="A15" s="243"/>
      <c r="B15" s="245">
        <v>45676.25</v>
      </c>
      <c r="C15" s="246">
        <v>0</v>
      </c>
      <c r="D15" s="246">
        <v>0</v>
      </c>
      <c r="E15" s="246">
        <v>0</v>
      </c>
      <c r="F15" s="246">
        <v>0</v>
      </c>
      <c r="G15" s="246">
        <v>0</v>
      </c>
      <c r="H15" s="246">
        <v>0</v>
      </c>
      <c r="I15" s="246">
        <v>0</v>
      </c>
      <c r="J15" s="246">
        <v>0</v>
      </c>
      <c r="K15" s="246">
        <v>0</v>
      </c>
      <c r="L15" s="246">
        <v>0</v>
      </c>
      <c r="M15" s="246">
        <v>0</v>
      </c>
      <c r="N15" s="246">
        <v>0</v>
      </c>
      <c r="O15" s="246">
        <v>0</v>
      </c>
      <c r="P15" s="246">
        <v>0</v>
      </c>
      <c r="Q15" s="246">
        <v>0</v>
      </c>
      <c r="R15" s="246">
        <v>0</v>
      </c>
      <c r="S15" s="246">
        <v>0</v>
      </c>
      <c r="T15" s="246">
        <v>0</v>
      </c>
      <c r="U15" s="246">
        <v>0</v>
      </c>
      <c r="V15" s="246">
        <v>0</v>
      </c>
      <c r="W15" s="246">
        <v>0</v>
      </c>
      <c r="X15" s="246">
        <v>0</v>
      </c>
      <c r="Y15" s="246">
        <v>0</v>
      </c>
      <c r="Z15" s="246">
        <v>0</v>
      </c>
      <c r="AA15" s="246">
        <v>0</v>
      </c>
      <c r="AB15" s="246">
        <v>0</v>
      </c>
      <c r="AC15" s="246">
        <v>0</v>
      </c>
      <c r="AD15" s="246">
        <v>0</v>
      </c>
      <c r="AE15" s="246">
        <v>0</v>
      </c>
      <c r="AF15" s="246">
        <v>0</v>
      </c>
      <c r="AG15" s="246">
        <v>0</v>
      </c>
      <c r="AH15" s="246">
        <v>0</v>
      </c>
      <c r="AI15" s="246">
        <v>0</v>
      </c>
      <c r="AJ15" s="246">
        <v>0</v>
      </c>
      <c r="AK15" s="246">
        <v>0</v>
      </c>
      <c r="AL15" s="246">
        <v>0</v>
      </c>
      <c r="AM15" s="246">
        <v>0</v>
      </c>
      <c r="AN15" s="246">
        <v>0</v>
      </c>
      <c r="AO15" s="246">
        <v>0</v>
      </c>
      <c r="AP15" s="246">
        <v>0</v>
      </c>
      <c r="AQ15" s="246">
        <v>0</v>
      </c>
      <c r="AR15" s="246">
        <v>0</v>
      </c>
      <c r="AS15" s="246">
        <v>0</v>
      </c>
      <c r="AT15" s="246">
        <v>0</v>
      </c>
      <c r="AU15" s="246">
        <v>0</v>
      </c>
      <c r="AV15" s="246">
        <v>0</v>
      </c>
      <c r="AW15" s="246">
        <v>0</v>
      </c>
      <c r="AX15" s="246">
        <v>0</v>
      </c>
      <c r="AY15" s="246">
        <v>0</v>
      </c>
      <c r="AZ15" s="246">
        <v>0</v>
      </c>
      <c r="BA15" s="246">
        <v>0</v>
      </c>
      <c r="BB15" s="246">
        <v>0</v>
      </c>
      <c r="BC15" s="246">
        <v>0</v>
      </c>
      <c r="BD15" s="246">
        <v>0</v>
      </c>
      <c r="BE15" s="246">
        <v>0</v>
      </c>
      <c r="BF15" s="246">
        <v>0</v>
      </c>
      <c r="BG15" s="246">
        <v>0</v>
      </c>
      <c r="BH15" s="246">
        <v>0</v>
      </c>
      <c r="BI15" s="246">
        <v>0</v>
      </c>
      <c r="BJ15" s="246">
        <v>0</v>
      </c>
      <c r="BK15" s="246">
        <v>0</v>
      </c>
      <c r="BL15" s="246">
        <v>0</v>
      </c>
      <c r="BM15" s="246">
        <v>0</v>
      </c>
      <c r="BN15" s="246">
        <v>0</v>
      </c>
      <c r="BO15" s="246">
        <v>0</v>
      </c>
      <c r="BP15" s="246">
        <v>0</v>
      </c>
      <c r="BQ15" s="246">
        <v>0</v>
      </c>
      <c r="BR15" s="246">
        <v>0</v>
      </c>
      <c r="BS15" s="246">
        <v>0</v>
      </c>
      <c r="BT15" s="246">
        <v>0</v>
      </c>
      <c r="BU15" s="246">
        <v>0</v>
      </c>
      <c r="BV15" s="246">
        <v>0</v>
      </c>
      <c r="BW15" s="246">
        <v>0</v>
      </c>
      <c r="BX15" s="246">
        <v>0</v>
      </c>
      <c r="BY15" s="246">
        <v>0</v>
      </c>
      <c r="BZ15" s="246">
        <v>0</v>
      </c>
      <c r="CA15" s="246">
        <v>0</v>
      </c>
      <c r="CB15" s="246">
        <v>0</v>
      </c>
      <c r="CC15" s="246">
        <v>0</v>
      </c>
      <c r="CD15" s="246">
        <v>0</v>
      </c>
      <c r="CE15" s="246">
        <v>0</v>
      </c>
      <c r="CF15" s="246">
        <v>0</v>
      </c>
      <c r="CG15" s="246">
        <v>0</v>
      </c>
      <c r="CH15" s="246">
        <v>0</v>
      </c>
      <c r="CI15" s="246">
        <v>0</v>
      </c>
      <c r="CJ15" s="246">
        <v>0</v>
      </c>
      <c r="CK15" s="246">
        <v>0</v>
      </c>
      <c r="CL15" s="246">
        <v>0</v>
      </c>
      <c r="CM15" s="246">
        <v>0</v>
      </c>
      <c r="CN15" s="246">
        <v>0</v>
      </c>
      <c r="CO15" s="246">
        <v>0</v>
      </c>
      <c r="CP15" s="246">
        <v>0</v>
      </c>
      <c r="CQ15" s="246">
        <v>0</v>
      </c>
      <c r="CR15" s="246">
        <v>0</v>
      </c>
      <c r="CS15" s="246">
        <v>0</v>
      </c>
      <c r="CT15" s="246">
        <v>0</v>
      </c>
      <c r="CU15" s="246">
        <v>0</v>
      </c>
      <c r="CV15" s="246">
        <v>0</v>
      </c>
      <c r="CW15" s="246">
        <v>0</v>
      </c>
      <c r="CX15" s="246">
        <v>0</v>
      </c>
      <c r="CY15" s="246">
        <v>0</v>
      </c>
      <c r="CZ15" s="246">
        <v>0</v>
      </c>
      <c r="DA15" s="246">
        <v>0</v>
      </c>
      <c r="DB15" s="246">
        <v>0</v>
      </c>
      <c r="DC15" s="246">
        <v>0</v>
      </c>
      <c r="DD15" s="246">
        <v>0</v>
      </c>
      <c r="DE15" s="246">
        <v>0</v>
      </c>
      <c r="DF15" s="246">
        <v>0</v>
      </c>
      <c r="DG15" s="246">
        <v>0</v>
      </c>
      <c r="DH15" s="246">
        <v>0</v>
      </c>
      <c r="DI15" s="246">
        <v>0</v>
      </c>
      <c r="DJ15" s="246">
        <v>0</v>
      </c>
      <c r="DK15" s="246">
        <v>0</v>
      </c>
      <c r="DL15" s="246">
        <v>0</v>
      </c>
      <c r="DM15" s="246">
        <v>0</v>
      </c>
      <c r="DN15" s="246">
        <v>0</v>
      </c>
      <c r="DO15" s="246">
        <v>0</v>
      </c>
      <c r="DP15" s="246">
        <v>0</v>
      </c>
      <c r="DQ15" s="246">
        <v>0</v>
      </c>
      <c r="DR15" s="246">
        <v>0</v>
      </c>
      <c r="DS15" s="246">
        <v>0</v>
      </c>
      <c r="DT15" s="246">
        <v>0</v>
      </c>
      <c r="DU15" s="246">
        <v>0</v>
      </c>
      <c r="DV15" s="246">
        <v>0</v>
      </c>
      <c r="DW15" s="246">
        <v>0</v>
      </c>
      <c r="DX15" s="246">
        <v>0</v>
      </c>
      <c r="DY15" s="246">
        <v>0</v>
      </c>
      <c r="DZ15" s="246">
        <v>0</v>
      </c>
      <c r="EA15" s="246">
        <v>0</v>
      </c>
      <c r="EB15" s="246">
        <v>0</v>
      </c>
      <c r="EC15" s="246">
        <v>0</v>
      </c>
      <c r="ED15" s="246">
        <v>0</v>
      </c>
      <c r="EE15" s="246">
        <v>0</v>
      </c>
      <c r="EF15" s="246">
        <v>0</v>
      </c>
      <c r="EG15" s="246">
        <v>0</v>
      </c>
      <c r="EH15" s="246">
        <v>0</v>
      </c>
      <c r="EI15" s="246">
        <v>0</v>
      </c>
      <c r="EJ15" s="246">
        <v>0</v>
      </c>
      <c r="EK15" s="246">
        <v>0</v>
      </c>
      <c r="EL15" s="246">
        <v>0</v>
      </c>
      <c r="EM15" s="246">
        <v>0</v>
      </c>
      <c r="EN15" s="246">
        <v>0</v>
      </c>
      <c r="EO15" s="246">
        <v>0</v>
      </c>
      <c r="EP15" s="246">
        <v>0</v>
      </c>
      <c r="EQ15" s="246">
        <v>0</v>
      </c>
      <c r="ER15" s="246">
        <v>0</v>
      </c>
      <c r="ES15" s="246">
        <v>0</v>
      </c>
      <c r="ET15" s="246">
        <v>0</v>
      </c>
      <c r="EU15" s="246">
        <v>0</v>
      </c>
      <c r="EV15" s="246">
        <v>0</v>
      </c>
      <c r="EW15" s="246">
        <v>0</v>
      </c>
      <c r="EX15" s="246">
        <v>0</v>
      </c>
      <c r="EY15" s="246">
        <v>0</v>
      </c>
      <c r="EZ15" s="246">
        <v>0</v>
      </c>
      <c r="FA15" s="246">
        <v>0</v>
      </c>
      <c r="FB15" s="246">
        <v>0</v>
      </c>
      <c r="FC15" s="246">
        <v>0</v>
      </c>
      <c r="FD15" s="246">
        <v>0</v>
      </c>
      <c r="FE15" s="246">
        <v>0</v>
      </c>
      <c r="FF15" s="246">
        <v>0</v>
      </c>
      <c r="FG15" s="246">
        <v>0</v>
      </c>
      <c r="FH15" s="246">
        <v>0</v>
      </c>
      <c r="FI15" s="246">
        <v>0</v>
      </c>
      <c r="FJ15" s="246">
        <v>0</v>
      </c>
      <c r="FK15" s="246">
        <v>0</v>
      </c>
      <c r="FL15" s="246">
        <v>0</v>
      </c>
      <c r="FM15" s="246">
        <v>0</v>
      </c>
      <c r="FN15" s="246">
        <v>0</v>
      </c>
      <c r="FO15" s="246">
        <v>0</v>
      </c>
      <c r="FP15" s="246">
        <v>0</v>
      </c>
      <c r="FQ15" s="246">
        <v>0</v>
      </c>
      <c r="FR15" s="246">
        <v>0</v>
      </c>
      <c r="FS15" s="246">
        <v>0</v>
      </c>
      <c r="FT15" s="246">
        <v>0</v>
      </c>
      <c r="FU15" s="246">
        <v>0</v>
      </c>
      <c r="FV15" s="246">
        <v>0</v>
      </c>
      <c r="FW15" s="246">
        <v>0</v>
      </c>
      <c r="FX15" s="246">
        <v>0</v>
      </c>
      <c r="FY15" s="246">
        <v>0</v>
      </c>
      <c r="FZ15" s="246">
        <v>0</v>
      </c>
      <c r="GA15" s="246">
        <v>0</v>
      </c>
      <c r="GB15" s="246">
        <v>0</v>
      </c>
      <c r="GC15" s="246">
        <v>0</v>
      </c>
      <c r="GD15" s="246">
        <v>0</v>
      </c>
      <c r="GE15" s="246">
        <v>0</v>
      </c>
      <c r="GF15" s="246">
        <v>0</v>
      </c>
      <c r="GG15" s="246">
        <v>0</v>
      </c>
      <c r="GH15" s="246">
        <v>0</v>
      </c>
      <c r="GI15" s="246">
        <v>0</v>
      </c>
      <c r="GJ15" s="246">
        <v>0</v>
      </c>
      <c r="GK15" s="246">
        <v>0</v>
      </c>
      <c r="GL15" s="246">
        <v>0</v>
      </c>
      <c r="GM15" s="246">
        <v>0</v>
      </c>
      <c r="GN15" s="246">
        <v>0</v>
      </c>
      <c r="GO15" s="246">
        <v>0</v>
      </c>
      <c r="GP15" s="246">
        <v>0</v>
      </c>
      <c r="GQ15" s="246">
        <v>0</v>
      </c>
      <c r="GR15" s="246">
        <v>0</v>
      </c>
      <c r="GS15" s="246">
        <v>0</v>
      </c>
      <c r="GT15" s="246">
        <v>0</v>
      </c>
      <c r="GU15" s="246">
        <v>0</v>
      </c>
      <c r="GV15" s="246">
        <v>0</v>
      </c>
      <c r="GW15" s="246">
        <v>0</v>
      </c>
      <c r="GX15" s="246">
        <v>0</v>
      </c>
      <c r="GY15" s="246">
        <v>0</v>
      </c>
      <c r="GZ15" s="246">
        <v>0</v>
      </c>
      <c r="HA15" s="246">
        <v>0</v>
      </c>
      <c r="HB15" s="246">
        <v>0</v>
      </c>
      <c r="HC15" s="246">
        <v>0</v>
      </c>
      <c r="HD15" s="246">
        <v>0</v>
      </c>
      <c r="HE15" s="246">
        <v>0</v>
      </c>
      <c r="HF15" s="246">
        <v>0</v>
      </c>
      <c r="HG15" s="246">
        <v>0</v>
      </c>
      <c r="HH15" s="246">
        <v>0</v>
      </c>
      <c r="HI15" s="246">
        <v>0</v>
      </c>
      <c r="HJ15" s="246">
        <v>0</v>
      </c>
      <c r="HK15" s="246">
        <v>0</v>
      </c>
      <c r="HL15" s="246">
        <v>0</v>
      </c>
      <c r="HM15" s="246">
        <v>0</v>
      </c>
      <c r="HN15" s="246">
        <v>0</v>
      </c>
      <c r="HO15" s="246">
        <v>0</v>
      </c>
      <c r="HP15" s="246">
        <v>0</v>
      </c>
      <c r="HQ15" s="246">
        <v>0</v>
      </c>
      <c r="HR15" s="246">
        <v>0</v>
      </c>
      <c r="HS15" s="246">
        <v>0</v>
      </c>
    </row>
    <row r="16" spans="1:227" x14ac:dyDescent="0.25">
      <c r="A16" s="243"/>
      <c r="B16" s="245">
        <v>45676.270833333299</v>
      </c>
      <c r="C16" s="246">
        <v>0</v>
      </c>
      <c r="D16" s="246">
        <v>0</v>
      </c>
      <c r="E16" s="246">
        <v>0</v>
      </c>
      <c r="F16" s="246">
        <v>0</v>
      </c>
      <c r="G16" s="246">
        <v>0</v>
      </c>
      <c r="H16" s="246">
        <v>0</v>
      </c>
      <c r="I16" s="246">
        <v>0</v>
      </c>
      <c r="J16" s="246">
        <v>0</v>
      </c>
      <c r="K16" s="246">
        <v>0</v>
      </c>
      <c r="L16" s="246">
        <v>0</v>
      </c>
      <c r="M16" s="246">
        <v>0</v>
      </c>
      <c r="N16" s="246">
        <v>0</v>
      </c>
      <c r="O16" s="246">
        <v>0</v>
      </c>
      <c r="P16" s="246">
        <v>0</v>
      </c>
      <c r="Q16" s="246">
        <v>0</v>
      </c>
      <c r="R16" s="246">
        <v>0</v>
      </c>
      <c r="S16" s="246">
        <v>0</v>
      </c>
      <c r="T16" s="246">
        <v>0</v>
      </c>
      <c r="U16" s="246">
        <v>0</v>
      </c>
      <c r="V16" s="246">
        <v>0</v>
      </c>
      <c r="W16" s="246">
        <v>0</v>
      </c>
      <c r="X16" s="246">
        <v>0</v>
      </c>
      <c r="Y16" s="246">
        <v>0</v>
      </c>
      <c r="Z16" s="246">
        <v>0</v>
      </c>
      <c r="AA16" s="246">
        <v>0</v>
      </c>
      <c r="AB16" s="246">
        <v>0</v>
      </c>
      <c r="AC16" s="246">
        <v>0</v>
      </c>
      <c r="AD16" s="246">
        <v>0</v>
      </c>
      <c r="AE16" s="246">
        <v>0</v>
      </c>
      <c r="AF16" s="246">
        <v>0</v>
      </c>
      <c r="AG16" s="246">
        <v>0</v>
      </c>
      <c r="AH16" s="246">
        <v>0</v>
      </c>
      <c r="AI16" s="246">
        <v>0</v>
      </c>
      <c r="AJ16" s="246">
        <v>0</v>
      </c>
      <c r="AK16" s="246">
        <v>0</v>
      </c>
      <c r="AL16" s="246">
        <v>0</v>
      </c>
      <c r="AM16" s="246">
        <v>0</v>
      </c>
      <c r="AN16" s="246">
        <v>0</v>
      </c>
      <c r="AO16" s="246">
        <v>0</v>
      </c>
      <c r="AP16" s="246">
        <v>0</v>
      </c>
      <c r="AQ16" s="246">
        <v>0</v>
      </c>
      <c r="AR16" s="246">
        <v>0</v>
      </c>
      <c r="AS16" s="246">
        <v>0</v>
      </c>
      <c r="AT16" s="246">
        <v>0</v>
      </c>
      <c r="AU16" s="246">
        <v>0</v>
      </c>
      <c r="AV16" s="246">
        <v>0</v>
      </c>
      <c r="AW16" s="246">
        <v>0</v>
      </c>
      <c r="AX16" s="246">
        <v>0</v>
      </c>
      <c r="AY16" s="246">
        <v>0</v>
      </c>
      <c r="AZ16" s="246">
        <v>0</v>
      </c>
      <c r="BA16" s="246">
        <v>0</v>
      </c>
      <c r="BB16" s="246">
        <v>0</v>
      </c>
      <c r="BC16" s="246">
        <v>0</v>
      </c>
      <c r="BD16" s="246">
        <v>0</v>
      </c>
      <c r="BE16" s="246">
        <v>0</v>
      </c>
      <c r="BF16" s="246">
        <v>0</v>
      </c>
      <c r="BG16" s="246">
        <v>0</v>
      </c>
      <c r="BH16" s="246">
        <v>0</v>
      </c>
      <c r="BI16" s="246">
        <v>0</v>
      </c>
      <c r="BJ16" s="246">
        <v>0</v>
      </c>
      <c r="BK16" s="246">
        <v>0</v>
      </c>
      <c r="BL16" s="246">
        <v>0</v>
      </c>
      <c r="BM16" s="246">
        <v>0</v>
      </c>
      <c r="BN16" s="246">
        <v>0</v>
      </c>
      <c r="BO16" s="246">
        <v>0</v>
      </c>
      <c r="BP16" s="246">
        <v>0</v>
      </c>
      <c r="BQ16" s="246">
        <v>0</v>
      </c>
      <c r="BR16" s="246">
        <v>0</v>
      </c>
      <c r="BS16" s="246">
        <v>0</v>
      </c>
      <c r="BT16" s="246">
        <v>0</v>
      </c>
      <c r="BU16" s="246">
        <v>0</v>
      </c>
      <c r="BV16" s="246">
        <v>0</v>
      </c>
      <c r="BW16" s="246">
        <v>0</v>
      </c>
      <c r="BX16" s="246">
        <v>0</v>
      </c>
      <c r="BY16" s="246">
        <v>0</v>
      </c>
      <c r="BZ16" s="246">
        <v>0</v>
      </c>
      <c r="CA16" s="246">
        <v>0</v>
      </c>
      <c r="CB16" s="246">
        <v>0</v>
      </c>
      <c r="CC16" s="246">
        <v>0</v>
      </c>
      <c r="CD16" s="246">
        <v>0</v>
      </c>
      <c r="CE16" s="246">
        <v>0</v>
      </c>
      <c r="CF16" s="246">
        <v>0</v>
      </c>
      <c r="CG16" s="246">
        <v>0</v>
      </c>
      <c r="CH16" s="246">
        <v>0</v>
      </c>
      <c r="CI16" s="246">
        <v>0</v>
      </c>
      <c r="CJ16" s="246">
        <v>0</v>
      </c>
      <c r="CK16" s="246">
        <v>0</v>
      </c>
      <c r="CL16" s="246">
        <v>0</v>
      </c>
      <c r="CM16" s="246">
        <v>0</v>
      </c>
      <c r="CN16" s="246">
        <v>0</v>
      </c>
      <c r="CO16" s="246">
        <v>0</v>
      </c>
      <c r="CP16" s="246">
        <v>0</v>
      </c>
      <c r="CQ16" s="246">
        <v>0</v>
      </c>
      <c r="CR16" s="246">
        <v>0</v>
      </c>
      <c r="CS16" s="246">
        <v>0</v>
      </c>
      <c r="CT16" s="246">
        <v>0</v>
      </c>
      <c r="CU16" s="246">
        <v>0</v>
      </c>
      <c r="CV16" s="246">
        <v>0</v>
      </c>
      <c r="CW16" s="246">
        <v>0</v>
      </c>
      <c r="CX16" s="246">
        <v>0</v>
      </c>
      <c r="CY16" s="246">
        <v>0</v>
      </c>
      <c r="CZ16" s="246">
        <v>0</v>
      </c>
      <c r="DA16" s="246">
        <v>0</v>
      </c>
      <c r="DB16" s="246">
        <v>0</v>
      </c>
      <c r="DC16" s="246">
        <v>0</v>
      </c>
      <c r="DD16" s="246">
        <v>0</v>
      </c>
      <c r="DE16" s="246">
        <v>0</v>
      </c>
      <c r="DF16" s="246">
        <v>0</v>
      </c>
      <c r="DG16" s="246">
        <v>0</v>
      </c>
      <c r="DH16" s="246">
        <v>0</v>
      </c>
      <c r="DI16" s="246">
        <v>0</v>
      </c>
      <c r="DJ16" s="246">
        <v>0</v>
      </c>
      <c r="DK16" s="246">
        <v>0</v>
      </c>
      <c r="DL16" s="246">
        <v>0</v>
      </c>
      <c r="DM16" s="246">
        <v>0</v>
      </c>
      <c r="DN16" s="246">
        <v>0</v>
      </c>
      <c r="DO16" s="246">
        <v>0</v>
      </c>
      <c r="DP16" s="246">
        <v>0</v>
      </c>
      <c r="DQ16" s="246">
        <v>0</v>
      </c>
      <c r="DR16" s="246">
        <v>0</v>
      </c>
      <c r="DS16" s="246">
        <v>0</v>
      </c>
      <c r="DT16" s="246">
        <v>0</v>
      </c>
      <c r="DU16" s="246">
        <v>0</v>
      </c>
      <c r="DV16" s="246">
        <v>0</v>
      </c>
      <c r="DW16" s="246">
        <v>0</v>
      </c>
      <c r="DX16" s="246">
        <v>0</v>
      </c>
      <c r="DY16" s="246">
        <v>0</v>
      </c>
      <c r="DZ16" s="246">
        <v>0</v>
      </c>
      <c r="EA16" s="246">
        <v>0</v>
      </c>
      <c r="EB16" s="246">
        <v>0</v>
      </c>
      <c r="EC16" s="246">
        <v>0</v>
      </c>
      <c r="ED16" s="246">
        <v>0</v>
      </c>
      <c r="EE16" s="246">
        <v>0</v>
      </c>
      <c r="EF16" s="246">
        <v>0</v>
      </c>
      <c r="EG16" s="246">
        <v>0</v>
      </c>
      <c r="EH16" s="246">
        <v>0</v>
      </c>
      <c r="EI16" s="246">
        <v>0</v>
      </c>
      <c r="EJ16" s="246">
        <v>0</v>
      </c>
      <c r="EK16" s="246">
        <v>0</v>
      </c>
      <c r="EL16" s="246">
        <v>0</v>
      </c>
      <c r="EM16" s="246">
        <v>0</v>
      </c>
      <c r="EN16" s="246">
        <v>0</v>
      </c>
      <c r="EO16" s="246">
        <v>0</v>
      </c>
      <c r="EP16" s="246">
        <v>0</v>
      </c>
      <c r="EQ16" s="246">
        <v>0</v>
      </c>
      <c r="ER16" s="246">
        <v>0</v>
      </c>
      <c r="ES16" s="246">
        <v>0</v>
      </c>
      <c r="ET16" s="246">
        <v>0</v>
      </c>
      <c r="EU16" s="246">
        <v>0</v>
      </c>
      <c r="EV16" s="246">
        <v>0</v>
      </c>
      <c r="EW16" s="246">
        <v>0</v>
      </c>
      <c r="EX16" s="246">
        <v>0</v>
      </c>
      <c r="EY16" s="246">
        <v>0</v>
      </c>
      <c r="EZ16" s="246">
        <v>0</v>
      </c>
      <c r="FA16" s="246">
        <v>0</v>
      </c>
      <c r="FB16" s="246">
        <v>0</v>
      </c>
      <c r="FC16" s="246">
        <v>0</v>
      </c>
      <c r="FD16" s="246">
        <v>0</v>
      </c>
      <c r="FE16" s="246">
        <v>0</v>
      </c>
      <c r="FF16" s="246">
        <v>0</v>
      </c>
      <c r="FG16" s="246">
        <v>0</v>
      </c>
      <c r="FH16" s="246">
        <v>0</v>
      </c>
      <c r="FI16" s="246">
        <v>0</v>
      </c>
      <c r="FJ16" s="246">
        <v>0</v>
      </c>
      <c r="FK16" s="246">
        <v>0</v>
      </c>
      <c r="FL16" s="246">
        <v>0</v>
      </c>
      <c r="FM16" s="246">
        <v>0</v>
      </c>
      <c r="FN16" s="246">
        <v>0</v>
      </c>
      <c r="FO16" s="246">
        <v>0</v>
      </c>
      <c r="FP16" s="246">
        <v>0</v>
      </c>
      <c r="FQ16" s="246">
        <v>0</v>
      </c>
      <c r="FR16" s="246">
        <v>0</v>
      </c>
      <c r="FS16" s="246">
        <v>0</v>
      </c>
      <c r="FT16" s="246">
        <v>0</v>
      </c>
      <c r="FU16" s="246">
        <v>0</v>
      </c>
      <c r="FV16" s="246">
        <v>0</v>
      </c>
      <c r="FW16" s="246">
        <v>0</v>
      </c>
      <c r="FX16" s="246">
        <v>0</v>
      </c>
      <c r="FY16" s="246">
        <v>0</v>
      </c>
      <c r="FZ16" s="246">
        <v>0</v>
      </c>
      <c r="GA16" s="246">
        <v>0</v>
      </c>
      <c r="GB16" s="246">
        <v>0</v>
      </c>
      <c r="GC16" s="246">
        <v>0</v>
      </c>
      <c r="GD16" s="246">
        <v>0</v>
      </c>
      <c r="GE16" s="246">
        <v>0</v>
      </c>
      <c r="GF16" s="246">
        <v>0</v>
      </c>
      <c r="GG16" s="246">
        <v>0</v>
      </c>
      <c r="GH16" s="246">
        <v>0</v>
      </c>
      <c r="GI16" s="246">
        <v>0</v>
      </c>
      <c r="GJ16" s="246">
        <v>0</v>
      </c>
      <c r="GK16" s="246">
        <v>0</v>
      </c>
      <c r="GL16" s="246">
        <v>0</v>
      </c>
      <c r="GM16" s="246">
        <v>0</v>
      </c>
      <c r="GN16" s="246">
        <v>0</v>
      </c>
      <c r="GO16" s="246">
        <v>0</v>
      </c>
      <c r="GP16" s="246">
        <v>0</v>
      </c>
      <c r="GQ16" s="246">
        <v>0</v>
      </c>
      <c r="GR16" s="246">
        <v>0</v>
      </c>
      <c r="GS16" s="246">
        <v>0</v>
      </c>
      <c r="GT16" s="246">
        <v>0</v>
      </c>
      <c r="GU16" s="246">
        <v>0</v>
      </c>
      <c r="GV16" s="246">
        <v>0</v>
      </c>
      <c r="GW16" s="246">
        <v>0</v>
      </c>
      <c r="GX16" s="246">
        <v>0</v>
      </c>
      <c r="GY16" s="246">
        <v>0</v>
      </c>
      <c r="GZ16" s="246">
        <v>0</v>
      </c>
      <c r="HA16" s="246">
        <v>0</v>
      </c>
      <c r="HB16" s="246">
        <v>0</v>
      </c>
      <c r="HC16" s="246">
        <v>0</v>
      </c>
      <c r="HD16" s="246">
        <v>0</v>
      </c>
      <c r="HE16" s="246">
        <v>0</v>
      </c>
      <c r="HF16" s="246">
        <v>0</v>
      </c>
      <c r="HG16" s="246">
        <v>0</v>
      </c>
      <c r="HH16" s="246">
        <v>0</v>
      </c>
      <c r="HI16" s="246">
        <v>0</v>
      </c>
      <c r="HJ16" s="246">
        <v>0</v>
      </c>
      <c r="HK16" s="246">
        <v>0</v>
      </c>
      <c r="HL16" s="246">
        <v>0</v>
      </c>
      <c r="HM16" s="246">
        <v>0</v>
      </c>
      <c r="HN16" s="246">
        <v>0</v>
      </c>
      <c r="HO16" s="246">
        <v>0</v>
      </c>
      <c r="HP16" s="246">
        <v>0</v>
      </c>
      <c r="HQ16" s="246">
        <v>0</v>
      </c>
      <c r="HR16" s="246">
        <v>0</v>
      </c>
      <c r="HS16" s="246">
        <v>0</v>
      </c>
    </row>
    <row r="17" spans="1:227" x14ac:dyDescent="0.25">
      <c r="A17" s="243"/>
      <c r="B17" s="245">
        <v>45676.291666666701</v>
      </c>
      <c r="C17" s="246">
        <v>0</v>
      </c>
      <c r="D17" s="246">
        <v>0</v>
      </c>
      <c r="E17" s="246">
        <v>0</v>
      </c>
      <c r="F17" s="246">
        <v>0</v>
      </c>
      <c r="G17" s="246">
        <v>0</v>
      </c>
      <c r="H17" s="246">
        <v>0</v>
      </c>
      <c r="I17" s="246">
        <v>0</v>
      </c>
      <c r="J17" s="246">
        <v>0</v>
      </c>
      <c r="K17" s="246">
        <v>0</v>
      </c>
      <c r="L17" s="246">
        <v>0</v>
      </c>
      <c r="M17" s="246">
        <v>0</v>
      </c>
      <c r="N17" s="246">
        <v>0</v>
      </c>
      <c r="O17" s="246">
        <v>0</v>
      </c>
      <c r="P17" s="246">
        <v>0</v>
      </c>
      <c r="Q17" s="246">
        <v>0</v>
      </c>
      <c r="R17" s="246">
        <v>0</v>
      </c>
      <c r="S17" s="246">
        <v>0</v>
      </c>
      <c r="T17" s="246">
        <v>0</v>
      </c>
      <c r="U17" s="246">
        <v>0</v>
      </c>
      <c r="V17" s="246">
        <v>0</v>
      </c>
      <c r="W17" s="246">
        <v>0</v>
      </c>
      <c r="X17" s="246">
        <v>0</v>
      </c>
      <c r="Y17" s="246">
        <v>0</v>
      </c>
      <c r="Z17" s="246">
        <v>0</v>
      </c>
      <c r="AA17" s="246">
        <v>0</v>
      </c>
      <c r="AB17" s="246">
        <v>0</v>
      </c>
      <c r="AC17" s="246">
        <v>0</v>
      </c>
      <c r="AD17" s="246">
        <v>0</v>
      </c>
      <c r="AE17" s="246">
        <v>0</v>
      </c>
      <c r="AF17" s="246">
        <v>0</v>
      </c>
      <c r="AG17" s="246">
        <v>0</v>
      </c>
      <c r="AH17" s="246">
        <v>0</v>
      </c>
      <c r="AI17" s="246">
        <v>0</v>
      </c>
      <c r="AJ17" s="246">
        <v>0</v>
      </c>
      <c r="AK17" s="246">
        <v>0</v>
      </c>
      <c r="AL17" s="246">
        <v>0</v>
      </c>
      <c r="AM17" s="246">
        <v>0</v>
      </c>
      <c r="AN17" s="246">
        <v>0</v>
      </c>
      <c r="AO17" s="246">
        <v>0</v>
      </c>
      <c r="AP17" s="246">
        <v>0</v>
      </c>
      <c r="AQ17" s="246">
        <v>0</v>
      </c>
      <c r="AR17" s="246">
        <v>0</v>
      </c>
      <c r="AS17" s="246">
        <v>0</v>
      </c>
      <c r="AT17" s="246">
        <v>0</v>
      </c>
      <c r="AU17" s="246">
        <v>0</v>
      </c>
      <c r="AV17" s="246">
        <v>0</v>
      </c>
      <c r="AW17" s="246">
        <v>0</v>
      </c>
      <c r="AX17" s="246">
        <v>0</v>
      </c>
      <c r="AY17" s="246">
        <v>0</v>
      </c>
      <c r="AZ17" s="246">
        <v>0</v>
      </c>
      <c r="BA17" s="246">
        <v>0</v>
      </c>
      <c r="BB17" s="246">
        <v>0</v>
      </c>
      <c r="BC17" s="246">
        <v>0</v>
      </c>
      <c r="BD17" s="246">
        <v>0</v>
      </c>
      <c r="BE17" s="246">
        <v>0</v>
      </c>
      <c r="BF17" s="246">
        <v>0</v>
      </c>
      <c r="BG17" s="246">
        <v>0</v>
      </c>
      <c r="BH17" s="246">
        <v>0</v>
      </c>
      <c r="BI17" s="246">
        <v>0</v>
      </c>
      <c r="BJ17" s="246">
        <v>0</v>
      </c>
      <c r="BK17" s="246">
        <v>0</v>
      </c>
      <c r="BL17" s="246">
        <v>0</v>
      </c>
      <c r="BM17" s="246">
        <v>0</v>
      </c>
      <c r="BN17" s="246">
        <v>0</v>
      </c>
      <c r="BO17" s="246">
        <v>0</v>
      </c>
      <c r="BP17" s="246">
        <v>0</v>
      </c>
      <c r="BQ17" s="246">
        <v>0</v>
      </c>
      <c r="BR17" s="246">
        <v>0</v>
      </c>
      <c r="BS17" s="246">
        <v>0</v>
      </c>
      <c r="BT17" s="246">
        <v>0</v>
      </c>
      <c r="BU17" s="246">
        <v>0</v>
      </c>
      <c r="BV17" s="246">
        <v>0</v>
      </c>
      <c r="BW17" s="246">
        <v>0</v>
      </c>
      <c r="BX17" s="246">
        <v>0</v>
      </c>
      <c r="BY17" s="246">
        <v>0</v>
      </c>
      <c r="BZ17" s="246">
        <v>0</v>
      </c>
      <c r="CA17" s="246">
        <v>0</v>
      </c>
      <c r="CB17" s="246">
        <v>0</v>
      </c>
      <c r="CC17" s="246">
        <v>0</v>
      </c>
      <c r="CD17" s="246">
        <v>0</v>
      </c>
      <c r="CE17" s="246">
        <v>0</v>
      </c>
      <c r="CF17" s="246">
        <v>0</v>
      </c>
      <c r="CG17" s="246">
        <v>0</v>
      </c>
      <c r="CH17" s="246">
        <v>0</v>
      </c>
      <c r="CI17" s="246">
        <v>0</v>
      </c>
      <c r="CJ17" s="246">
        <v>0</v>
      </c>
      <c r="CK17" s="246">
        <v>0</v>
      </c>
      <c r="CL17" s="246">
        <v>0</v>
      </c>
      <c r="CM17" s="246">
        <v>0</v>
      </c>
      <c r="CN17" s="246">
        <v>0</v>
      </c>
      <c r="CO17" s="246">
        <v>0</v>
      </c>
      <c r="CP17" s="246">
        <v>0</v>
      </c>
      <c r="CQ17" s="246">
        <v>0</v>
      </c>
      <c r="CR17" s="246">
        <v>0</v>
      </c>
      <c r="CS17" s="246">
        <v>0</v>
      </c>
      <c r="CT17" s="246">
        <v>0</v>
      </c>
      <c r="CU17" s="246">
        <v>0</v>
      </c>
      <c r="CV17" s="246">
        <v>0</v>
      </c>
      <c r="CW17" s="246">
        <v>0</v>
      </c>
      <c r="CX17" s="246">
        <v>0</v>
      </c>
      <c r="CY17" s="246">
        <v>0</v>
      </c>
      <c r="CZ17" s="246">
        <v>0</v>
      </c>
      <c r="DA17" s="246">
        <v>0</v>
      </c>
      <c r="DB17" s="246">
        <v>0</v>
      </c>
      <c r="DC17" s="246">
        <v>0</v>
      </c>
      <c r="DD17" s="246">
        <v>0</v>
      </c>
      <c r="DE17" s="246">
        <v>0</v>
      </c>
      <c r="DF17" s="246">
        <v>0</v>
      </c>
      <c r="DG17" s="246">
        <v>0</v>
      </c>
      <c r="DH17" s="246">
        <v>0</v>
      </c>
      <c r="DI17" s="246">
        <v>0</v>
      </c>
      <c r="DJ17" s="246">
        <v>0</v>
      </c>
      <c r="DK17" s="246">
        <v>0</v>
      </c>
      <c r="DL17" s="246">
        <v>0</v>
      </c>
      <c r="DM17" s="246">
        <v>0</v>
      </c>
      <c r="DN17" s="246">
        <v>0</v>
      </c>
      <c r="DO17" s="246">
        <v>0</v>
      </c>
      <c r="DP17" s="246">
        <v>0</v>
      </c>
      <c r="DQ17" s="246">
        <v>0</v>
      </c>
      <c r="DR17" s="246">
        <v>0</v>
      </c>
      <c r="DS17" s="246">
        <v>0</v>
      </c>
      <c r="DT17" s="246">
        <v>0</v>
      </c>
      <c r="DU17" s="246">
        <v>0</v>
      </c>
      <c r="DV17" s="246">
        <v>0</v>
      </c>
      <c r="DW17" s="246">
        <v>0</v>
      </c>
      <c r="DX17" s="246">
        <v>0</v>
      </c>
      <c r="DY17" s="246">
        <v>0</v>
      </c>
      <c r="DZ17" s="246">
        <v>0</v>
      </c>
      <c r="EA17" s="246">
        <v>0</v>
      </c>
      <c r="EB17" s="246">
        <v>0</v>
      </c>
      <c r="EC17" s="246">
        <v>0</v>
      </c>
      <c r="ED17" s="246">
        <v>0</v>
      </c>
      <c r="EE17" s="246">
        <v>0</v>
      </c>
      <c r="EF17" s="246">
        <v>0</v>
      </c>
      <c r="EG17" s="246">
        <v>0</v>
      </c>
      <c r="EH17" s="246">
        <v>0</v>
      </c>
      <c r="EI17" s="246">
        <v>0</v>
      </c>
      <c r="EJ17" s="246">
        <v>0</v>
      </c>
      <c r="EK17" s="246">
        <v>0</v>
      </c>
      <c r="EL17" s="246">
        <v>0</v>
      </c>
      <c r="EM17" s="246">
        <v>0</v>
      </c>
      <c r="EN17" s="246">
        <v>0</v>
      </c>
      <c r="EO17" s="246">
        <v>0</v>
      </c>
      <c r="EP17" s="246">
        <v>0</v>
      </c>
      <c r="EQ17" s="246">
        <v>0</v>
      </c>
      <c r="ER17" s="246">
        <v>0</v>
      </c>
      <c r="ES17" s="246">
        <v>0</v>
      </c>
      <c r="ET17" s="246">
        <v>0</v>
      </c>
      <c r="EU17" s="246">
        <v>0</v>
      </c>
      <c r="EV17" s="246">
        <v>0</v>
      </c>
      <c r="EW17" s="246">
        <v>0</v>
      </c>
      <c r="EX17" s="246">
        <v>0</v>
      </c>
      <c r="EY17" s="246">
        <v>0</v>
      </c>
      <c r="EZ17" s="246">
        <v>0</v>
      </c>
      <c r="FA17" s="246">
        <v>0</v>
      </c>
      <c r="FB17" s="246">
        <v>0</v>
      </c>
      <c r="FC17" s="246">
        <v>0</v>
      </c>
      <c r="FD17" s="246">
        <v>0</v>
      </c>
      <c r="FE17" s="246">
        <v>0</v>
      </c>
      <c r="FF17" s="246">
        <v>0</v>
      </c>
      <c r="FG17" s="246">
        <v>0</v>
      </c>
      <c r="FH17" s="246">
        <v>0</v>
      </c>
      <c r="FI17" s="246">
        <v>0</v>
      </c>
      <c r="FJ17" s="246">
        <v>0</v>
      </c>
      <c r="FK17" s="246">
        <v>0</v>
      </c>
      <c r="FL17" s="246">
        <v>0</v>
      </c>
      <c r="FM17" s="246">
        <v>0</v>
      </c>
      <c r="FN17" s="246">
        <v>0</v>
      </c>
      <c r="FO17" s="246">
        <v>0</v>
      </c>
      <c r="FP17" s="246">
        <v>0</v>
      </c>
      <c r="FQ17" s="246">
        <v>0</v>
      </c>
      <c r="FR17" s="246">
        <v>0</v>
      </c>
      <c r="FS17" s="246">
        <v>0</v>
      </c>
      <c r="FT17" s="246">
        <v>0</v>
      </c>
      <c r="FU17" s="246">
        <v>0</v>
      </c>
      <c r="FV17" s="246">
        <v>0</v>
      </c>
      <c r="FW17" s="246">
        <v>0</v>
      </c>
      <c r="FX17" s="246">
        <v>0</v>
      </c>
      <c r="FY17" s="246">
        <v>0</v>
      </c>
      <c r="FZ17" s="246">
        <v>0</v>
      </c>
      <c r="GA17" s="246">
        <v>0</v>
      </c>
      <c r="GB17" s="246">
        <v>0</v>
      </c>
      <c r="GC17" s="246">
        <v>0</v>
      </c>
      <c r="GD17" s="246">
        <v>0</v>
      </c>
      <c r="GE17" s="246">
        <v>0</v>
      </c>
      <c r="GF17" s="246">
        <v>0</v>
      </c>
      <c r="GG17" s="246">
        <v>0</v>
      </c>
      <c r="GH17" s="246">
        <v>0</v>
      </c>
      <c r="GI17" s="246">
        <v>0</v>
      </c>
      <c r="GJ17" s="246">
        <v>0</v>
      </c>
      <c r="GK17" s="246">
        <v>0</v>
      </c>
      <c r="GL17" s="246">
        <v>0</v>
      </c>
      <c r="GM17" s="246">
        <v>0</v>
      </c>
      <c r="GN17" s="246">
        <v>0</v>
      </c>
      <c r="GO17" s="246">
        <v>0</v>
      </c>
      <c r="GP17" s="246">
        <v>0</v>
      </c>
      <c r="GQ17" s="246">
        <v>0</v>
      </c>
      <c r="GR17" s="246">
        <v>0</v>
      </c>
      <c r="GS17" s="246">
        <v>0</v>
      </c>
      <c r="GT17" s="246">
        <v>0</v>
      </c>
      <c r="GU17" s="246">
        <v>0</v>
      </c>
      <c r="GV17" s="246">
        <v>0</v>
      </c>
      <c r="GW17" s="246">
        <v>0</v>
      </c>
      <c r="GX17" s="246">
        <v>0</v>
      </c>
      <c r="GY17" s="246">
        <v>0</v>
      </c>
      <c r="GZ17" s="246">
        <v>0</v>
      </c>
      <c r="HA17" s="246">
        <v>0</v>
      </c>
      <c r="HB17" s="246">
        <v>0</v>
      </c>
      <c r="HC17" s="246">
        <v>0</v>
      </c>
      <c r="HD17" s="246">
        <v>0</v>
      </c>
      <c r="HE17" s="246">
        <v>0</v>
      </c>
      <c r="HF17" s="246">
        <v>0</v>
      </c>
      <c r="HG17" s="246">
        <v>0</v>
      </c>
      <c r="HH17" s="246">
        <v>0</v>
      </c>
      <c r="HI17" s="246">
        <v>0</v>
      </c>
      <c r="HJ17" s="246">
        <v>0</v>
      </c>
      <c r="HK17" s="246">
        <v>0</v>
      </c>
      <c r="HL17" s="246">
        <v>0</v>
      </c>
      <c r="HM17" s="246">
        <v>0</v>
      </c>
      <c r="HN17" s="246">
        <v>0</v>
      </c>
      <c r="HO17" s="246">
        <v>0</v>
      </c>
      <c r="HP17" s="246">
        <v>0</v>
      </c>
      <c r="HQ17" s="246">
        <v>0</v>
      </c>
      <c r="HR17" s="246">
        <v>0</v>
      </c>
      <c r="HS17" s="246">
        <v>0</v>
      </c>
    </row>
    <row r="18" spans="1:227" x14ac:dyDescent="0.25">
      <c r="A18" s="243"/>
      <c r="B18" s="245">
        <v>45676.3125</v>
      </c>
      <c r="C18" s="246">
        <v>0</v>
      </c>
      <c r="D18" s="246">
        <v>0</v>
      </c>
      <c r="E18" s="246">
        <v>0</v>
      </c>
      <c r="F18" s="246">
        <v>0</v>
      </c>
      <c r="G18" s="246">
        <v>0</v>
      </c>
      <c r="H18" s="246">
        <v>0</v>
      </c>
      <c r="I18" s="246">
        <v>0</v>
      </c>
      <c r="J18" s="246">
        <v>0</v>
      </c>
      <c r="K18" s="246">
        <v>0</v>
      </c>
      <c r="L18" s="246">
        <v>0</v>
      </c>
      <c r="M18" s="246">
        <v>0</v>
      </c>
      <c r="N18" s="246">
        <v>0</v>
      </c>
      <c r="O18" s="246">
        <v>0</v>
      </c>
      <c r="P18" s="246">
        <v>0</v>
      </c>
      <c r="Q18" s="246">
        <v>0</v>
      </c>
      <c r="R18" s="246">
        <v>0</v>
      </c>
      <c r="S18" s="246">
        <v>0</v>
      </c>
      <c r="T18" s="246">
        <v>0</v>
      </c>
      <c r="U18" s="246">
        <v>0</v>
      </c>
      <c r="V18" s="246">
        <v>0</v>
      </c>
      <c r="W18" s="246">
        <v>0</v>
      </c>
      <c r="X18" s="246">
        <v>0</v>
      </c>
      <c r="Y18" s="246">
        <v>0</v>
      </c>
      <c r="Z18" s="246">
        <v>0</v>
      </c>
      <c r="AA18" s="246">
        <v>0</v>
      </c>
      <c r="AB18" s="246">
        <v>0</v>
      </c>
      <c r="AC18" s="246">
        <v>0</v>
      </c>
      <c r="AD18" s="246">
        <v>0</v>
      </c>
      <c r="AE18" s="246">
        <v>0</v>
      </c>
      <c r="AF18" s="246">
        <v>0</v>
      </c>
      <c r="AG18" s="246">
        <v>0</v>
      </c>
      <c r="AH18" s="246">
        <v>0</v>
      </c>
      <c r="AI18" s="246">
        <v>0</v>
      </c>
      <c r="AJ18" s="246">
        <v>0</v>
      </c>
      <c r="AK18" s="246">
        <v>0</v>
      </c>
      <c r="AL18" s="246">
        <v>0</v>
      </c>
      <c r="AM18" s="246">
        <v>0</v>
      </c>
      <c r="AN18" s="246">
        <v>0</v>
      </c>
      <c r="AO18" s="246">
        <v>0</v>
      </c>
      <c r="AP18" s="246">
        <v>0</v>
      </c>
      <c r="AQ18" s="246">
        <v>0</v>
      </c>
      <c r="AR18" s="246">
        <v>0</v>
      </c>
      <c r="AS18" s="246">
        <v>0</v>
      </c>
      <c r="AT18" s="246">
        <v>0</v>
      </c>
      <c r="AU18" s="246">
        <v>0</v>
      </c>
      <c r="AV18" s="246">
        <v>0</v>
      </c>
      <c r="AW18" s="246">
        <v>0</v>
      </c>
      <c r="AX18" s="246">
        <v>0</v>
      </c>
      <c r="AY18" s="246">
        <v>0</v>
      </c>
      <c r="AZ18" s="246">
        <v>0</v>
      </c>
      <c r="BA18" s="246">
        <v>0</v>
      </c>
      <c r="BB18" s="246">
        <v>0</v>
      </c>
      <c r="BC18" s="246">
        <v>0</v>
      </c>
      <c r="BD18" s="246">
        <v>0</v>
      </c>
      <c r="BE18" s="246">
        <v>0</v>
      </c>
      <c r="BF18" s="246">
        <v>0</v>
      </c>
      <c r="BG18" s="246">
        <v>0</v>
      </c>
      <c r="BH18" s="246">
        <v>0</v>
      </c>
      <c r="BI18" s="246">
        <v>0</v>
      </c>
      <c r="BJ18" s="246">
        <v>0</v>
      </c>
      <c r="BK18" s="246">
        <v>0</v>
      </c>
      <c r="BL18" s="246">
        <v>0</v>
      </c>
      <c r="BM18" s="246">
        <v>0</v>
      </c>
      <c r="BN18" s="246">
        <v>0</v>
      </c>
      <c r="BO18" s="246">
        <v>0</v>
      </c>
      <c r="BP18" s="246">
        <v>0</v>
      </c>
      <c r="BQ18" s="246">
        <v>0</v>
      </c>
      <c r="BR18" s="246">
        <v>0</v>
      </c>
      <c r="BS18" s="246">
        <v>0</v>
      </c>
      <c r="BT18" s="246">
        <v>0</v>
      </c>
      <c r="BU18" s="246">
        <v>0</v>
      </c>
      <c r="BV18" s="246">
        <v>0</v>
      </c>
      <c r="BW18" s="246">
        <v>0</v>
      </c>
      <c r="BX18" s="246">
        <v>0</v>
      </c>
      <c r="BY18" s="246">
        <v>0</v>
      </c>
      <c r="BZ18" s="246">
        <v>0</v>
      </c>
      <c r="CA18" s="246">
        <v>0</v>
      </c>
      <c r="CB18" s="246">
        <v>0</v>
      </c>
      <c r="CC18" s="246">
        <v>0</v>
      </c>
      <c r="CD18" s="246">
        <v>0</v>
      </c>
      <c r="CE18" s="246">
        <v>0</v>
      </c>
      <c r="CF18" s="246">
        <v>0</v>
      </c>
      <c r="CG18" s="246">
        <v>0</v>
      </c>
      <c r="CH18" s="246">
        <v>0</v>
      </c>
      <c r="CI18" s="246">
        <v>0</v>
      </c>
      <c r="CJ18" s="246">
        <v>0</v>
      </c>
      <c r="CK18" s="246">
        <v>0</v>
      </c>
      <c r="CL18" s="246">
        <v>0</v>
      </c>
      <c r="CM18" s="246">
        <v>0</v>
      </c>
      <c r="CN18" s="246">
        <v>0</v>
      </c>
      <c r="CO18" s="246">
        <v>0</v>
      </c>
      <c r="CP18" s="246">
        <v>0</v>
      </c>
      <c r="CQ18" s="246">
        <v>0</v>
      </c>
      <c r="CR18" s="246">
        <v>0</v>
      </c>
      <c r="CS18" s="246">
        <v>0</v>
      </c>
      <c r="CT18" s="246">
        <v>0</v>
      </c>
      <c r="CU18" s="246">
        <v>0</v>
      </c>
      <c r="CV18" s="246">
        <v>0</v>
      </c>
      <c r="CW18" s="246">
        <v>0</v>
      </c>
      <c r="CX18" s="246">
        <v>0</v>
      </c>
      <c r="CY18" s="246">
        <v>0</v>
      </c>
      <c r="CZ18" s="246">
        <v>0</v>
      </c>
      <c r="DA18" s="246">
        <v>0</v>
      </c>
      <c r="DB18" s="246">
        <v>0</v>
      </c>
      <c r="DC18" s="246">
        <v>0</v>
      </c>
      <c r="DD18" s="246">
        <v>0</v>
      </c>
      <c r="DE18" s="246">
        <v>0</v>
      </c>
      <c r="DF18" s="246">
        <v>0</v>
      </c>
      <c r="DG18" s="246">
        <v>0</v>
      </c>
      <c r="DH18" s="246">
        <v>0</v>
      </c>
      <c r="DI18" s="246">
        <v>0</v>
      </c>
      <c r="DJ18" s="246">
        <v>0</v>
      </c>
      <c r="DK18" s="246">
        <v>0</v>
      </c>
      <c r="DL18" s="246">
        <v>0</v>
      </c>
      <c r="DM18" s="246">
        <v>0</v>
      </c>
      <c r="DN18" s="246">
        <v>0</v>
      </c>
      <c r="DO18" s="246">
        <v>0</v>
      </c>
      <c r="DP18" s="246">
        <v>0</v>
      </c>
      <c r="DQ18" s="246">
        <v>0</v>
      </c>
      <c r="DR18" s="246">
        <v>0</v>
      </c>
      <c r="DS18" s="246">
        <v>0</v>
      </c>
      <c r="DT18" s="246">
        <v>0</v>
      </c>
      <c r="DU18" s="246">
        <v>0</v>
      </c>
      <c r="DV18" s="246">
        <v>0</v>
      </c>
      <c r="DW18" s="246">
        <v>0</v>
      </c>
      <c r="DX18" s="246">
        <v>0</v>
      </c>
      <c r="DY18" s="246">
        <v>0</v>
      </c>
      <c r="DZ18" s="246">
        <v>0</v>
      </c>
      <c r="EA18" s="246">
        <v>0</v>
      </c>
      <c r="EB18" s="246">
        <v>0</v>
      </c>
      <c r="EC18" s="246">
        <v>0</v>
      </c>
      <c r="ED18" s="246">
        <v>0</v>
      </c>
      <c r="EE18" s="246">
        <v>0</v>
      </c>
      <c r="EF18" s="246">
        <v>0</v>
      </c>
      <c r="EG18" s="246">
        <v>0</v>
      </c>
      <c r="EH18" s="246">
        <v>0</v>
      </c>
      <c r="EI18" s="246">
        <v>0</v>
      </c>
      <c r="EJ18" s="246">
        <v>0</v>
      </c>
      <c r="EK18" s="246">
        <v>0</v>
      </c>
      <c r="EL18" s="246">
        <v>0</v>
      </c>
      <c r="EM18" s="246">
        <v>0</v>
      </c>
      <c r="EN18" s="246">
        <v>0</v>
      </c>
      <c r="EO18" s="246">
        <v>0</v>
      </c>
      <c r="EP18" s="246">
        <v>0</v>
      </c>
      <c r="EQ18" s="246">
        <v>0</v>
      </c>
      <c r="ER18" s="246">
        <v>0</v>
      </c>
      <c r="ES18" s="246">
        <v>0</v>
      </c>
      <c r="ET18" s="246">
        <v>0</v>
      </c>
      <c r="EU18" s="246">
        <v>0</v>
      </c>
      <c r="EV18" s="246">
        <v>0</v>
      </c>
      <c r="EW18" s="246">
        <v>0</v>
      </c>
      <c r="EX18" s="246">
        <v>0</v>
      </c>
      <c r="EY18" s="246">
        <v>0</v>
      </c>
      <c r="EZ18" s="246">
        <v>0</v>
      </c>
      <c r="FA18" s="246">
        <v>0</v>
      </c>
      <c r="FB18" s="246">
        <v>0</v>
      </c>
      <c r="FC18" s="246">
        <v>0</v>
      </c>
      <c r="FD18" s="246">
        <v>0</v>
      </c>
      <c r="FE18" s="246">
        <v>0</v>
      </c>
      <c r="FF18" s="246">
        <v>0</v>
      </c>
      <c r="FG18" s="246">
        <v>0</v>
      </c>
      <c r="FH18" s="246">
        <v>0</v>
      </c>
      <c r="FI18" s="246">
        <v>0</v>
      </c>
      <c r="FJ18" s="246">
        <v>0</v>
      </c>
      <c r="FK18" s="246">
        <v>0</v>
      </c>
      <c r="FL18" s="246">
        <v>0</v>
      </c>
      <c r="FM18" s="246">
        <v>0</v>
      </c>
      <c r="FN18" s="246">
        <v>0</v>
      </c>
      <c r="FO18" s="246">
        <v>0</v>
      </c>
      <c r="FP18" s="246">
        <v>0</v>
      </c>
      <c r="FQ18" s="246">
        <v>0</v>
      </c>
      <c r="FR18" s="246">
        <v>0</v>
      </c>
      <c r="FS18" s="246">
        <v>0</v>
      </c>
      <c r="FT18" s="246">
        <v>0</v>
      </c>
      <c r="FU18" s="246">
        <v>0</v>
      </c>
      <c r="FV18" s="246">
        <v>0</v>
      </c>
      <c r="FW18" s="246">
        <v>0</v>
      </c>
      <c r="FX18" s="246">
        <v>0</v>
      </c>
      <c r="FY18" s="246">
        <v>0</v>
      </c>
      <c r="FZ18" s="246">
        <v>0</v>
      </c>
      <c r="GA18" s="246">
        <v>0</v>
      </c>
      <c r="GB18" s="246">
        <v>0</v>
      </c>
      <c r="GC18" s="246">
        <v>0</v>
      </c>
      <c r="GD18" s="246">
        <v>0</v>
      </c>
      <c r="GE18" s="246">
        <v>0</v>
      </c>
      <c r="GF18" s="246">
        <v>0</v>
      </c>
      <c r="GG18" s="246">
        <v>0</v>
      </c>
      <c r="GH18" s="246">
        <v>0</v>
      </c>
      <c r="GI18" s="246">
        <v>0</v>
      </c>
      <c r="GJ18" s="246">
        <v>0</v>
      </c>
      <c r="GK18" s="246">
        <v>0</v>
      </c>
      <c r="GL18" s="246">
        <v>0</v>
      </c>
      <c r="GM18" s="246">
        <v>0</v>
      </c>
      <c r="GN18" s="246">
        <v>0</v>
      </c>
      <c r="GO18" s="246">
        <v>0</v>
      </c>
      <c r="GP18" s="246">
        <v>0</v>
      </c>
      <c r="GQ18" s="246">
        <v>0</v>
      </c>
      <c r="GR18" s="246">
        <v>0</v>
      </c>
      <c r="GS18" s="246">
        <v>0</v>
      </c>
      <c r="GT18" s="246">
        <v>0</v>
      </c>
      <c r="GU18" s="246">
        <v>0</v>
      </c>
      <c r="GV18" s="246">
        <v>0</v>
      </c>
      <c r="GW18" s="246">
        <v>0</v>
      </c>
      <c r="GX18" s="246">
        <v>0</v>
      </c>
      <c r="GY18" s="246">
        <v>0</v>
      </c>
      <c r="GZ18" s="246">
        <v>0</v>
      </c>
      <c r="HA18" s="246">
        <v>0</v>
      </c>
      <c r="HB18" s="246">
        <v>0</v>
      </c>
      <c r="HC18" s="246">
        <v>0</v>
      </c>
      <c r="HD18" s="246">
        <v>0</v>
      </c>
      <c r="HE18" s="246">
        <v>0</v>
      </c>
      <c r="HF18" s="246">
        <v>0</v>
      </c>
      <c r="HG18" s="246">
        <v>0</v>
      </c>
      <c r="HH18" s="246">
        <v>0</v>
      </c>
      <c r="HI18" s="246">
        <v>0</v>
      </c>
      <c r="HJ18" s="246">
        <v>0</v>
      </c>
      <c r="HK18" s="246">
        <v>0</v>
      </c>
      <c r="HL18" s="246">
        <v>0</v>
      </c>
      <c r="HM18" s="246">
        <v>0</v>
      </c>
      <c r="HN18" s="246">
        <v>0</v>
      </c>
      <c r="HO18" s="246">
        <v>0</v>
      </c>
      <c r="HP18" s="246">
        <v>0</v>
      </c>
      <c r="HQ18" s="246">
        <v>0</v>
      </c>
      <c r="HR18" s="246">
        <v>0</v>
      </c>
      <c r="HS18" s="246">
        <v>0</v>
      </c>
    </row>
    <row r="19" spans="1:227" x14ac:dyDescent="0.25">
      <c r="A19" s="243"/>
      <c r="B19" s="245">
        <v>45676.333333333299</v>
      </c>
      <c r="C19" s="246">
        <v>0</v>
      </c>
      <c r="D19" s="246">
        <v>0</v>
      </c>
      <c r="E19" s="246">
        <v>0</v>
      </c>
      <c r="F19" s="246">
        <v>0</v>
      </c>
      <c r="G19" s="246">
        <v>0</v>
      </c>
      <c r="H19" s="246">
        <v>0</v>
      </c>
      <c r="I19" s="246">
        <v>0</v>
      </c>
      <c r="J19" s="246">
        <v>0</v>
      </c>
      <c r="K19" s="246">
        <v>0</v>
      </c>
      <c r="L19" s="246">
        <v>0</v>
      </c>
      <c r="M19" s="246">
        <v>0</v>
      </c>
      <c r="N19" s="246">
        <v>0</v>
      </c>
      <c r="O19" s="246">
        <v>0</v>
      </c>
      <c r="P19" s="246">
        <v>0</v>
      </c>
      <c r="Q19" s="246">
        <v>0</v>
      </c>
      <c r="R19" s="246">
        <v>0</v>
      </c>
      <c r="S19" s="246">
        <v>0</v>
      </c>
      <c r="T19" s="246">
        <v>0</v>
      </c>
      <c r="U19" s="246">
        <v>0</v>
      </c>
      <c r="V19" s="246">
        <v>0</v>
      </c>
      <c r="W19" s="246">
        <v>0</v>
      </c>
      <c r="X19" s="246">
        <v>0</v>
      </c>
      <c r="Y19" s="246">
        <v>0</v>
      </c>
      <c r="Z19" s="246">
        <v>0</v>
      </c>
      <c r="AA19" s="246">
        <v>0</v>
      </c>
      <c r="AB19" s="246">
        <v>0</v>
      </c>
      <c r="AC19" s="246">
        <v>0</v>
      </c>
      <c r="AD19" s="246">
        <v>0</v>
      </c>
      <c r="AE19" s="246">
        <v>0</v>
      </c>
      <c r="AF19" s="246">
        <v>0</v>
      </c>
      <c r="AG19" s="246">
        <v>0</v>
      </c>
      <c r="AH19" s="246">
        <v>0</v>
      </c>
      <c r="AI19" s="246">
        <v>0</v>
      </c>
      <c r="AJ19" s="246">
        <v>0</v>
      </c>
      <c r="AK19" s="246">
        <v>0</v>
      </c>
      <c r="AL19" s="246">
        <v>0</v>
      </c>
      <c r="AM19" s="246">
        <v>0</v>
      </c>
      <c r="AN19" s="246">
        <v>0</v>
      </c>
      <c r="AO19" s="246">
        <v>0</v>
      </c>
      <c r="AP19" s="246">
        <v>0</v>
      </c>
      <c r="AQ19" s="246">
        <v>0</v>
      </c>
      <c r="AR19" s="246">
        <v>0</v>
      </c>
      <c r="AS19" s="246">
        <v>0</v>
      </c>
      <c r="AT19" s="246">
        <v>0</v>
      </c>
      <c r="AU19" s="246">
        <v>0</v>
      </c>
      <c r="AV19" s="246">
        <v>0</v>
      </c>
      <c r="AW19" s="246">
        <v>0</v>
      </c>
      <c r="AX19" s="246">
        <v>0</v>
      </c>
      <c r="AY19" s="246">
        <v>0</v>
      </c>
      <c r="AZ19" s="246">
        <v>0</v>
      </c>
      <c r="BA19" s="246">
        <v>0</v>
      </c>
      <c r="BB19" s="246">
        <v>0</v>
      </c>
      <c r="BC19" s="246">
        <v>0</v>
      </c>
      <c r="BD19" s="246">
        <v>0</v>
      </c>
      <c r="BE19" s="246">
        <v>0</v>
      </c>
      <c r="BF19" s="246">
        <v>0</v>
      </c>
      <c r="BG19" s="246">
        <v>0</v>
      </c>
      <c r="BH19" s="246">
        <v>0</v>
      </c>
      <c r="BI19" s="246">
        <v>0</v>
      </c>
      <c r="BJ19" s="246">
        <v>0</v>
      </c>
      <c r="BK19" s="246">
        <v>0</v>
      </c>
      <c r="BL19" s="246">
        <v>0</v>
      </c>
      <c r="BM19" s="246">
        <v>0</v>
      </c>
      <c r="BN19" s="246">
        <v>0</v>
      </c>
      <c r="BO19" s="246">
        <v>0</v>
      </c>
      <c r="BP19" s="246">
        <v>0</v>
      </c>
      <c r="BQ19" s="246">
        <v>0</v>
      </c>
      <c r="BR19" s="246">
        <v>0</v>
      </c>
      <c r="BS19" s="246">
        <v>0</v>
      </c>
      <c r="BT19" s="246">
        <v>0</v>
      </c>
      <c r="BU19" s="246">
        <v>0</v>
      </c>
      <c r="BV19" s="246">
        <v>0</v>
      </c>
      <c r="BW19" s="246">
        <v>0</v>
      </c>
      <c r="BX19" s="246">
        <v>0</v>
      </c>
      <c r="BY19" s="246">
        <v>0</v>
      </c>
      <c r="BZ19" s="246">
        <v>0</v>
      </c>
      <c r="CA19" s="246">
        <v>0</v>
      </c>
      <c r="CB19" s="246">
        <v>0</v>
      </c>
      <c r="CC19" s="246">
        <v>0</v>
      </c>
      <c r="CD19" s="246">
        <v>0</v>
      </c>
      <c r="CE19" s="246">
        <v>0</v>
      </c>
      <c r="CF19" s="246">
        <v>0</v>
      </c>
      <c r="CG19" s="246">
        <v>0</v>
      </c>
      <c r="CH19" s="246">
        <v>0</v>
      </c>
      <c r="CI19" s="246">
        <v>0</v>
      </c>
      <c r="CJ19" s="246">
        <v>0</v>
      </c>
      <c r="CK19" s="246">
        <v>0</v>
      </c>
      <c r="CL19" s="246">
        <v>0</v>
      </c>
      <c r="CM19" s="246">
        <v>0</v>
      </c>
      <c r="CN19" s="246">
        <v>0</v>
      </c>
      <c r="CO19" s="246">
        <v>0</v>
      </c>
      <c r="CP19" s="246">
        <v>0</v>
      </c>
      <c r="CQ19" s="246">
        <v>0</v>
      </c>
      <c r="CR19" s="246">
        <v>0</v>
      </c>
      <c r="CS19" s="246">
        <v>0</v>
      </c>
      <c r="CT19" s="246">
        <v>0</v>
      </c>
      <c r="CU19" s="246">
        <v>0</v>
      </c>
      <c r="CV19" s="246">
        <v>0</v>
      </c>
      <c r="CW19" s="246">
        <v>0</v>
      </c>
      <c r="CX19" s="246">
        <v>0</v>
      </c>
      <c r="CY19" s="246">
        <v>0</v>
      </c>
      <c r="CZ19" s="246">
        <v>0</v>
      </c>
      <c r="DA19" s="246">
        <v>0</v>
      </c>
      <c r="DB19" s="246">
        <v>0</v>
      </c>
      <c r="DC19" s="246">
        <v>0</v>
      </c>
      <c r="DD19" s="246">
        <v>0</v>
      </c>
      <c r="DE19" s="246">
        <v>0</v>
      </c>
      <c r="DF19" s="246">
        <v>0</v>
      </c>
      <c r="DG19" s="246">
        <v>0</v>
      </c>
      <c r="DH19" s="246">
        <v>0</v>
      </c>
      <c r="DI19" s="246">
        <v>0</v>
      </c>
      <c r="DJ19" s="246">
        <v>0</v>
      </c>
      <c r="DK19" s="246">
        <v>0</v>
      </c>
      <c r="DL19" s="246">
        <v>0</v>
      </c>
      <c r="DM19" s="246">
        <v>0</v>
      </c>
      <c r="DN19" s="246">
        <v>0</v>
      </c>
      <c r="DO19" s="246">
        <v>0</v>
      </c>
      <c r="DP19" s="246">
        <v>0</v>
      </c>
      <c r="DQ19" s="246">
        <v>0</v>
      </c>
      <c r="DR19" s="246">
        <v>0</v>
      </c>
      <c r="DS19" s="246">
        <v>0</v>
      </c>
      <c r="DT19" s="246">
        <v>0</v>
      </c>
      <c r="DU19" s="246">
        <v>0</v>
      </c>
      <c r="DV19" s="246">
        <v>0</v>
      </c>
      <c r="DW19" s="246">
        <v>0</v>
      </c>
      <c r="DX19" s="246">
        <v>0</v>
      </c>
      <c r="DY19" s="246">
        <v>0</v>
      </c>
      <c r="DZ19" s="246">
        <v>0</v>
      </c>
      <c r="EA19" s="246">
        <v>0</v>
      </c>
      <c r="EB19" s="246">
        <v>0</v>
      </c>
      <c r="EC19" s="246">
        <v>0</v>
      </c>
      <c r="ED19" s="246">
        <v>0</v>
      </c>
      <c r="EE19" s="246">
        <v>0</v>
      </c>
      <c r="EF19" s="246">
        <v>0</v>
      </c>
      <c r="EG19" s="246">
        <v>0</v>
      </c>
      <c r="EH19" s="246">
        <v>0</v>
      </c>
      <c r="EI19" s="246">
        <v>0</v>
      </c>
      <c r="EJ19" s="246">
        <v>0</v>
      </c>
      <c r="EK19" s="246">
        <v>0</v>
      </c>
      <c r="EL19" s="246">
        <v>0</v>
      </c>
      <c r="EM19" s="246">
        <v>0</v>
      </c>
      <c r="EN19" s="246">
        <v>0</v>
      </c>
      <c r="EO19" s="246">
        <v>0</v>
      </c>
      <c r="EP19" s="246">
        <v>0</v>
      </c>
      <c r="EQ19" s="246">
        <v>0</v>
      </c>
      <c r="ER19" s="246">
        <v>0</v>
      </c>
      <c r="ES19" s="246">
        <v>0</v>
      </c>
      <c r="ET19" s="246">
        <v>0</v>
      </c>
      <c r="EU19" s="246">
        <v>0</v>
      </c>
      <c r="EV19" s="246">
        <v>0</v>
      </c>
      <c r="EW19" s="246">
        <v>0</v>
      </c>
      <c r="EX19" s="246">
        <v>0</v>
      </c>
      <c r="EY19" s="246">
        <v>0</v>
      </c>
      <c r="EZ19" s="246">
        <v>0</v>
      </c>
      <c r="FA19" s="246">
        <v>0</v>
      </c>
      <c r="FB19" s="246">
        <v>0</v>
      </c>
      <c r="FC19" s="246">
        <v>0</v>
      </c>
      <c r="FD19" s="246">
        <v>0</v>
      </c>
      <c r="FE19" s="246">
        <v>0</v>
      </c>
      <c r="FF19" s="246">
        <v>0</v>
      </c>
      <c r="FG19" s="246">
        <v>0</v>
      </c>
      <c r="FH19" s="246">
        <v>0</v>
      </c>
      <c r="FI19" s="246">
        <v>0</v>
      </c>
      <c r="FJ19" s="246">
        <v>0</v>
      </c>
      <c r="FK19" s="246">
        <v>0</v>
      </c>
      <c r="FL19" s="246">
        <v>0</v>
      </c>
      <c r="FM19" s="246">
        <v>0</v>
      </c>
      <c r="FN19" s="246">
        <v>0</v>
      </c>
      <c r="FO19" s="246">
        <v>0</v>
      </c>
      <c r="FP19" s="246">
        <v>0</v>
      </c>
      <c r="FQ19" s="246">
        <v>0</v>
      </c>
      <c r="FR19" s="246">
        <v>0</v>
      </c>
      <c r="FS19" s="246">
        <v>0</v>
      </c>
      <c r="FT19" s="246">
        <v>0</v>
      </c>
      <c r="FU19" s="246">
        <v>0</v>
      </c>
      <c r="FV19" s="246">
        <v>0</v>
      </c>
      <c r="FW19" s="246">
        <v>0</v>
      </c>
      <c r="FX19" s="246">
        <v>0</v>
      </c>
      <c r="FY19" s="246">
        <v>0</v>
      </c>
      <c r="FZ19" s="246">
        <v>0</v>
      </c>
      <c r="GA19" s="246">
        <v>0</v>
      </c>
      <c r="GB19" s="246">
        <v>0</v>
      </c>
      <c r="GC19" s="246">
        <v>0</v>
      </c>
      <c r="GD19" s="246">
        <v>0</v>
      </c>
      <c r="GE19" s="246">
        <v>0</v>
      </c>
      <c r="GF19" s="246">
        <v>0</v>
      </c>
      <c r="GG19" s="246">
        <v>0</v>
      </c>
      <c r="GH19" s="246">
        <v>0</v>
      </c>
      <c r="GI19" s="246">
        <v>0</v>
      </c>
      <c r="GJ19" s="246">
        <v>0</v>
      </c>
      <c r="GK19" s="246">
        <v>0</v>
      </c>
      <c r="GL19" s="246">
        <v>0</v>
      </c>
      <c r="GM19" s="246">
        <v>0</v>
      </c>
      <c r="GN19" s="246">
        <v>0</v>
      </c>
      <c r="GO19" s="246">
        <v>0</v>
      </c>
      <c r="GP19" s="246">
        <v>0</v>
      </c>
      <c r="GQ19" s="246">
        <v>0</v>
      </c>
      <c r="GR19" s="246">
        <v>0</v>
      </c>
      <c r="GS19" s="246">
        <v>0</v>
      </c>
      <c r="GT19" s="246">
        <v>0</v>
      </c>
      <c r="GU19" s="246">
        <v>0</v>
      </c>
      <c r="GV19" s="246">
        <v>0</v>
      </c>
      <c r="GW19" s="246">
        <v>0</v>
      </c>
      <c r="GX19" s="246">
        <v>0</v>
      </c>
      <c r="GY19" s="246">
        <v>0</v>
      </c>
      <c r="GZ19" s="246">
        <v>0</v>
      </c>
      <c r="HA19" s="246">
        <v>0</v>
      </c>
      <c r="HB19" s="246">
        <v>0</v>
      </c>
      <c r="HC19" s="246">
        <v>0</v>
      </c>
      <c r="HD19" s="246">
        <v>0</v>
      </c>
      <c r="HE19" s="246">
        <v>0</v>
      </c>
      <c r="HF19" s="246">
        <v>0</v>
      </c>
      <c r="HG19" s="246">
        <v>0</v>
      </c>
      <c r="HH19" s="246">
        <v>0</v>
      </c>
      <c r="HI19" s="246">
        <v>0</v>
      </c>
      <c r="HJ19" s="246">
        <v>0</v>
      </c>
      <c r="HK19" s="246">
        <v>0</v>
      </c>
      <c r="HL19" s="246">
        <v>0</v>
      </c>
      <c r="HM19" s="246">
        <v>0</v>
      </c>
      <c r="HN19" s="246">
        <v>0</v>
      </c>
      <c r="HO19" s="246">
        <v>0</v>
      </c>
      <c r="HP19" s="246">
        <v>0</v>
      </c>
      <c r="HQ19" s="246">
        <v>0</v>
      </c>
      <c r="HR19" s="246">
        <v>0</v>
      </c>
      <c r="HS19" s="246">
        <v>0</v>
      </c>
    </row>
    <row r="20" spans="1:227" x14ac:dyDescent="0.25">
      <c r="A20" s="243"/>
      <c r="B20" s="245">
        <v>45676.354166666701</v>
      </c>
      <c r="C20" s="246">
        <v>0</v>
      </c>
      <c r="D20" s="246">
        <v>0</v>
      </c>
      <c r="E20" s="246">
        <v>0</v>
      </c>
      <c r="F20" s="246">
        <v>0</v>
      </c>
      <c r="G20" s="246">
        <v>0</v>
      </c>
      <c r="H20" s="246">
        <v>0</v>
      </c>
      <c r="I20" s="246">
        <v>0</v>
      </c>
      <c r="J20" s="246">
        <v>0</v>
      </c>
      <c r="K20" s="246">
        <v>0</v>
      </c>
      <c r="L20" s="246">
        <v>0</v>
      </c>
      <c r="M20" s="246">
        <v>0</v>
      </c>
      <c r="N20" s="246">
        <v>0</v>
      </c>
      <c r="O20" s="246">
        <v>0</v>
      </c>
      <c r="P20" s="246">
        <v>0</v>
      </c>
      <c r="Q20" s="246">
        <v>0</v>
      </c>
      <c r="R20" s="246">
        <v>0</v>
      </c>
      <c r="S20" s="246">
        <v>0</v>
      </c>
      <c r="T20" s="246">
        <v>0</v>
      </c>
      <c r="U20" s="246">
        <v>0</v>
      </c>
      <c r="V20" s="246">
        <v>0</v>
      </c>
      <c r="W20" s="246">
        <v>0</v>
      </c>
      <c r="X20" s="246">
        <v>0</v>
      </c>
      <c r="Y20" s="246">
        <v>0</v>
      </c>
      <c r="Z20" s="246">
        <v>0</v>
      </c>
      <c r="AA20" s="246">
        <v>0</v>
      </c>
      <c r="AB20" s="246">
        <v>0</v>
      </c>
      <c r="AC20" s="246">
        <v>0</v>
      </c>
      <c r="AD20" s="246">
        <v>0</v>
      </c>
      <c r="AE20" s="246">
        <v>0</v>
      </c>
      <c r="AF20" s="246">
        <v>0</v>
      </c>
      <c r="AG20" s="246">
        <v>0</v>
      </c>
      <c r="AH20" s="246">
        <v>0</v>
      </c>
      <c r="AI20" s="246">
        <v>0</v>
      </c>
      <c r="AJ20" s="246">
        <v>0</v>
      </c>
      <c r="AK20" s="246">
        <v>0</v>
      </c>
      <c r="AL20" s="246">
        <v>0</v>
      </c>
      <c r="AM20" s="246">
        <v>0</v>
      </c>
      <c r="AN20" s="246">
        <v>0</v>
      </c>
      <c r="AO20" s="246">
        <v>0</v>
      </c>
      <c r="AP20" s="246">
        <v>0</v>
      </c>
      <c r="AQ20" s="246">
        <v>0</v>
      </c>
      <c r="AR20" s="246">
        <v>0</v>
      </c>
      <c r="AS20" s="246">
        <v>0</v>
      </c>
      <c r="AT20" s="246">
        <v>0</v>
      </c>
      <c r="AU20" s="246">
        <v>0</v>
      </c>
      <c r="AV20" s="246">
        <v>0</v>
      </c>
      <c r="AW20" s="246">
        <v>0</v>
      </c>
      <c r="AX20" s="246">
        <v>0</v>
      </c>
      <c r="AY20" s="246">
        <v>0</v>
      </c>
      <c r="AZ20" s="246">
        <v>0</v>
      </c>
      <c r="BA20" s="246">
        <v>0</v>
      </c>
      <c r="BB20" s="246">
        <v>0</v>
      </c>
      <c r="BC20" s="246">
        <v>0</v>
      </c>
      <c r="BD20" s="246">
        <v>0</v>
      </c>
      <c r="BE20" s="246">
        <v>0</v>
      </c>
      <c r="BF20" s="246">
        <v>0</v>
      </c>
      <c r="BG20" s="246">
        <v>0</v>
      </c>
      <c r="BH20" s="246">
        <v>0</v>
      </c>
      <c r="BI20" s="246">
        <v>0</v>
      </c>
      <c r="BJ20" s="246">
        <v>0</v>
      </c>
      <c r="BK20" s="246">
        <v>0</v>
      </c>
      <c r="BL20" s="246">
        <v>0</v>
      </c>
      <c r="BM20" s="246">
        <v>0</v>
      </c>
      <c r="BN20" s="246">
        <v>0</v>
      </c>
      <c r="BO20" s="246">
        <v>0</v>
      </c>
      <c r="BP20" s="246">
        <v>0</v>
      </c>
      <c r="BQ20" s="246">
        <v>0</v>
      </c>
      <c r="BR20" s="246">
        <v>0</v>
      </c>
      <c r="BS20" s="246">
        <v>0</v>
      </c>
      <c r="BT20" s="246">
        <v>0</v>
      </c>
      <c r="BU20" s="246">
        <v>0</v>
      </c>
      <c r="BV20" s="246">
        <v>0</v>
      </c>
      <c r="BW20" s="246">
        <v>0</v>
      </c>
      <c r="BX20" s="246">
        <v>0</v>
      </c>
      <c r="BY20" s="246">
        <v>0</v>
      </c>
      <c r="BZ20" s="246">
        <v>0</v>
      </c>
      <c r="CA20" s="246">
        <v>0</v>
      </c>
      <c r="CB20" s="246">
        <v>0</v>
      </c>
      <c r="CC20" s="246">
        <v>0</v>
      </c>
      <c r="CD20" s="246">
        <v>0</v>
      </c>
      <c r="CE20" s="246">
        <v>0</v>
      </c>
      <c r="CF20" s="246">
        <v>0</v>
      </c>
      <c r="CG20" s="246">
        <v>0</v>
      </c>
      <c r="CH20" s="246">
        <v>0</v>
      </c>
      <c r="CI20" s="246">
        <v>0</v>
      </c>
      <c r="CJ20" s="246">
        <v>0</v>
      </c>
      <c r="CK20" s="246">
        <v>0</v>
      </c>
      <c r="CL20" s="246">
        <v>0</v>
      </c>
      <c r="CM20" s="246">
        <v>0</v>
      </c>
      <c r="CN20" s="246">
        <v>0</v>
      </c>
      <c r="CO20" s="246">
        <v>0</v>
      </c>
      <c r="CP20" s="246">
        <v>0</v>
      </c>
      <c r="CQ20" s="246">
        <v>0</v>
      </c>
      <c r="CR20" s="246">
        <v>0</v>
      </c>
      <c r="CS20" s="246">
        <v>0</v>
      </c>
      <c r="CT20" s="246">
        <v>0</v>
      </c>
      <c r="CU20" s="246">
        <v>0</v>
      </c>
      <c r="CV20" s="246">
        <v>0</v>
      </c>
      <c r="CW20" s="246">
        <v>0</v>
      </c>
      <c r="CX20" s="246">
        <v>0</v>
      </c>
      <c r="CY20" s="246">
        <v>0</v>
      </c>
      <c r="CZ20" s="246">
        <v>0</v>
      </c>
      <c r="DA20" s="246">
        <v>0</v>
      </c>
      <c r="DB20" s="246">
        <v>0</v>
      </c>
      <c r="DC20" s="246">
        <v>0</v>
      </c>
      <c r="DD20" s="246">
        <v>0</v>
      </c>
      <c r="DE20" s="246">
        <v>0</v>
      </c>
      <c r="DF20" s="246">
        <v>0</v>
      </c>
      <c r="DG20" s="246">
        <v>0</v>
      </c>
      <c r="DH20" s="246">
        <v>0</v>
      </c>
      <c r="DI20" s="246">
        <v>0</v>
      </c>
      <c r="DJ20" s="246">
        <v>0</v>
      </c>
      <c r="DK20" s="246">
        <v>0</v>
      </c>
      <c r="DL20" s="246">
        <v>0</v>
      </c>
      <c r="DM20" s="246">
        <v>0</v>
      </c>
      <c r="DN20" s="246">
        <v>0</v>
      </c>
      <c r="DO20" s="246">
        <v>0</v>
      </c>
      <c r="DP20" s="246">
        <v>0</v>
      </c>
      <c r="DQ20" s="246">
        <v>0</v>
      </c>
      <c r="DR20" s="246">
        <v>0</v>
      </c>
      <c r="DS20" s="246">
        <v>0</v>
      </c>
      <c r="DT20" s="246">
        <v>0</v>
      </c>
      <c r="DU20" s="246">
        <v>0</v>
      </c>
      <c r="DV20" s="246">
        <v>0</v>
      </c>
      <c r="DW20" s="246">
        <v>0</v>
      </c>
      <c r="DX20" s="246">
        <v>0</v>
      </c>
      <c r="DY20" s="246">
        <v>0</v>
      </c>
      <c r="DZ20" s="246">
        <v>0</v>
      </c>
      <c r="EA20" s="246">
        <v>0</v>
      </c>
      <c r="EB20" s="246">
        <v>0</v>
      </c>
      <c r="EC20" s="246">
        <v>0</v>
      </c>
      <c r="ED20" s="246">
        <v>0</v>
      </c>
      <c r="EE20" s="246">
        <v>0</v>
      </c>
      <c r="EF20" s="246">
        <v>0</v>
      </c>
      <c r="EG20" s="246">
        <v>0</v>
      </c>
      <c r="EH20" s="246">
        <v>0</v>
      </c>
      <c r="EI20" s="246">
        <v>0</v>
      </c>
      <c r="EJ20" s="246">
        <v>0</v>
      </c>
      <c r="EK20" s="246">
        <v>0</v>
      </c>
      <c r="EL20" s="246">
        <v>0</v>
      </c>
      <c r="EM20" s="246">
        <v>0</v>
      </c>
      <c r="EN20" s="246">
        <v>0</v>
      </c>
      <c r="EO20" s="246">
        <v>0</v>
      </c>
      <c r="EP20" s="246">
        <v>0</v>
      </c>
      <c r="EQ20" s="246">
        <v>0</v>
      </c>
      <c r="ER20" s="246">
        <v>0</v>
      </c>
      <c r="ES20" s="246">
        <v>0</v>
      </c>
      <c r="ET20" s="246">
        <v>0</v>
      </c>
      <c r="EU20" s="246">
        <v>0</v>
      </c>
      <c r="EV20" s="246">
        <v>0</v>
      </c>
      <c r="EW20" s="246">
        <v>0</v>
      </c>
      <c r="EX20" s="246">
        <v>0</v>
      </c>
      <c r="EY20" s="246">
        <v>0</v>
      </c>
      <c r="EZ20" s="246">
        <v>0</v>
      </c>
      <c r="FA20" s="246">
        <v>0</v>
      </c>
      <c r="FB20" s="246">
        <v>0</v>
      </c>
      <c r="FC20" s="246">
        <v>0</v>
      </c>
      <c r="FD20" s="246">
        <v>0</v>
      </c>
      <c r="FE20" s="246">
        <v>0</v>
      </c>
      <c r="FF20" s="246">
        <v>0</v>
      </c>
      <c r="FG20" s="246">
        <v>0</v>
      </c>
      <c r="FH20" s="246">
        <v>0</v>
      </c>
      <c r="FI20" s="246">
        <v>0</v>
      </c>
      <c r="FJ20" s="246">
        <v>0</v>
      </c>
      <c r="FK20" s="246">
        <v>0</v>
      </c>
      <c r="FL20" s="246">
        <v>0</v>
      </c>
      <c r="FM20" s="246">
        <v>0</v>
      </c>
      <c r="FN20" s="246">
        <v>0</v>
      </c>
      <c r="FO20" s="246">
        <v>0</v>
      </c>
      <c r="FP20" s="246">
        <v>0</v>
      </c>
      <c r="FQ20" s="246">
        <v>0</v>
      </c>
      <c r="FR20" s="246">
        <v>0</v>
      </c>
      <c r="FS20" s="246">
        <v>0</v>
      </c>
      <c r="FT20" s="246">
        <v>0</v>
      </c>
      <c r="FU20" s="246">
        <v>0</v>
      </c>
      <c r="FV20" s="246">
        <v>0</v>
      </c>
      <c r="FW20" s="246">
        <v>0</v>
      </c>
      <c r="FX20" s="246">
        <v>0</v>
      </c>
      <c r="FY20" s="246">
        <v>0</v>
      </c>
      <c r="FZ20" s="246">
        <v>0</v>
      </c>
      <c r="GA20" s="246">
        <v>0</v>
      </c>
      <c r="GB20" s="246">
        <v>0</v>
      </c>
      <c r="GC20" s="246">
        <v>0</v>
      </c>
      <c r="GD20" s="246">
        <v>0</v>
      </c>
      <c r="GE20" s="246">
        <v>0</v>
      </c>
      <c r="GF20" s="246">
        <v>0</v>
      </c>
      <c r="GG20" s="246">
        <v>0</v>
      </c>
      <c r="GH20" s="246">
        <v>0</v>
      </c>
      <c r="GI20" s="246">
        <v>0</v>
      </c>
      <c r="GJ20" s="246">
        <v>0</v>
      </c>
      <c r="GK20" s="246">
        <v>0</v>
      </c>
      <c r="GL20" s="246">
        <v>0</v>
      </c>
      <c r="GM20" s="246">
        <v>0</v>
      </c>
      <c r="GN20" s="246">
        <v>0</v>
      </c>
      <c r="GO20" s="246">
        <v>0</v>
      </c>
      <c r="GP20" s="246">
        <v>0</v>
      </c>
      <c r="GQ20" s="246">
        <v>0</v>
      </c>
      <c r="GR20" s="246">
        <v>0</v>
      </c>
      <c r="GS20" s="246">
        <v>0</v>
      </c>
      <c r="GT20" s="246">
        <v>0</v>
      </c>
      <c r="GU20" s="246">
        <v>0</v>
      </c>
      <c r="GV20" s="246">
        <v>0</v>
      </c>
      <c r="GW20" s="246">
        <v>0</v>
      </c>
      <c r="GX20" s="246">
        <v>0</v>
      </c>
      <c r="GY20" s="246">
        <v>0</v>
      </c>
      <c r="GZ20" s="246">
        <v>0</v>
      </c>
      <c r="HA20" s="246">
        <v>0</v>
      </c>
      <c r="HB20" s="246">
        <v>0</v>
      </c>
      <c r="HC20" s="246">
        <v>0</v>
      </c>
      <c r="HD20" s="246">
        <v>0</v>
      </c>
      <c r="HE20" s="246">
        <v>0</v>
      </c>
      <c r="HF20" s="246">
        <v>0</v>
      </c>
      <c r="HG20" s="246">
        <v>0</v>
      </c>
      <c r="HH20" s="246">
        <v>0</v>
      </c>
      <c r="HI20" s="246">
        <v>0</v>
      </c>
      <c r="HJ20" s="246">
        <v>0</v>
      </c>
      <c r="HK20" s="246">
        <v>0</v>
      </c>
      <c r="HL20" s="246">
        <v>0</v>
      </c>
      <c r="HM20" s="246">
        <v>0</v>
      </c>
      <c r="HN20" s="246">
        <v>0</v>
      </c>
      <c r="HO20" s="246">
        <v>0</v>
      </c>
      <c r="HP20" s="246">
        <v>0</v>
      </c>
      <c r="HQ20" s="246">
        <v>0</v>
      </c>
      <c r="HR20" s="246">
        <v>0</v>
      </c>
      <c r="HS20" s="246">
        <v>0</v>
      </c>
    </row>
    <row r="21" spans="1:227" x14ac:dyDescent="0.25">
      <c r="A21" s="243"/>
      <c r="B21" s="245">
        <v>45676.375</v>
      </c>
      <c r="C21" s="246">
        <v>0</v>
      </c>
      <c r="D21" s="246">
        <v>0</v>
      </c>
      <c r="E21" s="246">
        <v>0</v>
      </c>
      <c r="F21" s="246">
        <v>0</v>
      </c>
      <c r="G21" s="246">
        <v>0</v>
      </c>
      <c r="H21" s="246">
        <v>0</v>
      </c>
      <c r="I21" s="246">
        <v>0</v>
      </c>
      <c r="J21" s="246">
        <v>0</v>
      </c>
      <c r="K21" s="246">
        <v>0</v>
      </c>
      <c r="L21" s="246">
        <v>0</v>
      </c>
      <c r="M21" s="246">
        <v>0</v>
      </c>
      <c r="N21" s="246">
        <v>0</v>
      </c>
      <c r="O21" s="246">
        <v>0</v>
      </c>
      <c r="P21" s="246">
        <v>0</v>
      </c>
      <c r="Q21" s="246">
        <v>0</v>
      </c>
      <c r="R21" s="246">
        <v>0</v>
      </c>
      <c r="S21" s="246">
        <v>0</v>
      </c>
      <c r="T21" s="246">
        <v>0</v>
      </c>
      <c r="U21" s="246">
        <v>0</v>
      </c>
      <c r="V21" s="246">
        <v>0</v>
      </c>
      <c r="W21" s="246">
        <v>0</v>
      </c>
      <c r="X21" s="246">
        <v>0</v>
      </c>
      <c r="Y21" s="246">
        <v>0</v>
      </c>
      <c r="Z21" s="246">
        <v>0</v>
      </c>
      <c r="AA21" s="246">
        <v>0</v>
      </c>
      <c r="AB21" s="246">
        <v>0</v>
      </c>
      <c r="AC21" s="246">
        <v>0</v>
      </c>
      <c r="AD21" s="246">
        <v>0</v>
      </c>
      <c r="AE21" s="246">
        <v>0</v>
      </c>
      <c r="AF21" s="246">
        <v>0</v>
      </c>
      <c r="AG21" s="246">
        <v>0</v>
      </c>
      <c r="AH21" s="246">
        <v>0</v>
      </c>
      <c r="AI21" s="246">
        <v>0</v>
      </c>
      <c r="AJ21" s="246">
        <v>0</v>
      </c>
      <c r="AK21" s="246">
        <v>0</v>
      </c>
      <c r="AL21" s="246">
        <v>0</v>
      </c>
      <c r="AM21" s="246">
        <v>0</v>
      </c>
      <c r="AN21" s="246">
        <v>0</v>
      </c>
      <c r="AO21" s="246">
        <v>0</v>
      </c>
      <c r="AP21" s="246">
        <v>0</v>
      </c>
      <c r="AQ21" s="246">
        <v>0</v>
      </c>
      <c r="AR21" s="246">
        <v>0</v>
      </c>
      <c r="AS21" s="246">
        <v>0</v>
      </c>
      <c r="AT21" s="246">
        <v>0</v>
      </c>
      <c r="AU21" s="246">
        <v>0</v>
      </c>
      <c r="AV21" s="246">
        <v>0</v>
      </c>
      <c r="AW21" s="246">
        <v>0</v>
      </c>
      <c r="AX21" s="246">
        <v>0</v>
      </c>
      <c r="AY21" s="246">
        <v>0</v>
      </c>
      <c r="AZ21" s="246">
        <v>0</v>
      </c>
      <c r="BA21" s="246">
        <v>0</v>
      </c>
      <c r="BB21" s="246">
        <v>0</v>
      </c>
      <c r="BC21" s="246">
        <v>0</v>
      </c>
      <c r="BD21" s="246">
        <v>0</v>
      </c>
      <c r="BE21" s="246">
        <v>0</v>
      </c>
      <c r="BF21" s="246">
        <v>0</v>
      </c>
      <c r="BG21" s="246">
        <v>0</v>
      </c>
      <c r="BH21" s="246">
        <v>0</v>
      </c>
      <c r="BI21" s="246">
        <v>0</v>
      </c>
      <c r="BJ21" s="246">
        <v>0</v>
      </c>
      <c r="BK21" s="246">
        <v>0</v>
      </c>
      <c r="BL21" s="246">
        <v>0</v>
      </c>
      <c r="BM21" s="246">
        <v>0</v>
      </c>
      <c r="BN21" s="246">
        <v>0</v>
      </c>
      <c r="BO21" s="246">
        <v>0</v>
      </c>
      <c r="BP21" s="246">
        <v>0</v>
      </c>
      <c r="BQ21" s="246">
        <v>0</v>
      </c>
      <c r="BR21" s="246">
        <v>0</v>
      </c>
      <c r="BS21" s="246">
        <v>0</v>
      </c>
      <c r="BT21" s="246">
        <v>0</v>
      </c>
      <c r="BU21" s="246">
        <v>0</v>
      </c>
      <c r="BV21" s="246">
        <v>0</v>
      </c>
      <c r="BW21" s="246">
        <v>0</v>
      </c>
      <c r="BX21" s="246">
        <v>0</v>
      </c>
      <c r="BY21" s="246">
        <v>0</v>
      </c>
      <c r="BZ21" s="246">
        <v>0</v>
      </c>
      <c r="CA21" s="246">
        <v>0</v>
      </c>
      <c r="CB21" s="246">
        <v>0</v>
      </c>
      <c r="CC21" s="246">
        <v>0</v>
      </c>
      <c r="CD21" s="246">
        <v>0</v>
      </c>
      <c r="CE21" s="246">
        <v>0</v>
      </c>
      <c r="CF21" s="246">
        <v>0</v>
      </c>
      <c r="CG21" s="246">
        <v>0</v>
      </c>
      <c r="CH21" s="246">
        <v>0</v>
      </c>
      <c r="CI21" s="246">
        <v>0</v>
      </c>
      <c r="CJ21" s="246">
        <v>0</v>
      </c>
      <c r="CK21" s="246">
        <v>0</v>
      </c>
      <c r="CL21" s="246">
        <v>0</v>
      </c>
      <c r="CM21" s="246">
        <v>0</v>
      </c>
      <c r="CN21" s="246">
        <v>0</v>
      </c>
      <c r="CO21" s="246">
        <v>0</v>
      </c>
      <c r="CP21" s="246">
        <v>0</v>
      </c>
      <c r="CQ21" s="246">
        <v>0</v>
      </c>
      <c r="CR21" s="246">
        <v>0</v>
      </c>
      <c r="CS21" s="246">
        <v>0</v>
      </c>
      <c r="CT21" s="246">
        <v>0</v>
      </c>
      <c r="CU21" s="246">
        <v>0</v>
      </c>
      <c r="CV21" s="246">
        <v>0</v>
      </c>
      <c r="CW21" s="246">
        <v>0</v>
      </c>
      <c r="CX21" s="246">
        <v>0</v>
      </c>
      <c r="CY21" s="246">
        <v>0</v>
      </c>
      <c r="CZ21" s="246">
        <v>0</v>
      </c>
      <c r="DA21" s="246">
        <v>0</v>
      </c>
      <c r="DB21" s="246">
        <v>0</v>
      </c>
      <c r="DC21" s="246">
        <v>0</v>
      </c>
      <c r="DD21" s="246">
        <v>0</v>
      </c>
      <c r="DE21" s="246">
        <v>0</v>
      </c>
      <c r="DF21" s="246">
        <v>0</v>
      </c>
      <c r="DG21" s="246">
        <v>0</v>
      </c>
      <c r="DH21" s="246">
        <v>0</v>
      </c>
      <c r="DI21" s="246">
        <v>0</v>
      </c>
      <c r="DJ21" s="246">
        <v>0</v>
      </c>
      <c r="DK21" s="246">
        <v>0</v>
      </c>
      <c r="DL21" s="246">
        <v>0</v>
      </c>
      <c r="DM21" s="246">
        <v>0</v>
      </c>
      <c r="DN21" s="246">
        <v>0</v>
      </c>
      <c r="DO21" s="246">
        <v>0</v>
      </c>
      <c r="DP21" s="246">
        <v>0</v>
      </c>
      <c r="DQ21" s="246">
        <v>0</v>
      </c>
      <c r="DR21" s="246">
        <v>0</v>
      </c>
      <c r="DS21" s="246">
        <v>0</v>
      </c>
      <c r="DT21" s="246">
        <v>0</v>
      </c>
      <c r="DU21" s="246">
        <v>0</v>
      </c>
      <c r="DV21" s="246">
        <v>0</v>
      </c>
      <c r="DW21" s="246">
        <v>0</v>
      </c>
      <c r="DX21" s="246">
        <v>0</v>
      </c>
      <c r="DY21" s="246">
        <v>0</v>
      </c>
      <c r="DZ21" s="246">
        <v>0</v>
      </c>
      <c r="EA21" s="246">
        <v>0</v>
      </c>
      <c r="EB21" s="246">
        <v>0</v>
      </c>
      <c r="EC21" s="246">
        <v>0</v>
      </c>
      <c r="ED21" s="246">
        <v>0</v>
      </c>
      <c r="EE21" s="246">
        <v>0</v>
      </c>
      <c r="EF21" s="246">
        <v>0</v>
      </c>
      <c r="EG21" s="246">
        <v>0</v>
      </c>
      <c r="EH21" s="246">
        <v>0</v>
      </c>
      <c r="EI21" s="246">
        <v>0</v>
      </c>
      <c r="EJ21" s="246">
        <v>0</v>
      </c>
      <c r="EK21" s="246">
        <v>0</v>
      </c>
      <c r="EL21" s="246">
        <v>0</v>
      </c>
      <c r="EM21" s="246">
        <v>0</v>
      </c>
      <c r="EN21" s="246">
        <v>0</v>
      </c>
      <c r="EO21" s="246">
        <v>0</v>
      </c>
      <c r="EP21" s="246">
        <v>0</v>
      </c>
      <c r="EQ21" s="246">
        <v>0</v>
      </c>
      <c r="ER21" s="246">
        <v>0</v>
      </c>
      <c r="ES21" s="246">
        <v>0</v>
      </c>
      <c r="ET21" s="246">
        <v>0</v>
      </c>
      <c r="EU21" s="246">
        <v>0</v>
      </c>
      <c r="EV21" s="246">
        <v>0</v>
      </c>
      <c r="EW21" s="246">
        <v>0</v>
      </c>
      <c r="EX21" s="246">
        <v>0</v>
      </c>
      <c r="EY21" s="246">
        <v>0</v>
      </c>
      <c r="EZ21" s="246">
        <v>0</v>
      </c>
      <c r="FA21" s="246">
        <v>0</v>
      </c>
      <c r="FB21" s="246">
        <v>0</v>
      </c>
      <c r="FC21" s="246">
        <v>0</v>
      </c>
      <c r="FD21" s="246">
        <v>0</v>
      </c>
      <c r="FE21" s="246">
        <v>0</v>
      </c>
      <c r="FF21" s="246">
        <v>0</v>
      </c>
      <c r="FG21" s="246">
        <v>0</v>
      </c>
      <c r="FH21" s="246">
        <v>0</v>
      </c>
      <c r="FI21" s="246">
        <v>0</v>
      </c>
      <c r="FJ21" s="246">
        <v>0</v>
      </c>
      <c r="FK21" s="246">
        <v>0</v>
      </c>
      <c r="FL21" s="246">
        <v>0</v>
      </c>
      <c r="FM21" s="246">
        <v>0</v>
      </c>
      <c r="FN21" s="246">
        <v>0</v>
      </c>
      <c r="FO21" s="246">
        <v>0</v>
      </c>
      <c r="FP21" s="246">
        <v>0</v>
      </c>
      <c r="FQ21" s="246">
        <v>0</v>
      </c>
      <c r="FR21" s="246">
        <v>0</v>
      </c>
      <c r="FS21" s="246">
        <v>0</v>
      </c>
      <c r="FT21" s="246">
        <v>0</v>
      </c>
      <c r="FU21" s="246">
        <v>0</v>
      </c>
      <c r="FV21" s="246">
        <v>0</v>
      </c>
      <c r="FW21" s="246">
        <v>0</v>
      </c>
      <c r="FX21" s="246">
        <v>0</v>
      </c>
      <c r="FY21" s="246">
        <v>0</v>
      </c>
      <c r="FZ21" s="246">
        <v>0</v>
      </c>
      <c r="GA21" s="246">
        <v>0</v>
      </c>
      <c r="GB21" s="246">
        <v>0</v>
      </c>
      <c r="GC21" s="246">
        <v>0</v>
      </c>
      <c r="GD21" s="246">
        <v>0</v>
      </c>
      <c r="GE21" s="246">
        <v>0</v>
      </c>
      <c r="GF21" s="246">
        <v>0</v>
      </c>
      <c r="GG21" s="246">
        <v>0</v>
      </c>
      <c r="GH21" s="246">
        <v>0</v>
      </c>
      <c r="GI21" s="246">
        <v>0</v>
      </c>
      <c r="GJ21" s="246">
        <v>0</v>
      </c>
      <c r="GK21" s="246">
        <v>0</v>
      </c>
      <c r="GL21" s="246">
        <v>0</v>
      </c>
      <c r="GM21" s="246">
        <v>0</v>
      </c>
      <c r="GN21" s="246">
        <v>0</v>
      </c>
      <c r="GO21" s="246">
        <v>0</v>
      </c>
      <c r="GP21" s="246">
        <v>0</v>
      </c>
      <c r="GQ21" s="246">
        <v>0</v>
      </c>
      <c r="GR21" s="246">
        <v>0</v>
      </c>
      <c r="GS21" s="246">
        <v>0</v>
      </c>
      <c r="GT21" s="246">
        <v>0</v>
      </c>
      <c r="GU21" s="246">
        <v>0</v>
      </c>
      <c r="GV21" s="246">
        <v>0</v>
      </c>
      <c r="GW21" s="246">
        <v>0</v>
      </c>
      <c r="GX21" s="246">
        <v>0</v>
      </c>
      <c r="GY21" s="246">
        <v>0</v>
      </c>
      <c r="GZ21" s="246">
        <v>0</v>
      </c>
      <c r="HA21" s="246">
        <v>0</v>
      </c>
      <c r="HB21" s="246">
        <v>0</v>
      </c>
      <c r="HC21" s="246">
        <v>0</v>
      </c>
      <c r="HD21" s="246">
        <v>0</v>
      </c>
      <c r="HE21" s="246">
        <v>0</v>
      </c>
      <c r="HF21" s="246">
        <v>0</v>
      </c>
      <c r="HG21" s="246">
        <v>0</v>
      </c>
      <c r="HH21" s="246">
        <v>0</v>
      </c>
      <c r="HI21" s="246">
        <v>0</v>
      </c>
      <c r="HJ21" s="246">
        <v>0</v>
      </c>
      <c r="HK21" s="246">
        <v>0</v>
      </c>
      <c r="HL21" s="246">
        <v>0</v>
      </c>
      <c r="HM21" s="246">
        <v>0</v>
      </c>
      <c r="HN21" s="246">
        <v>0</v>
      </c>
      <c r="HO21" s="246">
        <v>0</v>
      </c>
      <c r="HP21" s="246">
        <v>0</v>
      </c>
      <c r="HQ21" s="246">
        <v>0</v>
      </c>
      <c r="HR21" s="246">
        <v>0</v>
      </c>
      <c r="HS21" s="246">
        <v>0</v>
      </c>
    </row>
    <row r="22" spans="1:227" x14ac:dyDescent="0.25">
      <c r="A22" s="243"/>
      <c r="B22" s="245">
        <v>45676.395833333299</v>
      </c>
      <c r="C22" s="246">
        <v>0</v>
      </c>
      <c r="D22" s="246">
        <v>0</v>
      </c>
      <c r="E22" s="246">
        <v>0</v>
      </c>
      <c r="F22" s="246">
        <v>0</v>
      </c>
      <c r="G22" s="246">
        <v>0</v>
      </c>
      <c r="H22" s="246">
        <v>0</v>
      </c>
      <c r="I22" s="246">
        <v>0</v>
      </c>
      <c r="J22" s="246">
        <v>0</v>
      </c>
      <c r="K22" s="246">
        <v>0</v>
      </c>
      <c r="L22" s="246">
        <v>0</v>
      </c>
      <c r="M22" s="246">
        <v>0</v>
      </c>
      <c r="N22" s="246">
        <v>0</v>
      </c>
      <c r="O22" s="246">
        <v>0</v>
      </c>
      <c r="P22" s="246">
        <v>0</v>
      </c>
      <c r="Q22" s="246">
        <v>0</v>
      </c>
      <c r="R22" s="246">
        <v>0</v>
      </c>
      <c r="S22" s="246">
        <v>0</v>
      </c>
      <c r="T22" s="246">
        <v>0</v>
      </c>
      <c r="U22" s="246">
        <v>0</v>
      </c>
      <c r="V22" s="246">
        <v>0</v>
      </c>
      <c r="W22" s="246">
        <v>0</v>
      </c>
      <c r="X22" s="246">
        <v>0</v>
      </c>
      <c r="Y22" s="246">
        <v>0</v>
      </c>
      <c r="Z22" s="246">
        <v>0</v>
      </c>
      <c r="AA22" s="246">
        <v>0</v>
      </c>
      <c r="AB22" s="246">
        <v>0</v>
      </c>
      <c r="AC22" s="246">
        <v>0</v>
      </c>
      <c r="AD22" s="246">
        <v>0</v>
      </c>
      <c r="AE22" s="246">
        <v>0</v>
      </c>
      <c r="AF22" s="246">
        <v>0</v>
      </c>
      <c r="AG22" s="246">
        <v>0</v>
      </c>
      <c r="AH22" s="246">
        <v>0</v>
      </c>
      <c r="AI22" s="246">
        <v>0</v>
      </c>
      <c r="AJ22" s="246">
        <v>0</v>
      </c>
      <c r="AK22" s="246">
        <v>0</v>
      </c>
      <c r="AL22" s="246">
        <v>0</v>
      </c>
      <c r="AM22" s="246">
        <v>0</v>
      </c>
      <c r="AN22" s="246">
        <v>0</v>
      </c>
      <c r="AO22" s="246">
        <v>0</v>
      </c>
      <c r="AP22" s="246">
        <v>0</v>
      </c>
      <c r="AQ22" s="246">
        <v>0</v>
      </c>
      <c r="AR22" s="246">
        <v>0</v>
      </c>
      <c r="AS22" s="246">
        <v>0</v>
      </c>
      <c r="AT22" s="246">
        <v>0</v>
      </c>
      <c r="AU22" s="246">
        <v>0</v>
      </c>
      <c r="AV22" s="246">
        <v>0</v>
      </c>
      <c r="AW22" s="246">
        <v>0</v>
      </c>
      <c r="AX22" s="246">
        <v>0</v>
      </c>
      <c r="AY22" s="246">
        <v>0</v>
      </c>
      <c r="AZ22" s="246">
        <v>0</v>
      </c>
      <c r="BA22" s="246">
        <v>0</v>
      </c>
      <c r="BB22" s="246">
        <v>0</v>
      </c>
      <c r="BC22" s="246">
        <v>0</v>
      </c>
      <c r="BD22" s="246">
        <v>0</v>
      </c>
      <c r="BE22" s="246">
        <v>0</v>
      </c>
      <c r="BF22" s="246">
        <v>0</v>
      </c>
      <c r="BG22" s="246">
        <v>0</v>
      </c>
      <c r="BH22" s="246">
        <v>0</v>
      </c>
      <c r="BI22" s="246">
        <v>0</v>
      </c>
      <c r="BJ22" s="246">
        <v>0</v>
      </c>
      <c r="BK22" s="246">
        <v>0</v>
      </c>
      <c r="BL22" s="246">
        <v>0</v>
      </c>
      <c r="BM22" s="246">
        <v>0</v>
      </c>
      <c r="BN22" s="246">
        <v>0</v>
      </c>
      <c r="BO22" s="246">
        <v>0</v>
      </c>
      <c r="BP22" s="246">
        <v>0</v>
      </c>
      <c r="BQ22" s="246">
        <v>0</v>
      </c>
      <c r="BR22" s="246">
        <v>0</v>
      </c>
      <c r="BS22" s="246">
        <v>0</v>
      </c>
      <c r="BT22" s="246">
        <v>0</v>
      </c>
      <c r="BU22" s="246">
        <v>0</v>
      </c>
      <c r="BV22" s="246">
        <v>0</v>
      </c>
      <c r="BW22" s="246">
        <v>0</v>
      </c>
      <c r="BX22" s="246">
        <v>0</v>
      </c>
      <c r="BY22" s="246">
        <v>0</v>
      </c>
      <c r="BZ22" s="246">
        <v>0</v>
      </c>
      <c r="CA22" s="246">
        <v>0</v>
      </c>
      <c r="CB22" s="246">
        <v>0</v>
      </c>
      <c r="CC22" s="246">
        <v>0</v>
      </c>
      <c r="CD22" s="246">
        <v>0</v>
      </c>
      <c r="CE22" s="246">
        <v>0</v>
      </c>
      <c r="CF22" s="246">
        <v>0</v>
      </c>
      <c r="CG22" s="246">
        <v>0</v>
      </c>
      <c r="CH22" s="246">
        <v>0</v>
      </c>
      <c r="CI22" s="246">
        <v>0</v>
      </c>
      <c r="CJ22" s="246">
        <v>0</v>
      </c>
      <c r="CK22" s="246">
        <v>0</v>
      </c>
      <c r="CL22" s="246">
        <v>0</v>
      </c>
      <c r="CM22" s="246">
        <v>0</v>
      </c>
      <c r="CN22" s="246">
        <v>0</v>
      </c>
      <c r="CO22" s="246">
        <v>0</v>
      </c>
      <c r="CP22" s="246">
        <v>0</v>
      </c>
      <c r="CQ22" s="246">
        <v>0</v>
      </c>
      <c r="CR22" s="246">
        <v>0</v>
      </c>
      <c r="CS22" s="246">
        <v>0</v>
      </c>
      <c r="CT22" s="246">
        <v>0</v>
      </c>
      <c r="CU22" s="246">
        <v>0</v>
      </c>
      <c r="CV22" s="246">
        <v>0</v>
      </c>
      <c r="CW22" s="246">
        <v>0</v>
      </c>
      <c r="CX22" s="246">
        <v>0</v>
      </c>
      <c r="CY22" s="246">
        <v>0</v>
      </c>
      <c r="CZ22" s="246">
        <v>0</v>
      </c>
      <c r="DA22" s="246">
        <v>0</v>
      </c>
      <c r="DB22" s="246">
        <v>0</v>
      </c>
      <c r="DC22" s="246">
        <v>0</v>
      </c>
      <c r="DD22" s="246">
        <v>0</v>
      </c>
      <c r="DE22" s="246">
        <v>0</v>
      </c>
      <c r="DF22" s="246">
        <v>0</v>
      </c>
      <c r="DG22" s="246">
        <v>0</v>
      </c>
      <c r="DH22" s="246">
        <v>0</v>
      </c>
      <c r="DI22" s="246">
        <v>0</v>
      </c>
      <c r="DJ22" s="246">
        <v>0</v>
      </c>
      <c r="DK22" s="246">
        <v>0</v>
      </c>
      <c r="DL22" s="246">
        <v>0</v>
      </c>
      <c r="DM22" s="246">
        <v>0</v>
      </c>
      <c r="DN22" s="246">
        <v>0</v>
      </c>
      <c r="DO22" s="246">
        <v>0</v>
      </c>
      <c r="DP22" s="246">
        <v>0</v>
      </c>
      <c r="DQ22" s="246">
        <v>0</v>
      </c>
      <c r="DR22" s="246">
        <v>0</v>
      </c>
      <c r="DS22" s="246">
        <v>0</v>
      </c>
      <c r="DT22" s="246">
        <v>0</v>
      </c>
      <c r="DU22" s="246">
        <v>0</v>
      </c>
      <c r="DV22" s="246">
        <v>0</v>
      </c>
      <c r="DW22" s="246">
        <v>0</v>
      </c>
      <c r="DX22" s="246">
        <v>0</v>
      </c>
      <c r="DY22" s="246">
        <v>0</v>
      </c>
      <c r="DZ22" s="246">
        <v>0</v>
      </c>
      <c r="EA22" s="246">
        <v>0</v>
      </c>
      <c r="EB22" s="246">
        <v>0</v>
      </c>
      <c r="EC22" s="246">
        <v>0</v>
      </c>
      <c r="ED22" s="246">
        <v>0</v>
      </c>
      <c r="EE22" s="246">
        <v>0</v>
      </c>
      <c r="EF22" s="246">
        <v>0</v>
      </c>
      <c r="EG22" s="246">
        <v>0</v>
      </c>
      <c r="EH22" s="246">
        <v>0</v>
      </c>
      <c r="EI22" s="246">
        <v>0</v>
      </c>
      <c r="EJ22" s="246">
        <v>0</v>
      </c>
      <c r="EK22" s="246">
        <v>0</v>
      </c>
      <c r="EL22" s="246">
        <v>0</v>
      </c>
      <c r="EM22" s="246">
        <v>0</v>
      </c>
      <c r="EN22" s="246">
        <v>0</v>
      </c>
      <c r="EO22" s="246">
        <v>0</v>
      </c>
      <c r="EP22" s="246">
        <v>0</v>
      </c>
      <c r="EQ22" s="246">
        <v>0</v>
      </c>
      <c r="ER22" s="246">
        <v>0</v>
      </c>
      <c r="ES22" s="246">
        <v>0</v>
      </c>
      <c r="ET22" s="246">
        <v>0</v>
      </c>
      <c r="EU22" s="246">
        <v>0</v>
      </c>
      <c r="EV22" s="246">
        <v>0</v>
      </c>
      <c r="EW22" s="246">
        <v>0</v>
      </c>
      <c r="EX22" s="246">
        <v>0</v>
      </c>
      <c r="EY22" s="246">
        <v>0</v>
      </c>
      <c r="EZ22" s="246">
        <v>0</v>
      </c>
      <c r="FA22" s="246">
        <v>0</v>
      </c>
      <c r="FB22" s="246">
        <v>0</v>
      </c>
      <c r="FC22" s="246">
        <v>0</v>
      </c>
      <c r="FD22" s="246">
        <v>0</v>
      </c>
      <c r="FE22" s="246">
        <v>0</v>
      </c>
      <c r="FF22" s="246">
        <v>0</v>
      </c>
      <c r="FG22" s="246">
        <v>0</v>
      </c>
      <c r="FH22" s="246">
        <v>0</v>
      </c>
      <c r="FI22" s="246">
        <v>0</v>
      </c>
      <c r="FJ22" s="246">
        <v>0</v>
      </c>
      <c r="FK22" s="246">
        <v>0</v>
      </c>
      <c r="FL22" s="246">
        <v>0</v>
      </c>
      <c r="FM22" s="246">
        <v>0</v>
      </c>
      <c r="FN22" s="246">
        <v>0</v>
      </c>
      <c r="FO22" s="246">
        <v>0</v>
      </c>
      <c r="FP22" s="246">
        <v>0</v>
      </c>
      <c r="FQ22" s="246">
        <v>0</v>
      </c>
      <c r="FR22" s="246">
        <v>0</v>
      </c>
      <c r="FS22" s="246">
        <v>0</v>
      </c>
      <c r="FT22" s="246">
        <v>0</v>
      </c>
      <c r="FU22" s="246">
        <v>0</v>
      </c>
      <c r="FV22" s="246">
        <v>0</v>
      </c>
      <c r="FW22" s="246">
        <v>0</v>
      </c>
      <c r="FX22" s="246">
        <v>0</v>
      </c>
      <c r="FY22" s="246">
        <v>0</v>
      </c>
      <c r="FZ22" s="246">
        <v>0</v>
      </c>
      <c r="GA22" s="246">
        <v>0</v>
      </c>
      <c r="GB22" s="246">
        <v>0</v>
      </c>
      <c r="GC22" s="246">
        <v>0</v>
      </c>
      <c r="GD22" s="246">
        <v>0</v>
      </c>
      <c r="GE22" s="246">
        <v>0</v>
      </c>
      <c r="GF22" s="246">
        <v>0</v>
      </c>
      <c r="GG22" s="246">
        <v>0</v>
      </c>
      <c r="GH22" s="246">
        <v>0</v>
      </c>
      <c r="GI22" s="246">
        <v>0</v>
      </c>
      <c r="GJ22" s="246">
        <v>0</v>
      </c>
      <c r="GK22" s="246">
        <v>0</v>
      </c>
      <c r="GL22" s="246">
        <v>0</v>
      </c>
      <c r="GM22" s="246">
        <v>0</v>
      </c>
      <c r="GN22" s="246">
        <v>0</v>
      </c>
      <c r="GO22" s="246">
        <v>0</v>
      </c>
      <c r="GP22" s="246">
        <v>0</v>
      </c>
      <c r="GQ22" s="246">
        <v>0</v>
      </c>
      <c r="GR22" s="246">
        <v>0</v>
      </c>
      <c r="GS22" s="246">
        <v>0</v>
      </c>
      <c r="GT22" s="246">
        <v>0</v>
      </c>
      <c r="GU22" s="246">
        <v>0</v>
      </c>
      <c r="GV22" s="246">
        <v>0</v>
      </c>
      <c r="GW22" s="246">
        <v>0</v>
      </c>
      <c r="GX22" s="246">
        <v>0</v>
      </c>
      <c r="GY22" s="246">
        <v>0</v>
      </c>
      <c r="GZ22" s="246">
        <v>0</v>
      </c>
      <c r="HA22" s="246">
        <v>0</v>
      </c>
      <c r="HB22" s="246">
        <v>0</v>
      </c>
      <c r="HC22" s="246">
        <v>0</v>
      </c>
      <c r="HD22" s="246">
        <v>0</v>
      </c>
      <c r="HE22" s="246">
        <v>0</v>
      </c>
      <c r="HF22" s="246">
        <v>0</v>
      </c>
      <c r="HG22" s="246">
        <v>0</v>
      </c>
      <c r="HH22" s="246">
        <v>0</v>
      </c>
      <c r="HI22" s="246">
        <v>0</v>
      </c>
      <c r="HJ22" s="246">
        <v>0</v>
      </c>
      <c r="HK22" s="246">
        <v>0</v>
      </c>
      <c r="HL22" s="246">
        <v>0</v>
      </c>
      <c r="HM22" s="246">
        <v>0</v>
      </c>
      <c r="HN22" s="246">
        <v>0</v>
      </c>
      <c r="HO22" s="246">
        <v>0</v>
      </c>
      <c r="HP22" s="246">
        <v>0</v>
      </c>
      <c r="HQ22" s="246">
        <v>0</v>
      </c>
      <c r="HR22" s="246">
        <v>0</v>
      </c>
      <c r="HS22" s="246">
        <v>0</v>
      </c>
    </row>
    <row r="23" spans="1:227" x14ac:dyDescent="0.25">
      <c r="A23" s="243"/>
      <c r="B23" s="245">
        <v>45676.416666666701</v>
      </c>
      <c r="C23" s="246">
        <v>0</v>
      </c>
      <c r="D23" s="246">
        <v>0</v>
      </c>
      <c r="E23" s="246">
        <v>0</v>
      </c>
      <c r="F23" s="246">
        <v>0</v>
      </c>
      <c r="G23" s="246">
        <v>0</v>
      </c>
      <c r="H23" s="246">
        <v>0</v>
      </c>
      <c r="I23" s="246">
        <v>0</v>
      </c>
      <c r="J23" s="246">
        <v>0</v>
      </c>
      <c r="K23" s="246">
        <v>0</v>
      </c>
      <c r="L23" s="246">
        <v>0</v>
      </c>
      <c r="M23" s="246">
        <v>0</v>
      </c>
      <c r="N23" s="246">
        <v>0</v>
      </c>
      <c r="O23" s="246">
        <v>0</v>
      </c>
      <c r="P23" s="246">
        <v>0</v>
      </c>
      <c r="Q23" s="246">
        <v>0</v>
      </c>
      <c r="R23" s="246">
        <v>0</v>
      </c>
      <c r="S23" s="246">
        <v>0</v>
      </c>
      <c r="T23" s="246">
        <v>0</v>
      </c>
      <c r="U23" s="246">
        <v>0</v>
      </c>
      <c r="V23" s="246">
        <v>0</v>
      </c>
      <c r="W23" s="246">
        <v>0</v>
      </c>
      <c r="X23" s="246">
        <v>0</v>
      </c>
      <c r="Y23" s="246">
        <v>0</v>
      </c>
      <c r="Z23" s="246">
        <v>0</v>
      </c>
      <c r="AA23" s="246">
        <v>0</v>
      </c>
      <c r="AB23" s="246">
        <v>0</v>
      </c>
      <c r="AC23" s="246">
        <v>0</v>
      </c>
      <c r="AD23" s="246">
        <v>0</v>
      </c>
      <c r="AE23" s="246">
        <v>0</v>
      </c>
      <c r="AF23" s="246">
        <v>0</v>
      </c>
      <c r="AG23" s="246">
        <v>0</v>
      </c>
      <c r="AH23" s="246">
        <v>0</v>
      </c>
      <c r="AI23" s="246">
        <v>0</v>
      </c>
      <c r="AJ23" s="246">
        <v>0</v>
      </c>
      <c r="AK23" s="246">
        <v>0</v>
      </c>
      <c r="AL23" s="246">
        <v>0</v>
      </c>
      <c r="AM23" s="246">
        <v>0</v>
      </c>
      <c r="AN23" s="246">
        <v>0</v>
      </c>
      <c r="AO23" s="246">
        <v>0</v>
      </c>
      <c r="AP23" s="246">
        <v>0</v>
      </c>
      <c r="AQ23" s="246">
        <v>0</v>
      </c>
      <c r="AR23" s="246">
        <v>0</v>
      </c>
      <c r="AS23" s="246">
        <v>0</v>
      </c>
      <c r="AT23" s="246">
        <v>0</v>
      </c>
      <c r="AU23" s="246">
        <v>0</v>
      </c>
      <c r="AV23" s="246">
        <v>0</v>
      </c>
      <c r="AW23" s="246">
        <v>0</v>
      </c>
      <c r="AX23" s="246">
        <v>0</v>
      </c>
      <c r="AY23" s="246">
        <v>0</v>
      </c>
      <c r="AZ23" s="246">
        <v>0</v>
      </c>
      <c r="BA23" s="246">
        <v>0</v>
      </c>
      <c r="BB23" s="246">
        <v>0</v>
      </c>
      <c r="BC23" s="246">
        <v>0</v>
      </c>
      <c r="BD23" s="246">
        <v>0</v>
      </c>
      <c r="BE23" s="246">
        <v>0</v>
      </c>
      <c r="BF23" s="246">
        <v>0</v>
      </c>
      <c r="BG23" s="246">
        <v>0</v>
      </c>
      <c r="BH23" s="246">
        <v>0</v>
      </c>
      <c r="BI23" s="246">
        <v>0</v>
      </c>
      <c r="BJ23" s="246">
        <v>0</v>
      </c>
      <c r="BK23" s="246">
        <v>0</v>
      </c>
      <c r="BL23" s="246">
        <v>0</v>
      </c>
      <c r="BM23" s="246">
        <v>0</v>
      </c>
      <c r="BN23" s="246">
        <v>0</v>
      </c>
      <c r="BO23" s="246">
        <v>0</v>
      </c>
      <c r="BP23" s="246">
        <v>0</v>
      </c>
      <c r="BQ23" s="246">
        <v>0</v>
      </c>
      <c r="BR23" s="246">
        <v>0</v>
      </c>
      <c r="BS23" s="246">
        <v>0</v>
      </c>
      <c r="BT23" s="246">
        <v>0</v>
      </c>
      <c r="BU23" s="246">
        <v>0</v>
      </c>
      <c r="BV23" s="246">
        <v>0</v>
      </c>
      <c r="BW23" s="246">
        <v>0</v>
      </c>
      <c r="BX23" s="246">
        <v>0</v>
      </c>
      <c r="BY23" s="246">
        <v>0</v>
      </c>
      <c r="BZ23" s="246">
        <v>0</v>
      </c>
      <c r="CA23" s="246">
        <v>0</v>
      </c>
      <c r="CB23" s="246">
        <v>0</v>
      </c>
      <c r="CC23" s="246">
        <v>0</v>
      </c>
      <c r="CD23" s="246">
        <v>0</v>
      </c>
      <c r="CE23" s="246">
        <v>0</v>
      </c>
      <c r="CF23" s="246">
        <v>0</v>
      </c>
      <c r="CG23" s="246">
        <v>0</v>
      </c>
      <c r="CH23" s="246">
        <v>0</v>
      </c>
      <c r="CI23" s="246">
        <v>0</v>
      </c>
      <c r="CJ23" s="246">
        <v>0</v>
      </c>
      <c r="CK23" s="246">
        <v>0</v>
      </c>
      <c r="CL23" s="246">
        <v>0</v>
      </c>
      <c r="CM23" s="246">
        <v>0</v>
      </c>
      <c r="CN23" s="246">
        <v>0</v>
      </c>
      <c r="CO23" s="246">
        <v>0</v>
      </c>
      <c r="CP23" s="246">
        <v>0</v>
      </c>
      <c r="CQ23" s="246">
        <v>0</v>
      </c>
      <c r="CR23" s="246">
        <v>0</v>
      </c>
      <c r="CS23" s="246">
        <v>0</v>
      </c>
      <c r="CT23" s="246">
        <v>0</v>
      </c>
      <c r="CU23" s="246">
        <v>0</v>
      </c>
      <c r="CV23" s="246">
        <v>0</v>
      </c>
      <c r="CW23" s="246">
        <v>0</v>
      </c>
      <c r="CX23" s="246">
        <v>0</v>
      </c>
      <c r="CY23" s="246">
        <v>0</v>
      </c>
      <c r="CZ23" s="246">
        <v>0</v>
      </c>
      <c r="DA23" s="246">
        <v>0</v>
      </c>
      <c r="DB23" s="246">
        <v>0</v>
      </c>
      <c r="DC23" s="246">
        <v>0</v>
      </c>
      <c r="DD23" s="246">
        <v>0</v>
      </c>
      <c r="DE23" s="246">
        <v>0</v>
      </c>
      <c r="DF23" s="246">
        <v>0</v>
      </c>
      <c r="DG23" s="246">
        <v>0</v>
      </c>
      <c r="DH23" s="246">
        <v>0</v>
      </c>
      <c r="DI23" s="246">
        <v>0</v>
      </c>
      <c r="DJ23" s="246">
        <v>0</v>
      </c>
      <c r="DK23" s="246">
        <v>0</v>
      </c>
      <c r="DL23" s="246">
        <v>0</v>
      </c>
      <c r="DM23" s="246">
        <v>0</v>
      </c>
      <c r="DN23" s="246">
        <v>0</v>
      </c>
      <c r="DO23" s="246">
        <v>0</v>
      </c>
      <c r="DP23" s="246">
        <v>0</v>
      </c>
      <c r="DQ23" s="246">
        <v>0</v>
      </c>
      <c r="DR23" s="246">
        <v>0</v>
      </c>
      <c r="DS23" s="246">
        <v>0</v>
      </c>
      <c r="DT23" s="246">
        <v>0</v>
      </c>
      <c r="DU23" s="246">
        <v>0</v>
      </c>
      <c r="DV23" s="246">
        <v>0</v>
      </c>
      <c r="DW23" s="246">
        <v>0</v>
      </c>
      <c r="DX23" s="246">
        <v>0</v>
      </c>
      <c r="DY23" s="246">
        <v>0</v>
      </c>
      <c r="DZ23" s="246">
        <v>0</v>
      </c>
      <c r="EA23" s="246">
        <v>0</v>
      </c>
      <c r="EB23" s="246">
        <v>0</v>
      </c>
      <c r="EC23" s="246">
        <v>0</v>
      </c>
      <c r="ED23" s="246">
        <v>0</v>
      </c>
      <c r="EE23" s="246">
        <v>0</v>
      </c>
      <c r="EF23" s="246">
        <v>0</v>
      </c>
      <c r="EG23" s="246">
        <v>0</v>
      </c>
      <c r="EH23" s="246">
        <v>0</v>
      </c>
      <c r="EI23" s="246">
        <v>0</v>
      </c>
      <c r="EJ23" s="246">
        <v>0</v>
      </c>
      <c r="EK23" s="246">
        <v>0</v>
      </c>
      <c r="EL23" s="246">
        <v>0</v>
      </c>
      <c r="EM23" s="246">
        <v>0</v>
      </c>
      <c r="EN23" s="246">
        <v>0</v>
      </c>
      <c r="EO23" s="246">
        <v>0</v>
      </c>
      <c r="EP23" s="246">
        <v>0</v>
      </c>
      <c r="EQ23" s="246">
        <v>0</v>
      </c>
      <c r="ER23" s="246">
        <v>0</v>
      </c>
      <c r="ES23" s="246">
        <v>0</v>
      </c>
      <c r="ET23" s="246">
        <v>0</v>
      </c>
      <c r="EU23" s="246">
        <v>0</v>
      </c>
      <c r="EV23" s="246">
        <v>0</v>
      </c>
      <c r="EW23" s="246">
        <v>0</v>
      </c>
      <c r="EX23" s="246">
        <v>0</v>
      </c>
      <c r="EY23" s="246">
        <v>0</v>
      </c>
      <c r="EZ23" s="246">
        <v>0</v>
      </c>
      <c r="FA23" s="246">
        <v>0</v>
      </c>
      <c r="FB23" s="246">
        <v>0</v>
      </c>
      <c r="FC23" s="246">
        <v>0</v>
      </c>
      <c r="FD23" s="246">
        <v>0</v>
      </c>
      <c r="FE23" s="246">
        <v>0</v>
      </c>
      <c r="FF23" s="246">
        <v>0</v>
      </c>
      <c r="FG23" s="246">
        <v>0</v>
      </c>
      <c r="FH23" s="246">
        <v>0</v>
      </c>
      <c r="FI23" s="246">
        <v>0</v>
      </c>
      <c r="FJ23" s="246">
        <v>0</v>
      </c>
      <c r="FK23" s="246">
        <v>0</v>
      </c>
      <c r="FL23" s="246">
        <v>0</v>
      </c>
      <c r="FM23" s="246">
        <v>0</v>
      </c>
      <c r="FN23" s="246">
        <v>0</v>
      </c>
      <c r="FO23" s="246">
        <v>0</v>
      </c>
      <c r="FP23" s="246">
        <v>0</v>
      </c>
      <c r="FQ23" s="246">
        <v>0</v>
      </c>
      <c r="FR23" s="246">
        <v>0</v>
      </c>
      <c r="FS23" s="246">
        <v>0</v>
      </c>
      <c r="FT23" s="246">
        <v>0</v>
      </c>
      <c r="FU23" s="246">
        <v>0</v>
      </c>
      <c r="FV23" s="246">
        <v>0</v>
      </c>
      <c r="FW23" s="246">
        <v>0</v>
      </c>
      <c r="FX23" s="246">
        <v>0</v>
      </c>
      <c r="FY23" s="246">
        <v>0</v>
      </c>
      <c r="FZ23" s="246">
        <v>0</v>
      </c>
      <c r="GA23" s="246">
        <v>0</v>
      </c>
      <c r="GB23" s="246">
        <v>0</v>
      </c>
      <c r="GC23" s="246">
        <v>0</v>
      </c>
      <c r="GD23" s="246">
        <v>0</v>
      </c>
      <c r="GE23" s="246">
        <v>0</v>
      </c>
      <c r="GF23" s="246">
        <v>0</v>
      </c>
      <c r="GG23" s="246">
        <v>0</v>
      </c>
      <c r="GH23" s="246">
        <v>0</v>
      </c>
      <c r="GI23" s="246">
        <v>0</v>
      </c>
      <c r="GJ23" s="246">
        <v>0</v>
      </c>
      <c r="GK23" s="246">
        <v>0</v>
      </c>
      <c r="GL23" s="246">
        <v>0</v>
      </c>
      <c r="GM23" s="246">
        <v>0</v>
      </c>
      <c r="GN23" s="246">
        <v>0</v>
      </c>
      <c r="GO23" s="246">
        <v>0</v>
      </c>
      <c r="GP23" s="246">
        <v>0</v>
      </c>
      <c r="GQ23" s="246">
        <v>0</v>
      </c>
      <c r="GR23" s="246">
        <v>0</v>
      </c>
      <c r="GS23" s="246">
        <v>0</v>
      </c>
      <c r="GT23" s="246">
        <v>0</v>
      </c>
      <c r="GU23" s="246">
        <v>0</v>
      </c>
      <c r="GV23" s="246">
        <v>0</v>
      </c>
      <c r="GW23" s="246">
        <v>0</v>
      </c>
      <c r="GX23" s="246">
        <v>0</v>
      </c>
      <c r="GY23" s="246">
        <v>0</v>
      </c>
      <c r="GZ23" s="246">
        <v>0</v>
      </c>
      <c r="HA23" s="246">
        <v>0</v>
      </c>
      <c r="HB23" s="246">
        <v>0</v>
      </c>
      <c r="HC23" s="246">
        <v>0</v>
      </c>
      <c r="HD23" s="246">
        <v>0</v>
      </c>
      <c r="HE23" s="246">
        <v>0</v>
      </c>
      <c r="HF23" s="246">
        <v>0</v>
      </c>
      <c r="HG23" s="246">
        <v>0</v>
      </c>
      <c r="HH23" s="246">
        <v>0</v>
      </c>
      <c r="HI23" s="246">
        <v>0</v>
      </c>
      <c r="HJ23" s="246">
        <v>0</v>
      </c>
      <c r="HK23" s="246">
        <v>0</v>
      </c>
      <c r="HL23" s="246">
        <v>0</v>
      </c>
      <c r="HM23" s="246">
        <v>0</v>
      </c>
      <c r="HN23" s="246">
        <v>0</v>
      </c>
      <c r="HO23" s="246">
        <v>0</v>
      </c>
      <c r="HP23" s="246">
        <v>0</v>
      </c>
      <c r="HQ23" s="246">
        <v>0</v>
      </c>
      <c r="HR23" s="246">
        <v>0</v>
      </c>
      <c r="HS23" s="246">
        <v>0</v>
      </c>
    </row>
    <row r="24" spans="1:227" x14ac:dyDescent="0.25">
      <c r="A24" s="243"/>
      <c r="B24" s="245">
        <v>45676.4375</v>
      </c>
      <c r="C24" s="246">
        <v>0</v>
      </c>
      <c r="D24" s="246">
        <v>0</v>
      </c>
      <c r="E24" s="246">
        <v>0</v>
      </c>
      <c r="F24" s="246">
        <v>0</v>
      </c>
      <c r="G24" s="246">
        <v>0</v>
      </c>
      <c r="H24" s="246">
        <v>0</v>
      </c>
      <c r="I24" s="246">
        <v>0</v>
      </c>
      <c r="J24" s="246">
        <v>0</v>
      </c>
      <c r="K24" s="246">
        <v>0</v>
      </c>
      <c r="L24" s="246">
        <v>0</v>
      </c>
      <c r="M24" s="246">
        <v>0</v>
      </c>
      <c r="N24" s="246">
        <v>0</v>
      </c>
      <c r="O24" s="246">
        <v>0</v>
      </c>
      <c r="P24" s="246">
        <v>0</v>
      </c>
      <c r="Q24" s="246">
        <v>0</v>
      </c>
      <c r="R24" s="246">
        <v>0</v>
      </c>
      <c r="S24" s="246">
        <v>0</v>
      </c>
      <c r="T24" s="246">
        <v>0</v>
      </c>
      <c r="U24" s="246">
        <v>0</v>
      </c>
      <c r="V24" s="246">
        <v>0</v>
      </c>
      <c r="W24" s="246">
        <v>0</v>
      </c>
      <c r="X24" s="246">
        <v>0</v>
      </c>
      <c r="Y24" s="246">
        <v>0</v>
      </c>
      <c r="Z24" s="246">
        <v>0</v>
      </c>
      <c r="AA24" s="246">
        <v>0</v>
      </c>
      <c r="AB24" s="246">
        <v>0</v>
      </c>
      <c r="AC24" s="246">
        <v>0</v>
      </c>
      <c r="AD24" s="246">
        <v>0</v>
      </c>
      <c r="AE24" s="246">
        <v>0</v>
      </c>
      <c r="AF24" s="246">
        <v>0</v>
      </c>
      <c r="AG24" s="246">
        <v>0</v>
      </c>
      <c r="AH24" s="246">
        <v>0</v>
      </c>
      <c r="AI24" s="246">
        <v>0</v>
      </c>
      <c r="AJ24" s="246">
        <v>0</v>
      </c>
      <c r="AK24" s="246">
        <v>0</v>
      </c>
      <c r="AL24" s="246">
        <v>0</v>
      </c>
      <c r="AM24" s="246">
        <v>0</v>
      </c>
      <c r="AN24" s="246">
        <v>0</v>
      </c>
      <c r="AO24" s="246">
        <v>0</v>
      </c>
      <c r="AP24" s="246">
        <v>0</v>
      </c>
      <c r="AQ24" s="246">
        <v>0</v>
      </c>
      <c r="AR24" s="246">
        <v>0</v>
      </c>
      <c r="AS24" s="246">
        <v>0</v>
      </c>
      <c r="AT24" s="246">
        <v>0</v>
      </c>
      <c r="AU24" s="246">
        <v>0</v>
      </c>
      <c r="AV24" s="246">
        <v>0</v>
      </c>
      <c r="AW24" s="246">
        <v>0</v>
      </c>
      <c r="AX24" s="246">
        <v>0</v>
      </c>
      <c r="AY24" s="246">
        <v>0</v>
      </c>
      <c r="AZ24" s="246">
        <v>0</v>
      </c>
      <c r="BA24" s="246">
        <v>0</v>
      </c>
      <c r="BB24" s="246">
        <v>0</v>
      </c>
      <c r="BC24" s="246">
        <v>0</v>
      </c>
      <c r="BD24" s="246">
        <v>0</v>
      </c>
      <c r="BE24" s="246">
        <v>0</v>
      </c>
      <c r="BF24" s="246">
        <v>0</v>
      </c>
      <c r="BG24" s="246">
        <v>0</v>
      </c>
      <c r="BH24" s="246">
        <v>0</v>
      </c>
      <c r="BI24" s="246">
        <v>0</v>
      </c>
      <c r="BJ24" s="246">
        <v>0</v>
      </c>
      <c r="BK24" s="246">
        <v>0</v>
      </c>
      <c r="BL24" s="246">
        <v>0</v>
      </c>
      <c r="BM24" s="246">
        <v>0</v>
      </c>
      <c r="BN24" s="246">
        <v>0</v>
      </c>
      <c r="BO24" s="246">
        <v>0</v>
      </c>
      <c r="BP24" s="246">
        <v>0</v>
      </c>
      <c r="BQ24" s="246">
        <v>0</v>
      </c>
      <c r="BR24" s="246">
        <v>0</v>
      </c>
      <c r="BS24" s="246">
        <v>0</v>
      </c>
      <c r="BT24" s="246">
        <v>0</v>
      </c>
      <c r="BU24" s="246">
        <v>0</v>
      </c>
      <c r="BV24" s="246">
        <v>0</v>
      </c>
      <c r="BW24" s="246">
        <v>0</v>
      </c>
      <c r="BX24" s="246">
        <v>0</v>
      </c>
      <c r="BY24" s="246">
        <v>0</v>
      </c>
      <c r="BZ24" s="246">
        <v>0</v>
      </c>
      <c r="CA24" s="246">
        <v>0</v>
      </c>
      <c r="CB24" s="246">
        <v>0</v>
      </c>
      <c r="CC24" s="246">
        <v>0</v>
      </c>
      <c r="CD24" s="246">
        <v>0</v>
      </c>
      <c r="CE24" s="246">
        <v>0</v>
      </c>
      <c r="CF24" s="246">
        <v>0</v>
      </c>
      <c r="CG24" s="246">
        <v>0</v>
      </c>
      <c r="CH24" s="246">
        <v>0</v>
      </c>
      <c r="CI24" s="246">
        <v>0</v>
      </c>
      <c r="CJ24" s="246">
        <v>0</v>
      </c>
      <c r="CK24" s="246">
        <v>0</v>
      </c>
      <c r="CL24" s="246">
        <v>0</v>
      </c>
      <c r="CM24" s="246">
        <v>0</v>
      </c>
      <c r="CN24" s="246">
        <v>0</v>
      </c>
      <c r="CO24" s="246">
        <v>0</v>
      </c>
      <c r="CP24" s="246">
        <v>0</v>
      </c>
      <c r="CQ24" s="246">
        <v>0</v>
      </c>
      <c r="CR24" s="246">
        <v>0</v>
      </c>
      <c r="CS24" s="246">
        <v>0</v>
      </c>
      <c r="CT24" s="246">
        <v>0</v>
      </c>
      <c r="CU24" s="246">
        <v>0</v>
      </c>
      <c r="CV24" s="246">
        <v>0</v>
      </c>
      <c r="CW24" s="246">
        <v>0</v>
      </c>
      <c r="CX24" s="246">
        <v>0</v>
      </c>
      <c r="CY24" s="246">
        <v>0</v>
      </c>
      <c r="CZ24" s="246">
        <v>0</v>
      </c>
      <c r="DA24" s="246">
        <v>0</v>
      </c>
      <c r="DB24" s="246">
        <v>0</v>
      </c>
      <c r="DC24" s="246">
        <v>0</v>
      </c>
      <c r="DD24" s="246">
        <v>0</v>
      </c>
      <c r="DE24" s="246">
        <v>0</v>
      </c>
      <c r="DF24" s="246">
        <v>0</v>
      </c>
      <c r="DG24" s="246">
        <v>0</v>
      </c>
      <c r="DH24" s="246">
        <v>0</v>
      </c>
      <c r="DI24" s="246">
        <v>0</v>
      </c>
      <c r="DJ24" s="246">
        <v>0</v>
      </c>
      <c r="DK24" s="246">
        <v>0</v>
      </c>
      <c r="DL24" s="246">
        <v>0</v>
      </c>
      <c r="DM24" s="246">
        <v>0</v>
      </c>
      <c r="DN24" s="246">
        <v>0</v>
      </c>
      <c r="DO24" s="246">
        <v>0</v>
      </c>
      <c r="DP24" s="246">
        <v>0</v>
      </c>
      <c r="DQ24" s="246">
        <v>0</v>
      </c>
      <c r="DR24" s="246">
        <v>0</v>
      </c>
      <c r="DS24" s="246">
        <v>0</v>
      </c>
      <c r="DT24" s="246">
        <v>0</v>
      </c>
      <c r="DU24" s="246">
        <v>0</v>
      </c>
      <c r="DV24" s="246">
        <v>0</v>
      </c>
      <c r="DW24" s="246">
        <v>0</v>
      </c>
      <c r="DX24" s="246">
        <v>0</v>
      </c>
      <c r="DY24" s="246">
        <v>0</v>
      </c>
      <c r="DZ24" s="246">
        <v>0</v>
      </c>
      <c r="EA24" s="246">
        <v>0</v>
      </c>
      <c r="EB24" s="246">
        <v>0</v>
      </c>
      <c r="EC24" s="246">
        <v>0</v>
      </c>
      <c r="ED24" s="246">
        <v>0</v>
      </c>
      <c r="EE24" s="246">
        <v>0</v>
      </c>
      <c r="EF24" s="246">
        <v>0</v>
      </c>
      <c r="EG24" s="246">
        <v>0</v>
      </c>
      <c r="EH24" s="246">
        <v>0</v>
      </c>
      <c r="EI24" s="246">
        <v>0</v>
      </c>
      <c r="EJ24" s="246">
        <v>0</v>
      </c>
      <c r="EK24" s="246">
        <v>0</v>
      </c>
      <c r="EL24" s="246">
        <v>0</v>
      </c>
      <c r="EM24" s="246">
        <v>0</v>
      </c>
      <c r="EN24" s="246">
        <v>0</v>
      </c>
      <c r="EO24" s="246">
        <v>0</v>
      </c>
      <c r="EP24" s="246">
        <v>0</v>
      </c>
      <c r="EQ24" s="246">
        <v>0</v>
      </c>
      <c r="ER24" s="246">
        <v>0</v>
      </c>
      <c r="ES24" s="246">
        <v>0</v>
      </c>
      <c r="ET24" s="246">
        <v>0</v>
      </c>
      <c r="EU24" s="246">
        <v>0</v>
      </c>
      <c r="EV24" s="246">
        <v>0</v>
      </c>
      <c r="EW24" s="246">
        <v>0</v>
      </c>
      <c r="EX24" s="246">
        <v>0</v>
      </c>
      <c r="EY24" s="246">
        <v>0</v>
      </c>
      <c r="EZ24" s="246">
        <v>0</v>
      </c>
      <c r="FA24" s="246">
        <v>0</v>
      </c>
      <c r="FB24" s="246">
        <v>0</v>
      </c>
      <c r="FC24" s="246">
        <v>0</v>
      </c>
      <c r="FD24" s="246">
        <v>0</v>
      </c>
      <c r="FE24" s="246">
        <v>0</v>
      </c>
      <c r="FF24" s="246">
        <v>0</v>
      </c>
      <c r="FG24" s="246">
        <v>0</v>
      </c>
      <c r="FH24" s="246">
        <v>0</v>
      </c>
      <c r="FI24" s="246">
        <v>0</v>
      </c>
      <c r="FJ24" s="246">
        <v>0</v>
      </c>
      <c r="FK24" s="246">
        <v>0</v>
      </c>
      <c r="FL24" s="246">
        <v>0</v>
      </c>
      <c r="FM24" s="246">
        <v>0</v>
      </c>
      <c r="FN24" s="246">
        <v>0</v>
      </c>
      <c r="FO24" s="246">
        <v>0</v>
      </c>
      <c r="FP24" s="246">
        <v>0</v>
      </c>
      <c r="FQ24" s="246">
        <v>0</v>
      </c>
      <c r="FR24" s="246">
        <v>0</v>
      </c>
      <c r="FS24" s="246">
        <v>0</v>
      </c>
      <c r="FT24" s="246">
        <v>0</v>
      </c>
      <c r="FU24" s="246">
        <v>0</v>
      </c>
      <c r="FV24" s="246">
        <v>0</v>
      </c>
      <c r="FW24" s="246">
        <v>0</v>
      </c>
      <c r="FX24" s="246">
        <v>0</v>
      </c>
      <c r="FY24" s="246">
        <v>0</v>
      </c>
      <c r="FZ24" s="246">
        <v>0</v>
      </c>
      <c r="GA24" s="246">
        <v>0</v>
      </c>
      <c r="GB24" s="246">
        <v>0</v>
      </c>
      <c r="GC24" s="246">
        <v>0</v>
      </c>
      <c r="GD24" s="246">
        <v>0</v>
      </c>
      <c r="GE24" s="246">
        <v>0</v>
      </c>
      <c r="GF24" s="246">
        <v>0</v>
      </c>
      <c r="GG24" s="246">
        <v>0</v>
      </c>
      <c r="GH24" s="246">
        <v>0</v>
      </c>
      <c r="GI24" s="246">
        <v>0</v>
      </c>
      <c r="GJ24" s="246">
        <v>0</v>
      </c>
      <c r="GK24" s="246">
        <v>0</v>
      </c>
      <c r="GL24" s="246">
        <v>0</v>
      </c>
      <c r="GM24" s="246">
        <v>0</v>
      </c>
      <c r="GN24" s="246">
        <v>0</v>
      </c>
      <c r="GO24" s="246">
        <v>0</v>
      </c>
      <c r="GP24" s="246">
        <v>0</v>
      </c>
      <c r="GQ24" s="246">
        <v>0</v>
      </c>
      <c r="GR24" s="246">
        <v>0</v>
      </c>
      <c r="GS24" s="246">
        <v>0</v>
      </c>
      <c r="GT24" s="246">
        <v>0</v>
      </c>
      <c r="GU24" s="246">
        <v>0</v>
      </c>
      <c r="GV24" s="246">
        <v>0</v>
      </c>
      <c r="GW24" s="246">
        <v>0</v>
      </c>
      <c r="GX24" s="246">
        <v>0</v>
      </c>
      <c r="GY24" s="246">
        <v>0</v>
      </c>
      <c r="GZ24" s="246">
        <v>0</v>
      </c>
      <c r="HA24" s="246">
        <v>0</v>
      </c>
      <c r="HB24" s="246">
        <v>0</v>
      </c>
      <c r="HC24" s="246">
        <v>0</v>
      </c>
      <c r="HD24" s="246">
        <v>0</v>
      </c>
      <c r="HE24" s="246">
        <v>0</v>
      </c>
      <c r="HF24" s="246">
        <v>0</v>
      </c>
      <c r="HG24" s="246">
        <v>0</v>
      </c>
      <c r="HH24" s="246">
        <v>0</v>
      </c>
      <c r="HI24" s="246">
        <v>0</v>
      </c>
      <c r="HJ24" s="246">
        <v>0</v>
      </c>
      <c r="HK24" s="246">
        <v>0</v>
      </c>
      <c r="HL24" s="246">
        <v>0</v>
      </c>
      <c r="HM24" s="246">
        <v>0</v>
      </c>
      <c r="HN24" s="246">
        <v>0</v>
      </c>
      <c r="HO24" s="246">
        <v>0</v>
      </c>
      <c r="HP24" s="246">
        <v>0</v>
      </c>
      <c r="HQ24" s="246">
        <v>0</v>
      </c>
      <c r="HR24" s="246">
        <v>0</v>
      </c>
      <c r="HS24" s="246">
        <v>0</v>
      </c>
    </row>
    <row r="25" spans="1:227" x14ac:dyDescent="0.25">
      <c r="A25" s="243"/>
      <c r="B25" s="245">
        <v>45676.458333333299</v>
      </c>
      <c r="C25" s="246">
        <v>0</v>
      </c>
      <c r="D25" s="246">
        <v>0</v>
      </c>
      <c r="E25" s="246">
        <v>0</v>
      </c>
      <c r="F25" s="246">
        <v>0</v>
      </c>
      <c r="G25" s="246">
        <v>0</v>
      </c>
      <c r="H25" s="246">
        <v>0</v>
      </c>
      <c r="I25" s="246">
        <v>0</v>
      </c>
      <c r="J25" s="246">
        <v>0</v>
      </c>
      <c r="K25" s="246">
        <v>0</v>
      </c>
      <c r="L25" s="246">
        <v>0</v>
      </c>
      <c r="M25" s="246">
        <v>0</v>
      </c>
      <c r="N25" s="246">
        <v>0</v>
      </c>
      <c r="O25" s="246">
        <v>0</v>
      </c>
      <c r="P25" s="246">
        <v>0</v>
      </c>
      <c r="Q25" s="246">
        <v>0</v>
      </c>
      <c r="R25" s="246">
        <v>0</v>
      </c>
      <c r="S25" s="246">
        <v>0</v>
      </c>
      <c r="T25" s="246">
        <v>0</v>
      </c>
      <c r="U25" s="246">
        <v>0</v>
      </c>
      <c r="V25" s="246">
        <v>0</v>
      </c>
      <c r="W25" s="246">
        <v>0</v>
      </c>
      <c r="X25" s="246">
        <v>0</v>
      </c>
      <c r="Y25" s="246">
        <v>0</v>
      </c>
      <c r="Z25" s="246">
        <v>0</v>
      </c>
      <c r="AA25" s="246">
        <v>0</v>
      </c>
      <c r="AB25" s="246">
        <v>0</v>
      </c>
      <c r="AC25" s="246">
        <v>0</v>
      </c>
      <c r="AD25" s="246">
        <v>0</v>
      </c>
      <c r="AE25" s="246">
        <v>0</v>
      </c>
      <c r="AF25" s="246">
        <v>0</v>
      </c>
      <c r="AG25" s="246">
        <v>0</v>
      </c>
      <c r="AH25" s="246">
        <v>0</v>
      </c>
      <c r="AI25" s="246">
        <v>0</v>
      </c>
      <c r="AJ25" s="246">
        <v>0</v>
      </c>
      <c r="AK25" s="246">
        <v>0</v>
      </c>
      <c r="AL25" s="246">
        <v>0</v>
      </c>
      <c r="AM25" s="246">
        <v>0</v>
      </c>
      <c r="AN25" s="246">
        <v>0</v>
      </c>
      <c r="AO25" s="246">
        <v>0</v>
      </c>
      <c r="AP25" s="246">
        <v>0</v>
      </c>
      <c r="AQ25" s="246">
        <v>0</v>
      </c>
      <c r="AR25" s="246">
        <v>0</v>
      </c>
      <c r="AS25" s="246">
        <v>0</v>
      </c>
      <c r="AT25" s="246">
        <v>0</v>
      </c>
      <c r="AU25" s="246">
        <v>0</v>
      </c>
      <c r="AV25" s="246">
        <v>0</v>
      </c>
      <c r="AW25" s="246">
        <v>0</v>
      </c>
      <c r="AX25" s="246">
        <v>0</v>
      </c>
      <c r="AY25" s="246">
        <v>0</v>
      </c>
      <c r="AZ25" s="246">
        <v>0</v>
      </c>
      <c r="BA25" s="246">
        <v>0</v>
      </c>
      <c r="BB25" s="246">
        <v>0</v>
      </c>
      <c r="BC25" s="246">
        <v>0</v>
      </c>
      <c r="BD25" s="246">
        <v>0</v>
      </c>
      <c r="BE25" s="246">
        <v>0</v>
      </c>
      <c r="BF25" s="246">
        <v>0</v>
      </c>
      <c r="BG25" s="246">
        <v>0</v>
      </c>
      <c r="BH25" s="246">
        <v>0</v>
      </c>
      <c r="BI25" s="246">
        <v>0</v>
      </c>
      <c r="BJ25" s="246">
        <v>0</v>
      </c>
      <c r="BK25" s="246">
        <v>0</v>
      </c>
      <c r="BL25" s="246">
        <v>0</v>
      </c>
      <c r="BM25" s="246">
        <v>0</v>
      </c>
      <c r="BN25" s="246">
        <v>0</v>
      </c>
      <c r="BO25" s="246">
        <v>0</v>
      </c>
      <c r="BP25" s="246">
        <v>0</v>
      </c>
      <c r="BQ25" s="246">
        <v>0</v>
      </c>
      <c r="BR25" s="246">
        <v>0</v>
      </c>
      <c r="BS25" s="246">
        <v>0</v>
      </c>
      <c r="BT25" s="246">
        <v>0</v>
      </c>
      <c r="BU25" s="246">
        <v>0</v>
      </c>
      <c r="BV25" s="246">
        <v>0</v>
      </c>
      <c r="BW25" s="246">
        <v>0</v>
      </c>
      <c r="BX25" s="246">
        <v>0</v>
      </c>
      <c r="BY25" s="246">
        <v>0</v>
      </c>
      <c r="BZ25" s="246">
        <v>0</v>
      </c>
      <c r="CA25" s="246">
        <v>0</v>
      </c>
      <c r="CB25" s="246">
        <v>0</v>
      </c>
      <c r="CC25" s="246">
        <v>0</v>
      </c>
      <c r="CD25" s="246">
        <v>0</v>
      </c>
      <c r="CE25" s="246">
        <v>0</v>
      </c>
      <c r="CF25" s="246">
        <v>0</v>
      </c>
      <c r="CG25" s="246">
        <v>0</v>
      </c>
      <c r="CH25" s="246">
        <v>0</v>
      </c>
      <c r="CI25" s="246">
        <v>0</v>
      </c>
      <c r="CJ25" s="246">
        <v>0</v>
      </c>
      <c r="CK25" s="246">
        <v>0</v>
      </c>
      <c r="CL25" s="246">
        <v>0</v>
      </c>
      <c r="CM25" s="246">
        <v>0</v>
      </c>
      <c r="CN25" s="246">
        <v>0</v>
      </c>
      <c r="CO25" s="246">
        <v>0</v>
      </c>
      <c r="CP25" s="246">
        <v>0</v>
      </c>
      <c r="CQ25" s="246">
        <v>0</v>
      </c>
      <c r="CR25" s="246">
        <v>0</v>
      </c>
      <c r="CS25" s="246">
        <v>0</v>
      </c>
      <c r="CT25" s="246">
        <v>0</v>
      </c>
      <c r="CU25" s="246">
        <v>0</v>
      </c>
      <c r="CV25" s="246">
        <v>0</v>
      </c>
      <c r="CW25" s="246">
        <v>0</v>
      </c>
      <c r="CX25" s="246">
        <v>0</v>
      </c>
      <c r="CY25" s="246">
        <v>0</v>
      </c>
      <c r="CZ25" s="246">
        <v>0</v>
      </c>
      <c r="DA25" s="246">
        <v>0</v>
      </c>
      <c r="DB25" s="246">
        <v>0</v>
      </c>
      <c r="DC25" s="246">
        <v>0</v>
      </c>
      <c r="DD25" s="246">
        <v>0</v>
      </c>
      <c r="DE25" s="246">
        <v>0</v>
      </c>
      <c r="DF25" s="246">
        <v>0</v>
      </c>
      <c r="DG25" s="246">
        <v>0</v>
      </c>
      <c r="DH25" s="246">
        <v>0</v>
      </c>
      <c r="DI25" s="246">
        <v>0</v>
      </c>
      <c r="DJ25" s="246">
        <v>0</v>
      </c>
      <c r="DK25" s="246">
        <v>0</v>
      </c>
      <c r="DL25" s="246">
        <v>0</v>
      </c>
      <c r="DM25" s="246">
        <v>0</v>
      </c>
      <c r="DN25" s="246">
        <v>0</v>
      </c>
      <c r="DO25" s="246">
        <v>0</v>
      </c>
      <c r="DP25" s="246">
        <v>0</v>
      </c>
      <c r="DQ25" s="246">
        <v>0</v>
      </c>
      <c r="DR25" s="246">
        <v>0</v>
      </c>
      <c r="DS25" s="246">
        <v>0</v>
      </c>
      <c r="DT25" s="246">
        <v>0</v>
      </c>
      <c r="DU25" s="246">
        <v>0</v>
      </c>
      <c r="DV25" s="246">
        <v>0</v>
      </c>
      <c r="DW25" s="246">
        <v>0</v>
      </c>
      <c r="DX25" s="246">
        <v>0</v>
      </c>
      <c r="DY25" s="246">
        <v>0</v>
      </c>
      <c r="DZ25" s="246">
        <v>0</v>
      </c>
      <c r="EA25" s="246">
        <v>0</v>
      </c>
      <c r="EB25" s="246">
        <v>0</v>
      </c>
      <c r="EC25" s="246">
        <v>0</v>
      </c>
      <c r="ED25" s="246">
        <v>0</v>
      </c>
      <c r="EE25" s="246">
        <v>0</v>
      </c>
      <c r="EF25" s="246">
        <v>0</v>
      </c>
      <c r="EG25" s="246">
        <v>0</v>
      </c>
      <c r="EH25" s="246">
        <v>0</v>
      </c>
      <c r="EI25" s="246">
        <v>0</v>
      </c>
      <c r="EJ25" s="246">
        <v>0</v>
      </c>
      <c r="EK25" s="246">
        <v>0</v>
      </c>
      <c r="EL25" s="246">
        <v>0</v>
      </c>
      <c r="EM25" s="246">
        <v>0</v>
      </c>
      <c r="EN25" s="246">
        <v>0</v>
      </c>
      <c r="EO25" s="246">
        <v>0</v>
      </c>
      <c r="EP25" s="246">
        <v>0</v>
      </c>
      <c r="EQ25" s="246">
        <v>0</v>
      </c>
      <c r="ER25" s="246">
        <v>0</v>
      </c>
      <c r="ES25" s="246">
        <v>0</v>
      </c>
      <c r="ET25" s="246">
        <v>0</v>
      </c>
      <c r="EU25" s="246">
        <v>0</v>
      </c>
      <c r="EV25" s="246">
        <v>0</v>
      </c>
      <c r="EW25" s="246">
        <v>0</v>
      </c>
      <c r="EX25" s="246">
        <v>0</v>
      </c>
      <c r="EY25" s="246">
        <v>0</v>
      </c>
      <c r="EZ25" s="246">
        <v>0</v>
      </c>
      <c r="FA25" s="246">
        <v>0</v>
      </c>
      <c r="FB25" s="246">
        <v>0</v>
      </c>
      <c r="FC25" s="246">
        <v>0</v>
      </c>
      <c r="FD25" s="246">
        <v>0</v>
      </c>
      <c r="FE25" s="246">
        <v>0</v>
      </c>
      <c r="FF25" s="246">
        <v>0</v>
      </c>
      <c r="FG25" s="246">
        <v>0</v>
      </c>
      <c r="FH25" s="246">
        <v>0</v>
      </c>
      <c r="FI25" s="246">
        <v>0</v>
      </c>
      <c r="FJ25" s="246">
        <v>0</v>
      </c>
      <c r="FK25" s="246">
        <v>0</v>
      </c>
      <c r="FL25" s="246">
        <v>0</v>
      </c>
      <c r="FM25" s="246">
        <v>0</v>
      </c>
      <c r="FN25" s="246">
        <v>0</v>
      </c>
      <c r="FO25" s="246">
        <v>0</v>
      </c>
      <c r="FP25" s="246">
        <v>0</v>
      </c>
      <c r="FQ25" s="246">
        <v>0</v>
      </c>
      <c r="FR25" s="246">
        <v>0</v>
      </c>
      <c r="FS25" s="246">
        <v>0</v>
      </c>
      <c r="FT25" s="246">
        <v>0</v>
      </c>
      <c r="FU25" s="246">
        <v>0</v>
      </c>
      <c r="FV25" s="246">
        <v>0</v>
      </c>
      <c r="FW25" s="246">
        <v>0</v>
      </c>
      <c r="FX25" s="246">
        <v>0</v>
      </c>
      <c r="FY25" s="246">
        <v>0</v>
      </c>
      <c r="FZ25" s="246">
        <v>0</v>
      </c>
      <c r="GA25" s="246">
        <v>0</v>
      </c>
      <c r="GB25" s="246">
        <v>0</v>
      </c>
      <c r="GC25" s="246">
        <v>0</v>
      </c>
      <c r="GD25" s="246">
        <v>0</v>
      </c>
      <c r="GE25" s="246">
        <v>0</v>
      </c>
      <c r="GF25" s="246">
        <v>0</v>
      </c>
      <c r="GG25" s="246">
        <v>0</v>
      </c>
      <c r="GH25" s="246">
        <v>0</v>
      </c>
      <c r="GI25" s="246">
        <v>0</v>
      </c>
      <c r="GJ25" s="246">
        <v>0</v>
      </c>
      <c r="GK25" s="246">
        <v>0</v>
      </c>
      <c r="GL25" s="246">
        <v>0</v>
      </c>
      <c r="GM25" s="246">
        <v>0</v>
      </c>
      <c r="GN25" s="246">
        <v>0</v>
      </c>
      <c r="GO25" s="246">
        <v>0</v>
      </c>
      <c r="GP25" s="246">
        <v>0</v>
      </c>
      <c r="GQ25" s="246">
        <v>0</v>
      </c>
      <c r="GR25" s="246">
        <v>0</v>
      </c>
      <c r="GS25" s="246">
        <v>0</v>
      </c>
      <c r="GT25" s="246">
        <v>0</v>
      </c>
      <c r="GU25" s="246">
        <v>0</v>
      </c>
      <c r="GV25" s="246">
        <v>0</v>
      </c>
      <c r="GW25" s="246">
        <v>0</v>
      </c>
      <c r="GX25" s="246">
        <v>0</v>
      </c>
      <c r="GY25" s="246">
        <v>0</v>
      </c>
      <c r="GZ25" s="246">
        <v>0</v>
      </c>
      <c r="HA25" s="246">
        <v>0</v>
      </c>
      <c r="HB25" s="246">
        <v>0</v>
      </c>
      <c r="HC25" s="246">
        <v>0</v>
      </c>
      <c r="HD25" s="246">
        <v>0</v>
      </c>
      <c r="HE25" s="246">
        <v>0</v>
      </c>
      <c r="HF25" s="246">
        <v>0</v>
      </c>
      <c r="HG25" s="246">
        <v>0</v>
      </c>
      <c r="HH25" s="246">
        <v>0</v>
      </c>
      <c r="HI25" s="246">
        <v>0</v>
      </c>
      <c r="HJ25" s="246">
        <v>0</v>
      </c>
      <c r="HK25" s="246">
        <v>0</v>
      </c>
      <c r="HL25" s="246">
        <v>0</v>
      </c>
      <c r="HM25" s="246">
        <v>0</v>
      </c>
      <c r="HN25" s="246">
        <v>0</v>
      </c>
      <c r="HO25" s="246">
        <v>0</v>
      </c>
      <c r="HP25" s="246">
        <v>0</v>
      </c>
      <c r="HQ25" s="246">
        <v>0</v>
      </c>
      <c r="HR25" s="246">
        <v>0</v>
      </c>
      <c r="HS25" s="246">
        <v>0</v>
      </c>
    </row>
    <row r="26" spans="1:227" x14ac:dyDescent="0.25">
      <c r="A26" s="243"/>
      <c r="B26" s="245">
        <v>45676.479166666701</v>
      </c>
      <c r="C26" s="246">
        <v>0</v>
      </c>
      <c r="D26" s="246">
        <v>0</v>
      </c>
      <c r="E26" s="246">
        <v>0</v>
      </c>
      <c r="F26" s="246">
        <v>0</v>
      </c>
      <c r="G26" s="246">
        <v>0</v>
      </c>
      <c r="H26" s="246">
        <v>0</v>
      </c>
      <c r="I26" s="246">
        <v>0</v>
      </c>
      <c r="J26" s="246">
        <v>0</v>
      </c>
      <c r="K26" s="246">
        <v>0</v>
      </c>
      <c r="L26" s="246">
        <v>0</v>
      </c>
      <c r="M26" s="246">
        <v>0</v>
      </c>
      <c r="N26" s="246">
        <v>0</v>
      </c>
      <c r="O26" s="246">
        <v>0</v>
      </c>
      <c r="P26" s="246">
        <v>0</v>
      </c>
      <c r="Q26" s="246">
        <v>0</v>
      </c>
      <c r="R26" s="246">
        <v>0</v>
      </c>
      <c r="S26" s="246">
        <v>0</v>
      </c>
      <c r="T26" s="246">
        <v>0</v>
      </c>
      <c r="U26" s="246">
        <v>0</v>
      </c>
      <c r="V26" s="246">
        <v>0</v>
      </c>
      <c r="W26" s="246">
        <v>0</v>
      </c>
      <c r="X26" s="246">
        <v>0</v>
      </c>
      <c r="Y26" s="246">
        <v>0</v>
      </c>
      <c r="Z26" s="246">
        <v>0</v>
      </c>
      <c r="AA26" s="246">
        <v>0</v>
      </c>
      <c r="AB26" s="246">
        <v>0</v>
      </c>
      <c r="AC26" s="246">
        <v>0</v>
      </c>
      <c r="AD26" s="246">
        <v>0</v>
      </c>
      <c r="AE26" s="246">
        <v>0</v>
      </c>
      <c r="AF26" s="246">
        <v>0</v>
      </c>
      <c r="AG26" s="246">
        <v>0</v>
      </c>
      <c r="AH26" s="246">
        <v>0</v>
      </c>
      <c r="AI26" s="246">
        <v>0</v>
      </c>
      <c r="AJ26" s="246">
        <v>0</v>
      </c>
      <c r="AK26" s="246">
        <v>0</v>
      </c>
      <c r="AL26" s="246">
        <v>0</v>
      </c>
      <c r="AM26" s="246">
        <v>0</v>
      </c>
      <c r="AN26" s="246">
        <v>0</v>
      </c>
      <c r="AO26" s="246">
        <v>0</v>
      </c>
      <c r="AP26" s="246">
        <v>0</v>
      </c>
      <c r="AQ26" s="246">
        <v>0</v>
      </c>
      <c r="AR26" s="246">
        <v>0</v>
      </c>
      <c r="AS26" s="246">
        <v>0</v>
      </c>
      <c r="AT26" s="246">
        <v>0</v>
      </c>
      <c r="AU26" s="246">
        <v>0</v>
      </c>
      <c r="AV26" s="246">
        <v>0</v>
      </c>
      <c r="AW26" s="246">
        <v>0</v>
      </c>
      <c r="AX26" s="246">
        <v>0</v>
      </c>
      <c r="AY26" s="246">
        <v>0</v>
      </c>
      <c r="AZ26" s="246">
        <v>0</v>
      </c>
      <c r="BA26" s="246">
        <v>0</v>
      </c>
      <c r="BB26" s="246">
        <v>0</v>
      </c>
      <c r="BC26" s="246">
        <v>0</v>
      </c>
      <c r="BD26" s="246">
        <v>0</v>
      </c>
      <c r="BE26" s="246">
        <v>0</v>
      </c>
      <c r="BF26" s="246">
        <v>0</v>
      </c>
      <c r="BG26" s="246">
        <v>0</v>
      </c>
      <c r="BH26" s="246">
        <v>0</v>
      </c>
      <c r="BI26" s="246">
        <v>0</v>
      </c>
      <c r="BJ26" s="246">
        <v>0</v>
      </c>
      <c r="BK26" s="246">
        <v>0</v>
      </c>
      <c r="BL26" s="246">
        <v>0</v>
      </c>
      <c r="BM26" s="246">
        <v>0</v>
      </c>
      <c r="BN26" s="246">
        <v>0</v>
      </c>
      <c r="BO26" s="246">
        <v>0</v>
      </c>
      <c r="BP26" s="246">
        <v>0</v>
      </c>
      <c r="BQ26" s="246">
        <v>0</v>
      </c>
      <c r="BR26" s="246">
        <v>0</v>
      </c>
      <c r="BS26" s="246">
        <v>0</v>
      </c>
      <c r="BT26" s="246">
        <v>0</v>
      </c>
      <c r="BU26" s="246">
        <v>0</v>
      </c>
      <c r="BV26" s="246">
        <v>0</v>
      </c>
      <c r="BW26" s="246">
        <v>0</v>
      </c>
      <c r="BX26" s="246">
        <v>0</v>
      </c>
      <c r="BY26" s="246">
        <v>0</v>
      </c>
      <c r="BZ26" s="246">
        <v>0</v>
      </c>
      <c r="CA26" s="246">
        <v>0</v>
      </c>
      <c r="CB26" s="246">
        <v>0</v>
      </c>
      <c r="CC26" s="246">
        <v>0</v>
      </c>
      <c r="CD26" s="246">
        <v>0</v>
      </c>
      <c r="CE26" s="246">
        <v>0</v>
      </c>
      <c r="CF26" s="246">
        <v>0</v>
      </c>
      <c r="CG26" s="246">
        <v>0</v>
      </c>
      <c r="CH26" s="246">
        <v>0</v>
      </c>
      <c r="CI26" s="246">
        <v>0</v>
      </c>
      <c r="CJ26" s="246">
        <v>0</v>
      </c>
      <c r="CK26" s="246">
        <v>0</v>
      </c>
      <c r="CL26" s="246">
        <v>0</v>
      </c>
      <c r="CM26" s="246">
        <v>0</v>
      </c>
      <c r="CN26" s="246">
        <v>0</v>
      </c>
      <c r="CO26" s="246">
        <v>0</v>
      </c>
      <c r="CP26" s="246">
        <v>0</v>
      </c>
      <c r="CQ26" s="246">
        <v>0</v>
      </c>
      <c r="CR26" s="246">
        <v>0</v>
      </c>
      <c r="CS26" s="246">
        <v>0</v>
      </c>
      <c r="CT26" s="246">
        <v>0</v>
      </c>
      <c r="CU26" s="246">
        <v>0</v>
      </c>
      <c r="CV26" s="246">
        <v>0</v>
      </c>
      <c r="CW26" s="246">
        <v>0</v>
      </c>
      <c r="CX26" s="246">
        <v>0</v>
      </c>
      <c r="CY26" s="246">
        <v>0</v>
      </c>
      <c r="CZ26" s="246">
        <v>0</v>
      </c>
      <c r="DA26" s="246">
        <v>0</v>
      </c>
      <c r="DB26" s="246">
        <v>0</v>
      </c>
      <c r="DC26" s="246">
        <v>0</v>
      </c>
      <c r="DD26" s="246">
        <v>0</v>
      </c>
      <c r="DE26" s="246">
        <v>0</v>
      </c>
      <c r="DF26" s="246">
        <v>0</v>
      </c>
      <c r="DG26" s="246">
        <v>0</v>
      </c>
      <c r="DH26" s="246">
        <v>0</v>
      </c>
      <c r="DI26" s="246">
        <v>0</v>
      </c>
      <c r="DJ26" s="246">
        <v>0</v>
      </c>
      <c r="DK26" s="246">
        <v>0</v>
      </c>
      <c r="DL26" s="246">
        <v>0</v>
      </c>
      <c r="DM26" s="246">
        <v>0</v>
      </c>
      <c r="DN26" s="246">
        <v>0</v>
      </c>
      <c r="DO26" s="246">
        <v>0</v>
      </c>
      <c r="DP26" s="246">
        <v>0</v>
      </c>
      <c r="DQ26" s="246">
        <v>0</v>
      </c>
      <c r="DR26" s="246">
        <v>0</v>
      </c>
      <c r="DS26" s="246">
        <v>0</v>
      </c>
      <c r="DT26" s="246">
        <v>0</v>
      </c>
      <c r="DU26" s="246">
        <v>0</v>
      </c>
      <c r="DV26" s="246">
        <v>0</v>
      </c>
      <c r="DW26" s="246">
        <v>0</v>
      </c>
      <c r="DX26" s="246">
        <v>0</v>
      </c>
      <c r="DY26" s="246">
        <v>0</v>
      </c>
      <c r="DZ26" s="246">
        <v>0</v>
      </c>
      <c r="EA26" s="246">
        <v>0</v>
      </c>
      <c r="EB26" s="246">
        <v>0</v>
      </c>
      <c r="EC26" s="246">
        <v>0</v>
      </c>
      <c r="ED26" s="246">
        <v>0</v>
      </c>
      <c r="EE26" s="246">
        <v>0</v>
      </c>
      <c r="EF26" s="246">
        <v>0</v>
      </c>
      <c r="EG26" s="246">
        <v>0</v>
      </c>
      <c r="EH26" s="246">
        <v>0</v>
      </c>
      <c r="EI26" s="246">
        <v>0</v>
      </c>
      <c r="EJ26" s="246">
        <v>0</v>
      </c>
      <c r="EK26" s="246">
        <v>0</v>
      </c>
      <c r="EL26" s="246">
        <v>0</v>
      </c>
      <c r="EM26" s="246">
        <v>0</v>
      </c>
      <c r="EN26" s="246">
        <v>0</v>
      </c>
      <c r="EO26" s="246">
        <v>0</v>
      </c>
      <c r="EP26" s="246">
        <v>0</v>
      </c>
      <c r="EQ26" s="246">
        <v>0</v>
      </c>
      <c r="ER26" s="246">
        <v>0</v>
      </c>
      <c r="ES26" s="246">
        <v>0</v>
      </c>
      <c r="ET26" s="246">
        <v>0</v>
      </c>
      <c r="EU26" s="246">
        <v>0</v>
      </c>
      <c r="EV26" s="246">
        <v>0</v>
      </c>
      <c r="EW26" s="246">
        <v>0</v>
      </c>
      <c r="EX26" s="246">
        <v>0</v>
      </c>
      <c r="EY26" s="246">
        <v>0</v>
      </c>
      <c r="EZ26" s="246">
        <v>0</v>
      </c>
      <c r="FA26" s="246">
        <v>0</v>
      </c>
      <c r="FB26" s="246">
        <v>0</v>
      </c>
      <c r="FC26" s="246">
        <v>0</v>
      </c>
      <c r="FD26" s="246">
        <v>0</v>
      </c>
      <c r="FE26" s="246">
        <v>0</v>
      </c>
      <c r="FF26" s="246">
        <v>0</v>
      </c>
      <c r="FG26" s="246">
        <v>0</v>
      </c>
      <c r="FH26" s="246">
        <v>0</v>
      </c>
      <c r="FI26" s="246">
        <v>0</v>
      </c>
      <c r="FJ26" s="246">
        <v>0</v>
      </c>
      <c r="FK26" s="246">
        <v>0</v>
      </c>
      <c r="FL26" s="246">
        <v>0</v>
      </c>
      <c r="FM26" s="246">
        <v>0</v>
      </c>
      <c r="FN26" s="246">
        <v>0</v>
      </c>
      <c r="FO26" s="246">
        <v>0</v>
      </c>
      <c r="FP26" s="246">
        <v>0</v>
      </c>
      <c r="FQ26" s="246">
        <v>0</v>
      </c>
      <c r="FR26" s="246">
        <v>0</v>
      </c>
      <c r="FS26" s="246">
        <v>0</v>
      </c>
      <c r="FT26" s="246">
        <v>0</v>
      </c>
      <c r="FU26" s="246">
        <v>0</v>
      </c>
      <c r="FV26" s="246">
        <v>0</v>
      </c>
      <c r="FW26" s="246">
        <v>0</v>
      </c>
      <c r="FX26" s="246">
        <v>0</v>
      </c>
      <c r="FY26" s="246">
        <v>0</v>
      </c>
      <c r="FZ26" s="246">
        <v>0</v>
      </c>
      <c r="GA26" s="246">
        <v>0</v>
      </c>
      <c r="GB26" s="246">
        <v>0</v>
      </c>
      <c r="GC26" s="246">
        <v>0</v>
      </c>
      <c r="GD26" s="246">
        <v>0</v>
      </c>
      <c r="GE26" s="246">
        <v>0</v>
      </c>
      <c r="GF26" s="246">
        <v>0</v>
      </c>
      <c r="GG26" s="246">
        <v>0</v>
      </c>
      <c r="GH26" s="246">
        <v>0</v>
      </c>
      <c r="GI26" s="246">
        <v>0</v>
      </c>
      <c r="GJ26" s="246">
        <v>0</v>
      </c>
      <c r="GK26" s="246">
        <v>0</v>
      </c>
      <c r="GL26" s="246">
        <v>0</v>
      </c>
      <c r="GM26" s="246">
        <v>0</v>
      </c>
      <c r="GN26" s="246">
        <v>0</v>
      </c>
      <c r="GO26" s="246">
        <v>0</v>
      </c>
      <c r="GP26" s="246">
        <v>0</v>
      </c>
      <c r="GQ26" s="246">
        <v>0</v>
      </c>
      <c r="GR26" s="246">
        <v>0</v>
      </c>
      <c r="GS26" s="246">
        <v>0</v>
      </c>
      <c r="GT26" s="246">
        <v>0</v>
      </c>
      <c r="GU26" s="246">
        <v>0</v>
      </c>
      <c r="GV26" s="246">
        <v>0</v>
      </c>
      <c r="GW26" s="246">
        <v>0</v>
      </c>
      <c r="GX26" s="246">
        <v>0</v>
      </c>
      <c r="GY26" s="246">
        <v>0</v>
      </c>
      <c r="GZ26" s="246">
        <v>0</v>
      </c>
      <c r="HA26" s="246">
        <v>0</v>
      </c>
      <c r="HB26" s="246">
        <v>0</v>
      </c>
      <c r="HC26" s="246">
        <v>0</v>
      </c>
      <c r="HD26" s="246">
        <v>0</v>
      </c>
      <c r="HE26" s="246">
        <v>0</v>
      </c>
      <c r="HF26" s="246">
        <v>0</v>
      </c>
      <c r="HG26" s="246">
        <v>0</v>
      </c>
      <c r="HH26" s="246">
        <v>0</v>
      </c>
      <c r="HI26" s="246">
        <v>0</v>
      </c>
      <c r="HJ26" s="246">
        <v>0</v>
      </c>
      <c r="HK26" s="246">
        <v>0</v>
      </c>
      <c r="HL26" s="246">
        <v>0</v>
      </c>
      <c r="HM26" s="246">
        <v>0</v>
      </c>
      <c r="HN26" s="246">
        <v>0</v>
      </c>
      <c r="HO26" s="246">
        <v>0</v>
      </c>
      <c r="HP26" s="246">
        <v>0</v>
      </c>
      <c r="HQ26" s="246">
        <v>0</v>
      </c>
      <c r="HR26" s="246">
        <v>0</v>
      </c>
      <c r="HS26" s="246">
        <v>0</v>
      </c>
    </row>
    <row r="27" spans="1:227" x14ac:dyDescent="0.25">
      <c r="A27" s="243"/>
      <c r="B27" s="245">
        <v>45676.5</v>
      </c>
      <c r="C27" s="246">
        <v>0</v>
      </c>
      <c r="D27" s="246">
        <v>0</v>
      </c>
      <c r="E27" s="246">
        <v>0</v>
      </c>
      <c r="F27" s="246">
        <v>0</v>
      </c>
      <c r="G27" s="246">
        <v>0</v>
      </c>
      <c r="H27" s="246">
        <v>0</v>
      </c>
      <c r="I27" s="246">
        <v>0</v>
      </c>
      <c r="J27" s="246">
        <v>0</v>
      </c>
      <c r="K27" s="246">
        <v>0</v>
      </c>
      <c r="L27" s="246">
        <v>0</v>
      </c>
      <c r="M27" s="246">
        <v>0</v>
      </c>
      <c r="N27" s="246">
        <v>0</v>
      </c>
      <c r="O27" s="246">
        <v>0</v>
      </c>
      <c r="P27" s="246">
        <v>0</v>
      </c>
      <c r="Q27" s="246">
        <v>0</v>
      </c>
      <c r="R27" s="246">
        <v>0</v>
      </c>
      <c r="S27" s="246">
        <v>0</v>
      </c>
      <c r="T27" s="246">
        <v>0</v>
      </c>
      <c r="U27" s="246">
        <v>0</v>
      </c>
      <c r="V27" s="246">
        <v>0</v>
      </c>
      <c r="W27" s="246">
        <v>0</v>
      </c>
      <c r="X27" s="246">
        <v>0</v>
      </c>
      <c r="Y27" s="246">
        <v>0</v>
      </c>
      <c r="Z27" s="246">
        <v>0</v>
      </c>
      <c r="AA27" s="246">
        <v>0</v>
      </c>
      <c r="AB27" s="246">
        <v>0</v>
      </c>
      <c r="AC27" s="246">
        <v>0</v>
      </c>
      <c r="AD27" s="246">
        <v>0</v>
      </c>
      <c r="AE27" s="246">
        <v>0</v>
      </c>
      <c r="AF27" s="246">
        <v>0</v>
      </c>
      <c r="AG27" s="246">
        <v>0</v>
      </c>
      <c r="AH27" s="246">
        <v>0</v>
      </c>
      <c r="AI27" s="246">
        <v>0</v>
      </c>
      <c r="AJ27" s="246">
        <v>0</v>
      </c>
      <c r="AK27" s="246">
        <v>0</v>
      </c>
      <c r="AL27" s="246">
        <v>0</v>
      </c>
      <c r="AM27" s="246">
        <v>0</v>
      </c>
      <c r="AN27" s="246">
        <v>0</v>
      </c>
      <c r="AO27" s="246">
        <v>0</v>
      </c>
      <c r="AP27" s="246">
        <v>0</v>
      </c>
      <c r="AQ27" s="246">
        <v>0</v>
      </c>
      <c r="AR27" s="246">
        <v>0</v>
      </c>
      <c r="AS27" s="246">
        <v>0</v>
      </c>
      <c r="AT27" s="246">
        <v>0</v>
      </c>
      <c r="AU27" s="246">
        <v>0</v>
      </c>
      <c r="AV27" s="246">
        <v>0</v>
      </c>
      <c r="AW27" s="246">
        <v>0</v>
      </c>
      <c r="AX27" s="246">
        <v>0</v>
      </c>
      <c r="AY27" s="246">
        <v>0</v>
      </c>
      <c r="AZ27" s="246">
        <v>0</v>
      </c>
      <c r="BA27" s="246">
        <v>0</v>
      </c>
      <c r="BB27" s="246">
        <v>0</v>
      </c>
      <c r="BC27" s="246">
        <v>0</v>
      </c>
      <c r="BD27" s="246">
        <v>0</v>
      </c>
      <c r="BE27" s="246">
        <v>0</v>
      </c>
      <c r="BF27" s="246">
        <v>0</v>
      </c>
      <c r="BG27" s="246">
        <v>0</v>
      </c>
      <c r="BH27" s="246">
        <v>0</v>
      </c>
      <c r="BI27" s="246">
        <v>0</v>
      </c>
      <c r="BJ27" s="246">
        <v>0</v>
      </c>
      <c r="BK27" s="246">
        <v>0</v>
      </c>
      <c r="BL27" s="246">
        <v>0</v>
      </c>
      <c r="BM27" s="246">
        <v>0</v>
      </c>
      <c r="BN27" s="246">
        <v>0</v>
      </c>
      <c r="BO27" s="246">
        <v>0</v>
      </c>
      <c r="BP27" s="246">
        <v>0</v>
      </c>
      <c r="BQ27" s="246">
        <v>0</v>
      </c>
      <c r="BR27" s="246">
        <v>0</v>
      </c>
      <c r="BS27" s="246">
        <v>0</v>
      </c>
      <c r="BT27" s="246">
        <v>0</v>
      </c>
      <c r="BU27" s="246">
        <v>0</v>
      </c>
      <c r="BV27" s="246">
        <v>0</v>
      </c>
      <c r="BW27" s="246">
        <v>0</v>
      </c>
      <c r="BX27" s="246">
        <v>0</v>
      </c>
      <c r="BY27" s="246">
        <v>0</v>
      </c>
      <c r="BZ27" s="246">
        <v>0</v>
      </c>
      <c r="CA27" s="246">
        <v>0</v>
      </c>
      <c r="CB27" s="246">
        <v>0</v>
      </c>
      <c r="CC27" s="246">
        <v>0</v>
      </c>
      <c r="CD27" s="246">
        <v>0</v>
      </c>
      <c r="CE27" s="246">
        <v>0</v>
      </c>
      <c r="CF27" s="246">
        <v>0</v>
      </c>
      <c r="CG27" s="246">
        <v>0</v>
      </c>
      <c r="CH27" s="246">
        <v>0</v>
      </c>
      <c r="CI27" s="246">
        <v>0</v>
      </c>
      <c r="CJ27" s="246">
        <v>0</v>
      </c>
      <c r="CK27" s="246">
        <v>0</v>
      </c>
      <c r="CL27" s="246">
        <v>0</v>
      </c>
      <c r="CM27" s="246">
        <v>0</v>
      </c>
      <c r="CN27" s="246">
        <v>0</v>
      </c>
      <c r="CO27" s="246">
        <v>0</v>
      </c>
      <c r="CP27" s="246">
        <v>0</v>
      </c>
      <c r="CQ27" s="246">
        <v>0</v>
      </c>
      <c r="CR27" s="246">
        <v>0</v>
      </c>
      <c r="CS27" s="246">
        <v>0</v>
      </c>
      <c r="CT27" s="246">
        <v>0</v>
      </c>
      <c r="CU27" s="246">
        <v>0</v>
      </c>
      <c r="CV27" s="246">
        <v>0</v>
      </c>
      <c r="CW27" s="246">
        <v>0</v>
      </c>
      <c r="CX27" s="246">
        <v>0</v>
      </c>
      <c r="CY27" s="246">
        <v>0</v>
      </c>
      <c r="CZ27" s="246">
        <v>0</v>
      </c>
      <c r="DA27" s="246">
        <v>0</v>
      </c>
      <c r="DB27" s="246">
        <v>0</v>
      </c>
      <c r="DC27" s="246">
        <v>0</v>
      </c>
      <c r="DD27" s="246">
        <v>0</v>
      </c>
      <c r="DE27" s="246">
        <v>0</v>
      </c>
      <c r="DF27" s="246">
        <v>0</v>
      </c>
      <c r="DG27" s="246">
        <v>0</v>
      </c>
      <c r="DH27" s="246">
        <v>0</v>
      </c>
      <c r="DI27" s="246">
        <v>0</v>
      </c>
      <c r="DJ27" s="246">
        <v>0</v>
      </c>
      <c r="DK27" s="246">
        <v>0</v>
      </c>
      <c r="DL27" s="246">
        <v>0</v>
      </c>
      <c r="DM27" s="246">
        <v>0</v>
      </c>
      <c r="DN27" s="246">
        <v>0</v>
      </c>
      <c r="DO27" s="246">
        <v>0</v>
      </c>
      <c r="DP27" s="246">
        <v>0</v>
      </c>
      <c r="DQ27" s="246">
        <v>0</v>
      </c>
      <c r="DR27" s="246">
        <v>0</v>
      </c>
      <c r="DS27" s="246">
        <v>0</v>
      </c>
      <c r="DT27" s="246">
        <v>0</v>
      </c>
      <c r="DU27" s="246">
        <v>0</v>
      </c>
      <c r="DV27" s="246">
        <v>0</v>
      </c>
      <c r="DW27" s="246">
        <v>0</v>
      </c>
      <c r="DX27" s="246">
        <v>0</v>
      </c>
      <c r="DY27" s="246">
        <v>0</v>
      </c>
      <c r="DZ27" s="246">
        <v>0</v>
      </c>
      <c r="EA27" s="246">
        <v>0</v>
      </c>
      <c r="EB27" s="246">
        <v>0</v>
      </c>
      <c r="EC27" s="246">
        <v>0</v>
      </c>
      <c r="ED27" s="246">
        <v>0</v>
      </c>
      <c r="EE27" s="246">
        <v>0</v>
      </c>
      <c r="EF27" s="246">
        <v>0</v>
      </c>
      <c r="EG27" s="246">
        <v>0</v>
      </c>
      <c r="EH27" s="246">
        <v>0</v>
      </c>
      <c r="EI27" s="246">
        <v>0</v>
      </c>
      <c r="EJ27" s="246">
        <v>0</v>
      </c>
      <c r="EK27" s="246">
        <v>0</v>
      </c>
      <c r="EL27" s="246">
        <v>0</v>
      </c>
      <c r="EM27" s="246">
        <v>0</v>
      </c>
      <c r="EN27" s="246">
        <v>0</v>
      </c>
      <c r="EO27" s="246">
        <v>0</v>
      </c>
      <c r="EP27" s="246">
        <v>0</v>
      </c>
      <c r="EQ27" s="246">
        <v>0</v>
      </c>
      <c r="ER27" s="246">
        <v>0</v>
      </c>
      <c r="ES27" s="246">
        <v>0</v>
      </c>
      <c r="ET27" s="246">
        <v>0</v>
      </c>
      <c r="EU27" s="246">
        <v>0</v>
      </c>
      <c r="EV27" s="246">
        <v>0</v>
      </c>
      <c r="EW27" s="246">
        <v>0</v>
      </c>
      <c r="EX27" s="246">
        <v>0</v>
      </c>
      <c r="EY27" s="246">
        <v>0</v>
      </c>
      <c r="EZ27" s="246">
        <v>0</v>
      </c>
      <c r="FA27" s="246">
        <v>0</v>
      </c>
      <c r="FB27" s="246">
        <v>0</v>
      </c>
      <c r="FC27" s="246">
        <v>0</v>
      </c>
      <c r="FD27" s="246">
        <v>0</v>
      </c>
      <c r="FE27" s="246">
        <v>0</v>
      </c>
      <c r="FF27" s="246">
        <v>0</v>
      </c>
      <c r="FG27" s="246">
        <v>0</v>
      </c>
      <c r="FH27" s="246">
        <v>0</v>
      </c>
      <c r="FI27" s="246">
        <v>0</v>
      </c>
      <c r="FJ27" s="246">
        <v>0</v>
      </c>
      <c r="FK27" s="246">
        <v>0</v>
      </c>
      <c r="FL27" s="246">
        <v>0</v>
      </c>
      <c r="FM27" s="246">
        <v>0</v>
      </c>
      <c r="FN27" s="246">
        <v>0</v>
      </c>
      <c r="FO27" s="246">
        <v>0</v>
      </c>
      <c r="FP27" s="246">
        <v>0</v>
      </c>
      <c r="FQ27" s="246">
        <v>0</v>
      </c>
      <c r="FR27" s="246">
        <v>0</v>
      </c>
      <c r="FS27" s="246">
        <v>0</v>
      </c>
      <c r="FT27" s="246">
        <v>0</v>
      </c>
      <c r="FU27" s="246">
        <v>0</v>
      </c>
      <c r="FV27" s="246">
        <v>0</v>
      </c>
      <c r="FW27" s="246">
        <v>0</v>
      </c>
      <c r="FX27" s="246">
        <v>0</v>
      </c>
      <c r="FY27" s="246">
        <v>0</v>
      </c>
      <c r="FZ27" s="246">
        <v>0</v>
      </c>
      <c r="GA27" s="246">
        <v>0</v>
      </c>
      <c r="GB27" s="246">
        <v>0</v>
      </c>
      <c r="GC27" s="246">
        <v>0</v>
      </c>
      <c r="GD27" s="246">
        <v>0</v>
      </c>
      <c r="GE27" s="246">
        <v>0</v>
      </c>
      <c r="GF27" s="246">
        <v>0</v>
      </c>
      <c r="GG27" s="246">
        <v>0</v>
      </c>
      <c r="GH27" s="246">
        <v>0</v>
      </c>
      <c r="GI27" s="246">
        <v>0</v>
      </c>
      <c r="GJ27" s="246">
        <v>0</v>
      </c>
      <c r="GK27" s="246">
        <v>0</v>
      </c>
      <c r="GL27" s="246">
        <v>0</v>
      </c>
      <c r="GM27" s="246">
        <v>0</v>
      </c>
      <c r="GN27" s="246">
        <v>0</v>
      </c>
      <c r="GO27" s="246">
        <v>0</v>
      </c>
      <c r="GP27" s="246">
        <v>0</v>
      </c>
      <c r="GQ27" s="246">
        <v>0</v>
      </c>
      <c r="GR27" s="246">
        <v>0</v>
      </c>
      <c r="GS27" s="246">
        <v>0</v>
      </c>
      <c r="GT27" s="246">
        <v>0</v>
      </c>
      <c r="GU27" s="246">
        <v>0</v>
      </c>
      <c r="GV27" s="246">
        <v>0</v>
      </c>
      <c r="GW27" s="246">
        <v>0</v>
      </c>
      <c r="GX27" s="246">
        <v>0</v>
      </c>
      <c r="GY27" s="246">
        <v>0</v>
      </c>
      <c r="GZ27" s="246">
        <v>0</v>
      </c>
      <c r="HA27" s="246">
        <v>0</v>
      </c>
      <c r="HB27" s="246">
        <v>0</v>
      </c>
      <c r="HC27" s="246">
        <v>0</v>
      </c>
      <c r="HD27" s="246">
        <v>0</v>
      </c>
      <c r="HE27" s="246">
        <v>0</v>
      </c>
      <c r="HF27" s="246">
        <v>0</v>
      </c>
      <c r="HG27" s="246">
        <v>0</v>
      </c>
      <c r="HH27" s="246">
        <v>0</v>
      </c>
      <c r="HI27" s="246">
        <v>0</v>
      </c>
      <c r="HJ27" s="246">
        <v>0</v>
      </c>
      <c r="HK27" s="246">
        <v>0</v>
      </c>
      <c r="HL27" s="246">
        <v>0</v>
      </c>
      <c r="HM27" s="246">
        <v>0</v>
      </c>
      <c r="HN27" s="246">
        <v>0</v>
      </c>
      <c r="HO27" s="246">
        <v>0</v>
      </c>
      <c r="HP27" s="246">
        <v>0</v>
      </c>
      <c r="HQ27" s="246">
        <v>0</v>
      </c>
      <c r="HR27" s="246">
        <v>0</v>
      </c>
      <c r="HS27" s="246">
        <v>0</v>
      </c>
    </row>
    <row r="28" spans="1:227" x14ac:dyDescent="0.25">
      <c r="A28" s="243"/>
      <c r="B28" s="245">
        <v>45676.520833333299</v>
      </c>
      <c r="C28" s="246">
        <v>0</v>
      </c>
      <c r="D28" s="246">
        <v>0</v>
      </c>
      <c r="E28" s="246">
        <v>0</v>
      </c>
      <c r="F28" s="246">
        <v>0</v>
      </c>
      <c r="G28" s="246">
        <v>0</v>
      </c>
      <c r="H28" s="246">
        <v>0</v>
      </c>
      <c r="I28" s="246">
        <v>0</v>
      </c>
      <c r="J28" s="246">
        <v>0</v>
      </c>
      <c r="K28" s="246">
        <v>0</v>
      </c>
      <c r="L28" s="246">
        <v>0</v>
      </c>
      <c r="M28" s="246">
        <v>0</v>
      </c>
      <c r="N28" s="246">
        <v>0</v>
      </c>
      <c r="O28" s="246">
        <v>0</v>
      </c>
      <c r="P28" s="246">
        <v>0</v>
      </c>
      <c r="Q28" s="246">
        <v>0</v>
      </c>
      <c r="R28" s="246">
        <v>0</v>
      </c>
      <c r="S28" s="246">
        <v>0</v>
      </c>
      <c r="T28" s="246">
        <v>0</v>
      </c>
      <c r="U28" s="246">
        <v>0</v>
      </c>
      <c r="V28" s="246">
        <v>0</v>
      </c>
      <c r="W28" s="246">
        <v>0</v>
      </c>
      <c r="X28" s="246">
        <v>0</v>
      </c>
      <c r="Y28" s="246">
        <v>0</v>
      </c>
      <c r="Z28" s="246">
        <v>0</v>
      </c>
      <c r="AA28" s="246">
        <v>0</v>
      </c>
      <c r="AB28" s="246">
        <v>0</v>
      </c>
      <c r="AC28" s="246">
        <v>0</v>
      </c>
      <c r="AD28" s="246">
        <v>0</v>
      </c>
      <c r="AE28" s="246">
        <v>0</v>
      </c>
      <c r="AF28" s="246">
        <v>0</v>
      </c>
      <c r="AG28" s="246">
        <v>0</v>
      </c>
      <c r="AH28" s="246">
        <v>0</v>
      </c>
      <c r="AI28" s="246">
        <v>0</v>
      </c>
      <c r="AJ28" s="246">
        <v>0</v>
      </c>
      <c r="AK28" s="246">
        <v>0</v>
      </c>
      <c r="AL28" s="246">
        <v>0</v>
      </c>
      <c r="AM28" s="246">
        <v>0</v>
      </c>
      <c r="AN28" s="246">
        <v>0</v>
      </c>
      <c r="AO28" s="246">
        <v>0</v>
      </c>
      <c r="AP28" s="246">
        <v>0</v>
      </c>
      <c r="AQ28" s="246">
        <v>0</v>
      </c>
      <c r="AR28" s="246">
        <v>0</v>
      </c>
      <c r="AS28" s="246">
        <v>0</v>
      </c>
      <c r="AT28" s="246">
        <v>0</v>
      </c>
      <c r="AU28" s="246">
        <v>0</v>
      </c>
      <c r="AV28" s="246">
        <v>0</v>
      </c>
      <c r="AW28" s="246">
        <v>0</v>
      </c>
      <c r="AX28" s="246">
        <v>0</v>
      </c>
      <c r="AY28" s="246">
        <v>0</v>
      </c>
      <c r="AZ28" s="246">
        <v>0</v>
      </c>
      <c r="BA28" s="246">
        <v>0</v>
      </c>
      <c r="BB28" s="246">
        <v>0</v>
      </c>
      <c r="BC28" s="246">
        <v>0</v>
      </c>
      <c r="BD28" s="246">
        <v>0</v>
      </c>
      <c r="BE28" s="246">
        <v>0</v>
      </c>
      <c r="BF28" s="246">
        <v>0</v>
      </c>
      <c r="BG28" s="246">
        <v>0</v>
      </c>
      <c r="BH28" s="246">
        <v>0</v>
      </c>
      <c r="BI28" s="246">
        <v>0</v>
      </c>
      <c r="BJ28" s="246">
        <v>0</v>
      </c>
      <c r="BK28" s="246">
        <v>0</v>
      </c>
      <c r="BL28" s="246">
        <v>0</v>
      </c>
      <c r="BM28" s="246">
        <v>0</v>
      </c>
      <c r="BN28" s="246">
        <v>0</v>
      </c>
      <c r="BO28" s="246">
        <v>0</v>
      </c>
      <c r="BP28" s="246">
        <v>0</v>
      </c>
      <c r="BQ28" s="246">
        <v>0</v>
      </c>
      <c r="BR28" s="246">
        <v>0</v>
      </c>
      <c r="BS28" s="246">
        <v>0</v>
      </c>
      <c r="BT28" s="246">
        <v>0</v>
      </c>
      <c r="BU28" s="246">
        <v>0</v>
      </c>
      <c r="BV28" s="246">
        <v>0</v>
      </c>
      <c r="BW28" s="246">
        <v>0</v>
      </c>
      <c r="BX28" s="246">
        <v>0</v>
      </c>
      <c r="BY28" s="246">
        <v>0</v>
      </c>
      <c r="BZ28" s="246">
        <v>0</v>
      </c>
      <c r="CA28" s="246">
        <v>0</v>
      </c>
      <c r="CB28" s="246">
        <v>0</v>
      </c>
      <c r="CC28" s="246">
        <v>0</v>
      </c>
      <c r="CD28" s="246">
        <v>0</v>
      </c>
      <c r="CE28" s="246">
        <v>0</v>
      </c>
      <c r="CF28" s="246">
        <v>0</v>
      </c>
      <c r="CG28" s="246">
        <v>0</v>
      </c>
      <c r="CH28" s="246">
        <v>0</v>
      </c>
      <c r="CI28" s="246">
        <v>0</v>
      </c>
      <c r="CJ28" s="246">
        <v>0</v>
      </c>
      <c r="CK28" s="246">
        <v>0</v>
      </c>
      <c r="CL28" s="246">
        <v>0</v>
      </c>
      <c r="CM28" s="246">
        <v>0</v>
      </c>
      <c r="CN28" s="246">
        <v>0</v>
      </c>
      <c r="CO28" s="246">
        <v>0</v>
      </c>
      <c r="CP28" s="246">
        <v>0</v>
      </c>
      <c r="CQ28" s="246">
        <v>0</v>
      </c>
      <c r="CR28" s="246">
        <v>0</v>
      </c>
      <c r="CS28" s="246">
        <v>0</v>
      </c>
      <c r="CT28" s="246">
        <v>0</v>
      </c>
      <c r="CU28" s="246">
        <v>0</v>
      </c>
      <c r="CV28" s="246">
        <v>0</v>
      </c>
      <c r="CW28" s="246">
        <v>0</v>
      </c>
      <c r="CX28" s="246">
        <v>0</v>
      </c>
      <c r="CY28" s="246">
        <v>0</v>
      </c>
      <c r="CZ28" s="246">
        <v>0</v>
      </c>
      <c r="DA28" s="246">
        <v>0</v>
      </c>
      <c r="DB28" s="246">
        <v>0</v>
      </c>
      <c r="DC28" s="246">
        <v>0</v>
      </c>
      <c r="DD28" s="246">
        <v>0</v>
      </c>
      <c r="DE28" s="246">
        <v>0</v>
      </c>
      <c r="DF28" s="246">
        <v>0</v>
      </c>
      <c r="DG28" s="246">
        <v>0</v>
      </c>
      <c r="DH28" s="246">
        <v>0</v>
      </c>
      <c r="DI28" s="246">
        <v>0</v>
      </c>
      <c r="DJ28" s="246">
        <v>0</v>
      </c>
      <c r="DK28" s="246">
        <v>0</v>
      </c>
      <c r="DL28" s="246">
        <v>0</v>
      </c>
      <c r="DM28" s="246">
        <v>0</v>
      </c>
      <c r="DN28" s="246">
        <v>0</v>
      </c>
      <c r="DO28" s="246">
        <v>0</v>
      </c>
      <c r="DP28" s="246">
        <v>0</v>
      </c>
      <c r="DQ28" s="246">
        <v>0</v>
      </c>
      <c r="DR28" s="246">
        <v>0</v>
      </c>
      <c r="DS28" s="246">
        <v>0</v>
      </c>
      <c r="DT28" s="246">
        <v>0</v>
      </c>
      <c r="DU28" s="246">
        <v>0</v>
      </c>
      <c r="DV28" s="246">
        <v>0</v>
      </c>
      <c r="DW28" s="246">
        <v>0</v>
      </c>
      <c r="DX28" s="246">
        <v>0</v>
      </c>
      <c r="DY28" s="246">
        <v>0</v>
      </c>
      <c r="DZ28" s="246">
        <v>0</v>
      </c>
      <c r="EA28" s="246">
        <v>0</v>
      </c>
      <c r="EB28" s="246">
        <v>0</v>
      </c>
      <c r="EC28" s="246">
        <v>0</v>
      </c>
      <c r="ED28" s="246">
        <v>0</v>
      </c>
      <c r="EE28" s="246">
        <v>0</v>
      </c>
      <c r="EF28" s="246">
        <v>0</v>
      </c>
      <c r="EG28" s="246">
        <v>0</v>
      </c>
      <c r="EH28" s="246">
        <v>0</v>
      </c>
      <c r="EI28" s="246">
        <v>0</v>
      </c>
      <c r="EJ28" s="246">
        <v>0</v>
      </c>
      <c r="EK28" s="246">
        <v>0</v>
      </c>
      <c r="EL28" s="246">
        <v>0</v>
      </c>
      <c r="EM28" s="246">
        <v>0</v>
      </c>
      <c r="EN28" s="246">
        <v>0</v>
      </c>
      <c r="EO28" s="246">
        <v>0</v>
      </c>
      <c r="EP28" s="246">
        <v>0</v>
      </c>
      <c r="EQ28" s="246">
        <v>0</v>
      </c>
      <c r="ER28" s="246">
        <v>0</v>
      </c>
      <c r="ES28" s="246">
        <v>0</v>
      </c>
      <c r="ET28" s="246">
        <v>0</v>
      </c>
      <c r="EU28" s="246">
        <v>0</v>
      </c>
      <c r="EV28" s="246">
        <v>0</v>
      </c>
      <c r="EW28" s="246">
        <v>0</v>
      </c>
      <c r="EX28" s="246">
        <v>0</v>
      </c>
      <c r="EY28" s="246">
        <v>0</v>
      </c>
      <c r="EZ28" s="246">
        <v>0</v>
      </c>
      <c r="FA28" s="246">
        <v>0</v>
      </c>
      <c r="FB28" s="246">
        <v>0</v>
      </c>
      <c r="FC28" s="246">
        <v>0</v>
      </c>
      <c r="FD28" s="246">
        <v>0</v>
      </c>
      <c r="FE28" s="246">
        <v>0</v>
      </c>
      <c r="FF28" s="246">
        <v>0</v>
      </c>
      <c r="FG28" s="246">
        <v>0</v>
      </c>
      <c r="FH28" s="246">
        <v>0</v>
      </c>
      <c r="FI28" s="246">
        <v>0</v>
      </c>
      <c r="FJ28" s="246">
        <v>0</v>
      </c>
      <c r="FK28" s="246">
        <v>0</v>
      </c>
      <c r="FL28" s="246">
        <v>0</v>
      </c>
      <c r="FM28" s="246">
        <v>0</v>
      </c>
      <c r="FN28" s="246">
        <v>0</v>
      </c>
      <c r="FO28" s="246">
        <v>0</v>
      </c>
      <c r="FP28" s="246">
        <v>0</v>
      </c>
      <c r="FQ28" s="246">
        <v>0</v>
      </c>
      <c r="FR28" s="246">
        <v>0</v>
      </c>
      <c r="FS28" s="246">
        <v>0</v>
      </c>
      <c r="FT28" s="246">
        <v>0</v>
      </c>
      <c r="FU28" s="246">
        <v>0</v>
      </c>
      <c r="FV28" s="246">
        <v>0</v>
      </c>
      <c r="FW28" s="246">
        <v>0</v>
      </c>
      <c r="FX28" s="246">
        <v>0</v>
      </c>
      <c r="FY28" s="246">
        <v>0</v>
      </c>
      <c r="FZ28" s="246">
        <v>0</v>
      </c>
      <c r="GA28" s="246">
        <v>0</v>
      </c>
      <c r="GB28" s="246">
        <v>0</v>
      </c>
      <c r="GC28" s="246">
        <v>0</v>
      </c>
      <c r="GD28" s="246">
        <v>0</v>
      </c>
      <c r="GE28" s="246">
        <v>0</v>
      </c>
      <c r="GF28" s="246">
        <v>0</v>
      </c>
      <c r="GG28" s="246">
        <v>0</v>
      </c>
      <c r="GH28" s="246">
        <v>0</v>
      </c>
      <c r="GI28" s="246">
        <v>0</v>
      </c>
      <c r="GJ28" s="246">
        <v>0</v>
      </c>
      <c r="GK28" s="246">
        <v>0</v>
      </c>
      <c r="GL28" s="246">
        <v>0</v>
      </c>
      <c r="GM28" s="246">
        <v>0</v>
      </c>
      <c r="GN28" s="246">
        <v>0</v>
      </c>
      <c r="GO28" s="246">
        <v>0</v>
      </c>
      <c r="GP28" s="246">
        <v>0</v>
      </c>
      <c r="GQ28" s="246">
        <v>0</v>
      </c>
      <c r="GR28" s="246">
        <v>0</v>
      </c>
      <c r="GS28" s="246">
        <v>0</v>
      </c>
      <c r="GT28" s="246">
        <v>0</v>
      </c>
      <c r="GU28" s="246">
        <v>0</v>
      </c>
      <c r="GV28" s="246">
        <v>0</v>
      </c>
      <c r="GW28" s="246">
        <v>0</v>
      </c>
      <c r="GX28" s="246">
        <v>0</v>
      </c>
      <c r="GY28" s="246">
        <v>0</v>
      </c>
      <c r="GZ28" s="246">
        <v>0</v>
      </c>
      <c r="HA28" s="246">
        <v>0</v>
      </c>
      <c r="HB28" s="246">
        <v>0</v>
      </c>
      <c r="HC28" s="246">
        <v>0</v>
      </c>
      <c r="HD28" s="246">
        <v>0</v>
      </c>
      <c r="HE28" s="246">
        <v>0</v>
      </c>
      <c r="HF28" s="246">
        <v>0</v>
      </c>
      <c r="HG28" s="246">
        <v>0</v>
      </c>
      <c r="HH28" s="246">
        <v>0</v>
      </c>
      <c r="HI28" s="246">
        <v>0</v>
      </c>
      <c r="HJ28" s="246">
        <v>0</v>
      </c>
      <c r="HK28" s="246">
        <v>0</v>
      </c>
      <c r="HL28" s="246">
        <v>0</v>
      </c>
      <c r="HM28" s="246">
        <v>0</v>
      </c>
      <c r="HN28" s="246">
        <v>0</v>
      </c>
      <c r="HO28" s="246">
        <v>0</v>
      </c>
      <c r="HP28" s="246">
        <v>0</v>
      </c>
      <c r="HQ28" s="246">
        <v>0</v>
      </c>
      <c r="HR28" s="246">
        <v>0</v>
      </c>
      <c r="HS28" s="246">
        <v>0</v>
      </c>
    </row>
    <row r="29" spans="1:227" x14ac:dyDescent="0.25">
      <c r="A29" s="243"/>
      <c r="B29" s="245">
        <v>45676.541666666701</v>
      </c>
      <c r="C29" s="246">
        <v>0</v>
      </c>
      <c r="D29" s="246">
        <v>0</v>
      </c>
      <c r="E29" s="246">
        <v>0</v>
      </c>
      <c r="F29" s="246">
        <v>0</v>
      </c>
      <c r="G29" s="246">
        <v>0</v>
      </c>
      <c r="H29" s="246">
        <v>0</v>
      </c>
      <c r="I29" s="246">
        <v>0</v>
      </c>
      <c r="J29" s="246">
        <v>0</v>
      </c>
      <c r="K29" s="246">
        <v>0</v>
      </c>
      <c r="L29" s="246">
        <v>0</v>
      </c>
      <c r="M29" s="246">
        <v>0</v>
      </c>
      <c r="N29" s="246">
        <v>0</v>
      </c>
      <c r="O29" s="246">
        <v>0</v>
      </c>
      <c r="P29" s="246">
        <v>0</v>
      </c>
      <c r="Q29" s="246">
        <v>0</v>
      </c>
      <c r="R29" s="246">
        <v>0</v>
      </c>
      <c r="S29" s="246">
        <v>0</v>
      </c>
      <c r="T29" s="246">
        <v>0</v>
      </c>
      <c r="U29" s="246">
        <v>0</v>
      </c>
      <c r="V29" s="246">
        <v>0</v>
      </c>
      <c r="W29" s="246">
        <v>0</v>
      </c>
      <c r="X29" s="246">
        <v>0</v>
      </c>
      <c r="Y29" s="246">
        <v>0</v>
      </c>
      <c r="Z29" s="246">
        <v>0</v>
      </c>
      <c r="AA29" s="246">
        <v>0</v>
      </c>
      <c r="AB29" s="246">
        <v>0</v>
      </c>
      <c r="AC29" s="246">
        <v>0</v>
      </c>
      <c r="AD29" s="246">
        <v>0</v>
      </c>
      <c r="AE29" s="246">
        <v>0</v>
      </c>
      <c r="AF29" s="246">
        <v>0</v>
      </c>
      <c r="AG29" s="246">
        <v>0</v>
      </c>
      <c r="AH29" s="246">
        <v>0</v>
      </c>
      <c r="AI29" s="246">
        <v>0</v>
      </c>
      <c r="AJ29" s="246">
        <v>0</v>
      </c>
      <c r="AK29" s="246">
        <v>0</v>
      </c>
      <c r="AL29" s="246">
        <v>0</v>
      </c>
      <c r="AM29" s="246">
        <v>0</v>
      </c>
      <c r="AN29" s="246">
        <v>0</v>
      </c>
      <c r="AO29" s="246">
        <v>0</v>
      </c>
      <c r="AP29" s="246">
        <v>0</v>
      </c>
      <c r="AQ29" s="246">
        <v>0</v>
      </c>
      <c r="AR29" s="246">
        <v>0</v>
      </c>
      <c r="AS29" s="246">
        <v>0</v>
      </c>
      <c r="AT29" s="246">
        <v>0</v>
      </c>
      <c r="AU29" s="246">
        <v>0</v>
      </c>
      <c r="AV29" s="246">
        <v>0</v>
      </c>
      <c r="AW29" s="246">
        <v>0</v>
      </c>
      <c r="AX29" s="246">
        <v>0</v>
      </c>
      <c r="AY29" s="246">
        <v>0</v>
      </c>
      <c r="AZ29" s="246">
        <v>0</v>
      </c>
      <c r="BA29" s="246">
        <v>0</v>
      </c>
      <c r="BB29" s="246">
        <v>0</v>
      </c>
      <c r="BC29" s="246">
        <v>0</v>
      </c>
      <c r="BD29" s="246">
        <v>0</v>
      </c>
      <c r="BE29" s="246">
        <v>0</v>
      </c>
      <c r="BF29" s="246">
        <v>0</v>
      </c>
      <c r="BG29" s="246">
        <v>0</v>
      </c>
      <c r="BH29" s="246">
        <v>0</v>
      </c>
      <c r="BI29" s="246">
        <v>0</v>
      </c>
      <c r="BJ29" s="246">
        <v>0</v>
      </c>
      <c r="BK29" s="246">
        <v>0</v>
      </c>
      <c r="BL29" s="246">
        <v>0</v>
      </c>
      <c r="BM29" s="246">
        <v>0</v>
      </c>
      <c r="BN29" s="246">
        <v>0</v>
      </c>
      <c r="BO29" s="246">
        <v>0</v>
      </c>
      <c r="BP29" s="246">
        <v>0</v>
      </c>
      <c r="BQ29" s="246">
        <v>0</v>
      </c>
      <c r="BR29" s="246">
        <v>0</v>
      </c>
      <c r="BS29" s="246">
        <v>0</v>
      </c>
      <c r="BT29" s="246">
        <v>0</v>
      </c>
      <c r="BU29" s="246">
        <v>0</v>
      </c>
      <c r="BV29" s="246">
        <v>0</v>
      </c>
      <c r="BW29" s="246">
        <v>0</v>
      </c>
      <c r="BX29" s="246">
        <v>0</v>
      </c>
      <c r="BY29" s="246">
        <v>0</v>
      </c>
      <c r="BZ29" s="246">
        <v>0</v>
      </c>
      <c r="CA29" s="246">
        <v>0</v>
      </c>
      <c r="CB29" s="246">
        <v>0</v>
      </c>
      <c r="CC29" s="246">
        <v>0</v>
      </c>
      <c r="CD29" s="246">
        <v>0</v>
      </c>
      <c r="CE29" s="246">
        <v>0</v>
      </c>
      <c r="CF29" s="246">
        <v>0</v>
      </c>
      <c r="CG29" s="246">
        <v>0</v>
      </c>
      <c r="CH29" s="246">
        <v>0</v>
      </c>
      <c r="CI29" s="246">
        <v>0</v>
      </c>
      <c r="CJ29" s="246">
        <v>0</v>
      </c>
      <c r="CK29" s="246">
        <v>0</v>
      </c>
      <c r="CL29" s="246">
        <v>0</v>
      </c>
      <c r="CM29" s="246">
        <v>0</v>
      </c>
      <c r="CN29" s="246">
        <v>0</v>
      </c>
      <c r="CO29" s="246">
        <v>0</v>
      </c>
      <c r="CP29" s="246">
        <v>0</v>
      </c>
      <c r="CQ29" s="246">
        <v>0</v>
      </c>
      <c r="CR29" s="246">
        <v>0</v>
      </c>
      <c r="CS29" s="246">
        <v>0</v>
      </c>
      <c r="CT29" s="246">
        <v>0</v>
      </c>
      <c r="CU29" s="246">
        <v>0</v>
      </c>
      <c r="CV29" s="246">
        <v>0</v>
      </c>
      <c r="CW29" s="246">
        <v>0</v>
      </c>
      <c r="CX29" s="246">
        <v>0</v>
      </c>
      <c r="CY29" s="246">
        <v>0</v>
      </c>
      <c r="CZ29" s="246">
        <v>0</v>
      </c>
      <c r="DA29" s="246">
        <v>0</v>
      </c>
      <c r="DB29" s="246">
        <v>0</v>
      </c>
      <c r="DC29" s="246">
        <v>0</v>
      </c>
      <c r="DD29" s="246">
        <v>0</v>
      </c>
      <c r="DE29" s="246">
        <v>0</v>
      </c>
      <c r="DF29" s="246">
        <v>0</v>
      </c>
      <c r="DG29" s="246">
        <v>0</v>
      </c>
      <c r="DH29" s="246">
        <v>0</v>
      </c>
      <c r="DI29" s="246">
        <v>0</v>
      </c>
      <c r="DJ29" s="246">
        <v>0</v>
      </c>
      <c r="DK29" s="246">
        <v>0</v>
      </c>
      <c r="DL29" s="246">
        <v>0</v>
      </c>
      <c r="DM29" s="246">
        <v>0</v>
      </c>
      <c r="DN29" s="246">
        <v>0</v>
      </c>
      <c r="DO29" s="246">
        <v>0</v>
      </c>
      <c r="DP29" s="246">
        <v>0</v>
      </c>
      <c r="DQ29" s="246">
        <v>0</v>
      </c>
      <c r="DR29" s="246">
        <v>0</v>
      </c>
      <c r="DS29" s="246">
        <v>0</v>
      </c>
      <c r="DT29" s="246">
        <v>0</v>
      </c>
      <c r="DU29" s="246">
        <v>0</v>
      </c>
      <c r="DV29" s="246">
        <v>0</v>
      </c>
      <c r="DW29" s="246">
        <v>0</v>
      </c>
      <c r="DX29" s="246">
        <v>0</v>
      </c>
      <c r="DY29" s="246">
        <v>0</v>
      </c>
      <c r="DZ29" s="246">
        <v>0</v>
      </c>
      <c r="EA29" s="246">
        <v>0</v>
      </c>
      <c r="EB29" s="246">
        <v>0</v>
      </c>
      <c r="EC29" s="246">
        <v>0</v>
      </c>
      <c r="ED29" s="246">
        <v>0</v>
      </c>
      <c r="EE29" s="246">
        <v>0</v>
      </c>
      <c r="EF29" s="246">
        <v>0</v>
      </c>
      <c r="EG29" s="246">
        <v>0</v>
      </c>
      <c r="EH29" s="246">
        <v>0</v>
      </c>
      <c r="EI29" s="246">
        <v>0</v>
      </c>
      <c r="EJ29" s="246">
        <v>0</v>
      </c>
      <c r="EK29" s="246">
        <v>0</v>
      </c>
      <c r="EL29" s="246">
        <v>0</v>
      </c>
      <c r="EM29" s="246">
        <v>0</v>
      </c>
      <c r="EN29" s="246">
        <v>0</v>
      </c>
      <c r="EO29" s="246">
        <v>0</v>
      </c>
      <c r="EP29" s="246">
        <v>0</v>
      </c>
      <c r="EQ29" s="246">
        <v>0</v>
      </c>
      <c r="ER29" s="246">
        <v>0</v>
      </c>
      <c r="ES29" s="246">
        <v>0</v>
      </c>
      <c r="ET29" s="246">
        <v>0</v>
      </c>
      <c r="EU29" s="246">
        <v>0</v>
      </c>
      <c r="EV29" s="246">
        <v>0</v>
      </c>
      <c r="EW29" s="246">
        <v>0</v>
      </c>
      <c r="EX29" s="246">
        <v>0</v>
      </c>
      <c r="EY29" s="246">
        <v>0</v>
      </c>
      <c r="EZ29" s="246">
        <v>0</v>
      </c>
      <c r="FA29" s="246">
        <v>0</v>
      </c>
      <c r="FB29" s="246">
        <v>0</v>
      </c>
      <c r="FC29" s="246">
        <v>0</v>
      </c>
      <c r="FD29" s="246">
        <v>0</v>
      </c>
      <c r="FE29" s="246">
        <v>0</v>
      </c>
      <c r="FF29" s="246">
        <v>0</v>
      </c>
      <c r="FG29" s="246">
        <v>0</v>
      </c>
      <c r="FH29" s="246">
        <v>0</v>
      </c>
      <c r="FI29" s="246">
        <v>0</v>
      </c>
      <c r="FJ29" s="246">
        <v>0</v>
      </c>
      <c r="FK29" s="246">
        <v>0</v>
      </c>
      <c r="FL29" s="246">
        <v>0</v>
      </c>
      <c r="FM29" s="246">
        <v>0</v>
      </c>
      <c r="FN29" s="246">
        <v>0</v>
      </c>
      <c r="FO29" s="246">
        <v>0</v>
      </c>
      <c r="FP29" s="246">
        <v>0</v>
      </c>
      <c r="FQ29" s="246">
        <v>0</v>
      </c>
      <c r="FR29" s="246">
        <v>0</v>
      </c>
      <c r="FS29" s="246">
        <v>0</v>
      </c>
      <c r="FT29" s="246">
        <v>0</v>
      </c>
      <c r="FU29" s="246">
        <v>0</v>
      </c>
      <c r="FV29" s="246">
        <v>0</v>
      </c>
      <c r="FW29" s="246">
        <v>0</v>
      </c>
      <c r="FX29" s="246">
        <v>0</v>
      </c>
      <c r="FY29" s="246">
        <v>0</v>
      </c>
      <c r="FZ29" s="246">
        <v>0</v>
      </c>
      <c r="GA29" s="246">
        <v>0</v>
      </c>
      <c r="GB29" s="246">
        <v>0</v>
      </c>
      <c r="GC29" s="246">
        <v>0</v>
      </c>
      <c r="GD29" s="246">
        <v>0</v>
      </c>
      <c r="GE29" s="246">
        <v>0</v>
      </c>
      <c r="GF29" s="246">
        <v>0</v>
      </c>
      <c r="GG29" s="246">
        <v>0</v>
      </c>
      <c r="GH29" s="246">
        <v>0</v>
      </c>
      <c r="GI29" s="246">
        <v>0</v>
      </c>
      <c r="GJ29" s="246">
        <v>0</v>
      </c>
      <c r="GK29" s="246">
        <v>0</v>
      </c>
      <c r="GL29" s="246">
        <v>0</v>
      </c>
      <c r="GM29" s="246">
        <v>0</v>
      </c>
      <c r="GN29" s="246">
        <v>0</v>
      </c>
      <c r="GO29" s="246">
        <v>0</v>
      </c>
      <c r="GP29" s="246">
        <v>0</v>
      </c>
      <c r="GQ29" s="246">
        <v>0</v>
      </c>
      <c r="GR29" s="246">
        <v>0</v>
      </c>
      <c r="GS29" s="246">
        <v>0</v>
      </c>
      <c r="GT29" s="246">
        <v>0</v>
      </c>
      <c r="GU29" s="246">
        <v>0</v>
      </c>
      <c r="GV29" s="246">
        <v>0</v>
      </c>
      <c r="GW29" s="246">
        <v>0</v>
      </c>
      <c r="GX29" s="246">
        <v>0</v>
      </c>
      <c r="GY29" s="246">
        <v>0</v>
      </c>
      <c r="GZ29" s="246">
        <v>0</v>
      </c>
      <c r="HA29" s="246">
        <v>0</v>
      </c>
      <c r="HB29" s="246">
        <v>0</v>
      </c>
      <c r="HC29" s="246">
        <v>0</v>
      </c>
      <c r="HD29" s="246">
        <v>0</v>
      </c>
      <c r="HE29" s="246">
        <v>0</v>
      </c>
      <c r="HF29" s="246">
        <v>0</v>
      </c>
      <c r="HG29" s="246">
        <v>0</v>
      </c>
      <c r="HH29" s="246">
        <v>0</v>
      </c>
      <c r="HI29" s="246">
        <v>0</v>
      </c>
      <c r="HJ29" s="246">
        <v>0</v>
      </c>
      <c r="HK29" s="246">
        <v>0</v>
      </c>
      <c r="HL29" s="246">
        <v>0</v>
      </c>
      <c r="HM29" s="246">
        <v>0</v>
      </c>
      <c r="HN29" s="246">
        <v>0</v>
      </c>
      <c r="HO29" s="246">
        <v>0</v>
      </c>
      <c r="HP29" s="246">
        <v>0</v>
      </c>
      <c r="HQ29" s="246">
        <v>0</v>
      </c>
      <c r="HR29" s="246">
        <v>0</v>
      </c>
      <c r="HS29" s="246">
        <v>0</v>
      </c>
    </row>
    <row r="30" spans="1:227" x14ac:dyDescent="0.25">
      <c r="A30" s="243"/>
      <c r="B30" s="245">
        <v>45676.5625</v>
      </c>
      <c r="C30" s="246">
        <v>0</v>
      </c>
      <c r="D30" s="246">
        <v>0</v>
      </c>
      <c r="E30" s="246">
        <v>0</v>
      </c>
      <c r="F30" s="246">
        <v>0</v>
      </c>
      <c r="G30" s="246">
        <v>0</v>
      </c>
      <c r="H30" s="246">
        <v>0</v>
      </c>
      <c r="I30" s="246">
        <v>0</v>
      </c>
      <c r="J30" s="246">
        <v>0</v>
      </c>
      <c r="K30" s="246">
        <v>0</v>
      </c>
      <c r="L30" s="246">
        <v>0</v>
      </c>
      <c r="M30" s="246">
        <v>0</v>
      </c>
      <c r="N30" s="246">
        <v>0</v>
      </c>
      <c r="O30" s="246">
        <v>0</v>
      </c>
      <c r="P30" s="246">
        <v>0</v>
      </c>
      <c r="Q30" s="246">
        <v>0</v>
      </c>
      <c r="R30" s="246">
        <v>0</v>
      </c>
      <c r="S30" s="246">
        <v>0</v>
      </c>
      <c r="T30" s="246">
        <v>0</v>
      </c>
      <c r="U30" s="246">
        <v>0</v>
      </c>
      <c r="V30" s="246">
        <v>0</v>
      </c>
      <c r="W30" s="246">
        <v>0</v>
      </c>
      <c r="X30" s="246">
        <v>0</v>
      </c>
      <c r="Y30" s="246">
        <v>0</v>
      </c>
      <c r="Z30" s="246">
        <v>0</v>
      </c>
      <c r="AA30" s="246">
        <v>0</v>
      </c>
      <c r="AB30" s="246">
        <v>0</v>
      </c>
      <c r="AC30" s="246">
        <v>0</v>
      </c>
      <c r="AD30" s="246">
        <v>0</v>
      </c>
      <c r="AE30" s="246">
        <v>0</v>
      </c>
      <c r="AF30" s="246">
        <v>0</v>
      </c>
      <c r="AG30" s="246">
        <v>0</v>
      </c>
      <c r="AH30" s="246">
        <v>0</v>
      </c>
      <c r="AI30" s="246">
        <v>0</v>
      </c>
      <c r="AJ30" s="246">
        <v>0</v>
      </c>
      <c r="AK30" s="246">
        <v>0</v>
      </c>
      <c r="AL30" s="246">
        <v>0</v>
      </c>
      <c r="AM30" s="246">
        <v>0</v>
      </c>
      <c r="AN30" s="246">
        <v>0</v>
      </c>
      <c r="AO30" s="246">
        <v>0</v>
      </c>
      <c r="AP30" s="246">
        <v>0</v>
      </c>
      <c r="AQ30" s="246">
        <v>0</v>
      </c>
      <c r="AR30" s="246">
        <v>0</v>
      </c>
      <c r="AS30" s="246">
        <v>0</v>
      </c>
      <c r="AT30" s="246">
        <v>0</v>
      </c>
      <c r="AU30" s="246">
        <v>0</v>
      </c>
      <c r="AV30" s="246">
        <v>0</v>
      </c>
      <c r="AW30" s="246">
        <v>0</v>
      </c>
      <c r="AX30" s="246">
        <v>0</v>
      </c>
      <c r="AY30" s="246">
        <v>0</v>
      </c>
      <c r="AZ30" s="246">
        <v>0</v>
      </c>
      <c r="BA30" s="246">
        <v>0</v>
      </c>
      <c r="BB30" s="246">
        <v>0</v>
      </c>
      <c r="BC30" s="246">
        <v>0</v>
      </c>
      <c r="BD30" s="246">
        <v>0</v>
      </c>
      <c r="BE30" s="246">
        <v>0</v>
      </c>
      <c r="BF30" s="246">
        <v>0</v>
      </c>
      <c r="BG30" s="246">
        <v>0</v>
      </c>
      <c r="BH30" s="246">
        <v>0</v>
      </c>
      <c r="BI30" s="246">
        <v>0</v>
      </c>
      <c r="BJ30" s="246">
        <v>0</v>
      </c>
      <c r="BK30" s="246">
        <v>0</v>
      </c>
      <c r="BL30" s="246">
        <v>0</v>
      </c>
      <c r="BM30" s="246">
        <v>0</v>
      </c>
      <c r="BN30" s="246">
        <v>0</v>
      </c>
      <c r="BO30" s="246">
        <v>0</v>
      </c>
      <c r="BP30" s="246">
        <v>0</v>
      </c>
      <c r="BQ30" s="246">
        <v>0</v>
      </c>
      <c r="BR30" s="246">
        <v>0</v>
      </c>
      <c r="BS30" s="246">
        <v>0</v>
      </c>
      <c r="BT30" s="246">
        <v>0</v>
      </c>
      <c r="BU30" s="246">
        <v>0</v>
      </c>
      <c r="BV30" s="246">
        <v>0</v>
      </c>
      <c r="BW30" s="246">
        <v>0</v>
      </c>
      <c r="BX30" s="246">
        <v>0</v>
      </c>
      <c r="BY30" s="246">
        <v>0</v>
      </c>
      <c r="BZ30" s="246">
        <v>0</v>
      </c>
      <c r="CA30" s="246">
        <v>0</v>
      </c>
      <c r="CB30" s="246">
        <v>0</v>
      </c>
      <c r="CC30" s="246">
        <v>0</v>
      </c>
      <c r="CD30" s="246">
        <v>0</v>
      </c>
      <c r="CE30" s="246">
        <v>0</v>
      </c>
      <c r="CF30" s="246">
        <v>0</v>
      </c>
      <c r="CG30" s="246">
        <v>0</v>
      </c>
      <c r="CH30" s="246">
        <v>0</v>
      </c>
      <c r="CI30" s="246">
        <v>0</v>
      </c>
      <c r="CJ30" s="246">
        <v>0</v>
      </c>
      <c r="CK30" s="246">
        <v>0</v>
      </c>
      <c r="CL30" s="246">
        <v>0</v>
      </c>
      <c r="CM30" s="246">
        <v>0</v>
      </c>
      <c r="CN30" s="246">
        <v>0</v>
      </c>
      <c r="CO30" s="246">
        <v>0</v>
      </c>
      <c r="CP30" s="246">
        <v>0</v>
      </c>
      <c r="CQ30" s="246">
        <v>0</v>
      </c>
      <c r="CR30" s="246">
        <v>0</v>
      </c>
      <c r="CS30" s="246">
        <v>0</v>
      </c>
      <c r="CT30" s="246">
        <v>0</v>
      </c>
      <c r="CU30" s="246">
        <v>0</v>
      </c>
      <c r="CV30" s="246">
        <v>0</v>
      </c>
      <c r="CW30" s="246">
        <v>0</v>
      </c>
      <c r="CX30" s="246">
        <v>0</v>
      </c>
      <c r="CY30" s="246">
        <v>0</v>
      </c>
      <c r="CZ30" s="246">
        <v>0</v>
      </c>
      <c r="DA30" s="246">
        <v>0</v>
      </c>
      <c r="DB30" s="246">
        <v>0</v>
      </c>
      <c r="DC30" s="246">
        <v>0</v>
      </c>
      <c r="DD30" s="246">
        <v>0</v>
      </c>
      <c r="DE30" s="246">
        <v>0</v>
      </c>
      <c r="DF30" s="246">
        <v>0</v>
      </c>
      <c r="DG30" s="246">
        <v>0</v>
      </c>
      <c r="DH30" s="246">
        <v>0</v>
      </c>
      <c r="DI30" s="246">
        <v>0</v>
      </c>
      <c r="DJ30" s="246">
        <v>0</v>
      </c>
      <c r="DK30" s="246">
        <v>0</v>
      </c>
      <c r="DL30" s="246">
        <v>0</v>
      </c>
      <c r="DM30" s="246">
        <v>0</v>
      </c>
      <c r="DN30" s="246">
        <v>0</v>
      </c>
      <c r="DO30" s="246">
        <v>0</v>
      </c>
      <c r="DP30" s="246">
        <v>0</v>
      </c>
      <c r="DQ30" s="246">
        <v>0</v>
      </c>
      <c r="DR30" s="246">
        <v>0</v>
      </c>
      <c r="DS30" s="246">
        <v>0</v>
      </c>
      <c r="DT30" s="246">
        <v>0</v>
      </c>
      <c r="DU30" s="246">
        <v>0</v>
      </c>
      <c r="DV30" s="246">
        <v>0</v>
      </c>
      <c r="DW30" s="246">
        <v>0</v>
      </c>
      <c r="DX30" s="246">
        <v>0</v>
      </c>
      <c r="DY30" s="246">
        <v>0</v>
      </c>
      <c r="DZ30" s="246">
        <v>0</v>
      </c>
      <c r="EA30" s="246">
        <v>0</v>
      </c>
      <c r="EB30" s="246">
        <v>0</v>
      </c>
      <c r="EC30" s="246">
        <v>0</v>
      </c>
      <c r="ED30" s="246">
        <v>0</v>
      </c>
      <c r="EE30" s="246">
        <v>0</v>
      </c>
      <c r="EF30" s="246">
        <v>0</v>
      </c>
      <c r="EG30" s="246">
        <v>0</v>
      </c>
      <c r="EH30" s="246">
        <v>0</v>
      </c>
      <c r="EI30" s="246">
        <v>0</v>
      </c>
      <c r="EJ30" s="246">
        <v>0</v>
      </c>
      <c r="EK30" s="246">
        <v>0</v>
      </c>
      <c r="EL30" s="246">
        <v>0</v>
      </c>
      <c r="EM30" s="246">
        <v>0</v>
      </c>
      <c r="EN30" s="246">
        <v>0</v>
      </c>
      <c r="EO30" s="246">
        <v>0</v>
      </c>
      <c r="EP30" s="246">
        <v>0</v>
      </c>
      <c r="EQ30" s="246">
        <v>0</v>
      </c>
      <c r="ER30" s="246">
        <v>0</v>
      </c>
      <c r="ES30" s="246">
        <v>0</v>
      </c>
      <c r="ET30" s="246">
        <v>0</v>
      </c>
      <c r="EU30" s="246">
        <v>0</v>
      </c>
      <c r="EV30" s="246">
        <v>0</v>
      </c>
      <c r="EW30" s="246">
        <v>0</v>
      </c>
      <c r="EX30" s="246">
        <v>0</v>
      </c>
      <c r="EY30" s="246">
        <v>0</v>
      </c>
      <c r="EZ30" s="246">
        <v>0</v>
      </c>
      <c r="FA30" s="246">
        <v>0</v>
      </c>
      <c r="FB30" s="246">
        <v>0</v>
      </c>
      <c r="FC30" s="246">
        <v>0</v>
      </c>
      <c r="FD30" s="246">
        <v>0</v>
      </c>
      <c r="FE30" s="246">
        <v>0</v>
      </c>
      <c r="FF30" s="246">
        <v>0</v>
      </c>
      <c r="FG30" s="246">
        <v>0</v>
      </c>
      <c r="FH30" s="246">
        <v>0</v>
      </c>
      <c r="FI30" s="246">
        <v>0</v>
      </c>
      <c r="FJ30" s="246">
        <v>0</v>
      </c>
      <c r="FK30" s="246">
        <v>0</v>
      </c>
      <c r="FL30" s="246">
        <v>0</v>
      </c>
      <c r="FM30" s="246">
        <v>0</v>
      </c>
      <c r="FN30" s="246">
        <v>0</v>
      </c>
      <c r="FO30" s="246">
        <v>0</v>
      </c>
      <c r="FP30" s="246">
        <v>0</v>
      </c>
      <c r="FQ30" s="246">
        <v>0</v>
      </c>
      <c r="FR30" s="246">
        <v>0</v>
      </c>
      <c r="FS30" s="246">
        <v>0</v>
      </c>
      <c r="FT30" s="246">
        <v>0</v>
      </c>
      <c r="FU30" s="246">
        <v>0</v>
      </c>
      <c r="FV30" s="246">
        <v>0</v>
      </c>
      <c r="FW30" s="246">
        <v>0</v>
      </c>
      <c r="FX30" s="246">
        <v>0</v>
      </c>
      <c r="FY30" s="246">
        <v>0</v>
      </c>
      <c r="FZ30" s="246">
        <v>0</v>
      </c>
      <c r="GA30" s="246">
        <v>0</v>
      </c>
      <c r="GB30" s="246">
        <v>0</v>
      </c>
      <c r="GC30" s="246">
        <v>0</v>
      </c>
      <c r="GD30" s="246">
        <v>0</v>
      </c>
      <c r="GE30" s="246">
        <v>0</v>
      </c>
      <c r="GF30" s="246">
        <v>0</v>
      </c>
      <c r="GG30" s="246">
        <v>0</v>
      </c>
      <c r="GH30" s="246">
        <v>0</v>
      </c>
      <c r="GI30" s="246">
        <v>0</v>
      </c>
      <c r="GJ30" s="246">
        <v>0</v>
      </c>
      <c r="GK30" s="246">
        <v>0</v>
      </c>
      <c r="GL30" s="246">
        <v>0</v>
      </c>
      <c r="GM30" s="246">
        <v>0</v>
      </c>
      <c r="GN30" s="246">
        <v>0</v>
      </c>
      <c r="GO30" s="246">
        <v>0</v>
      </c>
      <c r="GP30" s="246">
        <v>0</v>
      </c>
      <c r="GQ30" s="246">
        <v>0</v>
      </c>
      <c r="GR30" s="246">
        <v>0</v>
      </c>
      <c r="GS30" s="246">
        <v>0</v>
      </c>
      <c r="GT30" s="246">
        <v>0</v>
      </c>
      <c r="GU30" s="246">
        <v>0</v>
      </c>
      <c r="GV30" s="246">
        <v>0</v>
      </c>
      <c r="GW30" s="246">
        <v>0</v>
      </c>
      <c r="GX30" s="246">
        <v>0</v>
      </c>
      <c r="GY30" s="246">
        <v>0</v>
      </c>
      <c r="GZ30" s="246">
        <v>0</v>
      </c>
      <c r="HA30" s="246">
        <v>0</v>
      </c>
      <c r="HB30" s="246">
        <v>0</v>
      </c>
      <c r="HC30" s="246">
        <v>0</v>
      </c>
      <c r="HD30" s="246">
        <v>0</v>
      </c>
      <c r="HE30" s="246">
        <v>0</v>
      </c>
      <c r="HF30" s="246">
        <v>0</v>
      </c>
      <c r="HG30" s="246">
        <v>0</v>
      </c>
      <c r="HH30" s="246">
        <v>0</v>
      </c>
      <c r="HI30" s="246">
        <v>0</v>
      </c>
      <c r="HJ30" s="246">
        <v>0</v>
      </c>
      <c r="HK30" s="246">
        <v>0</v>
      </c>
      <c r="HL30" s="246">
        <v>0</v>
      </c>
      <c r="HM30" s="246">
        <v>0</v>
      </c>
      <c r="HN30" s="246">
        <v>0</v>
      </c>
      <c r="HO30" s="246">
        <v>0</v>
      </c>
      <c r="HP30" s="246">
        <v>0</v>
      </c>
      <c r="HQ30" s="246">
        <v>0</v>
      </c>
      <c r="HR30" s="246">
        <v>0</v>
      </c>
      <c r="HS30" s="246">
        <v>0</v>
      </c>
    </row>
    <row r="31" spans="1:227" x14ac:dyDescent="0.25">
      <c r="A31" s="243"/>
      <c r="B31" s="245">
        <v>45676.583333333299</v>
      </c>
      <c r="C31" s="246">
        <v>0</v>
      </c>
      <c r="D31" s="246">
        <v>0</v>
      </c>
      <c r="E31" s="246">
        <v>0</v>
      </c>
      <c r="F31" s="246">
        <v>0</v>
      </c>
      <c r="G31" s="246">
        <v>0</v>
      </c>
      <c r="H31" s="246">
        <v>0</v>
      </c>
      <c r="I31" s="246">
        <v>0</v>
      </c>
      <c r="J31" s="246">
        <v>0</v>
      </c>
      <c r="K31" s="246">
        <v>0</v>
      </c>
      <c r="L31" s="246">
        <v>0</v>
      </c>
      <c r="M31" s="246">
        <v>0</v>
      </c>
      <c r="N31" s="246">
        <v>0</v>
      </c>
      <c r="O31" s="246">
        <v>0</v>
      </c>
      <c r="P31" s="246">
        <v>0</v>
      </c>
      <c r="Q31" s="246">
        <v>0</v>
      </c>
      <c r="R31" s="246">
        <v>0</v>
      </c>
      <c r="S31" s="246">
        <v>0</v>
      </c>
      <c r="T31" s="246">
        <v>0</v>
      </c>
      <c r="U31" s="246">
        <v>0</v>
      </c>
      <c r="V31" s="246">
        <v>0</v>
      </c>
      <c r="W31" s="246">
        <v>0</v>
      </c>
      <c r="X31" s="246">
        <v>0</v>
      </c>
      <c r="Y31" s="246">
        <v>0</v>
      </c>
      <c r="Z31" s="246">
        <v>0</v>
      </c>
      <c r="AA31" s="246">
        <v>0</v>
      </c>
      <c r="AB31" s="246">
        <v>0</v>
      </c>
      <c r="AC31" s="246">
        <v>0</v>
      </c>
      <c r="AD31" s="246">
        <v>0</v>
      </c>
      <c r="AE31" s="246">
        <v>0</v>
      </c>
      <c r="AF31" s="246">
        <v>0</v>
      </c>
      <c r="AG31" s="246">
        <v>0</v>
      </c>
      <c r="AH31" s="246">
        <v>0</v>
      </c>
      <c r="AI31" s="246">
        <v>0</v>
      </c>
      <c r="AJ31" s="246">
        <v>0</v>
      </c>
      <c r="AK31" s="246">
        <v>0</v>
      </c>
      <c r="AL31" s="246">
        <v>0</v>
      </c>
      <c r="AM31" s="246">
        <v>0</v>
      </c>
      <c r="AN31" s="246">
        <v>0</v>
      </c>
      <c r="AO31" s="246">
        <v>0</v>
      </c>
      <c r="AP31" s="246">
        <v>0</v>
      </c>
      <c r="AQ31" s="246">
        <v>0</v>
      </c>
      <c r="AR31" s="246">
        <v>0</v>
      </c>
      <c r="AS31" s="246">
        <v>0</v>
      </c>
      <c r="AT31" s="246">
        <v>0</v>
      </c>
      <c r="AU31" s="246">
        <v>0</v>
      </c>
      <c r="AV31" s="246">
        <v>0</v>
      </c>
      <c r="AW31" s="246">
        <v>0</v>
      </c>
      <c r="AX31" s="246">
        <v>0</v>
      </c>
      <c r="AY31" s="246">
        <v>0</v>
      </c>
      <c r="AZ31" s="246">
        <v>0</v>
      </c>
      <c r="BA31" s="246">
        <v>0</v>
      </c>
      <c r="BB31" s="246">
        <v>0</v>
      </c>
      <c r="BC31" s="246">
        <v>0</v>
      </c>
      <c r="BD31" s="246">
        <v>0</v>
      </c>
      <c r="BE31" s="246">
        <v>0</v>
      </c>
      <c r="BF31" s="246">
        <v>0</v>
      </c>
      <c r="BG31" s="246">
        <v>0</v>
      </c>
      <c r="BH31" s="246">
        <v>0</v>
      </c>
      <c r="BI31" s="246">
        <v>0</v>
      </c>
      <c r="BJ31" s="246">
        <v>0</v>
      </c>
      <c r="BK31" s="246">
        <v>0</v>
      </c>
      <c r="BL31" s="246">
        <v>0</v>
      </c>
      <c r="BM31" s="246">
        <v>0</v>
      </c>
      <c r="BN31" s="246">
        <v>0</v>
      </c>
      <c r="BO31" s="246">
        <v>0</v>
      </c>
      <c r="BP31" s="246">
        <v>0</v>
      </c>
      <c r="BQ31" s="246">
        <v>0</v>
      </c>
      <c r="BR31" s="246">
        <v>0</v>
      </c>
      <c r="BS31" s="246">
        <v>0</v>
      </c>
      <c r="BT31" s="246">
        <v>0</v>
      </c>
      <c r="BU31" s="246">
        <v>0</v>
      </c>
      <c r="BV31" s="246">
        <v>0</v>
      </c>
      <c r="BW31" s="246">
        <v>0</v>
      </c>
      <c r="BX31" s="246">
        <v>0</v>
      </c>
      <c r="BY31" s="246">
        <v>0</v>
      </c>
      <c r="BZ31" s="246">
        <v>0</v>
      </c>
      <c r="CA31" s="246">
        <v>0</v>
      </c>
      <c r="CB31" s="246">
        <v>0</v>
      </c>
      <c r="CC31" s="246">
        <v>0</v>
      </c>
      <c r="CD31" s="246">
        <v>0</v>
      </c>
      <c r="CE31" s="246">
        <v>0</v>
      </c>
      <c r="CF31" s="246">
        <v>0</v>
      </c>
      <c r="CG31" s="246">
        <v>0</v>
      </c>
      <c r="CH31" s="246">
        <v>0</v>
      </c>
      <c r="CI31" s="246">
        <v>0</v>
      </c>
      <c r="CJ31" s="246">
        <v>0</v>
      </c>
      <c r="CK31" s="246">
        <v>0</v>
      </c>
      <c r="CL31" s="246">
        <v>0</v>
      </c>
      <c r="CM31" s="246">
        <v>0</v>
      </c>
      <c r="CN31" s="246">
        <v>0</v>
      </c>
      <c r="CO31" s="246">
        <v>0</v>
      </c>
      <c r="CP31" s="246">
        <v>0</v>
      </c>
      <c r="CQ31" s="246">
        <v>0</v>
      </c>
      <c r="CR31" s="246">
        <v>0</v>
      </c>
      <c r="CS31" s="246">
        <v>0</v>
      </c>
      <c r="CT31" s="246">
        <v>0</v>
      </c>
      <c r="CU31" s="246">
        <v>0</v>
      </c>
      <c r="CV31" s="246">
        <v>0</v>
      </c>
      <c r="CW31" s="246">
        <v>0</v>
      </c>
      <c r="CX31" s="246">
        <v>0</v>
      </c>
      <c r="CY31" s="246">
        <v>0</v>
      </c>
      <c r="CZ31" s="246">
        <v>0</v>
      </c>
      <c r="DA31" s="246">
        <v>0</v>
      </c>
      <c r="DB31" s="246">
        <v>0</v>
      </c>
      <c r="DC31" s="246">
        <v>0</v>
      </c>
      <c r="DD31" s="246">
        <v>0</v>
      </c>
      <c r="DE31" s="246">
        <v>0</v>
      </c>
      <c r="DF31" s="246">
        <v>0</v>
      </c>
      <c r="DG31" s="246">
        <v>0</v>
      </c>
      <c r="DH31" s="246">
        <v>0</v>
      </c>
      <c r="DI31" s="246">
        <v>0</v>
      </c>
      <c r="DJ31" s="246">
        <v>0</v>
      </c>
      <c r="DK31" s="246">
        <v>0</v>
      </c>
      <c r="DL31" s="246">
        <v>0</v>
      </c>
      <c r="DM31" s="246">
        <v>0</v>
      </c>
      <c r="DN31" s="246">
        <v>0</v>
      </c>
      <c r="DO31" s="246">
        <v>0</v>
      </c>
      <c r="DP31" s="246">
        <v>0</v>
      </c>
      <c r="DQ31" s="246">
        <v>0</v>
      </c>
      <c r="DR31" s="246">
        <v>0</v>
      </c>
      <c r="DS31" s="246">
        <v>0</v>
      </c>
      <c r="DT31" s="246">
        <v>0</v>
      </c>
      <c r="DU31" s="246">
        <v>0</v>
      </c>
      <c r="DV31" s="246">
        <v>0</v>
      </c>
      <c r="DW31" s="246">
        <v>0</v>
      </c>
      <c r="DX31" s="246">
        <v>0</v>
      </c>
      <c r="DY31" s="246">
        <v>0</v>
      </c>
      <c r="DZ31" s="246">
        <v>0</v>
      </c>
      <c r="EA31" s="246">
        <v>0</v>
      </c>
      <c r="EB31" s="246">
        <v>0</v>
      </c>
      <c r="EC31" s="246">
        <v>0</v>
      </c>
      <c r="ED31" s="246">
        <v>0</v>
      </c>
      <c r="EE31" s="246">
        <v>0</v>
      </c>
      <c r="EF31" s="246">
        <v>0</v>
      </c>
      <c r="EG31" s="246">
        <v>0</v>
      </c>
      <c r="EH31" s="246">
        <v>0</v>
      </c>
      <c r="EI31" s="246">
        <v>0</v>
      </c>
      <c r="EJ31" s="246">
        <v>0</v>
      </c>
      <c r="EK31" s="246">
        <v>0</v>
      </c>
      <c r="EL31" s="246">
        <v>0</v>
      </c>
      <c r="EM31" s="246">
        <v>0</v>
      </c>
      <c r="EN31" s="246">
        <v>0</v>
      </c>
      <c r="EO31" s="246">
        <v>0</v>
      </c>
      <c r="EP31" s="246">
        <v>0</v>
      </c>
      <c r="EQ31" s="246">
        <v>0</v>
      </c>
      <c r="ER31" s="246">
        <v>0</v>
      </c>
      <c r="ES31" s="246">
        <v>0</v>
      </c>
      <c r="ET31" s="246">
        <v>0</v>
      </c>
      <c r="EU31" s="246">
        <v>0</v>
      </c>
      <c r="EV31" s="246">
        <v>0</v>
      </c>
      <c r="EW31" s="246">
        <v>0</v>
      </c>
      <c r="EX31" s="246">
        <v>0</v>
      </c>
      <c r="EY31" s="246">
        <v>0</v>
      </c>
      <c r="EZ31" s="246">
        <v>0</v>
      </c>
      <c r="FA31" s="246">
        <v>0</v>
      </c>
      <c r="FB31" s="246">
        <v>0</v>
      </c>
      <c r="FC31" s="246">
        <v>0</v>
      </c>
      <c r="FD31" s="246">
        <v>0</v>
      </c>
      <c r="FE31" s="246">
        <v>0</v>
      </c>
      <c r="FF31" s="246">
        <v>0</v>
      </c>
      <c r="FG31" s="246">
        <v>0</v>
      </c>
      <c r="FH31" s="246">
        <v>0</v>
      </c>
      <c r="FI31" s="246">
        <v>0</v>
      </c>
      <c r="FJ31" s="246">
        <v>0</v>
      </c>
      <c r="FK31" s="246">
        <v>0</v>
      </c>
      <c r="FL31" s="246">
        <v>0</v>
      </c>
      <c r="FM31" s="246">
        <v>0</v>
      </c>
      <c r="FN31" s="246">
        <v>0</v>
      </c>
      <c r="FO31" s="246">
        <v>0</v>
      </c>
      <c r="FP31" s="246">
        <v>0</v>
      </c>
      <c r="FQ31" s="246">
        <v>0</v>
      </c>
      <c r="FR31" s="246">
        <v>0</v>
      </c>
      <c r="FS31" s="246">
        <v>0</v>
      </c>
      <c r="FT31" s="246">
        <v>0</v>
      </c>
      <c r="FU31" s="246">
        <v>0</v>
      </c>
      <c r="FV31" s="246">
        <v>0</v>
      </c>
      <c r="FW31" s="246">
        <v>0</v>
      </c>
      <c r="FX31" s="246">
        <v>0</v>
      </c>
      <c r="FY31" s="246">
        <v>0</v>
      </c>
      <c r="FZ31" s="246">
        <v>0</v>
      </c>
      <c r="GA31" s="246">
        <v>0</v>
      </c>
      <c r="GB31" s="246">
        <v>0</v>
      </c>
      <c r="GC31" s="246">
        <v>0</v>
      </c>
      <c r="GD31" s="246">
        <v>0</v>
      </c>
      <c r="GE31" s="246">
        <v>0</v>
      </c>
      <c r="GF31" s="246">
        <v>0</v>
      </c>
      <c r="GG31" s="246">
        <v>0</v>
      </c>
      <c r="GH31" s="246">
        <v>0</v>
      </c>
      <c r="GI31" s="246">
        <v>0</v>
      </c>
      <c r="GJ31" s="246">
        <v>0</v>
      </c>
      <c r="GK31" s="246">
        <v>0</v>
      </c>
      <c r="GL31" s="246">
        <v>0</v>
      </c>
      <c r="GM31" s="246">
        <v>0</v>
      </c>
      <c r="GN31" s="246">
        <v>0</v>
      </c>
      <c r="GO31" s="246">
        <v>0</v>
      </c>
      <c r="GP31" s="246">
        <v>0</v>
      </c>
      <c r="GQ31" s="246">
        <v>0</v>
      </c>
      <c r="GR31" s="246">
        <v>0</v>
      </c>
      <c r="GS31" s="246">
        <v>0</v>
      </c>
      <c r="GT31" s="246">
        <v>0</v>
      </c>
      <c r="GU31" s="246">
        <v>0</v>
      </c>
      <c r="GV31" s="246">
        <v>0</v>
      </c>
      <c r="GW31" s="246">
        <v>0</v>
      </c>
      <c r="GX31" s="246">
        <v>0</v>
      </c>
      <c r="GY31" s="246">
        <v>0</v>
      </c>
      <c r="GZ31" s="246">
        <v>0</v>
      </c>
      <c r="HA31" s="246">
        <v>0</v>
      </c>
      <c r="HB31" s="246">
        <v>0</v>
      </c>
      <c r="HC31" s="246">
        <v>0</v>
      </c>
      <c r="HD31" s="246">
        <v>0</v>
      </c>
      <c r="HE31" s="246">
        <v>0</v>
      </c>
      <c r="HF31" s="246">
        <v>0</v>
      </c>
      <c r="HG31" s="246">
        <v>0</v>
      </c>
      <c r="HH31" s="246">
        <v>0</v>
      </c>
      <c r="HI31" s="246">
        <v>0</v>
      </c>
      <c r="HJ31" s="246">
        <v>0</v>
      </c>
      <c r="HK31" s="246">
        <v>0</v>
      </c>
      <c r="HL31" s="246">
        <v>0</v>
      </c>
      <c r="HM31" s="246">
        <v>0</v>
      </c>
      <c r="HN31" s="246">
        <v>0</v>
      </c>
      <c r="HO31" s="246">
        <v>0</v>
      </c>
      <c r="HP31" s="246">
        <v>0</v>
      </c>
      <c r="HQ31" s="246">
        <v>0</v>
      </c>
      <c r="HR31" s="246">
        <v>0</v>
      </c>
      <c r="HS31" s="246">
        <v>0</v>
      </c>
    </row>
    <row r="32" spans="1:227" x14ac:dyDescent="0.25">
      <c r="A32" s="243"/>
      <c r="B32" s="245">
        <v>45676.604166666701</v>
      </c>
      <c r="C32" s="246">
        <v>0</v>
      </c>
      <c r="D32" s="246">
        <v>0</v>
      </c>
      <c r="E32" s="246">
        <v>0</v>
      </c>
      <c r="F32" s="246">
        <v>0</v>
      </c>
      <c r="G32" s="246">
        <v>0</v>
      </c>
      <c r="H32" s="246">
        <v>0</v>
      </c>
      <c r="I32" s="246">
        <v>0</v>
      </c>
      <c r="J32" s="246">
        <v>0</v>
      </c>
      <c r="K32" s="246">
        <v>0</v>
      </c>
      <c r="L32" s="246">
        <v>0</v>
      </c>
      <c r="M32" s="246">
        <v>0</v>
      </c>
      <c r="N32" s="246">
        <v>0</v>
      </c>
      <c r="O32" s="246">
        <v>0</v>
      </c>
      <c r="P32" s="246">
        <v>0</v>
      </c>
      <c r="Q32" s="246">
        <v>0</v>
      </c>
      <c r="R32" s="246">
        <v>0</v>
      </c>
      <c r="S32" s="246">
        <v>0</v>
      </c>
      <c r="T32" s="246">
        <v>0</v>
      </c>
      <c r="U32" s="246">
        <v>0</v>
      </c>
      <c r="V32" s="246">
        <v>0</v>
      </c>
      <c r="W32" s="246">
        <v>0</v>
      </c>
      <c r="X32" s="246">
        <v>0</v>
      </c>
      <c r="Y32" s="246">
        <v>0</v>
      </c>
      <c r="Z32" s="246">
        <v>0</v>
      </c>
      <c r="AA32" s="246">
        <v>0</v>
      </c>
      <c r="AB32" s="246">
        <v>0</v>
      </c>
      <c r="AC32" s="246">
        <v>0</v>
      </c>
      <c r="AD32" s="246">
        <v>0</v>
      </c>
      <c r="AE32" s="246">
        <v>0</v>
      </c>
      <c r="AF32" s="246">
        <v>0</v>
      </c>
      <c r="AG32" s="246">
        <v>0</v>
      </c>
      <c r="AH32" s="246">
        <v>0</v>
      </c>
      <c r="AI32" s="246">
        <v>0</v>
      </c>
      <c r="AJ32" s="246">
        <v>0</v>
      </c>
      <c r="AK32" s="246">
        <v>0</v>
      </c>
      <c r="AL32" s="246">
        <v>0</v>
      </c>
      <c r="AM32" s="246">
        <v>0</v>
      </c>
      <c r="AN32" s="246">
        <v>0</v>
      </c>
      <c r="AO32" s="246">
        <v>0</v>
      </c>
      <c r="AP32" s="246">
        <v>0</v>
      </c>
      <c r="AQ32" s="246">
        <v>0</v>
      </c>
      <c r="AR32" s="246">
        <v>0</v>
      </c>
      <c r="AS32" s="246">
        <v>0</v>
      </c>
      <c r="AT32" s="246">
        <v>0</v>
      </c>
      <c r="AU32" s="246">
        <v>0</v>
      </c>
      <c r="AV32" s="246">
        <v>0</v>
      </c>
      <c r="AW32" s="246">
        <v>0</v>
      </c>
      <c r="AX32" s="246">
        <v>0</v>
      </c>
      <c r="AY32" s="246">
        <v>0</v>
      </c>
      <c r="AZ32" s="246">
        <v>0</v>
      </c>
      <c r="BA32" s="246">
        <v>0</v>
      </c>
      <c r="BB32" s="246">
        <v>0</v>
      </c>
      <c r="BC32" s="246">
        <v>0</v>
      </c>
      <c r="BD32" s="246">
        <v>0</v>
      </c>
      <c r="BE32" s="246">
        <v>0</v>
      </c>
      <c r="BF32" s="246">
        <v>0</v>
      </c>
      <c r="BG32" s="246">
        <v>0</v>
      </c>
      <c r="BH32" s="246">
        <v>0</v>
      </c>
      <c r="BI32" s="246">
        <v>0</v>
      </c>
      <c r="BJ32" s="246">
        <v>0</v>
      </c>
      <c r="BK32" s="246">
        <v>0</v>
      </c>
      <c r="BL32" s="246">
        <v>0</v>
      </c>
      <c r="BM32" s="246">
        <v>0</v>
      </c>
      <c r="BN32" s="246">
        <v>0</v>
      </c>
      <c r="BO32" s="246">
        <v>0</v>
      </c>
      <c r="BP32" s="246">
        <v>0</v>
      </c>
      <c r="BQ32" s="246">
        <v>0</v>
      </c>
      <c r="BR32" s="246">
        <v>0</v>
      </c>
      <c r="BS32" s="246">
        <v>0</v>
      </c>
      <c r="BT32" s="246">
        <v>0</v>
      </c>
      <c r="BU32" s="246">
        <v>0</v>
      </c>
      <c r="BV32" s="246">
        <v>0</v>
      </c>
      <c r="BW32" s="246">
        <v>0</v>
      </c>
      <c r="BX32" s="246">
        <v>0</v>
      </c>
      <c r="BY32" s="246">
        <v>0</v>
      </c>
      <c r="BZ32" s="246">
        <v>0</v>
      </c>
      <c r="CA32" s="246">
        <v>0</v>
      </c>
      <c r="CB32" s="246">
        <v>0</v>
      </c>
      <c r="CC32" s="246">
        <v>0</v>
      </c>
      <c r="CD32" s="246">
        <v>0</v>
      </c>
      <c r="CE32" s="246">
        <v>0</v>
      </c>
      <c r="CF32" s="246">
        <v>0</v>
      </c>
      <c r="CG32" s="246">
        <v>0</v>
      </c>
      <c r="CH32" s="246">
        <v>0</v>
      </c>
      <c r="CI32" s="246">
        <v>0</v>
      </c>
      <c r="CJ32" s="246">
        <v>0</v>
      </c>
      <c r="CK32" s="246">
        <v>0</v>
      </c>
      <c r="CL32" s="246">
        <v>0</v>
      </c>
      <c r="CM32" s="246">
        <v>0</v>
      </c>
      <c r="CN32" s="246">
        <v>0</v>
      </c>
      <c r="CO32" s="246">
        <v>0</v>
      </c>
      <c r="CP32" s="246">
        <v>0</v>
      </c>
      <c r="CQ32" s="246">
        <v>0</v>
      </c>
      <c r="CR32" s="246">
        <v>0</v>
      </c>
      <c r="CS32" s="246">
        <v>0</v>
      </c>
      <c r="CT32" s="246">
        <v>0</v>
      </c>
      <c r="CU32" s="246">
        <v>0</v>
      </c>
      <c r="CV32" s="246">
        <v>0</v>
      </c>
      <c r="CW32" s="246">
        <v>0</v>
      </c>
      <c r="CX32" s="246">
        <v>0</v>
      </c>
      <c r="CY32" s="246">
        <v>0</v>
      </c>
      <c r="CZ32" s="246">
        <v>0</v>
      </c>
      <c r="DA32" s="246">
        <v>0</v>
      </c>
      <c r="DB32" s="246">
        <v>0</v>
      </c>
      <c r="DC32" s="246">
        <v>0</v>
      </c>
      <c r="DD32" s="246">
        <v>0</v>
      </c>
      <c r="DE32" s="246">
        <v>0</v>
      </c>
      <c r="DF32" s="246">
        <v>0</v>
      </c>
      <c r="DG32" s="246">
        <v>0</v>
      </c>
      <c r="DH32" s="246">
        <v>0</v>
      </c>
      <c r="DI32" s="246">
        <v>0</v>
      </c>
      <c r="DJ32" s="246">
        <v>0</v>
      </c>
      <c r="DK32" s="246">
        <v>0</v>
      </c>
      <c r="DL32" s="246">
        <v>0</v>
      </c>
      <c r="DM32" s="246">
        <v>0</v>
      </c>
      <c r="DN32" s="246">
        <v>0</v>
      </c>
      <c r="DO32" s="246">
        <v>0</v>
      </c>
      <c r="DP32" s="246">
        <v>0</v>
      </c>
      <c r="DQ32" s="246">
        <v>0</v>
      </c>
      <c r="DR32" s="246">
        <v>0</v>
      </c>
      <c r="DS32" s="246">
        <v>0</v>
      </c>
      <c r="DT32" s="246">
        <v>0</v>
      </c>
      <c r="DU32" s="246">
        <v>0</v>
      </c>
      <c r="DV32" s="246">
        <v>0</v>
      </c>
      <c r="DW32" s="246">
        <v>0</v>
      </c>
      <c r="DX32" s="246">
        <v>0</v>
      </c>
      <c r="DY32" s="246">
        <v>0</v>
      </c>
      <c r="DZ32" s="246">
        <v>0</v>
      </c>
      <c r="EA32" s="246">
        <v>0</v>
      </c>
      <c r="EB32" s="246">
        <v>0</v>
      </c>
      <c r="EC32" s="246">
        <v>0</v>
      </c>
      <c r="ED32" s="246">
        <v>0</v>
      </c>
      <c r="EE32" s="246">
        <v>0</v>
      </c>
      <c r="EF32" s="246">
        <v>0</v>
      </c>
      <c r="EG32" s="246">
        <v>0</v>
      </c>
      <c r="EH32" s="246">
        <v>0</v>
      </c>
      <c r="EI32" s="246">
        <v>0</v>
      </c>
      <c r="EJ32" s="246">
        <v>0</v>
      </c>
      <c r="EK32" s="246">
        <v>0</v>
      </c>
      <c r="EL32" s="246">
        <v>0</v>
      </c>
      <c r="EM32" s="246">
        <v>0</v>
      </c>
      <c r="EN32" s="246">
        <v>0</v>
      </c>
      <c r="EO32" s="246">
        <v>0</v>
      </c>
      <c r="EP32" s="246">
        <v>0</v>
      </c>
      <c r="EQ32" s="246">
        <v>0</v>
      </c>
      <c r="ER32" s="246">
        <v>0</v>
      </c>
      <c r="ES32" s="246">
        <v>0</v>
      </c>
      <c r="ET32" s="246">
        <v>0</v>
      </c>
      <c r="EU32" s="246">
        <v>0</v>
      </c>
      <c r="EV32" s="246">
        <v>0</v>
      </c>
      <c r="EW32" s="246">
        <v>0</v>
      </c>
      <c r="EX32" s="246">
        <v>0</v>
      </c>
      <c r="EY32" s="246">
        <v>0</v>
      </c>
      <c r="EZ32" s="246">
        <v>0</v>
      </c>
      <c r="FA32" s="246">
        <v>0</v>
      </c>
      <c r="FB32" s="246">
        <v>0</v>
      </c>
      <c r="FC32" s="246">
        <v>0</v>
      </c>
      <c r="FD32" s="246">
        <v>0</v>
      </c>
      <c r="FE32" s="246">
        <v>0</v>
      </c>
      <c r="FF32" s="246">
        <v>0</v>
      </c>
      <c r="FG32" s="246">
        <v>0</v>
      </c>
      <c r="FH32" s="246">
        <v>0</v>
      </c>
      <c r="FI32" s="246">
        <v>0</v>
      </c>
      <c r="FJ32" s="246">
        <v>0</v>
      </c>
      <c r="FK32" s="246">
        <v>0</v>
      </c>
      <c r="FL32" s="246">
        <v>0</v>
      </c>
      <c r="FM32" s="246">
        <v>0</v>
      </c>
      <c r="FN32" s="246">
        <v>0</v>
      </c>
      <c r="FO32" s="246">
        <v>0</v>
      </c>
      <c r="FP32" s="246">
        <v>0</v>
      </c>
      <c r="FQ32" s="246">
        <v>0</v>
      </c>
      <c r="FR32" s="246">
        <v>0</v>
      </c>
      <c r="FS32" s="246">
        <v>0</v>
      </c>
      <c r="FT32" s="246">
        <v>0</v>
      </c>
      <c r="FU32" s="246">
        <v>0</v>
      </c>
      <c r="FV32" s="246">
        <v>0</v>
      </c>
      <c r="FW32" s="246">
        <v>0</v>
      </c>
      <c r="FX32" s="246">
        <v>0</v>
      </c>
      <c r="FY32" s="246">
        <v>0</v>
      </c>
      <c r="FZ32" s="246">
        <v>0</v>
      </c>
      <c r="GA32" s="246">
        <v>0</v>
      </c>
      <c r="GB32" s="246">
        <v>0</v>
      </c>
      <c r="GC32" s="246">
        <v>0</v>
      </c>
      <c r="GD32" s="246">
        <v>0</v>
      </c>
      <c r="GE32" s="246">
        <v>0</v>
      </c>
      <c r="GF32" s="246">
        <v>0</v>
      </c>
      <c r="GG32" s="246">
        <v>0</v>
      </c>
      <c r="GH32" s="246">
        <v>0</v>
      </c>
      <c r="GI32" s="246">
        <v>0</v>
      </c>
      <c r="GJ32" s="246">
        <v>0</v>
      </c>
      <c r="GK32" s="246">
        <v>0</v>
      </c>
      <c r="GL32" s="246">
        <v>0</v>
      </c>
      <c r="GM32" s="246">
        <v>0</v>
      </c>
      <c r="GN32" s="246">
        <v>0</v>
      </c>
      <c r="GO32" s="246">
        <v>0</v>
      </c>
      <c r="GP32" s="246">
        <v>0</v>
      </c>
      <c r="GQ32" s="246">
        <v>0</v>
      </c>
      <c r="GR32" s="246">
        <v>0</v>
      </c>
      <c r="GS32" s="246">
        <v>0</v>
      </c>
      <c r="GT32" s="246">
        <v>0</v>
      </c>
      <c r="GU32" s="246">
        <v>0</v>
      </c>
      <c r="GV32" s="246">
        <v>0</v>
      </c>
      <c r="GW32" s="246">
        <v>0</v>
      </c>
      <c r="GX32" s="246">
        <v>0</v>
      </c>
      <c r="GY32" s="246">
        <v>0</v>
      </c>
      <c r="GZ32" s="246">
        <v>0</v>
      </c>
      <c r="HA32" s="246">
        <v>0</v>
      </c>
      <c r="HB32" s="246">
        <v>0</v>
      </c>
      <c r="HC32" s="246">
        <v>0</v>
      </c>
      <c r="HD32" s="246">
        <v>0</v>
      </c>
      <c r="HE32" s="246">
        <v>0</v>
      </c>
      <c r="HF32" s="246">
        <v>0</v>
      </c>
      <c r="HG32" s="246">
        <v>0</v>
      </c>
      <c r="HH32" s="246">
        <v>0</v>
      </c>
      <c r="HI32" s="246">
        <v>0</v>
      </c>
      <c r="HJ32" s="246">
        <v>0</v>
      </c>
      <c r="HK32" s="246">
        <v>0</v>
      </c>
      <c r="HL32" s="246">
        <v>0</v>
      </c>
      <c r="HM32" s="246">
        <v>0</v>
      </c>
      <c r="HN32" s="246">
        <v>0</v>
      </c>
      <c r="HO32" s="246">
        <v>0</v>
      </c>
      <c r="HP32" s="246">
        <v>0</v>
      </c>
      <c r="HQ32" s="246">
        <v>0</v>
      </c>
      <c r="HR32" s="246">
        <v>0</v>
      </c>
      <c r="HS32" s="246">
        <v>0</v>
      </c>
    </row>
    <row r="33" spans="1:227" x14ac:dyDescent="0.25">
      <c r="A33" s="243"/>
      <c r="B33" s="245">
        <v>45676.625</v>
      </c>
      <c r="C33" s="246">
        <v>0</v>
      </c>
      <c r="D33" s="246">
        <v>0</v>
      </c>
      <c r="E33" s="246">
        <v>0</v>
      </c>
      <c r="F33" s="246">
        <v>0</v>
      </c>
      <c r="G33" s="246">
        <v>0</v>
      </c>
      <c r="H33" s="246">
        <v>0</v>
      </c>
      <c r="I33" s="246">
        <v>0</v>
      </c>
      <c r="J33" s="246">
        <v>0</v>
      </c>
      <c r="K33" s="246">
        <v>0</v>
      </c>
      <c r="L33" s="246">
        <v>0</v>
      </c>
      <c r="M33" s="246">
        <v>0</v>
      </c>
      <c r="N33" s="246">
        <v>0</v>
      </c>
      <c r="O33" s="246">
        <v>0</v>
      </c>
      <c r="P33" s="246">
        <v>0</v>
      </c>
      <c r="Q33" s="246">
        <v>0</v>
      </c>
      <c r="R33" s="246">
        <v>0</v>
      </c>
      <c r="S33" s="246">
        <v>0</v>
      </c>
      <c r="T33" s="246">
        <v>0</v>
      </c>
      <c r="U33" s="246">
        <v>0</v>
      </c>
      <c r="V33" s="246">
        <v>0</v>
      </c>
      <c r="W33" s="246">
        <v>0</v>
      </c>
      <c r="X33" s="246">
        <v>0</v>
      </c>
      <c r="Y33" s="246">
        <v>0</v>
      </c>
      <c r="Z33" s="246">
        <v>0</v>
      </c>
      <c r="AA33" s="246">
        <v>0</v>
      </c>
      <c r="AB33" s="246">
        <v>0</v>
      </c>
      <c r="AC33" s="246">
        <v>0</v>
      </c>
      <c r="AD33" s="246">
        <v>0</v>
      </c>
      <c r="AE33" s="246">
        <v>0</v>
      </c>
      <c r="AF33" s="246">
        <v>0</v>
      </c>
      <c r="AG33" s="246">
        <v>0</v>
      </c>
      <c r="AH33" s="246">
        <v>0</v>
      </c>
      <c r="AI33" s="246">
        <v>0</v>
      </c>
      <c r="AJ33" s="246">
        <v>0</v>
      </c>
      <c r="AK33" s="246">
        <v>0</v>
      </c>
      <c r="AL33" s="246">
        <v>0</v>
      </c>
      <c r="AM33" s="246">
        <v>0</v>
      </c>
      <c r="AN33" s="246">
        <v>0</v>
      </c>
      <c r="AO33" s="246">
        <v>0</v>
      </c>
      <c r="AP33" s="246">
        <v>0</v>
      </c>
      <c r="AQ33" s="246">
        <v>0</v>
      </c>
      <c r="AR33" s="246">
        <v>0</v>
      </c>
      <c r="AS33" s="246">
        <v>0</v>
      </c>
      <c r="AT33" s="246">
        <v>0</v>
      </c>
      <c r="AU33" s="246">
        <v>0</v>
      </c>
      <c r="AV33" s="246">
        <v>0</v>
      </c>
      <c r="AW33" s="246">
        <v>0</v>
      </c>
      <c r="AX33" s="246">
        <v>0</v>
      </c>
      <c r="AY33" s="246">
        <v>0</v>
      </c>
      <c r="AZ33" s="246">
        <v>0</v>
      </c>
      <c r="BA33" s="246">
        <v>0</v>
      </c>
      <c r="BB33" s="246">
        <v>0</v>
      </c>
      <c r="BC33" s="246">
        <v>0</v>
      </c>
      <c r="BD33" s="246">
        <v>0</v>
      </c>
      <c r="BE33" s="246">
        <v>0</v>
      </c>
      <c r="BF33" s="246">
        <v>0</v>
      </c>
      <c r="BG33" s="246">
        <v>0</v>
      </c>
      <c r="BH33" s="246">
        <v>0</v>
      </c>
      <c r="BI33" s="246">
        <v>0</v>
      </c>
      <c r="BJ33" s="246">
        <v>0</v>
      </c>
      <c r="BK33" s="246">
        <v>0</v>
      </c>
      <c r="BL33" s="246">
        <v>0</v>
      </c>
      <c r="BM33" s="246">
        <v>0</v>
      </c>
      <c r="BN33" s="246">
        <v>0</v>
      </c>
      <c r="BO33" s="246">
        <v>0</v>
      </c>
      <c r="BP33" s="246">
        <v>0</v>
      </c>
      <c r="BQ33" s="246">
        <v>0</v>
      </c>
      <c r="BR33" s="246">
        <v>0</v>
      </c>
      <c r="BS33" s="246">
        <v>0</v>
      </c>
      <c r="BT33" s="246">
        <v>0</v>
      </c>
      <c r="BU33" s="246">
        <v>0</v>
      </c>
      <c r="BV33" s="246">
        <v>0</v>
      </c>
      <c r="BW33" s="246">
        <v>0</v>
      </c>
      <c r="BX33" s="246">
        <v>0</v>
      </c>
      <c r="BY33" s="246">
        <v>0</v>
      </c>
      <c r="BZ33" s="246">
        <v>0</v>
      </c>
      <c r="CA33" s="246">
        <v>0</v>
      </c>
      <c r="CB33" s="246">
        <v>0</v>
      </c>
      <c r="CC33" s="246">
        <v>0</v>
      </c>
      <c r="CD33" s="246">
        <v>0</v>
      </c>
      <c r="CE33" s="246">
        <v>0</v>
      </c>
      <c r="CF33" s="246">
        <v>0</v>
      </c>
      <c r="CG33" s="246">
        <v>0</v>
      </c>
      <c r="CH33" s="246">
        <v>0</v>
      </c>
      <c r="CI33" s="246">
        <v>0</v>
      </c>
      <c r="CJ33" s="246">
        <v>0</v>
      </c>
      <c r="CK33" s="246">
        <v>0</v>
      </c>
      <c r="CL33" s="246">
        <v>0</v>
      </c>
      <c r="CM33" s="246">
        <v>0</v>
      </c>
      <c r="CN33" s="246">
        <v>0</v>
      </c>
      <c r="CO33" s="246">
        <v>0</v>
      </c>
      <c r="CP33" s="246">
        <v>0</v>
      </c>
      <c r="CQ33" s="246">
        <v>0</v>
      </c>
      <c r="CR33" s="246">
        <v>0</v>
      </c>
      <c r="CS33" s="246">
        <v>0</v>
      </c>
      <c r="CT33" s="246">
        <v>0</v>
      </c>
      <c r="CU33" s="246">
        <v>0</v>
      </c>
      <c r="CV33" s="246">
        <v>0</v>
      </c>
      <c r="CW33" s="246">
        <v>0</v>
      </c>
      <c r="CX33" s="246">
        <v>0</v>
      </c>
      <c r="CY33" s="246">
        <v>0</v>
      </c>
      <c r="CZ33" s="246">
        <v>0</v>
      </c>
      <c r="DA33" s="246">
        <v>0</v>
      </c>
      <c r="DB33" s="246">
        <v>0</v>
      </c>
      <c r="DC33" s="246">
        <v>0</v>
      </c>
      <c r="DD33" s="246">
        <v>0</v>
      </c>
      <c r="DE33" s="246">
        <v>0</v>
      </c>
      <c r="DF33" s="246">
        <v>0</v>
      </c>
      <c r="DG33" s="246">
        <v>0</v>
      </c>
      <c r="DH33" s="246">
        <v>0</v>
      </c>
      <c r="DI33" s="246">
        <v>0</v>
      </c>
      <c r="DJ33" s="246">
        <v>0</v>
      </c>
      <c r="DK33" s="246">
        <v>0</v>
      </c>
      <c r="DL33" s="246">
        <v>0</v>
      </c>
      <c r="DM33" s="246">
        <v>0</v>
      </c>
      <c r="DN33" s="246">
        <v>0</v>
      </c>
      <c r="DO33" s="246">
        <v>0</v>
      </c>
      <c r="DP33" s="246">
        <v>0</v>
      </c>
      <c r="DQ33" s="246">
        <v>0</v>
      </c>
      <c r="DR33" s="246">
        <v>0</v>
      </c>
      <c r="DS33" s="246">
        <v>0</v>
      </c>
      <c r="DT33" s="246">
        <v>0</v>
      </c>
      <c r="DU33" s="246">
        <v>0</v>
      </c>
      <c r="DV33" s="246">
        <v>0</v>
      </c>
      <c r="DW33" s="246">
        <v>0</v>
      </c>
      <c r="DX33" s="246">
        <v>0</v>
      </c>
      <c r="DY33" s="246">
        <v>0</v>
      </c>
      <c r="DZ33" s="246">
        <v>0</v>
      </c>
      <c r="EA33" s="246">
        <v>0</v>
      </c>
      <c r="EB33" s="246">
        <v>0</v>
      </c>
      <c r="EC33" s="246">
        <v>0</v>
      </c>
      <c r="ED33" s="246">
        <v>0</v>
      </c>
      <c r="EE33" s="246">
        <v>0</v>
      </c>
      <c r="EF33" s="246">
        <v>0</v>
      </c>
      <c r="EG33" s="246">
        <v>0</v>
      </c>
      <c r="EH33" s="246">
        <v>0</v>
      </c>
      <c r="EI33" s="246">
        <v>0</v>
      </c>
      <c r="EJ33" s="246">
        <v>0</v>
      </c>
      <c r="EK33" s="246">
        <v>0</v>
      </c>
      <c r="EL33" s="246">
        <v>0</v>
      </c>
      <c r="EM33" s="246">
        <v>0</v>
      </c>
      <c r="EN33" s="246">
        <v>0</v>
      </c>
      <c r="EO33" s="246">
        <v>0</v>
      </c>
      <c r="EP33" s="246">
        <v>0</v>
      </c>
      <c r="EQ33" s="246">
        <v>0</v>
      </c>
      <c r="ER33" s="246">
        <v>0</v>
      </c>
      <c r="ES33" s="246">
        <v>0</v>
      </c>
      <c r="ET33" s="246">
        <v>0</v>
      </c>
      <c r="EU33" s="246">
        <v>0</v>
      </c>
      <c r="EV33" s="246">
        <v>0</v>
      </c>
      <c r="EW33" s="246">
        <v>0</v>
      </c>
      <c r="EX33" s="246">
        <v>0</v>
      </c>
      <c r="EY33" s="246">
        <v>0</v>
      </c>
      <c r="EZ33" s="246">
        <v>0</v>
      </c>
      <c r="FA33" s="246">
        <v>0</v>
      </c>
      <c r="FB33" s="246">
        <v>0</v>
      </c>
      <c r="FC33" s="246">
        <v>0</v>
      </c>
      <c r="FD33" s="246">
        <v>0</v>
      </c>
      <c r="FE33" s="246">
        <v>0</v>
      </c>
      <c r="FF33" s="246">
        <v>0</v>
      </c>
      <c r="FG33" s="246">
        <v>0</v>
      </c>
      <c r="FH33" s="246">
        <v>0</v>
      </c>
      <c r="FI33" s="246">
        <v>0</v>
      </c>
      <c r="FJ33" s="246">
        <v>0</v>
      </c>
      <c r="FK33" s="246">
        <v>0</v>
      </c>
      <c r="FL33" s="246">
        <v>0</v>
      </c>
      <c r="FM33" s="246">
        <v>0</v>
      </c>
      <c r="FN33" s="246">
        <v>0</v>
      </c>
      <c r="FO33" s="246">
        <v>0</v>
      </c>
      <c r="FP33" s="246">
        <v>0</v>
      </c>
      <c r="FQ33" s="246">
        <v>0</v>
      </c>
      <c r="FR33" s="246">
        <v>0</v>
      </c>
      <c r="FS33" s="246">
        <v>0</v>
      </c>
      <c r="FT33" s="246">
        <v>0</v>
      </c>
      <c r="FU33" s="246">
        <v>0</v>
      </c>
      <c r="FV33" s="246">
        <v>0</v>
      </c>
      <c r="FW33" s="246">
        <v>0</v>
      </c>
      <c r="FX33" s="246">
        <v>0</v>
      </c>
      <c r="FY33" s="246">
        <v>0</v>
      </c>
      <c r="FZ33" s="246">
        <v>0</v>
      </c>
      <c r="GA33" s="246">
        <v>0</v>
      </c>
      <c r="GB33" s="246">
        <v>0</v>
      </c>
      <c r="GC33" s="246">
        <v>0</v>
      </c>
      <c r="GD33" s="246">
        <v>0</v>
      </c>
      <c r="GE33" s="246">
        <v>0</v>
      </c>
      <c r="GF33" s="246">
        <v>0</v>
      </c>
      <c r="GG33" s="246">
        <v>0</v>
      </c>
      <c r="GH33" s="246">
        <v>0</v>
      </c>
      <c r="GI33" s="246">
        <v>0</v>
      </c>
      <c r="GJ33" s="246">
        <v>0</v>
      </c>
      <c r="GK33" s="246">
        <v>0</v>
      </c>
      <c r="GL33" s="246">
        <v>0</v>
      </c>
      <c r="GM33" s="246">
        <v>0</v>
      </c>
      <c r="GN33" s="246">
        <v>0</v>
      </c>
      <c r="GO33" s="246">
        <v>0</v>
      </c>
      <c r="GP33" s="246">
        <v>0</v>
      </c>
      <c r="GQ33" s="246">
        <v>0</v>
      </c>
      <c r="GR33" s="246">
        <v>0</v>
      </c>
      <c r="GS33" s="246">
        <v>0</v>
      </c>
      <c r="GT33" s="246">
        <v>0</v>
      </c>
      <c r="GU33" s="246">
        <v>0</v>
      </c>
      <c r="GV33" s="246">
        <v>0</v>
      </c>
      <c r="GW33" s="246">
        <v>0</v>
      </c>
      <c r="GX33" s="246">
        <v>0</v>
      </c>
      <c r="GY33" s="246">
        <v>0</v>
      </c>
      <c r="GZ33" s="246">
        <v>0</v>
      </c>
      <c r="HA33" s="246">
        <v>0</v>
      </c>
      <c r="HB33" s="246">
        <v>0</v>
      </c>
      <c r="HC33" s="246">
        <v>0</v>
      </c>
      <c r="HD33" s="246">
        <v>0</v>
      </c>
      <c r="HE33" s="246">
        <v>0</v>
      </c>
      <c r="HF33" s="246">
        <v>0</v>
      </c>
      <c r="HG33" s="246">
        <v>0</v>
      </c>
      <c r="HH33" s="246">
        <v>0</v>
      </c>
      <c r="HI33" s="246">
        <v>0</v>
      </c>
      <c r="HJ33" s="246">
        <v>0</v>
      </c>
      <c r="HK33" s="246">
        <v>0</v>
      </c>
      <c r="HL33" s="246">
        <v>0</v>
      </c>
      <c r="HM33" s="246">
        <v>0</v>
      </c>
      <c r="HN33" s="246">
        <v>0</v>
      </c>
      <c r="HO33" s="246">
        <v>0</v>
      </c>
      <c r="HP33" s="246">
        <v>0</v>
      </c>
      <c r="HQ33" s="246">
        <v>0</v>
      </c>
      <c r="HR33" s="246">
        <v>0</v>
      </c>
      <c r="HS33" s="246">
        <v>0</v>
      </c>
    </row>
    <row r="34" spans="1:227" x14ac:dyDescent="0.25">
      <c r="A34" s="243"/>
      <c r="B34" s="245">
        <v>45676.645833333299</v>
      </c>
      <c r="C34" s="246">
        <v>0</v>
      </c>
      <c r="D34" s="246">
        <v>0</v>
      </c>
      <c r="E34" s="246">
        <v>0</v>
      </c>
      <c r="F34" s="246">
        <v>0</v>
      </c>
      <c r="G34" s="246">
        <v>0</v>
      </c>
      <c r="H34" s="246">
        <v>0</v>
      </c>
      <c r="I34" s="246">
        <v>0</v>
      </c>
      <c r="J34" s="246">
        <v>0</v>
      </c>
      <c r="K34" s="246">
        <v>0</v>
      </c>
      <c r="L34" s="246">
        <v>0</v>
      </c>
      <c r="M34" s="246">
        <v>0</v>
      </c>
      <c r="N34" s="246">
        <v>0</v>
      </c>
      <c r="O34" s="246">
        <v>0</v>
      </c>
      <c r="P34" s="246">
        <v>0</v>
      </c>
      <c r="Q34" s="246">
        <v>0</v>
      </c>
      <c r="R34" s="246">
        <v>0</v>
      </c>
      <c r="S34" s="246">
        <v>0</v>
      </c>
      <c r="T34" s="246">
        <v>0</v>
      </c>
      <c r="U34" s="246">
        <v>0</v>
      </c>
      <c r="V34" s="246">
        <v>0</v>
      </c>
      <c r="W34" s="246">
        <v>0</v>
      </c>
      <c r="X34" s="246">
        <v>0</v>
      </c>
      <c r="Y34" s="246">
        <v>0</v>
      </c>
      <c r="Z34" s="246">
        <v>0</v>
      </c>
      <c r="AA34" s="246">
        <v>0</v>
      </c>
      <c r="AB34" s="246">
        <v>0</v>
      </c>
      <c r="AC34" s="246">
        <v>0</v>
      </c>
      <c r="AD34" s="246">
        <v>0</v>
      </c>
      <c r="AE34" s="246">
        <v>0</v>
      </c>
      <c r="AF34" s="246">
        <v>0</v>
      </c>
      <c r="AG34" s="246">
        <v>0</v>
      </c>
      <c r="AH34" s="246">
        <v>0</v>
      </c>
      <c r="AI34" s="246">
        <v>0</v>
      </c>
      <c r="AJ34" s="246">
        <v>0</v>
      </c>
      <c r="AK34" s="246">
        <v>0</v>
      </c>
      <c r="AL34" s="246">
        <v>0</v>
      </c>
      <c r="AM34" s="246">
        <v>0</v>
      </c>
      <c r="AN34" s="246">
        <v>0</v>
      </c>
      <c r="AO34" s="246">
        <v>0</v>
      </c>
      <c r="AP34" s="246">
        <v>0</v>
      </c>
      <c r="AQ34" s="246">
        <v>0</v>
      </c>
      <c r="AR34" s="246">
        <v>0</v>
      </c>
      <c r="AS34" s="246">
        <v>0</v>
      </c>
      <c r="AT34" s="246">
        <v>0</v>
      </c>
      <c r="AU34" s="246">
        <v>0</v>
      </c>
      <c r="AV34" s="246">
        <v>0</v>
      </c>
      <c r="AW34" s="246">
        <v>0</v>
      </c>
      <c r="AX34" s="246">
        <v>0</v>
      </c>
      <c r="AY34" s="246">
        <v>0</v>
      </c>
      <c r="AZ34" s="246">
        <v>0</v>
      </c>
      <c r="BA34" s="246">
        <v>0</v>
      </c>
      <c r="BB34" s="246">
        <v>0</v>
      </c>
      <c r="BC34" s="246">
        <v>0</v>
      </c>
      <c r="BD34" s="246">
        <v>0</v>
      </c>
      <c r="BE34" s="246">
        <v>0</v>
      </c>
      <c r="BF34" s="246">
        <v>0</v>
      </c>
      <c r="BG34" s="246">
        <v>0</v>
      </c>
      <c r="BH34" s="246">
        <v>0</v>
      </c>
      <c r="BI34" s="246">
        <v>0</v>
      </c>
      <c r="BJ34" s="246">
        <v>0</v>
      </c>
      <c r="BK34" s="246">
        <v>0</v>
      </c>
      <c r="BL34" s="246">
        <v>0</v>
      </c>
      <c r="BM34" s="246">
        <v>0</v>
      </c>
      <c r="BN34" s="246">
        <v>0</v>
      </c>
      <c r="BO34" s="246">
        <v>0</v>
      </c>
      <c r="BP34" s="246">
        <v>0</v>
      </c>
      <c r="BQ34" s="246">
        <v>0</v>
      </c>
      <c r="BR34" s="246">
        <v>0</v>
      </c>
      <c r="BS34" s="246">
        <v>0</v>
      </c>
      <c r="BT34" s="246">
        <v>0</v>
      </c>
      <c r="BU34" s="246">
        <v>0</v>
      </c>
      <c r="BV34" s="246">
        <v>0</v>
      </c>
      <c r="BW34" s="246">
        <v>0</v>
      </c>
      <c r="BX34" s="246">
        <v>0</v>
      </c>
      <c r="BY34" s="246">
        <v>0</v>
      </c>
      <c r="BZ34" s="246">
        <v>0</v>
      </c>
      <c r="CA34" s="246">
        <v>0</v>
      </c>
      <c r="CB34" s="246">
        <v>0</v>
      </c>
      <c r="CC34" s="246">
        <v>0</v>
      </c>
      <c r="CD34" s="246">
        <v>0</v>
      </c>
      <c r="CE34" s="246">
        <v>0</v>
      </c>
      <c r="CF34" s="246">
        <v>0</v>
      </c>
      <c r="CG34" s="246">
        <v>0</v>
      </c>
      <c r="CH34" s="246">
        <v>0</v>
      </c>
      <c r="CI34" s="246">
        <v>0</v>
      </c>
      <c r="CJ34" s="246">
        <v>0</v>
      </c>
      <c r="CK34" s="246">
        <v>0</v>
      </c>
      <c r="CL34" s="246">
        <v>0</v>
      </c>
      <c r="CM34" s="246">
        <v>0</v>
      </c>
      <c r="CN34" s="246">
        <v>0</v>
      </c>
      <c r="CO34" s="246">
        <v>0</v>
      </c>
      <c r="CP34" s="246">
        <v>0</v>
      </c>
      <c r="CQ34" s="246">
        <v>0</v>
      </c>
      <c r="CR34" s="246">
        <v>0</v>
      </c>
      <c r="CS34" s="246">
        <v>0</v>
      </c>
      <c r="CT34" s="246">
        <v>0</v>
      </c>
      <c r="CU34" s="246">
        <v>0</v>
      </c>
      <c r="CV34" s="246">
        <v>0</v>
      </c>
      <c r="CW34" s="246">
        <v>0</v>
      </c>
      <c r="CX34" s="246">
        <v>0</v>
      </c>
      <c r="CY34" s="246">
        <v>0</v>
      </c>
      <c r="CZ34" s="246">
        <v>0</v>
      </c>
      <c r="DA34" s="246">
        <v>0</v>
      </c>
      <c r="DB34" s="246">
        <v>0</v>
      </c>
      <c r="DC34" s="246">
        <v>0</v>
      </c>
      <c r="DD34" s="246">
        <v>0</v>
      </c>
      <c r="DE34" s="246">
        <v>0</v>
      </c>
      <c r="DF34" s="246">
        <v>0</v>
      </c>
      <c r="DG34" s="246">
        <v>0</v>
      </c>
      <c r="DH34" s="246">
        <v>0</v>
      </c>
      <c r="DI34" s="246">
        <v>0</v>
      </c>
      <c r="DJ34" s="246">
        <v>0</v>
      </c>
      <c r="DK34" s="246">
        <v>0</v>
      </c>
      <c r="DL34" s="246">
        <v>0</v>
      </c>
      <c r="DM34" s="246">
        <v>0</v>
      </c>
      <c r="DN34" s="246">
        <v>0</v>
      </c>
      <c r="DO34" s="246">
        <v>0</v>
      </c>
      <c r="DP34" s="246">
        <v>0</v>
      </c>
      <c r="DQ34" s="246">
        <v>0</v>
      </c>
      <c r="DR34" s="246">
        <v>0</v>
      </c>
      <c r="DS34" s="246">
        <v>0</v>
      </c>
      <c r="DT34" s="246">
        <v>0</v>
      </c>
      <c r="DU34" s="246">
        <v>0</v>
      </c>
      <c r="DV34" s="246">
        <v>0</v>
      </c>
      <c r="DW34" s="246">
        <v>0</v>
      </c>
      <c r="DX34" s="246">
        <v>0</v>
      </c>
      <c r="DY34" s="246">
        <v>0</v>
      </c>
      <c r="DZ34" s="246">
        <v>0</v>
      </c>
      <c r="EA34" s="246">
        <v>0</v>
      </c>
      <c r="EB34" s="246">
        <v>0</v>
      </c>
      <c r="EC34" s="246">
        <v>0</v>
      </c>
      <c r="ED34" s="246">
        <v>0</v>
      </c>
      <c r="EE34" s="246">
        <v>0</v>
      </c>
      <c r="EF34" s="246">
        <v>0</v>
      </c>
      <c r="EG34" s="246">
        <v>0</v>
      </c>
      <c r="EH34" s="246">
        <v>0</v>
      </c>
      <c r="EI34" s="246">
        <v>0</v>
      </c>
      <c r="EJ34" s="246">
        <v>0</v>
      </c>
      <c r="EK34" s="246">
        <v>0</v>
      </c>
      <c r="EL34" s="246">
        <v>0</v>
      </c>
      <c r="EM34" s="246">
        <v>0</v>
      </c>
      <c r="EN34" s="246">
        <v>0</v>
      </c>
      <c r="EO34" s="246">
        <v>0</v>
      </c>
      <c r="EP34" s="246">
        <v>0</v>
      </c>
      <c r="EQ34" s="246">
        <v>0</v>
      </c>
      <c r="ER34" s="246">
        <v>0</v>
      </c>
      <c r="ES34" s="246">
        <v>0</v>
      </c>
      <c r="ET34" s="246">
        <v>0</v>
      </c>
      <c r="EU34" s="246">
        <v>0</v>
      </c>
      <c r="EV34" s="246">
        <v>0</v>
      </c>
      <c r="EW34" s="246">
        <v>0</v>
      </c>
      <c r="EX34" s="246">
        <v>0</v>
      </c>
      <c r="EY34" s="246">
        <v>0</v>
      </c>
      <c r="EZ34" s="246">
        <v>0</v>
      </c>
      <c r="FA34" s="246">
        <v>0</v>
      </c>
      <c r="FB34" s="246">
        <v>0</v>
      </c>
      <c r="FC34" s="246">
        <v>0</v>
      </c>
      <c r="FD34" s="246">
        <v>0</v>
      </c>
      <c r="FE34" s="246">
        <v>0</v>
      </c>
      <c r="FF34" s="246">
        <v>0</v>
      </c>
      <c r="FG34" s="246">
        <v>0</v>
      </c>
      <c r="FH34" s="246">
        <v>0</v>
      </c>
      <c r="FI34" s="246">
        <v>0</v>
      </c>
      <c r="FJ34" s="246">
        <v>0</v>
      </c>
      <c r="FK34" s="246">
        <v>0</v>
      </c>
      <c r="FL34" s="246">
        <v>0</v>
      </c>
      <c r="FM34" s="246">
        <v>0</v>
      </c>
      <c r="FN34" s="246">
        <v>0</v>
      </c>
      <c r="FO34" s="246">
        <v>0</v>
      </c>
      <c r="FP34" s="246">
        <v>0</v>
      </c>
      <c r="FQ34" s="246">
        <v>0</v>
      </c>
      <c r="FR34" s="246">
        <v>0</v>
      </c>
      <c r="FS34" s="246">
        <v>0</v>
      </c>
      <c r="FT34" s="246">
        <v>0</v>
      </c>
      <c r="FU34" s="246">
        <v>0</v>
      </c>
      <c r="FV34" s="246">
        <v>0</v>
      </c>
      <c r="FW34" s="246">
        <v>0</v>
      </c>
      <c r="FX34" s="246">
        <v>0</v>
      </c>
      <c r="FY34" s="246">
        <v>0</v>
      </c>
      <c r="FZ34" s="246">
        <v>0</v>
      </c>
      <c r="GA34" s="246">
        <v>0</v>
      </c>
      <c r="GB34" s="246">
        <v>0</v>
      </c>
      <c r="GC34" s="246">
        <v>0</v>
      </c>
      <c r="GD34" s="246">
        <v>0</v>
      </c>
      <c r="GE34" s="246">
        <v>0</v>
      </c>
      <c r="GF34" s="246">
        <v>0</v>
      </c>
      <c r="GG34" s="246">
        <v>0</v>
      </c>
      <c r="GH34" s="246">
        <v>0</v>
      </c>
      <c r="GI34" s="246">
        <v>0</v>
      </c>
      <c r="GJ34" s="246">
        <v>0</v>
      </c>
      <c r="GK34" s="246">
        <v>0</v>
      </c>
      <c r="GL34" s="246">
        <v>0</v>
      </c>
      <c r="GM34" s="246">
        <v>0</v>
      </c>
      <c r="GN34" s="246">
        <v>0</v>
      </c>
      <c r="GO34" s="246">
        <v>0</v>
      </c>
      <c r="GP34" s="246">
        <v>0</v>
      </c>
      <c r="GQ34" s="246">
        <v>0</v>
      </c>
      <c r="GR34" s="246">
        <v>0</v>
      </c>
      <c r="GS34" s="246">
        <v>0</v>
      </c>
      <c r="GT34" s="246">
        <v>0</v>
      </c>
      <c r="GU34" s="246">
        <v>0</v>
      </c>
      <c r="GV34" s="246">
        <v>0</v>
      </c>
      <c r="GW34" s="246">
        <v>0</v>
      </c>
      <c r="GX34" s="246">
        <v>0</v>
      </c>
      <c r="GY34" s="246">
        <v>0</v>
      </c>
      <c r="GZ34" s="246">
        <v>0</v>
      </c>
      <c r="HA34" s="246">
        <v>0</v>
      </c>
      <c r="HB34" s="246">
        <v>0</v>
      </c>
      <c r="HC34" s="246">
        <v>0</v>
      </c>
      <c r="HD34" s="246">
        <v>0</v>
      </c>
      <c r="HE34" s="246">
        <v>0</v>
      </c>
      <c r="HF34" s="246">
        <v>0</v>
      </c>
      <c r="HG34" s="246">
        <v>0</v>
      </c>
      <c r="HH34" s="246">
        <v>0</v>
      </c>
      <c r="HI34" s="246">
        <v>0</v>
      </c>
      <c r="HJ34" s="246">
        <v>0</v>
      </c>
      <c r="HK34" s="246">
        <v>0</v>
      </c>
      <c r="HL34" s="246">
        <v>0</v>
      </c>
      <c r="HM34" s="246">
        <v>0</v>
      </c>
      <c r="HN34" s="246">
        <v>0</v>
      </c>
      <c r="HO34" s="246">
        <v>0</v>
      </c>
      <c r="HP34" s="246">
        <v>0</v>
      </c>
      <c r="HQ34" s="246">
        <v>0</v>
      </c>
      <c r="HR34" s="246">
        <v>0</v>
      </c>
      <c r="HS34" s="246">
        <v>0</v>
      </c>
    </row>
    <row r="35" spans="1:227" x14ac:dyDescent="0.25">
      <c r="A35" s="243"/>
      <c r="B35" s="245">
        <v>45676.666666666701</v>
      </c>
      <c r="C35" s="246">
        <v>0</v>
      </c>
      <c r="D35" s="246">
        <v>0</v>
      </c>
      <c r="E35" s="246">
        <v>0</v>
      </c>
      <c r="F35" s="246">
        <v>0</v>
      </c>
      <c r="G35" s="246">
        <v>0</v>
      </c>
      <c r="H35" s="246">
        <v>0</v>
      </c>
      <c r="I35" s="246">
        <v>0</v>
      </c>
      <c r="J35" s="246">
        <v>0</v>
      </c>
      <c r="K35" s="246">
        <v>0</v>
      </c>
      <c r="L35" s="246">
        <v>0</v>
      </c>
      <c r="M35" s="246">
        <v>0</v>
      </c>
      <c r="N35" s="246">
        <v>0</v>
      </c>
      <c r="O35" s="246">
        <v>0</v>
      </c>
      <c r="P35" s="246">
        <v>0</v>
      </c>
      <c r="Q35" s="246">
        <v>0</v>
      </c>
      <c r="R35" s="246">
        <v>0</v>
      </c>
      <c r="S35" s="246">
        <v>0</v>
      </c>
      <c r="T35" s="246">
        <v>0</v>
      </c>
      <c r="U35" s="246">
        <v>0</v>
      </c>
      <c r="V35" s="246">
        <v>0</v>
      </c>
      <c r="W35" s="246">
        <v>0</v>
      </c>
      <c r="X35" s="246">
        <v>0</v>
      </c>
      <c r="Y35" s="246">
        <v>0</v>
      </c>
      <c r="Z35" s="246">
        <v>0</v>
      </c>
      <c r="AA35" s="246">
        <v>0</v>
      </c>
      <c r="AB35" s="246">
        <v>0</v>
      </c>
      <c r="AC35" s="246">
        <v>0</v>
      </c>
      <c r="AD35" s="246">
        <v>0</v>
      </c>
      <c r="AE35" s="246">
        <v>0</v>
      </c>
      <c r="AF35" s="246">
        <v>0</v>
      </c>
      <c r="AG35" s="246">
        <v>0</v>
      </c>
      <c r="AH35" s="246">
        <v>0</v>
      </c>
      <c r="AI35" s="246">
        <v>0</v>
      </c>
      <c r="AJ35" s="246">
        <v>0</v>
      </c>
      <c r="AK35" s="246">
        <v>0</v>
      </c>
      <c r="AL35" s="246">
        <v>0</v>
      </c>
      <c r="AM35" s="246">
        <v>0</v>
      </c>
      <c r="AN35" s="246">
        <v>0</v>
      </c>
      <c r="AO35" s="246">
        <v>0</v>
      </c>
      <c r="AP35" s="246">
        <v>0</v>
      </c>
      <c r="AQ35" s="246">
        <v>0</v>
      </c>
      <c r="AR35" s="246">
        <v>0</v>
      </c>
      <c r="AS35" s="246">
        <v>0</v>
      </c>
      <c r="AT35" s="246">
        <v>0</v>
      </c>
      <c r="AU35" s="246">
        <v>0</v>
      </c>
      <c r="AV35" s="246">
        <v>0</v>
      </c>
      <c r="AW35" s="246">
        <v>0</v>
      </c>
      <c r="AX35" s="246">
        <v>0</v>
      </c>
      <c r="AY35" s="246">
        <v>0</v>
      </c>
      <c r="AZ35" s="246">
        <v>0</v>
      </c>
      <c r="BA35" s="246">
        <v>0</v>
      </c>
      <c r="BB35" s="246">
        <v>0</v>
      </c>
      <c r="BC35" s="246">
        <v>0</v>
      </c>
      <c r="BD35" s="246">
        <v>0</v>
      </c>
      <c r="BE35" s="246">
        <v>0</v>
      </c>
      <c r="BF35" s="246">
        <v>0</v>
      </c>
      <c r="BG35" s="246">
        <v>0</v>
      </c>
      <c r="BH35" s="246">
        <v>0</v>
      </c>
      <c r="BI35" s="246">
        <v>0</v>
      </c>
      <c r="BJ35" s="246">
        <v>0</v>
      </c>
      <c r="BK35" s="246">
        <v>0</v>
      </c>
      <c r="BL35" s="246">
        <v>0</v>
      </c>
      <c r="BM35" s="246">
        <v>0</v>
      </c>
      <c r="BN35" s="246">
        <v>0</v>
      </c>
      <c r="BO35" s="246">
        <v>0</v>
      </c>
      <c r="BP35" s="246">
        <v>0</v>
      </c>
      <c r="BQ35" s="246">
        <v>0</v>
      </c>
      <c r="BR35" s="246">
        <v>0</v>
      </c>
      <c r="BS35" s="246">
        <v>0</v>
      </c>
      <c r="BT35" s="246">
        <v>0</v>
      </c>
      <c r="BU35" s="246">
        <v>0</v>
      </c>
      <c r="BV35" s="246">
        <v>0</v>
      </c>
      <c r="BW35" s="246">
        <v>0</v>
      </c>
      <c r="BX35" s="246">
        <v>0</v>
      </c>
      <c r="BY35" s="246">
        <v>0</v>
      </c>
      <c r="BZ35" s="246">
        <v>0</v>
      </c>
      <c r="CA35" s="246">
        <v>0</v>
      </c>
      <c r="CB35" s="246">
        <v>0</v>
      </c>
      <c r="CC35" s="246">
        <v>0</v>
      </c>
      <c r="CD35" s="246">
        <v>0</v>
      </c>
      <c r="CE35" s="246">
        <v>0</v>
      </c>
      <c r="CF35" s="246">
        <v>0</v>
      </c>
      <c r="CG35" s="246">
        <v>0</v>
      </c>
      <c r="CH35" s="246">
        <v>0</v>
      </c>
      <c r="CI35" s="246">
        <v>0</v>
      </c>
      <c r="CJ35" s="246">
        <v>0</v>
      </c>
      <c r="CK35" s="246">
        <v>0</v>
      </c>
      <c r="CL35" s="246">
        <v>0</v>
      </c>
      <c r="CM35" s="246">
        <v>0</v>
      </c>
      <c r="CN35" s="246">
        <v>0</v>
      </c>
      <c r="CO35" s="246">
        <v>0</v>
      </c>
      <c r="CP35" s="246">
        <v>0</v>
      </c>
      <c r="CQ35" s="246">
        <v>0</v>
      </c>
      <c r="CR35" s="246">
        <v>0</v>
      </c>
      <c r="CS35" s="246">
        <v>0</v>
      </c>
      <c r="CT35" s="246">
        <v>0</v>
      </c>
      <c r="CU35" s="246">
        <v>0</v>
      </c>
      <c r="CV35" s="246">
        <v>0</v>
      </c>
      <c r="CW35" s="246">
        <v>0</v>
      </c>
      <c r="CX35" s="246">
        <v>0</v>
      </c>
      <c r="CY35" s="246">
        <v>0</v>
      </c>
      <c r="CZ35" s="246">
        <v>0</v>
      </c>
      <c r="DA35" s="246">
        <v>0</v>
      </c>
      <c r="DB35" s="246">
        <v>0</v>
      </c>
      <c r="DC35" s="246">
        <v>0</v>
      </c>
      <c r="DD35" s="246">
        <v>0</v>
      </c>
      <c r="DE35" s="246">
        <v>0</v>
      </c>
      <c r="DF35" s="246">
        <v>0</v>
      </c>
      <c r="DG35" s="246">
        <v>0</v>
      </c>
      <c r="DH35" s="246">
        <v>0</v>
      </c>
      <c r="DI35" s="246">
        <v>0</v>
      </c>
      <c r="DJ35" s="246">
        <v>0</v>
      </c>
      <c r="DK35" s="246">
        <v>0</v>
      </c>
      <c r="DL35" s="246">
        <v>0</v>
      </c>
      <c r="DM35" s="246">
        <v>0</v>
      </c>
      <c r="DN35" s="246">
        <v>0</v>
      </c>
      <c r="DO35" s="246">
        <v>0</v>
      </c>
      <c r="DP35" s="246">
        <v>0</v>
      </c>
      <c r="DQ35" s="246">
        <v>0</v>
      </c>
      <c r="DR35" s="246">
        <v>0</v>
      </c>
      <c r="DS35" s="246">
        <v>0</v>
      </c>
      <c r="DT35" s="246">
        <v>0</v>
      </c>
      <c r="DU35" s="246">
        <v>0</v>
      </c>
      <c r="DV35" s="246">
        <v>0</v>
      </c>
      <c r="DW35" s="246">
        <v>0</v>
      </c>
      <c r="DX35" s="246">
        <v>0</v>
      </c>
      <c r="DY35" s="246">
        <v>0</v>
      </c>
      <c r="DZ35" s="246">
        <v>0</v>
      </c>
      <c r="EA35" s="246">
        <v>0</v>
      </c>
      <c r="EB35" s="246">
        <v>0</v>
      </c>
      <c r="EC35" s="246">
        <v>0</v>
      </c>
      <c r="ED35" s="246">
        <v>0</v>
      </c>
      <c r="EE35" s="246">
        <v>0</v>
      </c>
      <c r="EF35" s="246">
        <v>0</v>
      </c>
      <c r="EG35" s="246">
        <v>0</v>
      </c>
      <c r="EH35" s="246">
        <v>0</v>
      </c>
      <c r="EI35" s="246">
        <v>0</v>
      </c>
      <c r="EJ35" s="246">
        <v>0</v>
      </c>
      <c r="EK35" s="246">
        <v>0</v>
      </c>
      <c r="EL35" s="246">
        <v>0</v>
      </c>
      <c r="EM35" s="246">
        <v>0</v>
      </c>
      <c r="EN35" s="246">
        <v>0</v>
      </c>
      <c r="EO35" s="246">
        <v>0</v>
      </c>
      <c r="EP35" s="246">
        <v>0</v>
      </c>
      <c r="EQ35" s="246">
        <v>0</v>
      </c>
      <c r="ER35" s="246">
        <v>0</v>
      </c>
      <c r="ES35" s="246">
        <v>0</v>
      </c>
      <c r="ET35" s="246">
        <v>0</v>
      </c>
      <c r="EU35" s="246">
        <v>0</v>
      </c>
      <c r="EV35" s="246">
        <v>0</v>
      </c>
      <c r="EW35" s="246">
        <v>0</v>
      </c>
      <c r="EX35" s="246">
        <v>0</v>
      </c>
      <c r="EY35" s="246">
        <v>0</v>
      </c>
      <c r="EZ35" s="246">
        <v>0</v>
      </c>
      <c r="FA35" s="246">
        <v>0</v>
      </c>
      <c r="FB35" s="246">
        <v>0</v>
      </c>
      <c r="FC35" s="246">
        <v>0</v>
      </c>
      <c r="FD35" s="246">
        <v>0</v>
      </c>
      <c r="FE35" s="246">
        <v>0</v>
      </c>
      <c r="FF35" s="246">
        <v>0</v>
      </c>
      <c r="FG35" s="246">
        <v>0</v>
      </c>
      <c r="FH35" s="246">
        <v>0</v>
      </c>
      <c r="FI35" s="246">
        <v>0</v>
      </c>
      <c r="FJ35" s="246">
        <v>0</v>
      </c>
      <c r="FK35" s="246">
        <v>0</v>
      </c>
      <c r="FL35" s="246">
        <v>0</v>
      </c>
      <c r="FM35" s="246">
        <v>0</v>
      </c>
      <c r="FN35" s="246">
        <v>0</v>
      </c>
      <c r="FO35" s="246">
        <v>0</v>
      </c>
      <c r="FP35" s="246">
        <v>0</v>
      </c>
      <c r="FQ35" s="246">
        <v>0</v>
      </c>
      <c r="FR35" s="246">
        <v>0</v>
      </c>
      <c r="FS35" s="246">
        <v>0</v>
      </c>
      <c r="FT35" s="246">
        <v>0</v>
      </c>
      <c r="FU35" s="246">
        <v>0</v>
      </c>
      <c r="FV35" s="246">
        <v>0</v>
      </c>
      <c r="FW35" s="246">
        <v>0</v>
      </c>
      <c r="FX35" s="246">
        <v>0</v>
      </c>
      <c r="FY35" s="246">
        <v>0</v>
      </c>
      <c r="FZ35" s="246">
        <v>0</v>
      </c>
      <c r="GA35" s="246">
        <v>0</v>
      </c>
      <c r="GB35" s="246">
        <v>0</v>
      </c>
      <c r="GC35" s="246">
        <v>0</v>
      </c>
      <c r="GD35" s="246">
        <v>0</v>
      </c>
      <c r="GE35" s="246">
        <v>0</v>
      </c>
      <c r="GF35" s="246">
        <v>0</v>
      </c>
      <c r="GG35" s="246">
        <v>0</v>
      </c>
      <c r="GH35" s="246">
        <v>0</v>
      </c>
      <c r="GI35" s="246">
        <v>0</v>
      </c>
      <c r="GJ35" s="246">
        <v>0</v>
      </c>
      <c r="GK35" s="246">
        <v>0</v>
      </c>
      <c r="GL35" s="246">
        <v>0</v>
      </c>
      <c r="GM35" s="246">
        <v>0</v>
      </c>
      <c r="GN35" s="246">
        <v>0</v>
      </c>
      <c r="GO35" s="246">
        <v>0</v>
      </c>
      <c r="GP35" s="246">
        <v>0</v>
      </c>
      <c r="GQ35" s="246">
        <v>0</v>
      </c>
      <c r="GR35" s="246">
        <v>0</v>
      </c>
      <c r="GS35" s="246">
        <v>0</v>
      </c>
      <c r="GT35" s="246">
        <v>0</v>
      </c>
      <c r="GU35" s="246">
        <v>0</v>
      </c>
      <c r="GV35" s="246">
        <v>0</v>
      </c>
      <c r="GW35" s="246">
        <v>0</v>
      </c>
      <c r="GX35" s="246">
        <v>0</v>
      </c>
      <c r="GY35" s="246">
        <v>0</v>
      </c>
      <c r="GZ35" s="246">
        <v>0</v>
      </c>
      <c r="HA35" s="246">
        <v>0</v>
      </c>
      <c r="HB35" s="246">
        <v>0</v>
      </c>
      <c r="HC35" s="246">
        <v>0</v>
      </c>
      <c r="HD35" s="246">
        <v>0</v>
      </c>
      <c r="HE35" s="246">
        <v>0</v>
      </c>
      <c r="HF35" s="246">
        <v>0</v>
      </c>
      <c r="HG35" s="246">
        <v>0</v>
      </c>
      <c r="HH35" s="246">
        <v>0</v>
      </c>
      <c r="HI35" s="246">
        <v>0</v>
      </c>
      <c r="HJ35" s="246">
        <v>0</v>
      </c>
      <c r="HK35" s="246">
        <v>0</v>
      </c>
      <c r="HL35" s="246">
        <v>0</v>
      </c>
      <c r="HM35" s="246">
        <v>0</v>
      </c>
      <c r="HN35" s="246">
        <v>0</v>
      </c>
      <c r="HO35" s="246">
        <v>0</v>
      </c>
      <c r="HP35" s="246">
        <v>0</v>
      </c>
      <c r="HQ35" s="246">
        <v>0</v>
      </c>
      <c r="HR35" s="246">
        <v>0</v>
      </c>
      <c r="HS35" s="246">
        <v>0</v>
      </c>
    </row>
    <row r="36" spans="1:227" x14ac:dyDescent="0.25">
      <c r="A36" s="243"/>
      <c r="B36" s="245">
        <v>45676.6875</v>
      </c>
      <c r="C36" s="246">
        <v>0</v>
      </c>
      <c r="D36" s="246">
        <v>0</v>
      </c>
      <c r="E36" s="246">
        <v>0</v>
      </c>
      <c r="F36" s="246">
        <v>0</v>
      </c>
      <c r="G36" s="246">
        <v>0</v>
      </c>
      <c r="H36" s="246">
        <v>0</v>
      </c>
      <c r="I36" s="246">
        <v>0</v>
      </c>
      <c r="J36" s="246">
        <v>0</v>
      </c>
      <c r="K36" s="246">
        <v>0</v>
      </c>
      <c r="L36" s="246">
        <v>0</v>
      </c>
      <c r="M36" s="246">
        <v>0</v>
      </c>
      <c r="N36" s="246">
        <v>0</v>
      </c>
      <c r="O36" s="246">
        <v>0</v>
      </c>
      <c r="P36" s="246">
        <v>0</v>
      </c>
      <c r="Q36" s="246">
        <v>0</v>
      </c>
      <c r="R36" s="246">
        <v>0</v>
      </c>
      <c r="S36" s="246">
        <v>0</v>
      </c>
      <c r="T36" s="246">
        <v>0</v>
      </c>
      <c r="U36" s="246">
        <v>0</v>
      </c>
      <c r="V36" s="246">
        <v>0</v>
      </c>
      <c r="W36" s="246">
        <v>0</v>
      </c>
      <c r="X36" s="246">
        <v>0</v>
      </c>
      <c r="Y36" s="246">
        <v>0</v>
      </c>
      <c r="Z36" s="246">
        <v>0</v>
      </c>
      <c r="AA36" s="246">
        <v>0</v>
      </c>
      <c r="AB36" s="246">
        <v>0</v>
      </c>
      <c r="AC36" s="246">
        <v>0</v>
      </c>
      <c r="AD36" s="246">
        <v>0</v>
      </c>
      <c r="AE36" s="246">
        <v>0</v>
      </c>
      <c r="AF36" s="246">
        <v>0</v>
      </c>
      <c r="AG36" s="246">
        <v>0</v>
      </c>
      <c r="AH36" s="246">
        <v>0</v>
      </c>
      <c r="AI36" s="246">
        <v>0</v>
      </c>
      <c r="AJ36" s="246">
        <v>0</v>
      </c>
      <c r="AK36" s="246">
        <v>0</v>
      </c>
      <c r="AL36" s="246">
        <v>0</v>
      </c>
      <c r="AM36" s="246">
        <v>0</v>
      </c>
      <c r="AN36" s="246">
        <v>0</v>
      </c>
      <c r="AO36" s="246">
        <v>0</v>
      </c>
      <c r="AP36" s="246">
        <v>0</v>
      </c>
      <c r="AQ36" s="246">
        <v>0</v>
      </c>
      <c r="AR36" s="246">
        <v>0</v>
      </c>
      <c r="AS36" s="246">
        <v>0</v>
      </c>
      <c r="AT36" s="246">
        <v>0</v>
      </c>
      <c r="AU36" s="246">
        <v>0</v>
      </c>
      <c r="AV36" s="246">
        <v>0</v>
      </c>
      <c r="AW36" s="246">
        <v>0</v>
      </c>
      <c r="AX36" s="246">
        <v>0</v>
      </c>
      <c r="AY36" s="246">
        <v>0</v>
      </c>
      <c r="AZ36" s="246">
        <v>0</v>
      </c>
      <c r="BA36" s="246">
        <v>0</v>
      </c>
      <c r="BB36" s="246">
        <v>0</v>
      </c>
      <c r="BC36" s="246">
        <v>0</v>
      </c>
      <c r="BD36" s="246">
        <v>0</v>
      </c>
      <c r="BE36" s="246">
        <v>0</v>
      </c>
      <c r="BF36" s="246">
        <v>0</v>
      </c>
      <c r="BG36" s="246">
        <v>0</v>
      </c>
      <c r="BH36" s="246">
        <v>0</v>
      </c>
      <c r="BI36" s="246">
        <v>0</v>
      </c>
      <c r="BJ36" s="246">
        <v>0</v>
      </c>
      <c r="BK36" s="246">
        <v>0</v>
      </c>
      <c r="BL36" s="246">
        <v>0</v>
      </c>
      <c r="BM36" s="246">
        <v>0</v>
      </c>
      <c r="BN36" s="246">
        <v>0</v>
      </c>
      <c r="BO36" s="246">
        <v>0</v>
      </c>
      <c r="BP36" s="246">
        <v>0</v>
      </c>
      <c r="BQ36" s="246">
        <v>0</v>
      </c>
      <c r="BR36" s="246">
        <v>0</v>
      </c>
      <c r="BS36" s="246">
        <v>0</v>
      </c>
      <c r="BT36" s="246">
        <v>0</v>
      </c>
      <c r="BU36" s="246">
        <v>0</v>
      </c>
      <c r="BV36" s="246">
        <v>0</v>
      </c>
      <c r="BW36" s="246">
        <v>0</v>
      </c>
      <c r="BX36" s="246">
        <v>0</v>
      </c>
      <c r="BY36" s="246">
        <v>0</v>
      </c>
      <c r="BZ36" s="246">
        <v>0</v>
      </c>
      <c r="CA36" s="246">
        <v>0</v>
      </c>
      <c r="CB36" s="246">
        <v>0</v>
      </c>
      <c r="CC36" s="246">
        <v>0</v>
      </c>
      <c r="CD36" s="246">
        <v>0</v>
      </c>
      <c r="CE36" s="246">
        <v>0</v>
      </c>
      <c r="CF36" s="246">
        <v>0</v>
      </c>
      <c r="CG36" s="246">
        <v>0</v>
      </c>
      <c r="CH36" s="246">
        <v>0</v>
      </c>
      <c r="CI36" s="246">
        <v>0</v>
      </c>
      <c r="CJ36" s="246">
        <v>0</v>
      </c>
      <c r="CK36" s="246">
        <v>0</v>
      </c>
      <c r="CL36" s="246">
        <v>0</v>
      </c>
      <c r="CM36" s="246">
        <v>0</v>
      </c>
      <c r="CN36" s="246">
        <v>0</v>
      </c>
      <c r="CO36" s="246">
        <v>0</v>
      </c>
      <c r="CP36" s="246">
        <v>0</v>
      </c>
      <c r="CQ36" s="246">
        <v>0</v>
      </c>
      <c r="CR36" s="246">
        <v>0</v>
      </c>
      <c r="CS36" s="246">
        <v>0</v>
      </c>
      <c r="CT36" s="246">
        <v>0</v>
      </c>
      <c r="CU36" s="246">
        <v>0</v>
      </c>
      <c r="CV36" s="246">
        <v>0</v>
      </c>
      <c r="CW36" s="246">
        <v>0</v>
      </c>
      <c r="CX36" s="246">
        <v>0</v>
      </c>
      <c r="CY36" s="246">
        <v>0</v>
      </c>
      <c r="CZ36" s="246">
        <v>0</v>
      </c>
      <c r="DA36" s="246">
        <v>0</v>
      </c>
      <c r="DB36" s="246">
        <v>0</v>
      </c>
      <c r="DC36" s="246">
        <v>0</v>
      </c>
      <c r="DD36" s="246">
        <v>0</v>
      </c>
      <c r="DE36" s="246">
        <v>0</v>
      </c>
      <c r="DF36" s="246">
        <v>0</v>
      </c>
      <c r="DG36" s="246">
        <v>0</v>
      </c>
      <c r="DH36" s="246">
        <v>0</v>
      </c>
      <c r="DI36" s="246">
        <v>0</v>
      </c>
      <c r="DJ36" s="246">
        <v>0</v>
      </c>
      <c r="DK36" s="246">
        <v>0</v>
      </c>
      <c r="DL36" s="246">
        <v>0</v>
      </c>
      <c r="DM36" s="246">
        <v>0</v>
      </c>
      <c r="DN36" s="246">
        <v>0</v>
      </c>
      <c r="DO36" s="246">
        <v>0</v>
      </c>
      <c r="DP36" s="246">
        <v>0</v>
      </c>
      <c r="DQ36" s="246">
        <v>0</v>
      </c>
      <c r="DR36" s="246">
        <v>0</v>
      </c>
      <c r="DS36" s="246">
        <v>0</v>
      </c>
      <c r="DT36" s="246">
        <v>0</v>
      </c>
      <c r="DU36" s="246">
        <v>0</v>
      </c>
      <c r="DV36" s="246">
        <v>0</v>
      </c>
      <c r="DW36" s="246">
        <v>0</v>
      </c>
      <c r="DX36" s="246">
        <v>0</v>
      </c>
      <c r="DY36" s="246">
        <v>0</v>
      </c>
      <c r="DZ36" s="246">
        <v>0</v>
      </c>
      <c r="EA36" s="246">
        <v>0</v>
      </c>
      <c r="EB36" s="246">
        <v>0</v>
      </c>
      <c r="EC36" s="246">
        <v>0</v>
      </c>
      <c r="ED36" s="246">
        <v>0</v>
      </c>
      <c r="EE36" s="246">
        <v>0</v>
      </c>
      <c r="EF36" s="246">
        <v>0</v>
      </c>
      <c r="EG36" s="246">
        <v>0</v>
      </c>
      <c r="EH36" s="246">
        <v>0</v>
      </c>
      <c r="EI36" s="246">
        <v>0</v>
      </c>
      <c r="EJ36" s="246">
        <v>0</v>
      </c>
      <c r="EK36" s="246">
        <v>0</v>
      </c>
      <c r="EL36" s="246">
        <v>0</v>
      </c>
      <c r="EM36" s="246">
        <v>0</v>
      </c>
      <c r="EN36" s="246">
        <v>0</v>
      </c>
      <c r="EO36" s="246">
        <v>0</v>
      </c>
      <c r="EP36" s="246">
        <v>0</v>
      </c>
      <c r="EQ36" s="246">
        <v>0</v>
      </c>
      <c r="ER36" s="246">
        <v>0</v>
      </c>
      <c r="ES36" s="246">
        <v>0</v>
      </c>
      <c r="ET36" s="246">
        <v>0</v>
      </c>
      <c r="EU36" s="246">
        <v>0</v>
      </c>
      <c r="EV36" s="246">
        <v>0</v>
      </c>
      <c r="EW36" s="246">
        <v>0</v>
      </c>
      <c r="EX36" s="246">
        <v>0</v>
      </c>
      <c r="EY36" s="246">
        <v>0</v>
      </c>
      <c r="EZ36" s="246">
        <v>0</v>
      </c>
      <c r="FA36" s="246">
        <v>0</v>
      </c>
      <c r="FB36" s="246">
        <v>0</v>
      </c>
      <c r="FC36" s="246">
        <v>0</v>
      </c>
      <c r="FD36" s="246">
        <v>0</v>
      </c>
      <c r="FE36" s="246">
        <v>0</v>
      </c>
      <c r="FF36" s="246">
        <v>0</v>
      </c>
      <c r="FG36" s="246">
        <v>0</v>
      </c>
      <c r="FH36" s="246">
        <v>0</v>
      </c>
      <c r="FI36" s="246">
        <v>0</v>
      </c>
      <c r="FJ36" s="246">
        <v>0</v>
      </c>
      <c r="FK36" s="246">
        <v>0</v>
      </c>
      <c r="FL36" s="246">
        <v>0</v>
      </c>
      <c r="FM36" s="246">
        <v>0</v>
      </c>
      <c r="FN36" s="246">
        <v>0</v>
      </c>
      <c r="FO36" s="246">
        <v>0</v>
      </c>
      <c r="FP36" s="246">
        <v>0</v>
      </c>
      <c r="FQ36" s="246">
        <v>0</v>
      </c>
      <c r="FR36" s="246">
        <v>0</v>
      </c>
      <c r="FS36" s="246">
        <v>0</v>
      </c>
      <c r="FT36" s="246">
        <v>0</v>
      </c>
      <c r="FU36" s="246">
        <v>0</v>
      </c>
      <c r="FV36" s="246">
        <v>0</v>
      </c>
      <c r="FW36" s="246">
        <v>0</v>
      </c>
      <c r="FX36" s="246">
        <v>0</v>
      </c>
      <c r="FY36" s="246">
        <v>0</v>
      </c>
      <c r="FZ36" s="246">
        <v>0</v>
      </c>
      <c r="GA36" s="246">
        <v>0</v>
      </c>
      <c r="GB36" s="246">
        <v>0</v>
      </c>
      <c r="GC36" s="246">
        <v>0</v>
      </c>
      <c r="GD36" s="246">
        <v>0</v>
      </c>
      <c r="GE36" s="246">
        <v>0</v>
      </c>
      <c r="GF36" s="246">
        <v>0</v>
      </c>
      <c r="GG36" s="246">
        <v>0</v>
      </c>
      <c r="GH36" s="246">
        <v>0</v>
      </c>
      <c r="GI36" s="246">
        <v>0</v>
      </c>
      <c r="GJ36" s="246">
        <v>0</v>
      </c>
      <c r="GK36" s="246">
        <v>0</v>
      </c>
      <c r="GL36" s="246">
        <v>0</v>
      </c>
      <c r="GM36" s="246">
        <v>0</v>
      </c>
      <c r="GN36" s="246">
        <v>0</v>
      </c>
      <c r="GO36" s="246">
        <v>0</v>
      </c>
      <c r="GP36" s="246">
        <v>0</v>
      </c>
      <c r="GQ36" s="246">
        <v>0</v>
      </c>
      <c r="GR36" s="246">
        <v>0</v>
      </c>
      <c r="GS36" s="246">
        <v>0</v>
      </c>
      <c r="GT36" s="246">
        <v>0</v>
      </c>
      <c r="GU36" s="246">
        <v>0</v>
      </c>
      <c r="GV36" s="246">
        <v>0</v>
      </c>
      <c r="GW36" s="246">
        <v>0</v>
      </c>
      <c r="GX36" s="246">
        <v>0</v>
      </c>
      <c r="GY36" s="246">
        <v>0</v>
      </c>
      <c r="GZ36" s="246">
        <v>0</v>
      </c>
      <c r="HA36" s="246">
        <v>0</v>
      </c>
      <c r="HB36" s="246">
        <v>0</v>
      </c>
      <c r="HC36" s="246">
        <v>0</v>
      </c>
      <c r="HD36" s="246">
        <v>0</v>
      </c>
      <c r="HE36" s="246">
        <v>0</v>
      </c>
      <c r="HF36" s="246">
        <v>0</v>
      </c>
      <c r="HG36" s="246">
        <v>0</v>
      </c>
      <c r="HH36" s="246">
        <v>0</v>
      </c>
      <c r="HI36" s="246">
        <v>0</v>
      </c>
      <c r="HJ36" s="246">
        <v>0</v>
      </c>
      <c r="HK36" s="246">
        <v>0</v>
      </c>
      <c r="HL36" s="246">
        <v>0</v>
      </c>
      <c r="HM36" s="246">
        <v>0</v>
      </c>
      <c r="HN36" s="246">
        <v>0</v>
      </c>
      <c r="HO36" s="246">
        <v>0</v>
      </c>
      <c r="HP36" s="246">
        <v>0</v>
      </c>
      <c r="HQ36" s="246">
        <v>0</v>
      </c>
      <c r="HR36" s="246">
        <v>0</v>
      </c>
      <c r="HS36" s="246">
        <v>0</v>
      </c>
    </row>
    <row r="37" spans="1:227" x14ac:dyDescent="0.25">
      <c r="A37" s="243"/>
      <c r="B37" s="245">
        <v>45676.708333333299</v>
      </c>
      <c r="C37" s="246">
        <v>0</v>
      </c>
      <c r="D37" s="246">
        <v>0</v>
      </c>
      <c r="E37" s="246">
        <v>0</v>
      </c>
      <c r="F37" s="246">
        <v>0</v>
      </c>
      <c r="G37" s="246">
        <v>0</v>
      </c>
      <c r="H37" s="246">
        <v>0</v>
      </c>
      <c r="I37" s="246">
        <v>0</v>
      </c>
      <c r="J37" s="246">
        <v>0</v>
      </c>
      <c r="K37" s="246">
        <v>0</v>
      </c>
      <c r="L37" s="246">
        <v>0</v>
      </c>
      <c r="M37" s="246">
        <v>0</v>
      </c>
      <c r="N37" s="246">
        <v>0</v>
      </c>
      <c r="O37" s="246">
        <v>0</v>
      </c>
      <c r="P37" s="246">
        <v>0</v>
      </c>
      <c r="Q37" s="246">
        <v>0</v>
      </c>
      <c r="R37" s="246">
        <v>0</v>
      </c>
      <c r="S37" s="246">
        <v>0</v>
      </c>
      <c r="T37" s="246">
        <v>0</v>
      </c>
      <c r="U37" s="246">
        <v>0</v>
      </c>
      <c r="V37" s="246">
        <v>0</v>
      </c>
      <c r="W37" s="246">
        <v>0</v>
      </c>
      <c r="X37" s="246">
        <v>0</v>
      </c>
      <c r="Y37" s="246">
        <v>0</v>
      </c>
      <c r="Z37" s="246">
        <v>0</v>
      </c>
      <c r="AA37" s="246">
        <v>0</v>
      </c>
      <c r="AB37" s="246">
        <v>0</v>
      </c>
      <c r="AC37" s="246">
        <v>0</v>
      </c>
      <c r="AD37" s="246">
        <v>0</v>
      </c>
      <c r="AE37" s="246">
        <v>0</v>
      </c>
      <c r="AF37" s="246">
        <v>0</v>
      </c>
      <c r="AG37" s="246">
        <v>0</v>
      </c>
      <c r="AH37" s="246">
        <v>0</v>
      </c>
      <c r="AI37" s="246">
        <v>0</v>
      </c>
      <c r="AJ37" s="246">
        <v>0</v>
      </c>
      <c r="AK37" s="246">
        <v>0</v>
      </c>
      <c r="AL37" s="246">
        <v>0</v>
      </c>
      <c r="AM37" s="246">
        <v>0</v>
      </c>
      <c r="AN37" s="246">
        <v>0</v>
      </c>
      <c r="AO37" s="246">
        <v>0</v>
      </c>
      <c r="AP37" s="246">
        <v>0</v>
      </c>
      <c r="AQ37" s="246">
        <v>0</v>
      </c>
      <c r="AR37" s="246">
        <v>0</v>
      </c>
      <c r="AS37" s="246">
        <v>0</v>
      </c>
      <c r="AT37" s="246">
        <v>0</v>
      </c>
      <c r="AU37" s="246">
        <v>0</v>
      </c>
      <c r="AV37" s="246">
        <v>0</v>
      </c>
      <c r="AW37" s="246">
        <v>0</v>
      </c>
      <c r="AX37" s="246">
        <v>0</v>
      </c>
      <c r="AY37" s="246">
        <v>0</v>
      </c>
      <c r="AZ37" s="246">
        <v>0</v>
      </c>
      <c r="BA37" s="246">
        <v>0</v>
      </c>
      <c r="BB37" s="246">
        <v>0</v>
      </c>
      <c r="BC37" s="246">
        <v>0</v>
      </c>
      <c r="BD37" s="246">
        <v>0</v>
      </c>
      <c r="BE37" s="246">
        <v>0</v>
      </c>
      <c r="BF37" s="246">
        <v>0</v>
      </c>
      <c r="BG37" s="246">
        <v>0</v>
      </c>
      <c r="BH37" s="246">
        <v>0</v>
      </c>
      <c r="BI37" s="246">
        <v>0</v>
      </c>
      <c r="BJ37" s="246">
        <v>0</v>
      </c>
      <c r="BK37" s="246">
        <v>0</v>
      </c>
      <c r="BL37" s="246">
        <v>0</v>
      </c>
      <c r="BM37" s="246">
        <v>0</v>
      </c>
      <c r="BN37" s="246">
        <v>0</v>
      </c>
      <c r="BO37" s="246">
        <v>0</v>
      </c>
      <c r="BP37" s="246">
        <v>0</v>
      </c>
      <c r="BQ37" s="246">
        <v>0</v>
      </c>
      <c r="BR37" s="246">
        <v>0</v>
      </c>
      <c r="BS37" s="246">
        <v>0</v>
      </c>
      <c r="BT37" s="246">
        <v>0</v>
      </c>
      <c r="BU37" s="246">
        <v>0</v>
      </c>
      <c r="BV37" s="246">
        <v>0</v>
      </c>
      <c r="BW37" s="246">
        <v>0</v>
      </c>
      <c r="BX37" s="246">
        <v>0</v>
      </c>
      <c r="BY37" s="246">
        <v>0</v>
      </c>
      <c r="BZ37" s="246">
        <v>0</v>
      </c>
      <c r="CA37" s="246">
        <v>0</v>
      </c>
      <c r="CB37" s="246">
        <v>0</v>
      </c>
      <c r="CC37" s="246">
        <v>0</v>
      </c>
      <c r="CD37" s="246">
        <v>0</v>
      </c>
      <c r="CE37" s="246">
        <v>0</v>
      </c>
      <c r="CF37" s="246">
        <v>0</v>
      </c>
      <c r="CG37" s="246">
        <v>0</v>
      </c>
      <c r="CH37" s="246">
        <v>0</v>
      </c>
      <c r="CI37" s="246">
        <v>0</v>
      </c>
      <c r="CJ37" s="246">
        <v>0</v>
      </c>
      <c r="CK37" s="246">
        <v>0</v>
      </c>
      <c r="CL37" s="246">
        <v>0</v>
      </c>
      <c r="CM37" s="246">
        <v>0</v>
      </c>
      <c r="CN37" s="246">
        <v>0</v>
      </c>
      <c r="CO37" s="246">
        <v>0</v>
      </c>
      <c r="CP37" s="246">
        <v>0</v>
      </c>
      <c r="CQ37" s="246">
        <v>0</v>
      </c>
      <c r="CR37" s="246">
        <v>0</v>
      </c>
      <c r="CS37" s="246">
        <v>0</v>
      </c>
      <c r="CT37" s="246">
        <v>0</v>
      </c>
      <c r="CU37" s="246">
        <v>0</v>
      </c>
      <c r="CV37" s="246">
        <v>0</v>
      </c>
      <c r="CW37" s="246">
        <v>0</v>
      </c>
      <c r="CX37" s="246">
        <v>0</v>
      </c>
      <c r="CY37" s="246">
        <v>0</v>
      </c>
      <c r="CZ37" s="246">
        <v>0</v>
      </c>
      <c r="DA37" s="246">
        <v>0</v>
      </c>
      <c r="DB37" s="246">
        <v>0</v>
      </c>
      <c r="DC37" s="246">
        <v>0</v>
      </c>
      <c r="DD37" s="246">
        <v>0</v>
      </c>
      <c r="DE37" s="246">
        <v>0</v>
      </c>
      <c r="DF37" s="246">
        <v>0</v>
      </c>
      <c r="DG37" s="246">
        <v>0</v>
      </c>
      <c r="DH37" s="246">
        <v>0</v>
      </c>
      <c r="DI37" s="246">
        <v>0</v>
      </c>
      <c r="DJ37" s="246">
        <v>0</v>
      </c>
      <c r="DK37" s="246">
        <v>0</v>
      </c>
      <c r="DL37" s="246">
        <v>0</v>
      </c>
      <c r="DM37" s="246">
        <v>0</v>
      </c>
      <c r="DN37" s="246">
        <v>0</v>
      </c>
      <c r="DO37" s="246">
        <v>0</v>
      </c>
      <c r="DP37" s="246">
        <v>0</v>
      </c>
      <c r="DQ37" s="246">
        <v>0</v>
      </c>
      <c r="DR37" s="246">
        <v>0</v>
      </c>
      <c r="DS37" s="246">
        <v>0</v>
      </c>
      <c r="DT37" s="246">
        <v>0</v>
      </c>
      <c r="DU37" s="246">
        <v>0</v>
      </c>
      <c r="DV37" s="246">
        <v>0</v>
      </c>
      <c r="DW37" s="246">
        <v>0</v>
      </c>
      <c r="DX37" s="246">
        <v>0</v>
      </c>
      <c r="DY37" s="246">
        <v>0</v>
      </c>
      <c r="DZ37" s="246">
        <v>0</v>
      </c>
      <c r="EA37" s="246">
        <v>0</v>
      </c>
      <c r="EB37" s="246">
        <v>0</v>
      </c>
      <c r="EC37" s="246">
        <v>0</v>
      </c>
      <c r="ED37" s="246">
        <v>0</v>
      </c>
      <c r="EE37" s="246">
        <v>0</v>
      </c>
      <c r="EF37" s="246">
        <v>0</v>
      </c>
      <c r="EG37" s="246">
        <v>0</v>
      </c>
      <c r="EH37" s="246">
        <v>0</v>
      </c>
      <c r="EI37" s="246">
        <v>0</v>
      </c>
      <c r="EJ37" s="246">
        <v>0</v>
      </c>
      <c r="EK37" s="246">
        <v>0</v>
      </c>
      <c r="EL37" s="246">
        <v>0</v>
      </c>
      <c r="EM37" s="246">
        <v>0</v>
      </c>
      <c r="EN37" s="246">
        <v>0</v>
      </c>
      <c r="EO37" s="246">
        <v>0</v>
      </c>
      <c r="EP37" s="246">
        <v>0</v>
      </c>
      <c r="EQ37" s="246">
        <v>0</v>
      </c>
      <c r="ER37" s="246">
        <v>0</v>
      </c>
      <c r="ES37" s="246">
        <v>0</v>
      </c>
      <c r="ET37" s="246">
        <v>0</v>
      </c>
      <c r="EU37" s="246">
        <v>0</v>
      </c>
      <c r="EV37" s="246">
        <v>0</v>
      </c>
      <c r="EW37" s="246">
        <v>0</v>
      </c>
      <c r="EX37" s="246">
        <v>0</v>
      </c>
      <c r="EY37" s="246">
        <v>0</v>
      </c>
      <c r="EZ37" s="246">
        <v>0</v>
      </c>
      <c r="FA37" s="246">
        <v>0</v>
      </c>
      <c r="FB37" s="246">
        <v>0</v>
      </c>
      <c r="FC37" s="246">
        <v>0</v>
      </c>
      <c r="FD37" s="246">
        <v>0</v>
      </c>
      <c r="FE37" s="246">
        <v>0</v>
      </c>
      <c r="FF37" s="246">
        <v>0</v>
      </c>
      <c r="FG37" s="246">
        <v>0</v>
      </c>
      <c r="FH37" s="246">
        <v>0</v>
      </c>
      <c r="FI37" s="246">
        <v>0</v>
      </c>
      <c r="FJ37" s="246">
        <v>0</v>
      </c>
      <c r="FK37" s="246">
        <v>0</v>
      </c>
      <c r="FL37" s="246">
        <v>0</v>
      </c>
      <c r="FM37" s="246">
        <v>0</v>
      </c>
      <c r="FN37" s="246">
        <v>0</v>
      </c>
      <c r="FO37" s="246">
        <v>0</v>
      </c>
      <c r="FP37" s="246">
        <v>0</v>
      </c>
      <c r="FQ37" s="246">
        <v>0</v>
      </c>
      <c r="FR37" s="246">
        <v>0</v>
      </c>
      <c r="FS37" s="246">
        <v>0</v>
      </c>
      <c r="FT37" s="246">
        <v>0</v>
      </c>
      <c r="FU37" s="246">
        <v>0</v>
      </c>
      <c r="FV37" s="246">
        <v>0</v>
      </c>
      <c r="FW37" s="246">
        <v>0</v>
      </c>
      <c r="FX37" s="246">
        <v>0</v>
      </c>
      <c r="FY37" s="246">
        <v>0</v>
      </c>
      <c r="FZ37" s="246">
        <v>0</v>
      </c>
      <c r="GA37" s="246">
        <v>0</v>
      </c>
      <c r="GB37" s="246">
        <v>0</v>
      </c>
      <c r="GC37" s="246">
        <v>0</v>
      </c>
      <c r="GD37" s="246">
        <v>0</v>
      </c>
      <c r="GE37" s="246">
        <v>0</v>
      </c>
      <c r="GF37" s="246">
        <v>0</v>
      </c>
      <c r="GG37" s="246">
        <v>0</v>
      </c>
      <c r="GH37" s="246">
        <v>0</v>
      </c>
      <c r="GI37" s="246">
        <v>0</v>
      </c>
      <c r="GJ37" s="246">
        <v>0</v>
      </c>
      <c r="GK37" s="246">
        <v>0</v>
      </c>
      <c r="GL37" s="246">
        <v>0</v>
      </c>
      <c r="GM37" s="246">
        <v>0</v>
      </c>
      <c r="GN37" s="246">
        <v>0</v>
      </c>
      <c r="GO37" s="246">
        <v>0</v>
      </c>
      <c r="GP37" s="246">
        <v>0</v>
      </c>
      <c r="GQ37" s="246">
        <v>0</v>
      </c>
      <c r="GR37" s="246">
        <v>0</v>
      </c>
      <c r="GS37" s="246">
        <v>0</v>
      </c>
      <c r="GT37" s="246">
        <v>0</v>
      </c>
      <c r="GU37" s="246">
        <v>0</v>
      </c>
      <c r="GV37" s="246">
        <v>0</v>
      </c>
      <c r="GW37" s="246">
        <v>0</v>
      </c>
      <c r="GX37" s="246">
        <v>0</v>
      </c>
      <c r="GY37" s="246">
        <v>0</v>
      </c>
      <c r="GZ37" s="246">
        <v>0</v>
      </c>
      <c r="HA37" s="246">
        <v>0</v>
      </c>
      <c r="HB37" s="246">
        <v>0</v>
      </c>
      <c r="HC37" s="246">
        <v>0</v>
      </c>
      <c r="HD37" s="246">
        <v>0</v>
      </c>
      <c r="HE37" s="246">
        <v>0</v>
      </c>
      <c r="HF37" s="246">
        <v>0</v>
      </c>
      <c r="HG37" s="246">
        <v>0</v>
      </c>
      <c r="HH37" s="246">
        <v>0</v>
      </c>
      <c r="HI37" s="246">
        <v>0</v>
      </c>
      <c r="HJ37" s="246">
        <v>0</v>
      </c>
      <c r="HK37" s="246">
        <v>0</v>
      </c>
      <c r="HL37" s="246">
        <v>0</v>
      </c>
      <c r="HM37" s="246">
        <v>0</v>
      </c>
      <c r="HN37" s="246">
        <v>0</v>
      </c>
      <c r="HO37" s="246">
        <v>0</v>
      </c>
      <c r="HP37" s="246">
        <v>0</v>
      </c>
      <c r="HQ37" s="246">
        <v>0</v>
      </c>
      <c r="HR37" s="246">
        <v>0</v>
      </c>
      <c r="HS37" s="246">
        <v>0</v>
      </c>
    </row>
    <row r="38" spans="1:227" x14ac:dyDescent="0.25">
      <c r="A38" s="243"/>
      <c r="B38" s="245">
        <v>45676.729166666701</v>
      </c>
      <c r="C38" s="246">
        <v>0</v>
      </c>
      <c r="D38" s="246">
        <v>0</v>
      </c>
      <c r="E38" s="246">
        <v>0</v>
      </c>
      <c r="F38" s="246">
        <v>0</v>
      </c>
      <c r="G38" s="246">
        <v>0</v>
      </c>
      <c r="H38" s="246">
        <v>0</v>
      </c>
      <c r="I38" s="246">
        <v>0</v>
      </c>
      <c r="J38" s="246">
        <v>0</v>
      </c>
      <c r="K38" s="246">
        <v>0</v>
      </c>
      <c r="L38" s="246">
        <v>0</v>
      </c>
      <c r="M38" s="246">
        <v>0</v>
      </c>
      <c r="N38" s="246">
        <v>0</v>
      </c>
      <c r="O38" s="246">
        <v>0</v>
      </c>
      <c r="P38" s="246">
        <v>0</v>
      </c>
      <c r="Q38" s="246">
        <v>0</v>
      </c>
      <c r="R38" s="246">
        <v>0</v>
      </c>
      <c r="S38" s="246">
        <v>0</v>
      </c>
      <c r="T38" s="246">
        <v>0</v>
      </c>
      <c r="U38" s="246">
        <v>0</v>
      </c>
      <c r="V38" s="246">
        <v>0</v>
      </c>
      <c r="W38" s="246">
        <v>0</v>
      </c>
      <c r="X38" s="246">
        <v>0</v>
      </c>
      <c r="Y38" s="246">
        <v>0</v>
      </c>
      <c r="Z38" s="246">
        <v>0</v>
      </c>
      <c r="AA38" s="246">
        <v>0</v>
      </c>
      <c r="AB38" s="246">
        <v>0</v>
      </c>
      <c r="AC38" s="246">
        <v>0</v>
      </c>
      <c r="AD38" s="246">
        <v>0</v>
      </c>
      <c r="AE38" s="246">
        <v>0</v>
      </c>
      <c r="AF38" s="246">
        <v>0</v>
      </c>
      <c r="AG38" s="246">
        <v>0</v>
      </c>
      <c r="AH38" s="246">
        <v>0</v>
      </c>
      <c r="AI38" s="246">
        <v>0</v>
      </c>
      <c r="AJ38" s="246">
        <v>0</v>
      </c>
      <c r="AK38" s="246">
        <v>0</v>
      </c>
      <c r="AL38" s="246">
        <v>0</v>
      </c>
      <c r="AM38" s="246">
        <v>0</v>
      </c>
      <c r="AN38" s="246">
        <v>0</v>
      </c>
      <c r="AO38" s="246">
        <v>0</v>
      </c>
      <c r="AP38" s="246">
        <v>0</v>
      </c>
      <c r="AQ38" s="246">
        <v>0</v>
      </c>
      <c r="AR38" s="246">
        <v>0</v>
      </c>
      <c r="AS38" s="246">
        <v>0</v>
      </c>
      <c r="AT38" s="246">
        <v>0</v>
      </c>
      <c r="AU38" s="246">
        <v>0</v>
      </c>
      <c r="AV38" s="246">
        <v>0</v>
      </c>
      <c r="AW38" s="246">
        <v>0</v>
      </c>
      <c r="AX38" s="246">
        <v>0</v>
      </c>
      <c r="AY38" s="246">
        <v>0</v>
      </c>
      <c r="AZ38" s="246">
        <v>0</v>
      </c>
      <c r="BA38" s="246">
        <v>0</v>
      </c>
      <c r="BB38" s="246">
        <v>0</v>
      </c>
      <c r="BC38" s="246">
        <v>0</v>
      </c>
      <c r="BD38" s="246">
        <v>0</v>
      </c>
      <c r="BE38" s="246">
        <v>0</v>
      </c>
      <c r="BF38" s="246">
        <v>0</v>
      </c>
      <c r="BG38" s="246">
        <v>0</v>
      </c>
      <c r="BH38" s="246">
        <v>0</v>
      </c>
      <c r="BI38" s="246">
        <v>0</v>
      </c>
      <c r="BJ38" s="246">
        <v>0</v>
      </c>
      <c r="BK38" s="246">
        <v>0</v>
      </c>
      <c r="BL38" s="246">
        <v>0</v>
      </c>
      <c r="BM38" s="246">
        <v>0</v>
      </c>
      <c r="BN38" s="246">
        <v>0</v>
      </c>
      <c r="BO38" s="246">
        <v>0</v>
      </c>
      <c r="BP38" s="246">
        <v>0</v>
      </c>
      <c r="BQ38" s="246">
        <v>0</v>
      </c>
      <c r="BR38" s="246">
        <v>0</v>
      </c>
      <c r="BS38" s="246">
        <v>0</v>
      </c>
      <c r="BT38" s="246">
        <v>0</v>
      </c>
      <c r="BU38" s="246">
        <v>0</v>
      </c>
      <c r="BV38" s="246">
        <v>0</v>
      </c>
      <c r="BW38" s="246">
        <v>0</v>
      </c>
      <c r="BX38" s="246">
        <v>0</v>
      </c>
      <c r="BY38" s="246">
        <v>0</v>
      </c>
      <c r="BZ38" s="246">
        <v>0</v>
      </c>
      <c r="CA38" s="246">
        <v>0</v>
      </c>
      <c r="CB38" s="246">
        <v>0</v>
      </c>
      <c r="CC38" s="246">
        <v>0</v>
      </c>
      <c r="CD38" s="246">
        <v>0</v>
      </c>
      <c r="CE38" s="246">
        <v>0</v>
      </c>
      <c r="CF38" s="246">
        <v>0</v>
      </c>
      <c r="CG38" s="246">
        <v>0</v>
      </c>
      <c r="CH38" s="246">
        <v>0</v>
      </c>
      <c r="CI38" s="246">
        <v>0</v>
      </c>
      <c r="CJ38" s="246">
        <v>0</v>
      </c>
      <c r="CK38" s="246">
        <v>0</v>
      </c>
      <c r="CL38" s="246">
        <v>0</v>
      </c>
      <c r="CM38" s="246">
        <v>0</v>
      </c>
      <c r="CN38" s="246">
        <v>0</v>
      </c>
      <c r="CO38" s="246">
        <v>0</v>
      </c>
      <c r="CP38" s="246">
        <v>0</v>
      </c>
      <c r="CQ38" s="246">
        <v>0</v>
      </c>
      <c r="CR38" s="246">
        <v>0</v>
      </c>
      <c r="CS38" s="246">
        <v>0</v>
      </c>
      <c r="CT38" s="246">
        <v>0</v>
      </c>
      <c r="CU38" s="246">
        <v>0</v>
      </c>
      <c r="CV38" s="246">
        <v>0</v>
      </c>
      <c r="CW38" s="246">
        <v>0</v>
      </c>
      <c r="CX38" s="246">
        <v>0</v>
      </c>
      <c r="CY38" s="246">
        <v>0</v>
      </c>
      <c r="CZ38" s="246">
        <v>0</v>
      </c>
      <c r="DA38" s="246">
        <v>0</v>
      </c>
      <c r="DB38" s="246">
        <v>0</v>
      </c>
      <c r="DC38" s="246">
        <v>0</v>
      </c>
      <c r="DD38" s="246">
        <v>0</v>
      </c>
      <c r="DE38" s="246">
        <v>0</v>
      </c>
      <c r="DF38" s="246">
        <v>0</v>
      </c>
      <c r="DG38" s="246">
        <v>0</v>
      </c>
      <c r="DH38" s="246">
        <v>0</v>
      </c>
      <c r="DI38" s="246">
        <v>0</v>
      </c>
      <c r="DJ38" s="246">
        <v>0</v>
      </c>
      <c r="DK38" s="246">
        <v>0</v>
      </c>
      <c r="DL38" s="246">
        <v>0</v>
      </c>
      <c r="DM38" s="246">
        <v>0</v>
      </c>
      <c r="DN38" s="246">
        <v>0</v>
      </c>
      <c r="DO38" s="246">
        <v>0</v>
      </c>
      <c r="DP38" s="246">
        <v>0</v>
      </c>
      <c r="DQ38" s="246">
        <v>0</v>
      </c>
      <c r="DR38" s="246">
        <v>0</v>
      </c>
      <c r="DS38" s="246">
        <v>0</v>
      </c>
      <c r="DT38" s="246">
        <v>0</v>
      </c>
      <c r="DU38" s="246">
        <v>0</v>
      </c>
      <c r="DV38" s="246">
        <v>0</v>
      </c>
      <c r="DW38" s="246">
        <v>0</v>
      </c>
      <c r="DX38" s="246">
        <v>0</v>
      </c>
      <c r="DY38" s="246">
        <v>0</v>
      </c>
      <c r="DZ38" s="246">
        <v>0</v>
      </c>
      <c r="EA38" s="246">
        <v>0</v>
      </c>
      <c r="EB38" s="246">
        <v>0</v>
      </c>
      <c r="EC38" s="246">
        <v>0</v>
      </c>
      <c r="ED38" s="246">
        <v>0</v>
      </c>
      <c r="EE38" s="246">
        <v>0</v>
      </c>
      <c r="EF38" s="246">
        <v>0</v>
      </c>
      <c r="EG38" s="246">
        <v>0</v>
      </c>
      <c r="EH38" s="246">
        <v>0</v>
      </c>
      <c r="EI38" s="246">
        <v>0</v>
      </c>
      <c r="EJ38" s="246">
        <v>0</v>
      </c>
      <c r="EK38" s="246">
        <v>0</v>
      </c>
      <c r="EL38" s="246">
        <v>0</v>
      </c>
      <c r="EM38" s="246">
        <v>0</v>
      </c>
      <c r="EN38" s="246">
        <v>0</v>
      </c>
      <c r="EO38" s="246">
        <v>0</v>
      </c>
      <c r="EP38" s="246">
        <v>0</v>
      </c>
      <c r="EQ38" s="246">
        <v>0</v>
      </c>
      <c r="ER38" s="246">
        <v>0</v>
      </c>
      <c r="ES38" s="246">
        <v>0</v>
      </c>
      <c r="ET38" s="246">
        <v>0</v>
      </c>
      <c r="EU38" s="246">
        <v>0</v>
      </c>
      <c r="EV38" s="246">
        <v>0</v>
      </c>
      <c r="EW38" s="246">
        <v>0</v>
      </c>
      <c r="EX38" s="246">
        <v>0</v>
      </c>
      <c r="EY38" s="246">
        <v>0</v>
      </c>
      <c r="EZ38" s="246">
        <v>0</v>
      </c>
      <c r="FA38" s="246">
        <v>0</v>
      </c>
      <c r="FB38" s="246">
        <v>0</v>
      </c>
      <c r="FC38" s="246">
        <v>0</v>
      </c>
      <c r="FD38" s="246">
        <v>0</v>
      </c>
      <c r="FE38" s="246">
        <v>0</v>
      </c>
      <c r="FF38" s="246">
        <v>0</v>
      </c>
      <c r="FG38" s="246">
        <v>0</v>
      </c>
      <c r="FH38" s="246">
        <v>0</v>
      </c>
      <c r="FI38" s="246">
        <v>0</v>
      </c>
      <c r="FJ38" s="246">
        <v>0</v>
      </c>
      <c r="FK38" s="246">
        <v>0</v>
      </c>
      <c r="FL38" s="246">
        <v>0</v>
      </c>
      <c r="FM38" s="246">
        <v>0</v>
      </c>
      <c r="FN38" s="246">
        <v>0</v>
      </c>
      <c r="FO38" s="246">
        <v>0</v>
      </c>
      <c r="FP38" s="246">
        <v>0</v>
      </c>
      <c r="FQ38" s="246">
        <v>0</v>
      </c>
      <c r="FR38" s="246">
        <v>0</v>
      </c>
      <c r="FS38" s="246">
        <v>0</v>
      </c>
      <c r="FT38" s="246">
        <v>0</v>
      </c>
      <c r="FU38" s="246">
        <v>0</v>
      </c>
      <c r="FV38" s="246">
        <v>0</v>
      </c>
      <c r="FW38" s="246">
        <v>0</v>
      </c>
      <c r="FX38" s="246">
        <v>0</v>
      </c>
      <c r="FY38" s="246">
        <v>0</v>
      </c>
      <c r="FZ38" s="246">
        <v>0</v>
      </c>
      <c r="GA38" s="246">
        <v>0</v>
      </c>
      <c r="GB38" s="246">
        <v>0</v>
      </c>
      <c r="GC38" s="246">
        <v>0</v>
      </c>
      <c r="GD38" s="246">
        <v>0</v>
      </c>
      <c r="GE38" s="246">
        <v>0</v>
      </c>
      <c r="GF38" s="246">
        <v>0</v>
      </c>
      <c r="GG38" s="246">
        <v>0</v>
      </c>
      <c r="GH38" s="246">
        <v>0</v>
      </c>
      <c r="GI38" s="246">
        <v>0</v>
      </c>
      <c r="GJ38" s="246">
        <v>0</v>
      </c>
      <c r="GK38" s="246">
        <v>0</v>
      </c>
      <c r="GL38" s="246">
        <v>0</v>
      </c>
      <c r="GM38" s="246">
        <v>0</v>
      </c>
      <c r="GN38" s="246">
        <v>0</v>
      </c>
      <c r="GO38" s="246">
        <v>0</v>
      </c>
      <c r="GP38" s="246">
        <v>0</v>
      </c>
      <c r="GQ38" s="246">
        <v>0</v>
      </c>
      <c r="GR38" s="246">
        <v>0</v>
      </c>
      <c r="GS38" s="246">
        <v>0</v>
      </c>
      <c r="GT38" s="246">
        <v>0</v>
      </c>
      <c r="GU38" s="246">
        <v>0</v>
      </c>
      <c r="GV38" s="246">
        <v>0</v>
      </c>
      <c r="GW38" s="246">
        <v>0</v>
      </c>
      <c r="GX38" s="246">
        <v>0</v>
      </c>
      <c r="GY38" s="246">
        <v>0</v>
      </c>
      <c r="GZ38" s="246">
        <v>0</v>
      </c>
      <c r="HA38" s="246">
        <v>0</v>
      </c>
      <c r="HB38" s="246">
        <v>0</v>
      </c>
      <c r="HC38" s="246">
        <v>0</v>
      </c>
      <c r="HD38" s="246">
        <v>0</v>
      </c>
      <c r="HE38" s="246">
        <v>0</v>
      </c>
      <c r="HF38" s="246">
        <v>0</v>
      </c>
      <c r="HG38" s="246">
        <v>0</v>
      </c>
      <c r="HH38" s="246">
        <v>0</v>
      </c>
      <c r="HI38" s="246">
        <v>0</v>
      </c>
      <c r="HJ38" s="246">
        <v>0</v>
      </c>
      <c r="HK38" s="246">
        <v>0</v>
      </c>
      <c r="HL38" s="246">
        <v>0</v>
      </c>
      <c r="HM38" s="246">
        <v>0</v>
      </c>
      <c r="HN38" s="246">
        <v>0</v>
      </c>
      <c r="HO38" s="246">
        <v>0</v>
      </c>
      <c r="HP38" s="246">
        <v>0</v>
      </c>
      <c r="HQ38" s="246">
        <v>0</v>
      </c>
      <c r="HR38" s="246">
        <v>0</v>
      </c>
      <c r="HS38" s="246">
        <v>0</v>
      </c>
    </row>
    <row r="39" spans="1:227" x14ac:dyDescent="0.25">
      <c r="A39" s="243"/>
      <c r="B39" s="245">
        <v>45676.75</v>
      </c>
      <c r="C39" s="246">
        <v>0</v>
      </c>
      <c r="D39" s="246">
        <v>0</v>
      </c>
      <c r="E39" s="246">
        <v>0</v>
      </c>
      <c r="F39" s="246">
        <v>0</v>
      </c>
      <c r="G39" s="246">
        <v>0</v>
      </c>
      <c r="H39" s="246">
        <v>0</v>
      </c>
      <c r="I39" s="246">
        <v>0</v>
      </c>
      <c r="J39" s="246">
        <v>0</v>
      </c>
      <c r="K39" s="246">
        <v>0</v>
      </c>
      <c r="L39" s="246">
        <v>0</v>
      </c>
      <c r="M39" s="246">
        <v>0</v>
      </c>
      <c r="N39" s="246">
        <v>0</v>
      </c>
      <c r="O39" s="246">
        <v>0</v>
      </c>
      <c r="P39" s="246">
        <v>0</v>
      </c>
      <c r="Q39" s="246">
        <v>0</v>
      </c>
      <c r="R39" s="246">
        <v>0</v>
      </c>
      <c r="S39" s="246">
        <v>0</v>
      </c>
      <c r="T39" s="246">
        <v>0</v>
      </c>
      <c r="U39" s="246">
        <v>0</v>
      </c>
      <c r="V39" s="246">
        <v>0</v>
      </c>
      <c r="W39" s="246">
        <v>0</v>
      </c>
      <c r="X39" s="246">
        <v>0</v>
      </c>
      <c r="Y39" s="246">
        <v>0</v>
      </c>
      <c r="Z39" s="246">
        <v>0</v>
      </c>
      <c r="AA39" s="246">
        <v>0</v>
      </c>
      <c r="AB39" s="246">
        <v>0</v>
      </c>
      <c r="AC39" s="246">
        <v>0</v>
      </c>
      <c r="AD39" s="246">
        <v>0</v>
      </c>
      <c r="AE39" s="246">
        <v>0</v>
      </c>
      <c r="AF39" s="246">
        <v>0</v>
      </c>
      <c r="AG39" s="246">
        <v>0</v>
      </c>
      <c r="AH39" s="246">
        <v>0</v>
      </c>
      <c r="AI39" s="246">
        <v>0</v>
      </c>
      <c r="AJ39" s="246">
        <v>0</v>
      </c>
      <c r="AK39" s="246">
        <v>0</v>
      </c>
      <c r="AL39" s="246">
        <v>0</v>
      </c>
      <c r="AM39" s="246">
        <v>0</v>
      </c>
      <c r="AN39" s="246">
        <v>0</v>
      </c>
      <c r="AO39" s="246">
        <v>0</v>
      </c>
      <c r="AP39" s="246">
        <v>0</v>
      </c>
      <c r="AQ39" s="246">
        <v>0</v>
      </c>
      <c r="AR39" s="246">
        <v>0</v>
      </c>
      <c r="AS39" s="246">
        <v>0</v>
      </c>
      <c r="AT39" s="246">
        <v>0</v>
      </c>
      <c r="AU39" s="246">
        <v>0</v>
      </c>
      <c r="AV39" s="246">
        <v>0</v>
      </c>
      <c r="AW39" s="246">
        <v>0</v>
      </c>
      <c r="AX39" s="246">
        <v>0</v>
      </c>
      <c r="AY39" s="246">
        <v>0</v>
      </c>
      <c r="AZ39" s="246">
        <v>0</v>
      </c>
      <c r="BA39" s="246">
        <v>0</v>
      </c>
      <c r="BB39" s="246">
        <v>0</v>
      </c>
      <c r="BC39" s="246">
        <v>0</v>
      </c>
      <c r="BD39" s="246">
        <v>0</v>
      </c>
      <c r="BE39" s="246">
        <v>0</v>
      </c>
      <c r="BF39" s="246">
        <v>0</v>
      </c>
      <c r="BG39" s="246">
        <v>0</v>
      </c>
      <c r="BH39" s="246">
        <v>0</v>
      </c>
      <c r="BI39" s="246">
        <v>0</v>
      </c>
      <c r="BJ39" s="246">
        <v>0</v>
      </c>
      <c r="BK39" s="246">
        <v>0</v>
      </c>
      <c r="BL39" s="246">
        <v>0</v>
      </c>
      <c r="BM39" s="246">
        <v>0</v>
      </c>
      <c r="BN39" s="246">
        <v>0</v>
      </c>
      <c r="BO39" s="246">
        <v>0</v>
      </c>
      <c r="BP39" s="246">
        <v>0</v>
      </c>
      <c r="BQ39" s="246">
        <v>0</v>
      </c>
      <c r="BR39" s="246">
        <v>0</v>
      </c>
      <c r="BS39" s="246">
        <v>0</v>
      </c>
      <c r="BT39" s="246">
        <v>0</v>
      </c>
      <c r="BU39" s="246">
        <v>0</v>
      </c>
      <c r="BV39" s="246">
        <v>0</v>
      </c>
      <c r="BW39" s="246">
        <v>0</v>
      </c>
      <c r="BX39" s="246">
        <v>0</v>
      </c>
      <c r="BY39" s="246">
        <v>0</v>
      </c>
      <c r="BZ39" s="246">
        <v>0</v>
      </c>
      <c r="CA39" s="246">
        <v>0</v>
      </c>
      <c r="CB39" s="246">
        <v>0</v>
      </c>
      <c r="CC39" s="246">
        <v>0</v>
      </c>
      <c r="CD39" s="246">
        <v>0</v>
      </c>
      <c r="CE39" s="246">
        <v>0</v>
      </c>
      <c r="CF39" s="246">
        <v>0</v>
      </c>
      <c r="CG39" s="246">
        <v>0</v>
      </c>
      <c r="CH39" s="246">
        <v>0</v>
      </c>
      <c r="CI39" s="246">
        <v>0</v>
      </c>
      <c r="CJ39" s="246">
        <v>0</v>
      </c>
      <c r="CK39" s="246">
        <v>0</v>
      </c>
      <c r="CL39" s="246">
        <v>0</v>
      </c>
      <c r="CM39" s="246">
        <v>0</v>
      </c>
      <c r="CN39" s="246">
        <v>0</v>
      </c>
      <c r="CO39" s="246">
        <v>0</v>
      </c>
      <c r="CP39" s="246">
        <v>0</v>
      </c>
      <c r="CQ39" s="246">
        <v>0</v>
      </c>
      <c r="CR39" s="246">
        <v>0</v>
      </c>
      <c r="CS39" s="246">
        <v>0</v>
      </c>
      <c r="CT39" s="246">
        <v>0</v>
      </c>
      <c r="CU39" s="246">
        <v>0</v>
      </c>
      <c r="CV39" s="246">
        <v>0</v>
      </c>
      <c r="CW39" s="246">
        <v>0</v>
      </c>
      <c r="CX39" s="246">
        <v>0</v>
      </c>
      <c r="CY39" s="246">
        <v>0</v>
      </c>
      <c r="CZ39" s="246">
        <v>0</v>
      </c>
      <c r="DA39" s="246">
        <v>0</v>
      </c>
      <c r="DB39" s="246">
        <v>0</v>
      </c>
      <c r="DC39" s="246">
        <v>0</v>
      </c>
      <c r="DD39" s="246">
        <v>0</v>
      </c>
      <c r="DE39" s="246">
        <v>0</v>
      </c>
      <c r="DF39" s="246">
        <v>0</v>
      </c>
      <c r="DG39" s="246">
        <v>0</v>
      </c>
      <c r="DH39" s="246">
        <v>0</v>
      </c>
      <c r="DI39" s="246">
        <v>0</v>
      </c>
      <c r="DJ39" s="246">
        <v>0</v>
      </c>
      <c r="DK39" s="246">
        <v>0</v>
      </c>
      <c r="DL39" s="246">
        <v>0</v>
      </c>
      <c r="DM39" s="246">
        <v>0</v>
      </c>
      <c r="DN39" s="246">
        <v>0</v>
      </c>
      <c r="DO39" s="246">
        <v>0</v>
      </c>
      <c r="DP39" s="246">
        <v>0</v>
      </c>
      <c r="DQ39" s="246">
        <v>0</v>
      </c>
      <c r="DR39" s="246">
        <v>0</v>
      </c>
      <c r="DS39" s="246">
        <v>0</v>
      </c>
      <c r="DT39" s="246">
        <v>0</v>
      </c>
      <c r="DU39" s="246">
        <v>0</v>
      </c>
      <c r="DV39" s="246">
        <v>0</v>
      </c>
      <c r="DW39" s="246">
        <v>0</v>
      </c>
      <c r="DX39" s="246">
        <v>0</v>
      </c>
      <c r="DY39" s="246">
        <v>0</v>
      </c>
      <c r="DZ39" s="246">
        <v>0</v>
      </c>
      <c r="EA39" s="246">
        <v>0</v>
      </c>
      <c r="EB39" s="246">
        <v>0</v>
      </c>
      <c r="EC39" s="246">
        <v>0</v>
      </c>
      <c r="ED39" s="246">
        <v>0</v>
      </c>
      <c r="EE39" s="246">
        <v>0</v>
      </c>
      <c r="EF39" s="246">
        <v>0</v>
      </c>
      <c r="EG39" s="246">
        <v>0</v>
      </c>
      <c r="EH39" s="246">
        <v>0</v>
      </c>
      <c r="EI39" s="246">
        <v>0</v>
      </c>
      <c r="EJ39" s="246">
        <v>0</v>
      </c>
      <c r="EK39" s="246">
        <v>0</v>
      </c>
      <c r="EL39" s="246">
        <v>0</v>
      </c>
      <c r="EM39" s="246">
        <v>0</v>
      </c>
      <c r="EN39" s="246">
        <v>0</v>
      </c>
      <c r="EO39" s="246">
        <v>0</v>
      </c>
      <c r="EP39" s="246">
        <v>0</v>
      </c>
      <c r="EQ39" s="246">
        <v>0</v>
      </c>
      <c r="ER39" s="246">
        <v>0</v>
      </c>
      <c r="ES39" s="246">
        <v>0</v>
      </c>
      <c r="ET39" s="246">
        <v>0</v>
      </c>
      <c r="EU39" s="246">
        <v>0</v>
      </c>
      <c r="EV39" s="246">
        <v>0</v>
      </c>
      <c r="EW39" s="246">
        <v>0</v>
      </c>
      <c r="EX39" s="246">
        <v>0</v>
      </c>
      <c r="EY39" s="246">
        <v>0</v>
      </c>
      <c r="EZ39" s="246">
        <v>0</v>
      </c>
      <c r="FA39" s="246">
        <v>0</v>
      </c>
      <c r="FB39" s="246">
        <v>0</v>
      </c>
      <c r="FC39" s="246">
        <v>0</v>
      </c>
      <c r="FD39" s="246">
        <v>0</v>
      </c>
      <c r="FE39" s="246">
        <v>0</v>
      </c>
      <c r="FF39" s="246">
        <v>0</v>
      </c>
      <c r="FG39" s="246">
        <v>0</v>
      </c>
      <c r="FH39" s="246">
        <v>0</v>
      </c>
      <c r="FI39" s="246">
        <v>0</v>
      </c>
      <c r="FJ39" s="246">
        <v>0</v>
      </c>
      <c r="FK39" s="246">
        <v>0</v>
      </c>
      <c r="FL39" s="246">
        <v>0</v>
      </c>
      <c r="FM39" s="246">
        <v>0</v>
      </c>
      <c r="FN39" s="246">
        <v>0</v>
      </c>
      <c r="FO39" s="246">
        <v>0</v>
      </c>
      <c r="FP39" s="246">
        <v>0</v>
      </c>
      <c r="FQ39" s="246">
        <v>0</v>
      </c>
      <c r="FR39" s="246">
        <v>0</v>
      </c>
      <c r="FS39" s="246">
        <v>0</v>
      </c>
      <c r="FT39" s="246">
        <v>0</v>
      </c>
      <c r="FU39" s="246">
        <v>0</v>
      </c>
      <c r="FV39" s="246">
        <v>0</v>
      </c>
      <c r="FW39" s="246">
        <v>0</v>
      </c>
      <c r="FX39" s="246">
        <v>0</v>
      </c>
      <c r="FY39" s="246">
        <v>0</v>
      </c>
      <c r="FZ39" s="246">
        <v>0</v>
      </c>
      <c r="GA39" s="246">
        <v>0</v>
      </c>
      <c r="GB39" s="246">
        <v>0</v>
      </c>
      <c r="GC39" s="246">
        <v>0</v>
      </c>
      <c r="GD39" s="246">
        <v>0</v>
      </c>
      <c r="GE39" s="246">
        <v>0</v>
      </c>
      <c r="GF39" s="246">
        <v>0</v>
      </c>
      <c r="GG39" s="246">
        <v>0</v>
      </c>
      <c r="GH39" s="246">
        <v>0</v>
      </c>
      <c r="GI39" s="246">
        <v>0</v>
      </c>
      <c r="GJ39" s="246">
        <v>0</v>
      </c>
      <c r="GK39" s="246">
        <v>0</v>
      </c>
      <c r="GL39" s="246">
        <v>0</v>
      </c>
      <c r="GM39" s="246">
        <v>0</v>
      </c>
      <c r="GN39" s="246">
        <v>0</v>
      </c>
      <c r="GO39" s="246">
        <v>0</v>
      </c>
      <c r="GP39" s="246">
        <v>0</v>
      </c>
      <c r="GQ39" s="246">
        <v>0</v>
      </c>
      <c r="GR39" s="246">
        <v>0</v>
      </c>
      <c r="GS39" s="246">
        <v>0</v>
      </c>
      <c r="GT39" s="246">
        <v>0</v>
      </c>
      <c r="GU39" s="246">
        <v>0</v>
      </c>
      <c r="GV39" s="246">
        <v>0</v>
      </c>
      <c r="GW39" s="246">
        <v>0</v>
      </c>
      <c r="GX39" s="246">
        <v>0</v>
      </c>
      <c r="GY39" s="246">
        <v>0</v>
      </c>
      <c r="GZ39" s="246">
        <v>0</v>
      </c>
      <c r="HA39" s="246">
        <v>0</v>
      </c>
      <c r="HB39" s="246">
        <v>0</v>
      </c>
      <c r="HC39" s="246">
        <v>0</v>
      </c>
      <c r="HD39" s="246">
        <v>0</v>
      </c>
      <c r="HE39" s="246">
        <v>0</v>
      </c>
      <c r="HF39" s="246">
        <v>0</v>
      </c>
      <c r="HG39" s="246">
        <v>0</v>
      </c>
      <c r="HH39" s="246">
        <v>0</v>
      </c>
      <c r="HI39" s="246">
        <v>0</v>
      </c>
      <c r="HJ39" s="246">
        <v>0</v>
      </c>
      <c r="HK39" s="246">
        <v>0</v>
      </c>
      <c r="HL39" s="246">
        <v>0</v>
      </c>
      <c r="HM39" s="246">
        <v>0</v>
      </c>
      <c r="HN39" s="246">
        <v>0</v>
      </c>
      <c r="HO39" s="246">
        <v>0</v>
      </c>
      <c r="HP39" s="246">
        <v>0</v>
      </c>
      <c r="HQ39" s="246">
        <v>0</v>
      </c>
      <c r="HR39" s="246">
        <v>0</v>
      </c>
      <c r="HS39" s="246">
        <v>0</v>
      </c>
    </row>
    <row r="40" spans="1:227" x14ac:dyDescent="0.25">
      <c r="A40" s="243"/>
      <c r="B40" s="245">
        <v>45676.770833333299</v>
      </c>
      <c r="C40" s="246">
        <v>0</v>
      </c>
      <c r="D40" s="246">
        <v>0</v>
      </c>
      <c r="E40" s="246">
        <v>0</v>
      </c>
      <c r="F40" s="246">
        <v>0</v>
      </c>
      <c r="G40" s="246">
        <v>0</v>
      </c>
      <c r="H40" s="246">
        <v>0</v>
      </c>
      <c r="I40" s="246">
        <v>0</v>
      </c>
      <c r="J40" s="246">
        <v>0</v>
      </c>
      <c r="K40" s="246">
        <v>0</v>
      </c>
      <c r="L40" s="246">
        <v>0</v>
      </c>
      <c r="M40" s="246">
        <v>0</v>
      </c>
      <c r="N40" s="246">
        <v>0</v>
      </c>
      <c r="O40" s="246">
        <v>0</v>
      </c>
      <c r="P40" s="246">
        <v>0</v>
      </c>
      <c r="Q40" s="246">
        <v>0</v>
      </c>
      <c r="R40" s="246">
        <v>0</v>
      </c>
      <c r="S40" s="246">
        <v>0</v>
      </c>
      <c r="T40" s="246">
        <v>0</v>
      </c>
      <c r="U40" s="246">
        <v>0</v>
      </c>
      <c r="V40" s="246">
        <v>0</v>
      </c>
      <c r="W40" s="246">
        <v>0</v>
      </c>
      <c r="X40" s="246">
        <v>0</v>
      </c>
      <c r="Y40" s="246">
        <v>0</v>
      </c>
      <c r="Z40" s="246">
        <v>0</v>
      </c>
      <c r="AA40" s="246">
        <v>0</v>
      </c>
      <c r="AB40" s="246">
        <v>0</v>
      </c>
      <c r="AC40" s="246">
        <v>0</v>
      </c>
      <c r="AD40" s="246">
        <v>0</v>
      </c>
      <c r="AE40" s="246">
        <v>0</v>
      </c>
      <c r="AF40" s="246">
        <v>0</v>
      </c>
      <c r="AG40" s="246">
        <v>0</v>
      </c>
      <c r="AH40" s="246">
        <v>0</v>
      </c>
      <c r="AI40" s="246">
        <v>0</v>
      </c>
      <c r="AJ40" s="246">
        <v>0</v>
      </c>
      <c r="AK40" s="246">
        <v>0</v>
      </c>
      <c r="AL40" s="246">
        <v>0</v>
      </c>
      <c r="AM40" s="246">
        <v>0</v>
      </c>
      <c r="AN40" s="246">
        <v>0</v>
      </c>
      <c r="AO40" s="246">
        <v>0</v>
      </c>
      <c r="AP40" s="246">
        <v>0</v>
      </c>
      <c r="AQ40" s="246">
        <v>0</v>
      </c>
      <c r="AR40" s="246">
        <v>0</v>
      </c>
      <c r="AS40" s="246">
        <v>0</v>
      </c>
      <c r="AT40" s="246">
        <v>0</v>
      </c>
      <c r="AU40" s="246">
        <v>0</v>
      </c>
      <c r="AV40" s="246">
        <v>0</v>
      </c>
      <c r="AW40" s="246">
        <v>0</v>
      </c>
      <c r="AX40" s="246">
        <v>0</v>
      </c>
      <c r="AY40" s="246">
        <v>0</v>
      </c>
      <c r="AZ40" s="246">
        <v>0</v>
      </c>
      <c r="BA40" s="246">
        <v>0</v>
      </c>
      <c r="BB40" s="246">
        <v>0</v>
      </c>
      <c r="BC40" s="246">
        <v>0</v>
      </c>
      <c r="BD40" s="246">
        <v>0</v>
      </c>
      <c r="BE40" s="246">
        <v>0</v>
      </c>
      <c r="BF40" s="246">
        <v>0</v>
      </c>
      <c r="BG40" s="246">
        <v>0</v>
      </c>
      <c r="BH40" s="246">
        <v>0</v>
      </c>
      <c r="BI40" s="246">
        <v>0</v>
      </c>
      <c r="BJ40" s="246">
        <v>0</v>
      </c>
      <c r="BK40" s="246">
        <v>0</v>
      </c>
      <c r="BL40" s="246">
        <v>0</v>
      </c>
      <c r="BM40" s="246">
        <v>0</v>
      </c>
      <c r="BN40" s="246">
        <v>0</v>
      </c>
      <c r="BO40" s="246">
        <v>0</v>
      </c>
      <c r="BP40" s="246">
        <v>0</v>
      </c>
      <c r="BQ40" s="246">
        <v>0</v>
      </c>
      <c r="BR40" s="246">
        <v>0</v>
      </c>
      <c r="BS40" s="246">
        <v>0</v>
      </c>
      <c r="BT40" s="246">
        <v>0</v>
      </c>
      <c r="BU40" s="246">
        <v>0</v>
      </c>
      <c r="BV40" s="246">
        <v>0</v>
      </c>
      <c r="BW40" s="246">
        <v>0</v>
      </c>
      <c r="BX40" s="246">
        <v>0</v>
      </c>
      <c r="BY40" s="246">
        <v>0</v>
      </c>
      <c r="BZ40" s="246">
        <v>0</v>
      </c>
      <c r="CA40" s="246">
        <v>0</v>
      </c>
      <c r="CB40" s="246">
        <v>0</v>
      </c>
      <c r="CC40" s="246">
        <v>0</v>
      </c>
      <c r="CD40" s="246">
        <v>0</v>
      </c>
      <c r="CE40" s="246">
        <v>0</v>
      </c>
      <c r="CF40" s="246">
        <v>0</v>
      </c>
      <c r="CG40" s="246">
        <v>0</v>
      </c>
      <c r="CH40" s="246">
        <v>0</v>
      </c>
      <c r="CI40" s="246">
        <v>0</v>
      </c>
      <c r="CJ40" s="246">
        <v>0</v>
      </c>
      <c r="CK40" s="246">
        <v>0</v>
      </c>
      <c r="CL40" s="246">
        <v>0</v>
      </c>
      <c r="CM40" s="246">
        <v>0</v>
      </c>
      <c r="CN40" s="246">
        <v>0</v>
      </c>
      <c r="CO40" s="246">
        <v>0</v>
      </c>
      <c r="CP40" s="246">
        <v>0</v>
      </c>
      <c r="CQ40" s="246">
        <v>0</v>
      </c>
      <c r="CR40" s="246">
        <v>0</v>
      </c>
      <c r="CS40" s="246">
        <v>0</v>
      </c>
      <c r="CT40" s="246">
        <v>0</v>
      </c>
      <c r="CU40" s="246">
        <v>0</v>
      </c>
      <c r="CV40" s="246">
        <v>0</v>
      </c>
      <c r="CW40" s="246">
        <v>0</v>
      </c>
      <c r="CX40" s="246">
        <v>0</v>
      </c>
      <c r="CY40" s="246">
        <v>0</v>
      </c>
      <c r="CZ40" s="246">
        <v>0</v>
      </c>
      <c r="DA40" s="246">
        <v>0</v>
      </c>
      <c r="DB40" s="246">
        <v>0</v>
      </c>
      <c r="DC40" s="246">
        <v>0</v>
      </c>
      <c r="DD40" s="246">
        <v>0</v>
      </c>
      <c r="DE40" s="246">
        <v>0</v>
      </c>
      <c r="DF40" s="246">
        <v>0</v>
      </c>
      <c r="DG40" s="246">
        <v>0</v>
      </c>
      <c r="DH40" s="246">
        <v>0</v>
      </c>
      <c r="DI40" s="246">
        <v>0</v>
      </c>
      <c r="DJ40" s="246">
        <v>0</v>
      </c>
      <c r="DK40" s="246">
        <v>0</v>
      </c>
      <c r="DL40" s="246">
        <v>0</v>
      </c>
      <c r="DM40" s="246">
        <v>0</v>
      </c>
      <c r="DN40" s="246">
        <v>0</v>
      </c>
      <c r="DO40" s="246">
        <v>0</v>
      </c>
      <c r="DP40" s="246">
        <v>0</v>
      </c>
      <c r="DQ40" s="246">
        <v>0</v>
      </c>
      <c r="DR40" s="246">
        <v>0</v>
      </c>
      <c r="DS40" s="246">
        <v>0</v>
      </c>
      <c r="DT40" s="246">
        <v>0</v>
      </c>
      <c r="DU40" s="246">
        <v>0</v>
      </c>
      <c r="DV40" s="246">
        <v>0</v>
      </c>
      <c r="DW40" s="246">
        <v>0</v>
      </c>
      <c r="DX40" s="246">
        <v>0</v>
      </c>
      <c r="DY40" s="246">
        <v>0</v>
      </c>
      <c r="DZ40" s="246">
        <v>0</v>
      </c>
      <c r="EA40" s="246">
        <v>0</v>
      </c>
      <c r="EB40" s="246">
        <v>0</v>
      </c>
      <c r="EC40" s="246">
        <v>0</v>
      </c>
      <c r="ED40" s="246">
        <v>0</v>
      </c>
      <c r="EE40" s="246">
        <v>0</v>
      </c>
      <c r="EF40" s="246">
        <v>0</v>
      </c>
      <c r="EG40" s="246">
        <v>0</v>
      </c>
      <c r="EH40" s="246">
        <v>0</v>
      </c>
      <c r="EI40" s="246">
        <v>0</v>
      </c>
      <c r="EJ40" s="246">
        <v>0</v>
      </c>
      <c r="EK40" s="246">
        <v>0</v>
      </c>
      <c r="EL40" s="246">
        <v>0</v>
      </c>
      <c r="EM40" s="246">
        <v>0</v>
      </c>
      <c r="EN40" s="246">
        <v>0</v>
      </c>
      <c r="EO40" s="246">
        <v>0</v>
      </c>
      <c r="EP40" s="246">
        <v>0</v>
      </c>
      <c r="EQ40" s="246">
        <v>0</v>
      </c>
      <c r="ER40" s="246">
        <v>0</v>
      </c>
      <c r="ES40" s="246">
        <v>0</v>
      </c>
      <c r="ET40" s="246">
        <v>0</v>
      </c>
      <c r="EU40" s="246">
        <v>0</v>
      </c>
      <c r="EV40" s="246">
        <v>0</v>
      </c>
      <c r="EW40" s="246">
        <v>0</v>
      </c>
      <c r="EX40" s="246">
        <v>0</v>
      </c>
      <c r="EY40" s="246">
        <v>0</v>
      </c>
      <c r="EZ40" s="246">
        <v>0</v>
      </c>
      <c r="FA40" s="246">
        <v>0</v>
      </c>
      <c r="FB40" s="246">
        <v>0</v>
      </c>
      <c r="FC40" s="246">
        <v>0</v>
      </c>
      <c r="FD40" s="246">
        <v>0</v>
      </c>
      <c r="FE40" s="246">
        <v>0</v>
      </c>
      <c r="FF40" s="246">
        <v>0</v>
      </c>
      <c r="FG40" s="246">
        <v>0</v>
      </c>
      <c r="FH40" s="246">
        <v>0</v>
      </c>
      <c r="FI40" s="246">
        <v>0</v>
      </c>
      <c r="FJ40" s="246">
        <v>0</v>
      </c>
      <c r="FK40" s="246">
        <v>0</v>
      </c>
      <c r="FL40" s="246">
        <v>0</v>
      </c>
      <c r="FM40" s="246">
        <v>0</v>
      </c>
      <c r="FN40" s="246">
        <v>0</v>
      </c>
      <c r="FO40" s="246">
        <v>0</v>
      </c>
      <c r="FP40" s="246">
        <v>0</v>
      </c>
      <c r="FQ40" s="246">
        <v>0</v>
      </c>
      <c r="FR40" s="246">
        <v>0</v>
      </c>
      <c r="FS40" s="246">
        <v>0</v>
      </c>
      <c r="FT40" s="246">
        <v>0</v>
      </c>
      <c r="FU40" s="246">
        <v>0</v>
      </c>
      <c r="FV40" s="246">
        <v>0</v>
      </c>
      <c r="FW40" s="246">
        <v>0</v>
      </c>
      <c r="FX40" s="246">
        <v>0</v>
      </c>
      <c r="FY40" s="246">
        <v>0</v>
      </c>
      <c r="FZ40" s="246">
        <v>0</v>
      </c>
      <c r="GA40" s="246">
        <v>0</v>
      </c>
      <c r="GB40" s="246">
        <v>0</v>
      </c>
      <c r="GC40" s="246">
        <v>0</v>
      </c>
      <c r="GD40" s="246">
        <v>0</v>
      </c>
      <c r="GE40" s="246">
        <v>0</v>
      </c>
      <c r="GF40" s="246">
        <v>0</v>
      </c>
      <c r="GG40" s="246">
        <v>0</v>
      </c>
      <c r="GH40" s="246">
        <v>0</v>
      </c>
      <c r="GI40" s="246">
        <v>0</v>
      </c>
      <c r="GJ40" s="246">
        <v>0</v>
      </c>
      <c r="GK40" s="246">
        <v>0</v>
      </c>
      <c r="GL40" s="246">
        <v>0</v>
      </c>
      <c r="GM40" s="246">
        <v>0</v>
      </c>
      <c r="GN40" s="246">
        <v>0</v>
      </c>
      <c r="GO40" s="246">
        <v>0</v>
      </c>
      <c r="GP40" s="246">
        <v>0</v>
      </c>
      <c r="GQ40" s="246">
        <v>0</v>
      </c>
      <c r="GR40" s="246">
        <v>0</v>
      </c>
      <c r="GS40" s="246">
        <v>0</v>
      </c>
      <c r="GT40" s="246">
        <v>0</v>
      </c>
      <c r="GU40" s="246">
        <v>0</v>
      </c>
      <c r="GV40" s="246">
        <v>0</v>
      </c>
      <c r="GW40" s="246">
        <v>0</v>
      </c>
      <c r="GX40" s="246">
        <v>0</v>
      </c>
      <c r="GY40" s="246">
        <v>0</v>
      </c>
      <c r="GZ40" s="246">
        <v>0</v>
      </c>
      <c r="HA40" s="246">
        <v>0</v>
      </c>
      <c r="HB40" s="246">
        <v>0</v>
      </c>
      <c r="HC40" s="246">
        <v>0</v>
      </c>
      <c r="HD40" s="246">
        <v>0</v>
      </c>
      <c r="HE40" s="246">
        <v>0</v>
      </c>
      <c r="HF40" s="246">
        <v>0</v>
      </c>
      <c r="HG40" s="246">
        <v>0</v>
      </c>
      <c r="HH40" s="246">
        <v>0</v>
      </c>
      <c r="HI40" s="246">
        <v>0</v>
      </c>
      <c r="HJ40" s="246">
        <v>0</v>
      </c>
      <c r="HK40" s="246">
        <v>0</v>
      </c>
      <c r="HL40" s="246">
        <v>0</v>
      </c>
      <c r="HM40" s="246">
        <v>0</v>
      </c>
      <c r="HN40" s="246">
        <v>0</v>
      </c>
      <c r="HO40" s="246">
        <v>0</v>
      </c>
      <c r="HP40" s="246">
        <v>0</v>
      </c>
      <c r="HQ40" s="246">
        <v>0</v>
      </c>
      <c r="HR40" s="246">
        <v>0</v>
      </c>
      <c r="HS40" s="246">
        <v>0</v>
      </c>
    </row>
    <row r="41" spans="1:227" x14ac:dyDescent="0.25">
      <c r="A41" s="243"/>
      <c r="B41" s="245">
        <v>45676.791666666701</v>
      </c>
      <c r="C41" s="246">
        <v>0</v>
      </c>
      <c r="D41" s="246">
        <v>0</v>
      </c>
      <c r="E41" s="246">
        <v>0</v>
      </c>
      <c r="F41" s="246">
        <v>0</v>
      </c>
      <c r="G41" s="246">
        <v>0</v>
      </c>
      <c r="H41" s="246">
        <v>0</v>
      </c>
      <c r="I41" s="246">
        <v>0</v>
      </c>
      <c r="J41" s="246">
        <v>0</v>
      </c>
      <c r="K41" s="246">
        <v>0</v>
      </c>
      <c r="L41" s="246">
        <v>0</v>
      </c>
      <c r="M41" s="246">
        <v>0</v>
      </c>
      <c r="N41" s="246">
        <v>0</v>
      </c>
      <c r="O41" s="246">
        <v>0</v>
      </c>
      <c r="P41" s="246">
        <v>0</v>
      </c>
      <c r="Q41" s="246">
        <v>0</v>
      </c>
      <c r="R41" s="246">
        <v>0</v>
      </c>
      <c r="S41" s="246">
        <v>0</v>
      </c>
      <c r="T41" s="246">
        <v>0</v>
      </c>
      <c r="U41" s="246">
        <v>0</v>
      </c>
      <c r="V41" s="246">
        <v>0</v>
      </c>
      <c r="W41" s="246">
        <v>0</v>
      </c>
      <c r="X41" s="246">
        <v>0</v>
      </c>
      <c r="Y41" s="246">
        <v>0</v>
      </c>
      <c r="Z41" s="246">
        <v>0</v>
      </c>
      <c r="AA41" s="246">
        <v>0</v>
      </c>
      <c r="AB41" s="246">
        <v>0</v>
      </c>
      <c r="AC41" s="246">
        <v>0</v>
      </c>
      <c r="AD41" s="246">
        <v>0</v>
      </c>
      <c r="AE41" s="246">
        <v>0</v>
      </c>
      <c r="AF41" s="246">
        <v>0</v>
      </c>
      <c r="AG41" s="246">
        <v>0</v>
      </c>
      <c r="AH41" s="246">
        <v>0</v>
      </c>
      <c r="AI41" s="246">
        <v>0</v>
      </c>
      <c r="AJ41" s="246">
        <v>0</v>
      </c>
      <c r="AK41" s="246">
        <v>0</v>
      </c>
      <c r="AL41" s="246">
        <v>0</v>
      </c>
      <c r="AM41" s="246">
        <v>0</v>
      </c>
      <c r="AN41" s="246">
        <v>0</v>
      </c>
      <c r="AO41" s="246">
        <v>0</v>
      </c>
      <c r="AP41" s="246">
        <v>0</v>
      </c>
      <c r="AQ41" s="246">
        <v>0</v>
      </c>
      <c r="AR41" s="246">
        <v>0</v>
      </c>
      <c r="AS41" s="246">
        <v>0</v>
      </c>
      <c r="AT41" s="246">
        <v>0</v>
      </c>
      <c r="AU41" s="246">
        <v>0</v>
      </c>
      <c r="AV41" s="246">
        <v>0</v>
      </c>
      <c r="AW41" s="246">
        <v>0</v>
      </c>
      <c r="AX41" s="246">
        <v>0</v>
      </c>
      <c r="AY41" s="246">
        <v>0</v>
      </c>
      <c r="AZ41" s="246">
        <v>0</v>
      </c>
      <c r="BA41" s="246">
        <v>0</v>
      </c>
      <c r="BB41" s="246">
        <v>0</v>
      </c>
      <c r="BC41" s="246">
        <v>0</v>
      </c>
      <c r="BD41" s="246">
        <v>0</v>
      </c>
      <c r="BE41" s="246">
        <v>0</v>
      </c>
      <c r="BF41" s="246">
        <v>0</v>
      </c>
      <c r="BG41" s="246">
        <v>0</v>
      </c>
      <c r="BH41" s="246">
        <v>0</v>
      </c>
      <c r="BI41" s="246">
        <v>0</v>
      </c>
      <c r="BJ41" s="246">
        <v>0</v>
      </c>
      <c r="BK41" s="246">
        <v>0</v>
      </c>
      <c r="BL41" s="246">
        <v>0</v>
      </c>
      <c r="BM41" s="246">
        <v>0</v>
      </c>
      <c r="BN41" s="246">
        <v>0</v>
      </c>
      <c r="BO41" s="246">
        <v>0</v>
      </c>
      <c r="BP41" s="246">
        <v>0</v>
      </c>
      <c r="BQ41" s="246">
        <v>0</v>
      </c>
      <c r="BR41" s="246">
        <v>0</v>
      </c>
      <c r="BS41" s="246">
        <v>0</v>
      </c>
      <c r="BT41" s="246">
        <v>0</v>
      </c>
      <c r="BU41" s="246">
        <v>0</v>
      </c>
      <c r="BV41" s="246">
        <v>0</v>
      </c>
      <c r="BW41" s="246">
        <v>0</v>
      </c>
      <c r="BX41" s="246">
        <v>0</v>
      </c>
      <c r="BY41" s="246">
        <v>0</v>
      </c>
      <c r="BZ41" s="246">
        <v>0</v>
      </c>
      <c r="CA41" s="246">
        <v>0</v>
      </c>
      <c r="CB41" s="246">
        <v>0</v>
      </c>
      <c r="CC41" s="246">
        <v>0</v>
      </c>
      <c r="CD41" s="246">
        <v>0</v>
      </c>
      <c r="CE41" s="246">
        <v>0</v>
      </c>
      <c r="CF41" s="246">
        <v>0</v>
      </c>
      <c r="CG41" s="246">
        <v>0</v>
      </c>
      <c r="CH41" s="246">
        <v>0</v>
      </c>
      <c r="CI41" s="246">
        <v>0</v>
      </c>
      <c r="CJ41" s="246">
        <v>0</v>
      </c>
      <c r="CK41" s="246">
        <v>0</v>
      </c>
      <c r="CL41" s="246">
        <v>0</v>
      </c>
      <c r="CM41" s="246">
        <v>0</v>
      </c>
      <c r="CN41" s="246">
        <v>0</v>
      </c>
      <c r="CO41" s="246">
        <v>0</v>
      </c>
      <c r="CP41" s="246">
        <v>0</v>
      </c>
      <c r="CQ41" s="246">
        <v>0</v>
      </c>
      <c r="CR41" s="246">
        <v>0</v>
      </c>
      <c r="CS41" s="246">
        <v>0</v>
      </c>
      <c r="CT41" s="246">
        <v>0</v>
      </c>
      <c r="CU41" s="246">
        <v>0</v>
      </c>
      <c r="CV41" s="246">
        <v>0</v>
      </c>
      <c r="CW41" s="246">
        <v>0</v>
      </c>
      <c r="CX41" s="246">
        <v>0</v>
      </c>
      <c r="CY41" s="246">
        <v>0</v>
      </c>
      <c r="CZ41" s="246">
        <v>0</v>
      </c>
      <c r="DA41" s="246">
        <v>0</v>
      </c>
      <c r="DB41" s="246">
        <v>0</v>
      </c>
      <c r="DC41" s="246">
        <v>0</v>
      </c>
      <c r="DD41" s="246">
        <v>0</v>
      </c>
      <c r="DE41" s="246">
        <v>0</v>
      </c>
      <c r="DF41" s="246">
        <v>0</v>
      </c>
      <c r="DG41" s="246">
        <v>0</v>
      </c>
      <c r="DH41" s="246">
        <v>0</v>
      </c>
      <c r="DI41" s="246">
        <v>0</v>
      </c>
      <c r="DJ41" s="246">
        <v>0</v>
      </c>
      <c r="DK41" s="246">
        <v>0</v>
      </c>
      <c r="DL41" s="246">
        <v>0</v>
      </c>
      <c r="DM41" s="246">
        <v>0</v>
      </c>
      <c r="DN41" s="246">
        <v>0</v>
      </c>
      <c r="DO41" s="246">
        <v>0</v>
      </c>
      <c r="DP41" s="246">
        <v>0</v>
      </c>
      <c r="DQ41" s="246">
        <v>0</v>
      </c>
      <c r="DR41" s="246">
        <v>0</v>
      </c>
      <c r="DS41" s="246">
        <v>0</v>
      </c>
      <c r="DT41" s="246">
        <v>0</v>
      </c>
      <c r="DU41" s="246">
        <v>0</v>
      </c>
      <c r="DV41" s="246">
        <v>0</v>
      </c>
      <c r="DW41" s="246">
        <v>0</v>
      </c>
      <c r="DX41" s="246">
        <v>0</v>
      </c>
      <c r="DY41" s="246">
        <v>0</v>
      </c>
      <c r="DZ41" s="246">
        <v>0</v>
      </c>
      <c r="EA41" s="246">
        <v>0</v>
      </c>
      <c r="EB41" s="246">
        <v>0</v>
      </c>
      <c r="EC41" s="246">
        <v>0</v>
      </c>
      <c r="ED41" s="246">
        <v>0</v>
      </c>
      <c r="EE41" s="246">
        <v>0</v>
      </c>
      <c r="EF41" s="246">
        <v>0</v>
      </c>
      <c r="EG41" s="246">
        <v>0</v>
      </c>
      <c r="EH41" s="246">
        <v>0</v>
      </c>
      <c r="EI41" s="246">
        <v>0</v>
      </c>
      <c r="EJ41" s="246">
        <v>0</v>
      </c>
      <c r="EK41" s="246">
        <v>0</v>
      </c>
      <c r="EL41" s="246">
        <v>0</v>
      </c>
      <c r="EM41" s="246">
        <v>0</v>
      </c>
      <c r="EN41" s="246">
        <v>0</v>
      </c>
      <c r="EO41" s="246">
        <v>0</v>
      </c>
      <c r="EP41" s="246">
        <v>0</v>
      </c>
      <c r="EQ41" s="246">
        <v>0</v>
      </c>
      <c r="ER41" s="246">
        <v>0</v>
      </c>
      <c r="ES41" s="246">
        <v>0</v>
      </c>
      <c r="ET41" s="246">
        <v>0</v>
      </c>
      <c r="EU41" s="246">
        <v>0</v>
      </c>
      <c r="EV41" s="246">
        <v>0</v>
      </c>
      <c r="EW41" s="246">
        <v>0</v>
      </c>
      <c r="EX41" s="246">
        <v>0</v>
      </c>
      <c r="EY41" s="246">
        <v>0</v>
      </c>
      <c r="EZ41" s="246">
        <v>0</v>
      </c>
      <c r="FA41" s="246">
        <v>0</v>
      </c>
      <c r="FB41" s="246">
        <v>0</v>
      </c>
      <c r="FC41" s="246">
        <v>0</v>
      </c>
      <c r="FD41" s="246">
        <v>0</v>
      </c>
      <c r="FE41" s="246">
        <v>0</v>
      </c>
      <c r="FF41" s="246">
        <v>0</v>
      </c>
      <c r="FG41" s="246">
        <v>0</v>
      </c>
      <c r="FH41" s="246">
        <v>0</v>
      </c>
      <c r="FI41" s="246">
        <v>0</v>
      </c>
      <c r="FJ41" s="246">
        <v>0</v>
      </c>
      <c r="FK41" s="246">
        <v>0</v>
      </c>
      <c r="FL41" s="246">
        <v>0</v>
      </c>
      <c r="FM41" s="246">
        <v>0</v>
      </c>
      <c r="FN41" s="246">
        <v>0</v>
      </c>
      <c r="FO41" s="246">
        <v>0</v>
      </c>
      <c r="FP41" s="246">
        <v>0</v>
      </c>
      <c r="FQ41" s="246">
        <v>0</v>
      </c>
      <c r="FR41" s="246">
        <v>0</v>
      </c>
      <c r="FS41" s="246">
        <v>0</v>
      </c>
      <c r="FT41" s="246">
        <v>0</v>
      </c>
      <c r="FU41" s="246">
        <v>0</v>
      </c>
      <c r="FV41" s="246">
        <v>0</v>
      </c>
      <c r="FW41" s="246">
        <v>0</v>
      </c>
      <c r="FX41" s="246">
        <v>0</v>
      </c>
      <c r="FY41" s="246">
        <v>0</v>
      </c>
      <c r="FZ41" s="246">
        <v>0</v>
      </c>
      <c r="GA41" s="246">
        <v>0</v>
      </c>
      <c r="GB41" s="246">
        <v>0</v>
      </c>
      <c r="GC41" s="246">
        <v>0</v>
      </c>
      <c r="GD41" s="246">
        <v>0</v>
      </c>
      <c r="GE41" s="246">
        <v>0</v>
      </c>
      <c r="GF41" s="246">
        <v>0</v>
      </c>
      <c r="GG41" s="246">
        <v>0</v>
      </c>
      <c r="GH41" s="246">
        <v>0</v>
      </c>
      <c r="GI41" s="246">
        <v>0</v>
      </c>
      <c r="GJ41" s="246">
        <v>0</v>
      </c>
      <c r="GK41" s="246">
        <v>0</v>
      </c>
      <c r="GL41" s="246">
        <v>0</v>
      </c>
      <c r="GM41" s="246">
        <v>0</v>
      </c>
      <c r="GN41" s="246">
        <v>0</v>
      </c>
      <c r="GO41" s="246">
        <v>0</v>
      </c>
      <c r="GP41" s="246">
        <v>0</v>
      </c>
      <c r="GQ41" s="246">
        <v>0</v>
      </c>
      <c r="GR41" s="246">
        <v>0</v>
      </c>
      <c r="GS41" s="246">
        <v>0</v>
      </c>
      <c r="GT41" s="246">
        <v>0</v>
      </c>
      <c r="GU41" s="246">
        <v>0</v>
      </c>
      <c r="GV41" s="246">
        <v>0</v>
      </c>
      <c r="GW41" s="246">
        <v>0</v>
      </c>
      <c r="GX41" s="246">
        <v>0</v>
      </c>
      <c r="GY41" s="246">
        <v>0</v>
      </c>
      <c r="GZ41" s="246">
        <v>0</v>
      </c>
      <c r="HA41" s="246">
        <v>0</v>
      </c>
      <c r="HB41" s="246">
        <v>0</v>
      </c>
      <c r="HC41" s="246">
        <v>0</v>
      </c>
      <c r="HD41" s="246">
        <v>0</v>
      </c>
      <c r="HE41" s="246">
        <v>0</v>
      </c>
      <c r="HF41" s="246">
        <v>0</v>
      </c>
      <c r="HG41" s="246">
        <v>0</v>
      </c>
      <c r="HH41" s="246">
        <v>0</v>
      </c>
      <c r="HI41" s="246">
        <v>0</v>
      </c>
      <c r="HJ41" s="246">
        <v>0</v>
      </c>
      <c r="HK41" s="246">
        <v>0</v>
      </c>
      <c r="HL41" s="246">
        <v>0</v>
      </c>
      <c r="HM41" s="246">
        <v>0</v>
      </c>
      <c r="HN41" s="246">
        <v>0</v>
      </c>
      <c r="HO41" s="246">
        <v>0</v>
      </c>
      <c r="HP41" s="246">
        <v>0</v>
      </c>
      <c r="HQ41" s="246">
        <v>0</v>
      </c>
      <c r="HR41" s="246">
        <v>0</v>
      </c>
      <c r="HS41" s="246">
        <v>0</v>
      </c>
    </row>
    <row r="42" spans="1:227" x14ac:dyDescent="0.25">
      <c r="A42" s="243"/>
      <c r="B42" s="245">
        <v>45676.8125</v>
      </c>
      <c r="C42" s="246">
        <v>0</v>
      </c>
      <c r="D42" s="246">
        <v>0</v>
      </c>
      <c r="E42" s="246">
        <v>0</v>
      </c>
      <c r="F42" s="246">
        <v>0</v>
      </c>
      <c r="G42" s="246">
        <v>0</v>
      </c>
      <c r="H42" s="246">
        <v>0</v>
      </c>
      <c r="I42" s="246">
        <v>0</v>
      </c>
      <c r="J42" s="246">
        <v>0</v>
      </c>
      <c r="K42" s="246">
        <v>0</v>
      </c>
      <c r="L42" s="246">
        <v>0</v>
      </c>
      <c r="M42" s="246">
        <v>0</v>
      </c>
      <c r="N42" s="246">
        <v>0</v>
      </c>
      <c r="O42" s="246">
        <v>0</v>
      </c>
      <c r="P42" s="246">
        <v>0</v>
      </c>
      <c r="Q42" s="246">
        <v>0</v>
      </c>
      <c r="R42" s="246">
        <v>0</v>
      </c>
      <c r="S42" s="246">
        <v>0</v>
      </c>
      <c r="T42" s="246">
        <v>0</v>
      </c>
      <c r="U42" s="246">
        <v>0</v>
      </c>
      <c r="V42" s="246">
        <v>0</v>
      </c>
      <c r="W42" s="246">
        <v>0</v>
      </c>
      <c r="X42" s="246">
        <v>0</v>
      </c>
      <c r="Y42" s="246">
        <v>0</v>
      </c>
      <c r="Z42" s="246">
        <v>0</v>
      </c>
      <c r="AA42" s="246">
        <v>0</v>
      </c>
      <c r="AB42" s="246">
        <v>0</v>
      </c>
      <c r="AC42" s="246">
        <v>0</v>
      </c>
      <c r="AD42" s="246">
        <v>0</v>
      </c>
      <c r="AE42" s="246">
        <v>0</v>
      </c>
      <c r="AF42" s="246">
        <v>0</v>
      </c>
      <c r="AG42" s="246">
        <v>0</v>
      </c>
      <c r="AH42" s="246">
        <v>0</v>
      </c>
      <c r="AI42" s="246">
        <v>0</v>
      </c>
      <c r="AJ42" s="246">
        <v>0</v>
      </c>
      <c r="AK42" s="246">
        <v>0</v>
      </c>
      <c r="AL42" s="246">
        <v>0</v>
      </c>
      <c r="AM42" s="246">
        <v>0</v>
      </c>
      <c r="AN42" s="246">
        <v>0</v>
      </c>
      <c r="AO42" s="246">
        <v>0</v>
      </c>
      <c r="AP42" s="246">
        <v>0</v>
      </c>
      <c r="AQ42" s="246">
        <v>0</v>
      </c>
      <c r="AR42" s="246">
        <v>0</v>
      </c>
      <c r="AS42" s="246">
        <v>0</v>
      </c>
      <c r="AT42" s="246">
        <v>0</v>
      </c>
      <c r="AU42" s="246">
        <v>0</v>
      </c>
      <c r="AV42" s="246">
        <v>0</v>
      </c>
      <c r="AW42" s="246">
        <v>0</v>
      </c>
      <c r="AX42" s="246">
        <v>0</v>
      </c>
      <c r="AY42" s="246">
        <v>0</v>
      </c>
      <c r="AZ42" s="246">
        <v>0</v>
      </c>
      <c r="BA42" s="246">
        <v>0</v>
      </c>
      <c r="BB42" s="246">
        <v>0</v>
      </c>
      <c r="BC42" s="246">
        <v>0</v>
      </c>
      <c r="BD42" s="246">
        <v>0</v>
      </c>
      <c r="BE42" s="246">
        <v>0</v>
      </c>
      <c r="BF42" s="246">
        <v>0</v>
      </c>
      <c r="BG42" s="246">
        <v>0</v>
      </c>
      <c r="BH42" s="246">
        <v>0</v>
      </c>
      <c r="BI42" s="246">
        <v>0</v>
      </c>
      <c r="BJ42" s="246">
        <v>0</v>
      </c>
      <c r="BK42" s="246">
        <v>0</v>
      </c>
      <c r="BL42" s="246">
        <v>0</v>
      </c>
      <c r="BM42" s="246">
        <v>0</v>
      </c>
      <c r="BN42" s="246">
        <v>0</v>
      </c>
      <c r="BO42" s="246">
        <v>0</v>
      </c>
      <c r="BP42" s="246">
        <v>0</v>
      </c>
      <c r="BQ42" s="246">
        <v>0</v>
      </c>
      <c r="BR42" s="246">
        <v>0</v>
      </c>
      <c r="BS42" s="246">
        <v>0</v>
      </c>
      <c r="BT42" s="246">
        <v>0</v>
      </c>
      <c r="BU42" s="246">
        <v>0</v>
      </c>
      <c r="BV42" s="246">
        <v>0</v>
      </c>
      <c r="BW42" s="246">
        <v>0</v>
      </c>
      <c r="BX42" s="246">
        <v>0</v>
      </c>
      <c r="BY42" s="246">
        <v>0</v>
      </c>
      <c r="BZ42" s="246">
        <v>0</v>
      </c>
      <c r="CA42" s="246">
        <v>0</v>
      </c>
      <c r="CB42" s="246">
        <v>0</v>
      </c>
      <c r="CC42" s="246">
        <v>0</v>
      </c>
      <c r="CD42" s="246">
        <v>0</v>
      </c>
      <c r="CE42" s="246">
        <v>0</v>
      </c>
      <c r="CF42" s="246">
        <v>0</v>
      </c>
      <c r="CG42" s="246">
        <v>0</v>
      </c>
      <c r="CH42" s="246">
        <v>0</v>
      </c>
      <c r="CI42" s="246">
        <v>0</v>
      </c>
      <c r="CJ42" s="246">
        <v>0</v>
      </c>
      <c r="CK42" s="246">
        <v>0</v>
      </c>
      <c r="CL42" s="246">
        <v>0</v>
      </c>
      <c r="CM42" s="246">
        <v>0</v>
      </c>
      <c r="CN42" s="246">
        <v>0</v>
      </c>
      <c r="CO42" s="246">
        <v>0</v>
      </c>
      <c r="CP42" s="246">
        <v>0</v>
      </c>
      <c r="CQ42" s="246">
        <v>0</v>
      </c>
      <c r="CR42" s="246">
        <v>0</v>
      </c>
      <c r="CS42" s="246">
        <v>0</v>
      </c>
      <c r="CT42" s="246">
        <v>0</v>
      </c>
      <c r="CU42" s="246">
        <v>0</v>
      </c>
      <c r="CV42" s="246">
        <v>0</v>
      </c>
      <c r="CW42" s="246">
        <v>0</v>
      </c>
      <c r="CX42" s="246">
        <v>0</v>
      </c>
      <c r="CY42" s="246">
        <v>0</v>
      </c>
      <c r="CZ42" s="246">
        <v>0</v>
      </c>
      <c r="DA42" s="246">
        <v>0</v>
      </c>
      <c r="DB42" s="246">
        <v>0</v>
      </c>
      <c r="DC42" s="246">
        <v>0</v>
      </c>
      <c r="DD42" s="246">
        <v>0</v>
      </c>
      <c r="DE42" s="246">
        <v>0</v>
      </c>
      <c r="DF42" s="246">
        <v>0</v>
      </c>
      <c r="DG42" s="246">
        <v>0</v>
      </c>
      <c r="DH42" s="246">
        <v>0</v>
      </c>
      <c r="DI42" s="246">
        <v>0</v>
      </c>
      <c r="DJ42" s="246">
        <v>0</v>
      </c>
      <c r="DK42" s="246">
        <v>0</v>
      </c>
      <c r="DL42" s="246">
        <v>0</v>
      </c>
      <c r="DM42" s="246">
        <v>0</v>
      </c>
      <c r="DN42" s="246">
        <v>0</v>
      </c>
      <c r="DO42" s="246">
        <v>0</v>
      </c>
      <c r="DP42" s="246">
        <v>0</v>
      </c>
      <c r="DQ42" s="246">
        <v>0</v>
      </c>
      <c r="DR42" s="246">
        <v>0</v>
      </c>
      <c r="DS42" s="246">
        <v>0</v>
      </c>
      <c r="DT42" s="246">
        <v>0</v>
      </c>
      <c r="DU42" s="246">
        <v>0</v>
      </c>
      <c r="DV42" s="246">
        <v>0</v>
      </c>
      <c r="DW42" s="246">
        <v>0</v>
      </c>
      <c r="DX42" s="246">
        <v>0</v>
      </c>
      <c r="DY42" s="246">
        <v>0</v>
      </c>
      <c r="DZ42" s="246">
        <v>0</v>
      </c>
      <c r="EA42" s="246">
        <v>0</v>
      </c>
      <c r="EB42" s="246">
        <v>0</v>
      </c>
      <c r="EC42" s="246">
        <v>0</v>
      </c>
      <c r="ED42" s="246">
        <v>0</v>
      </c>
      <c r="EE42" s="246">
        <v>0</v>
      </c>
      <c r="EF42" s="246">
        <v>0</v>
      </c>
      <c r="EG42" s="246">
        <v>0</v>
      </c>
      <c r="EH42" s="246">
        <v>0</v>
      </c>
      <c r="EI42" s="246">
        <v>0</v>
      </c>
      <c r="EJ42" s="246">
        <v>0</v>
      </c>
      <c r="EK42" s="246">
        <v>0</v>
      </c>
      <c r="EL42" s="246">
        <v>0</v>
      </c>
      <c r="EM42" s="246">
        <v>0</v>
      </c>
      <c r="EN42" s="246">
        <v>0</v>
      </c>
      <c r="EO42" s="246">
        <v>0</v>
      </c>
      <c r="EP42" s="246">
        <v>0</v>
      </c>
      <c r="EQ42" s="246">
        <v>0</v>
      </c>
      <c r="ER42" s="246">
        <v>0</v>
      </c>
      <c r="ES42" s="246">
        <v>0</v>
      </c>
      <c r="ET42" s="246">
        <v>0</v>
      </c>
      <c r="EU42" s="246">
        <v>0</v>
      </c>
      <c r="EV42" s="246">
        <v>0</v>
      </c>
      <c r="EW42" s="246">
        <v>0</v>
      </c>
      <c r="EX42" s="246">
        <v>0</v>
      </c>
      <c r="EY42" s="246">
        <v>0</v>
      </c>
      <c r="EZ42" s="246">
        <v>0</v>
      </c>
      <c r="FA42" s="246">
        <v>0</v>
      </c>
      <c r="FB42" s="246">
        <v>0</v>
      </c>
      <c r="FC42" s="246">
        <v>0</v>
      </c>
      <c r="FD42" s="246">
        <v>0</v>
      </c>
      <c r="FE42" s="246">
        <v>0</v>
      </c>
      <c r="FF42" s="246">
        <v>0</v>
      </c>
      <c r="FG42" s="246">
        <v>0</v>
      </c>
      <c r="FH42" s="246">
        <v>0</v>
      </c>
      <c r="FI42" s="246">
        <v>0</v>
      </c>
      <c r="FJ42" s="246">
        <v>0</v>
      </c>
      <c r="FK42" s="246">
        <v>0</v>
      </c>
      <c r="FL42" s="246">
        <v>0</v>
      </c>
      <c r="FM42" s="246">
        <v>0</v>
      </c>
      <c r="FN42" s="246">
        <v>0</v>
      </c>
      <c r="FO42" s="246">
        <v>0</v>
      </c>
      <c r="FP42" s="246">
        <v>0</v>
      </c>
      <c r="FQ42" s="246">
        <v>0</v>
      </c>
      <c r="FR42" s="246">
        <v>0</v>
      </c>
      <c r="FS42" s="246">
        <v>0</v>
      </c>
      <c r="FT42" s="246">
        <v>0</v>
      </c>
      <c r="FU42" s="246">
        <v>0</v>
      </c>
      <c r="FV42" s="246">
        <v>0</v>
      </c>
      <c r="FW42" s="246">
        <v>0</v>
      </c>
      <c r="FX42" s="246">
        <v>0</v>
      </c>
      <c r="FY42" s="246">
        <v>0</v>
      </c>
      <c r="FZ42" s="246">
        <v>0</v>
      </c>
      <c r="GA42" s="246">
        <v>0</v>
      </c>
      <c r="GB42" s="246">
        <v>0</v>
      </c>
      <c r="GC42" s="246">
        <v>0</v>
      </c>
      <c r="GD42" s="246">
        <v>0</v>
      </c>
      <c r="GE42" s="246">
        <v>0</v>
      </c>
      <c r="GF42" s="246">
        <v>0</v>
      </c>
      <c r="GG42" s="246">
        <v>0</v>
      </c>
      <c r="GH42" s="246">
        <v>0</v>
      </c>
      <c r="GI42" s="246">
        <v>0</v>
      </c>
      <c r="GJ42" s="246">
        <v>0</v>
      </c>
      <c r="GK42" s="246">
        <v>0</v>
      </c>
      <c r="GL42" s="246">
        <v>0</v>
      </c>
      <c r="GM42" s="246">
        <v>0</v>
      </c>
      <c r="GN42" s="246">
        <v>0</v>
      </c>
      <c r="GO42" s="246">
        <v>0</v>
      </c>
      <c r="GP42" s="246">
        <v>0</v>
      </c>
      <c r="GQ42" s="246">
        <v>0</v>
      </c>
      <c r="GR42" s="246">
        <v>0</v>
      </c>
      <c r="GS42" s="246">
        <v>0</v>
      </c>
      <c r="GT42" s="246">
        <v>0</v>
      </c>
      <c r="GU42" s="246">
        <v>0</v>
      </c>
      <c r="GV42" s="246">
        <v>0</v>
      </c>
      <c r="GW42" s="246">
        <v>0</v>
      </c>
      <c r="GX42" s="246">
        <v>0</v>
      </c>
      <c r="GY42" s="246">
        <v>0</v>
      </c>
      <c r="GZ42" s="246">
        <v>0</v>
      </c>
      <c r="HA42" s="246">
        <v>0</v>
      </c>
      <c r="HB42" s="246">
        <v>0</v>
      </c>
      <c r="HC42" s="246">
        <v>0</v>
      </c>
      <c r="HD42" s="246">
        <v>0</v>
      </c>
      <c r="HE42" s="246">
        <v>0</v>
      </c>
      <c r="HF42" s="246">
        <v>0</v>
      </c>
      <c r="HG42" s="246">
        <v>0</v>
      </c>
      <c r="HH42" s="246">
        <v>0</v>
      </c>
      <c r="HI42" s="246">
        <v>0</v>
      </c>
      <c r="HJ42" s="246">
        <v>0</v>
      </c>
      <c r="HK42" s="246">
        <v>0</v>
      </c>
      <c r="HL42" s="246">
        <v>0</v>
      </c>
      <c r="HM42" s="246">
        <v>0</v>
      </c>
      <c r="HN42" s="246">
        <v>0</v>
      </c>
      <c r="HO42" s="246">
        <v>0</v>
      </c>
      <c r="HP42" s="246">
        <v>0</v>
      </c>
      <c r="HQ42" s="246">
        <v>0</v>
      </c>
      <c r="HR42" s="246">
        <v>0</v>
      </c>
      <c r="HS42" s="246">
        <v>0</v>
      </c>
    </row>
    <row r="43" spans="1:227" x14ac:dyDescent="0.25">
      <c r="A43" s="243"/>
      <c r="B43" s="245">
        <v>45676.833333333299</v>
      </c>
      <c r="C43" s="246">
        <v>0</v>
      </c>
      <c r="D43" s="246">
        <v>0</v>
      </c>
      <c r="E43" s="246">
        <v>0</v>
      </c>
      <c r="F43" s="246">
        <v>0</v>
      </c>
      <c r="G43" s="246">
        <v>0</v>
      </c>
      <c r="H43" s="246">
        <v>0</v>
      </c>
      <c r="I43" s="246">
        <v>0</v>
      </c>
      <c r="J43" s="246">
        <v>0</v>
      </c>
      <c r="K43" s="246">
        <v>0</v>
      </c>
      <c r="L43" s="246">
        <v>0</v>
      </c>
      <c r="M43" s="246">
        <v>0</v>
      </c>
      <c r="N43" s="246">
        <v>0</v>
      </c>
      <c r="O43" s="246">
        <v>0</v>
      </c>
      <c r="P43" s="246">
        <v>0</v>
      </c>
      <c r="Q43" s="246">
        <v>0</v>
      </c>
      <c r="R43" s="246">
        <v>0</v>
      </c>
      <c r="S43" s="246">
        <v>0</v>
      </c>
      <c r="T43" s="246">
        <v>0</v>
      </c>
      <c r="U43" s="246">
        <v>0</v>
      </c>
      <c r="V43" s="246">
        <v>0</v>
      </c>
      <c r="W43" s="246">
        <v>0</v>
      </c>
      <c r="X43" s="246">
        <v>0</v>
      </c>
      <c r="Y43" s="246">
        <v>0</v>
      </c>
      <c r="Z43" s="246">
        <v>0</v>
      </c>
      <c r="AA43" s="246">
        <v>0</v>
      </c>
      <c r="AB43" s="246">
        <v>0</v>
      </c>
      <c r="AC43" s="246">
        <v>0</v>
      </c>
      <c r="AD43" s="246">
        <v>0</v>
      </c>
      <c r="AE43" s="246">
        <v>0</v>
      </c>
      <c r="AF43" s="246">
        <v>0</v>
      </c>
      <c r="AG43" s="246">
        <v>0</v>
      </c>
      <c r="AH43" s="246">
        <v>0</v>
      </c>
      <c r="AI43" s="246">
        <v>0</v>
      </c>
      <c r="AJ43" s="246">
        <v>0</v>
      </c>
      <c r="AK43" s="246">
        <v>0</v>
      </c>
      <c r="AL43" s="246">
        <v>0</v>
      </c>
      <c r="AM43" s="246">
        <v>0</v>
      </c>
      <c r="AN43" s="246">
        <v>0</v>
      </c>
      <c r="AO43" s="246">
        <v>0</v>
      </c>
      <c r="AP43" s="246">
        <v>0</v>
      </c>
      <c r="AQ43" s="246">
        <v>0</v>
      </c>
      <c r="AR43" s="246">
        <v>0</v>
      </c>
      <c r="AS43" s="246">
        <v>0</v>
      </c>
      <c r="AT43" s="246">
        <v>0</v>
      </c>
      <c r="AU43" s="246">
        <v>0</v>
      </c>
      <c r="AV43" s="246">
        <v>0</v>
      </c>
      <c r="AW43" s="246">
        <v>0</v>
      </c>
      <c r="AX43" s="246">
        <v>0</v>
      </c>
      <c r="AY43" s="246">
        <v>0</v>
      </c>
      <c r="AZ43" s="246">
        <v>0</v>
      </c>
      <c r="BA43" s="246">
        <v>0</v>
      </c>
      <c r="BB43" s="246">
        <v>0</v>
      </c>
      <c r="BC43" s="246">
        <v>0</v>
      </c>
      <c r="BD43" s="246">
        <v>0</v>
      </c>
      <c r="BE43" s="246">
        <v>0</v>
      </c>
      <c r="BF43" s="246">
        <v>0</v>
      </c>
      <c r="BG43" s="246">
        <v>0</v>
      </c>
      <c r="BH43" s="246">
        <v>0</v>
      </c>
      <c r="BI43" s="246">
        <v>0</v>
      </c>
      <c r="BJ43" s="246">
        <v>0</v>
      </c>
      <c r="BK43" s="246">
        <v>0</v>
      </c>
      <c r="BL43" s="246">
        <v>0</v>
      </c>
      <c r="BM43" s="246">
        <v>0</v>
      </c>
      <c r="BN43" s="246">
        <v>0</v>
      </c>
      <c r="BO43" s="246">
        <v>0</v>
      </c>
      <c r="BP43" s="246">
        <v>0</v>
      </c>
      <c r="BQ43" s="246">
        <v>0</v>
      </c>
      <c r="BR43" s="246">
        <v>0</v>
      </c>
      <c r="BS43" s="246">
        <v>0</v>
      </c>
      <c r="BT43" s="246">
        <v>0</v>
      </c>
      <c r="BU43" s="246">
        <v>0</v>
      </c>
      <c r="BV43" s="246">
        <v>0</v>
      </c>
      <c r="BW43" s="246">
        <v>0</v>
      </c>
      <c r="BX43" s="246">
        <v>0</v>
      </c>
      <c r="BY43" s="246">
        <v>0</v>
      </c>
      <c r="BZ43" s="246">
        <v>0</v>
      </c>
      <c r="CA43" s="246">
        <v>0</v>
      </c>
      <c r="CB43" s="246">
        <v>0</v>
      </c>
      <c r="CC43" s="246">
        <v>0</v>
      </c>
      <c r="CD43" s="246">
        <v>0</v>
      </c>
      <c r="CE43" s="246">
        <v>0</v>
      </c>
      <c r="CF43" s="246">
        <v>0</v>
      </c>
      <c r="CG43" s="246">
        <v>0</v>
      </c>
      <c r="CH43" s="246">
        <v>0</v>
      </c>
      <c r="CI43" s="246">
        <v>0</v>
      </c>
      <c r="CJ43" s="246">
        <v>0</v>
      </c>
      <c r="CK43" s="246">
        <v>0</v>
      </c>
      <c r="CL43" s="246">
        <v>0</v>
      </c>
      <c r="CM43" s="246">
        <v>0</v>
      </c>
      <c r="CN43" s="246">
        <v>0</v>
      </c>
      <c r="CO43" s="246">
        <v>0</v>
      </c>
      <c r="CP43" s="246">
        <v>0</v>
      </c>
      <c r="CQ43" s="246">
        <v>0</v>
      </c>
      <c r="CR43" s="246">
        <v>0</v>
      </c>
      <c r="CS43" s="246">
        <v>0</v>
      </c>
      <c r="CT43" s="246">
        <v>0</v>
      </c>
      <c r="CU43" s="246">
        <v>0</v>
      </c>
      <c r="CV43" s="246">
        <v>0</v>
      </c>
      <c r="CW43" s="246">
        <v>0</v>
      </c>
      <c r="CX43" s="246">
        <v>0</v>
      </c>
      <c r="CY43" s="246">
        <v>0</v>
      </c>
      <c r="CZ43" s="246">
        <v>0</v>
      </c>
      <c r="DA43" s="246">
        <v>0</v>
      </c>
      <c r="DB43" s="246">
        <v>0</v>
      </c>
      <c r="DC43" s="246">
        <v>0</v>
      </c>
      <c r="DD43" s="246">
        <v>0</v>
      </c>
      <c r="DE43" s="246">
        <v>0</v>
      </c>
      <c r="DF43" s="246">
        <v>0</v>
      </c>
      <c r="DG43" s="246">
        <v>0</v>
      </c>
      <c r="DH43" s="246">
        <v>0</v>
      </c>
      <c r="DI43" s="246">
        <v>0</v>
      </c>
      <c r="DJ43" s="246">
        <v>0</v>
      </c>
      <c r="DK43" s="246">
        <v>0</v>
      </c>
      <c r="DL43" s="246">
        <v>0</v>
      </c>
      <c r="DM43" s="246">
        <v>0</v>
      </c>
      <c r="DN43" s="246">
        <v>0</v>
      </c>
      <c r="DO43" s="246">
        <v>0</v>
      </c>
      <c r="DP43" s="246">
        <v>0</v>
      </c>
      <c r="DQ43" s="246">
        <v>0</v>
      </c>
      <c r="DR43" s="246">
        <v>0</v>
      </c>
      <c r="DS43" s="246">
        <v>0</v>
      </c>
      <c r="DT43" s="246">
        <v>0</v>
      </c>
      <c r="DU43" s="246">
        <v>0</v>
      </c>
      <c r="DV43" s="246">
        <v>0</v>
      </c>
      <c r="DW43" s="246">
        <v>0</v>
      </c>
      <c r="DX43" s="246">
        <v>0</v>
      </c>
      <c r="DY43" s="246">
        <v>0</v>
      </c>
      <c r="DZ43" s="246">
        <v>0</v>
      </c>
      <c r="EA43" s="246">
        <v>0</v>
      </c>
      <c r="EB43" s="246">
        <v>0</v>
      </c>
      <c r="EC43" s="246">
        <v>0</v>
      </c>
      <c r="ED43" s="246">
        <v>0</v>
      </c>
      <c r="EE43" s="246">
        <v>0</v>
      </c>
      <c r="EF43" s="246">
        <v>0</v>
      </c>
      <c r="EG43" s="246">
        <v>0</v>
      </c>
      <c r="EH43" s="246">
        <v>0</v>
      </c>
      <c r="EI43" s="246">
        <v>0</v>
      </c>
      <c r="EJ43" s="246">
        <v>0</v>
      </c>
      <c r="EK43" s="246">
        <v>0</v>
      </c>
      <c r="EL43" s="246">
        <v>0</v>
      </c>
      <c r="EM43" s="246">
        <v>0</v>
      </c>
      <c r="EN43" s="246">
        <v>0</v>
      </c>
      <c r="EO43" s="246">
        <v>0</v>
      </c>
      <c r="EP43" s="246">
        <v>0</v>
      </c>
      <c r="EQ43" s="246">
        <v>0</v>
      </c>
      <c r="ER43" s="246">
        <v>0</v>
      </c>
      <c r="ES43" s="246">
        <v>0</v>
      </c>
      <c r="ET43" s="246">
        <v>0</v>
      </c>
      <c r="EU43" s="246">
        <v>0</v>
      </c>
      <c r="EV43" s="246">
        <v>0</v>
      </c>
      <c r="EW43" s="246">
        <v>0</v>
      </c>
      <c r="EX43" s="246">
        <v>0</v>
      </c>
      <c r="EY43" s="246">
        <v>0</v>
      </c>
      <c r="EZ43" s="246">
        <v>0</v>
      </c>
      <c r="FA43" s="246">
        <v>0</v>
      </c>
      <c r="FB43" s="246">
        <v>0</v>
      </c>
      <c r="FC43" s="246">
        <v>0</v>
      </c>
      <c r="FD43" s="246">
        <v>0</v>
      </c>
      <c r="FE43" s="246">
        <v>0</v>
      </c>
      <c r="FF43" s="246">
        <v>0</v>
      </c>
      <c r="FG43" s="246">
        <v>0</v>
      </c>
      <c r="FH43" s="246">
        <v>0</v>
      </c>
      <c r="FI43" s="246">
        <v>0</v>
      </c>
      <c r="FJ43" s="246">
        <v>0</v>
      </c>
      <c r="FK43" s="246">
        <v>0</v>
      </c>
      <c r="FL43" s="246">
        <v>0</v>
      </c>
      <c r="FM43" s="246">
        <v>0</v>
      </c>
      <c r="FN43" s="246">
        <v>0</v>
      </c>
      <c r="FO43" s="246">
        <v>0</v>
      </c>
      <c r="FP43" s="246">
        <v>0</v>
      </c>
      <c r="FQ43" s="246">
        <v>0</v>
      </c>
      <c r="FR43" s="246">
        <v>0</v>
      </c>
      <c r="FS43" s="246">
        <v>0</v>
      </c>
      <c r="FT43" s="246">
        <v>0</v>
      </c>
      <c r="FU43" s="246">
        <v>0</v>
      </c>
      <c r="FV43" s="246">
        <v>0</v>
      </c>
      <c r="FW43" s="246">
        <v>0</v>
      </c>
      <c r="FX43" s="246">
        <v>0</v>
      </c>
      <c r="FY43" s="246">
        <v>0</v>
      </c>
      <c r="FZ43" s="246">
        <v>0</v>
      </c>
      <c r="GA43" s="246">
        <v>0</v>
      </c>
      <c r="GB43" s="246">
        <v>0</v>
      </c>
      <c r="GC43" s="246">
        <v>0</v>
      </c>
      <c r="GD43" s="246">
        <v>0</v>
      </c>
      <c r="GE43" s="246">
        <v>0</v>
      </c>
      <c r="GF43" s="246">
        <v>0</v>
      </c>
      <c r="GG43" s="246">
        <v>0</v>
      </c>
      <c r="GH43" s="246">
        <v>0</v>
      </c>
      <c r="GI43" s="246">
        <v>0</v>
      </c>
      <c r="GJ43" s="246">
        <v>0</v>
      </c>
      <c r="GK43" s="246">
        <v>0</v>
      </c>
      <c r="GL43" s="246">
        <v>0</v>
      </c>
      <c r="GM43" s="246">
        <v>0</v>
      </c>
      <c r="GN43" s="246">
        <v>0</v>
      </c>
      <c r="GO43" s="246">
        <v>0</v>
      </c>
      <c r="GP43" s="246">
        <v>0</v>
      </c>
      <c r="GQ43" s="246">
        <v>0</v>
      </c>
      <c r="GR43" s="246">
        <v>0</v>
      </c>
      <c r="GS43" s="246">
        <v>0</v>
      </c>
      <c r="GT43" s="246">
        <v>0</v>
      </c>
      <c r="GU43" s="246">
        <v>0</v>
      </c>
      <c r="GV43" s="246">
        <v>0</v>
      </c>
      <c r="GW43" s="246">
        <v>0</v>
      </c>
      <c r="GX43" s="246">
        <v>0</v>
      </c>
      <c r="GY43" s="246">
        <v>0</v>
      </c>
      <c r="GZ43" s="246">
        <v>0</v>
      </c>
      <c r="HA43" s="246">
        <v>0</v>
      </c>
      <c r="HB43" s="246">
        <v>0</v>
      </c>
      <c r="HC43" s="246">
        <v>0</v>
      </c>
      <c r="HD43" s="246">
        <v>0</v>
      </c>
      <c r="HE43" s="246">
        <v>0</v>
      </c>
      <c r="HF43" s="246">
        <v>0</v>
      </c>
      <c r="HG43" s="246">
        <v>0</v>
      </c>
      <c r="HH43" s="246">
        <v>0</v>
      </c>
      <c r="HI43" s="246">
        <v>0</v>
      </c>
      <c r="HJ43" s="246">
        <v>0</v>
      </c>
      <c r="HK43" s="246">
        <v>0</v>
      </c>
      <c r="HL43" s="246">
        <v>0</v>
      </c>
      <c r="HM43" s="246">
        <v>0</v>
      </c>
      <c r="HN43" s="246">
        <v>0</v>
      </c>
      <c r="HO43" s="246">
        <v>0</v>
      </c>
      <c r="HP43" s="246">
        <v>0</v>
      </c>
      <c r="HQ43" s="246">
        <v>0</v>
      </c>
      <c r="HR43" s="246">
        <v>0</v>
      </c>
      <c r="HS43" s="246">
        <v>0</v>
      </c>
    </row>
    <row r="44" spans="1:227" x14ac:dyDescent="0.25">
      <c r="A44" s="243"/>
      <c r="B44" s="245">
        <v>45676.854166666701</v>
      </c>
      <c r="C44" s="246">
        <v>0</v>
      </c>
      <c r="D44" s="246">
        <v>0</v>
      </c>
      <c r="E44" s="246">
        <v>0</v>
      </c>
      <c r="F44" s="246">
        <v>0</v>
      </c>
      <c r="G44" s="246">
        <v>0</v>
      </c>
      <c r="H44" s="246">
        <v>0</v>
      </c>
      <c r="I44" s="246">
        <v>0</v>
      </c>
      <c r="J44" s="246">
        <v>0</v>
      </c>
      <c r="K44" s="246">
        <v>0</v>
      </c>
      <c r="L44" s="246">
        <v>0</v>
      </c>
      <c r="M44" s="246">
        <v>0</v>
      </c>
      <c r="N44" s="246">
        <v>0</v>
      </c>
      <c r="O44" s="246">
        <v>0</v>
      </c>
      <c r="P44" s="246">
        <v>0</v>
      </c>
      <c r="Q44" s="246">
        <v>0</v>
      </c>
      <c r="R44" s="246">
        <v>0</v>
      </c>
      <c r="S44" s="246">
        <v>0</v>
      </c>
      <c r="T44" s="246">
        <v>0</v>
      </c>
      <c r="U44" s="246">
        <v>0</v>
      </c>
      <c r="V44" s="246">
        <v>0</v>
      </c>
      <c r="W44" s="246">
        <v>0</v>
      </c>
      <c r="X44" s="246">
        <v>0</v>
      </c>
      <c r="Y44" s="246">
        <v>0</v>
      </c>
      <c r="Z44" s="246">
        <v>0</v>
      </c>
      <c r="AA44" s="246">
        <v>0</v>
      </c>
      <c r="AB44" s="246">
        <v>0</v>
      </c>
      <c r="AC44" s="246">
        <v>0</v>
      </c>
      <c r="AD44" s="246">
        <v>0</v>
      </c>
      <c r="AE44" s="246">
        <v>0</v>
      </c>
      <c r="AF44" s="246">
        <v>0</v>
      </c>
      <c r="AG44" s="246">
        <v>0</v>
      </c>
      <c r="AH44" s="246">
        <v>0</v>
      </c>
      <c r="AI44" s="246">
        <v>0</v>
      </c>
      <c r="AJ44" s="246">
        <v>0</v>
      </c>
      <c r="AK44" s="246">
        <v>0</v>
      </c>
      <c r="AL44" s="246">
        <v>0</v>
      </c>
      <c r="AM44" s="246">
        <v>0</v>
      </c>
      <c r="AN44" s="246">
        <v>0</v>
      </c>
      <c r="AO44" s="246">
        <v>0</v>
      </c>
      <c r="AP44" s="246">
        <v>0</v>
      </c>
      <c r="AQ44" s="246">
        <v>0</v>
      </c>
      <c r="AR44" s="246">
        <v>0</v>
      </c>
      <c r="AS44" s="246">
        <v>0</v>
      </c>
      <c r="AT44" s="246">
        <v>0</v>
      </c>
      <c r="AU44" s="246">
        <v>0</v>
      </c>
      <c r="AV44" s="246">
        <v>0</v>
      </c>
      <c r="AW44" s="246">
        <v>0</v>
      </c>
      <c r="AX44" s="246">
        <v>0</v>
      </c>
      <c r="AY44" s="246">
        <v>0</v>
      </c>
      <c r="AZ44" s="246">
        <v>0</v>
      </c>
      <c r="BA44" s="246">
        <v>0</v>
      </c>
      <c r="BB44" s="246">
        <v>0</v>
      </c>
      <c r="BC44" s="246">
        <v>0</v>
      </c>
      <c r="BD44" s="246">
        <v>0</v>
      </c>
      <c r="BE44" s="246">
        <v>0</v>
      </c>
      <c r="BF44" s="246">
        <v>0</v>
      </c>
      <c r="BG44" s="246">
        <v>0</v>
      </c>
      <c r="BH44" s="246">
        <v>0</v>
      </c>
      <c r="BI44" s="246">
        <v>0</v>
      </c>
      <c r="BJ44" s="246">
        <v>0</v>
      </c>
      <c r="BK44" s="246">
        <v>0</v>
      </c>
      <c r="BL44" s="246">
        <v>0</v>
      </c>
      <c r="BM44" s="246">
        <v>0</v>
      </c>
      <c r="BN44" s="246">
        <v>0</v>
      </c>
      <c r="BO44" s="246">
        <v>0</v>
      </c>
      <c r="BP44" s="246">
        <v>0</v>
      </c>
      <c r="BQ44" s="246">
        <v>0</v>
      </c>
      <c r="BR44" s="246">
        <v>0</v>
      </c>
      <c r="BS44" s="246">
        <v>0</v>
      </c>
      <c r="BT44" s="246">
        <v>0</v>
      </c>
      <c r="BU44" s="246">
        <v>0</v>
      </c>
      <c r="BV44" s="246">
        <v>0</v>
      </c>
      <c r="BW44" s="246">
        <v>0</v>
      </c>
      <c r="BX44" s="246">
        <v>0</v>
      </c>
      <c r="BY44" s="246">
        <v>0</v>
      </c>
      <c r="BZ44" s="246">
        <v>0</v>
      </c>
      <c r="CA44" s="246">
        <v>0</v>
      </c>
      <c r="CB44" s="246">
        <v>0</v>
      </c>
      <c r="CC44" s="246">
        <v>0</v>
      </c>
      <c r="CD44" s="246">
        <v>0</v>
      </c>
      <c r="CE44" s="246">
        <v>0</v>
      </c>
      <c r="CF44" s="246">
        <v>0</v>
      </c>
      <c r="CG44" s="246">
        <v>0</v>
      </c>
      <c r="CH44" s="246">
        <v>0</v>
      </c>
      <c r="CI44" s="246">
        <v>0</v>
      </c>
      <c r="CJ44" s="246">
        <v>0</v>
      </c>
      <c r="CK44" s="246">
        <v>0</v>
      </c>
      <c r="CL44" s="246">
        <v>0</v>
      </c>
      <c r="CM44" s="246">
        <v>0</v>
      </c>
      <c r="CN44" s="246">
        <v>0</v>
      </c>
      <c r="CO44" s="246">
        <v>0</v>
      </c>
      <c r="CP44" s="246">
        <v>0</v>
      </c>
      <c r="CQ44" s="246">
        <v>0</v>
      </c>
      <c r="CR44" s="246">
        <v>0</v>
      </c>
      <c r="CS44" s="246">
        <v>0</v>
      </c>
      <c r="CT44" s="246">
        <v>0</v>
      </c>
      <c r="CU44" s="246">
        <v>0</v>
      </c>
      <c r="CV44" s="246">
        <v>0</v>
      </c>
      <c r="CW44" s="246">
        <v>0</v>
      </c>
      <c r="CX44" s="246">
        <v>0</v>
      </c>
      <c r="CY44" s="246">
        <v>0</v>
      </c>
      <c r="CZ44" s="246">
        <v>0</v>
      </c>
      <c r="DA44" s="246">
        <v>0</v>
      </c>
      <c r="DB44" s="246">
        <v>0</v>
      </c>
      <c r="DC44" s="246">
        <v>0</v>
      </c>
      <c r="DD44" s="246">
        <v>0</v>
      </c>
      <c r="DE44" s="246">
        <v>0</v>
      </c>
      <c r="DF44" s="246">
        <v>0</v>
      </c>
      <c r="DG44" s="246">
        <v>0</v>
      </c>
      <c r="DH44" s="246">
        <v>0</v>
      </c>
      <c r="DI44" s="246">
        <v>0</v>
      </c>
      <c r="DJ44" s="246">
        <v>0</v>
      </c>
      <c r="DK44" s="246">
        <v>0</v>
      </c>
      <c r="DL44" s="246">
        <v>0</v>
      </c>
      <c r="DM44" s="246">
        <v>0</v>
      </c>
      <c r="DN44" s="246">
        <v>0</v>
      </c>
      <c r="DO44" s="246">
        <v>0</v>
      </c>
      <c r="DP44" s="246">
        <v>0</v>
      </c>
      <c r="DQ44" s="246">
        <v>0</v>
      </c>
      <c r="DR44" s="246">
        <v>0</v>
      </c>
      <c r="DS44" s="246">
        <v>0</v>
      </c>
      <c r="DT44" s="246">
        <v>0</v>
      </c>
      <c r="DU44" s="246">
        <v>0</v>
      </c>
      <c r="DV44" s="246">
        <v>0</v>
      </c>
      <c r="DW44" s="246">
        <v>0</v>
      </c>
      <c r="DX44" s="246">
        <v>0</v>
      </c>
      <c r="DY44" s="246">
        <v>0</v>
      </c>
      <c r="DZ44" s="246">
        <v>0</v>
      </c>
      <c r="EA44" s="246">
        <v>0</v>
      </c>
      <c r="EB44" s="246">
        <v>0</v>
      </c>
      <c r="EC44" s="246">
        <v>0</v>
      </c>
      <c r="ED44" s="246">
        <v>0</v>
      </c>
      <c r="EE44" s="246">
        <v>0</v>
      </c>
      <c r="EF44" s="246">
        <v>0</v>
      </c>
      <c r="EG44" s="246">
        <v>0</v>
      </c>
      <c r="EH44" s="246">
        <v>0</v>
      </c>
      <c r="EI44" s="246">
        <v>0</v>
      </c>
      <c r="EJ44" s="246">
        <v>0</v>
      </c>
      <c r="EK44" s="246">
        <v>0</v>
      </c>
      <c r="EL44" s="246">
        <v>0</v>
      </c>
      <c r="EM44" s="246">
        <v>0</v>
      </c>
      <c r="EN44" s="246">
        <v>0</v>
      </c>
      <c r="EO44" s="246">
        <v>0</v>
      </c>
      <c r="EP44" s="246">
        <v>0</v>
      </c>
      <c r="EQ44" s="246">
        <v>0</v>
      </c>
      <c r="ER44" s="246">
        <v>0</v>
      </c>
      <c r="ES44" s="246">
        <v>0</v>
      </c>
      <c r="ET44" s="246">
        <v>0</v>
      </c>
      <c r="EU44" s="246">
        <v>0</v>
      </c>
      <c r="EV44" s="246">
        <v>0</v>
      </c>
      <c r="EW44" s="246">
        <v>0</v>
      </c>
      <c r="EX44" s="246">
        <v>0</v>
      </c>
      <c r="EY44" s="246">
        <v>0</v>
      </c>
      <c r="EZ44" s="246">
        <v>0</v>
      </c>
      <c r="FA44" s="246">
        <v>0</v>
      </c>
      <c r="FB44" s="246">
        <v>0</v>
      </c>
      <c r="FC44" s="246">
        <v>0</v>
      </c>
      <c r="FD44" s="246">
        <v>0</v>
      </c>
      <c r="FE44" s="246">
        <v>0</v>
      </c>
      <c r="FF44" s="246">
        <v>0</v>
      </c>
      <c r="FG44" s="246">
        <v>0</v>
      </c>
      <c r="FH44" s="246">
        <v>0</v>
      </c>
      <c r="FI44" s="246">
        <v>0</v>
      </c>
      <c r="FJ44" s="246">
        <v>0</v>
      </c>
      <c r="FK44" s="246">
        <v>0</v>
      </c>
      <c r="FL44" s="246">
        <v>0</v>
      </c>
      <c r="FM44" s="246">
        <v>0</v>
      </c>
      <c r="FN44" s="246">
        <v>0</v>
      </c>
      <c r="FO44" s="246">
        <v>0</v>
      </c>
      <c r="FP44" s="246">
        <v>0</v>
      </c>
      <c r="FQ44" s="246">
        <v>0</v>
      </c>
      <c r="FR44" s="246">
        <v>0</v>
      </c>
      <c r="FS44" s="246">
        <v>0</v>
      </c>
      <c r="FT44" s="246">
        <v>0</v>
      </c>
      <c r="FU44" s="246">
        <v>0</v>
      </c>
      <c r="FV44" s="246">
        <v>0</v>
      </c>
      <c r="FW44" s="246">
        <v>0</v>
      </c>
      <c r="FX44" s="246">
        <v>0</v>
      </c>
      <c r="FY44" s="246">
        <v>0</v>
      </c>
      <c r="FZ44" s="246">
        <v>0</v>
      </c>
      <c r="GA44" s="246">
        <v>0</v>
      </c>
      <c r="GB44" s="246">
        <v>0</v>
      </c>
      <c r="GC44" s="246">
        <v>0</v>
      </c>
      <c r="GD44" s="246">
        <v>0</v>
      </c>
      <c r="GE44" s="246">
        <v>0</v>
      </c>
      <c r="GF44" s="246">
        <v>0</v>
      </c>
      <c r="GG44" s="246">
        <v>0</v>
      </c>
      <c r="GH44" s="246">
        <v>0</v>
      </c>
      <c r="GI44" s="246">
        <v>0</v>
      </c>
      <c r="GJ44" s="246">
        <v>0</v>
      </c>
      <c r="GK44" s="246">
        <v>0</v>
      </c>
      <c r="GL44" s="246">
        <v>0</v>
      </c>
      <c r="GM44" s="246">
        <v>0</v>
      </c>
      <c r="GN44" s="246">
        <v>0</v>
      </c>
      <c r="GO44" s="246">
        <v>0</v>
      </c>
      <c r="GP44" s="246">
        <v>0</v>
      </c>
      <c r="GQ44" s="246">
        <v>0</v>
      </c>
      <c r="GR44" s="246">
        <v>0</v>
      </c>
      <c r="GS44" s="246">
        <v>0</v>
      </c>
      <c r="GT44" s="246">
        <v>0</v>
      </c>
      <c r="GU44" s="246">
        <v>0</v>
      </c>
      <c r="GV44" s="246">
        <v>0</v>
      </c>
      <c r="GW44" s="246">
        <v>0</v>
      </c>
      <c r="GX44" s="246">
        <v>0</v>
      </c>
      <c r="GY44" s="246">
        <v>0</v>
      </c>
      <c r="GZ44" s="246">
        <v>0</v>
      </c>
      <c r="HA44" s="246">
        <v>0</v>
      </c>
      <c r="HB44" s="246">
        <v>0</v>
      </c>
      <c r="HC44" s="246">
        <v>0</v>
      </c>
      <c r="HD44" s="246">
        <v>0</v>
      </c>
      <c r="HE44" s="246">
        <v>0</v>
      </c>
      <c r="HF44" s="246">
        <v>0</v>
      </c>
      <c r="HG44" s="246">
        <v>0</v>
      </c>
      <c r="HH44" s="246">
        <v>0</v>
      </c>
      <c r="HI44" s="246">
        <v>0</v>
      </c>
      <c r="HJ44" s="246">
        <v>0</v>
      </c>
      <c r="HK44" s="246">
        <v>0</v>
      </c>
      <c r="HL44" s="246">
        <v>0</v>
      </c>
      <c r="HM44" s="246">
        <v>0</v>
      </c>
      <c r="HN44" s="246">
        <v>0</v>
      </c>
      <c r="HO44" s="246">
        <v>0</v>
      </c>
      <c r="HP44" s="246">
        <v>0</v>
      </c>
      <c r="HQ44" s="246">
        <v>0</v>
      </c>
      <c r="HR44" s="246">
        <v>0</v>
      </c>
      <c r="HS44" s="246">
        <v>0</v>
      </c>
    </row>
    <row r="45" spans="1:227" x14ac:dyDescent="0.25">
      <c r="A45" s="243"/>
      <c r="B45" s="245">
        <v>45676.875</v>
      </c>
      <c r="C45" s="246">
        <v>0</v>
      </c>
      <c r="D45" s="246">
        <v>0</v>
      </c>
      <c r="E45" s="246">
        <v>0</v>
      </c>
      <c r="F45" s="246">
        <v>0</v>
      </c>
      <c r="G45" s="246">
        <v>0</v>
      </c>
      <c r="H45" s="246">
        <v>0</v>
      </c>
      <c r="I45" s="246">
        <v>0</v>
      </c>
      <c r="J45" s="246">
        <v>0</v>
      </c>
      <c r="K45" s="246">
        <v>0</v>
      </c>
      <c r="L45" s="246">
        <v>0</v>
      </c>
      <c r="M45" s="246">
        <v>0</v>
      </c>
      <c r="N45" s="246">
        <v>0</v>
      </c>
      <c r="O45" s="246">
        <v>0</v>
      </c>
      <c r="P45" s="246">
        <v>0</v>
      </c>
      <c r="Q45" s="246">
        <v>0</v>
      </c>
      <c r="R45" s="246">
        <v>0</v>
      </c>
      <c r="S45" s="246">
        <v>0</v>
      </c>
      <c r="T45" s="246">
        <v>0</v>
      </c>
      <c r="U45" s="246">
        <v>0</v>
      </c>
      <c r="V45" s="246">
        <v>0</v>
      </c>
      <c r="W45" s="246">
        <v>0</v>
      </c>
      <c r="X45" s="246">
        <v>0</v>
      </c>
      <c r="Y45" s="246">
        <v>0</v>
      </c>
      <c r="Z45" s="246">
        <v>0</v>
      </c>
      <c r="AA45" s="246">
        <v>0</v>
      </c>
      <c r="AB45" s="246">
        <v>0</v>
      </c>
      <c r="AC45" s="246">
        <v>0</v>
      </c>
      <c r="AD45" s="246">
        <v>0</v>
      </c>
      <c r="AE45" s="246">
        <v>0</v>
      </c>
      <c r="AF45" s="246">
        <v>0</v>
      </c>
      <c r="AG45" s="246">
        <v>0</v>
      </c>
      <c r="AH45" s="246">
        <v>0</v>
      </c>
      <c r="AI45" s="246">
        <v>0</v>
      </c>
      <c r="AJ45" s="246">
        <v>0</v>
      </c>
      <c r="AK45" s="246">
        <v>0</v>
      </c>
      <c r="AL45" s="246">
        <v>0</v>
      </c>
      <c r="AM45" s="246">
        <v>0</v>
      </c>
      <c r="AN45" s="246">
        <v>0</v>
      </c>
      <c r="AO45" s="246">
        <v>0</v>
      </c>
      <c r="AP45" s="246">
        <v>0</v>
      </c>
      <c r="AQ45" s="246">
        <v>0</v>
      </c>
      <c r="AR45" s="246">
        <v>0</v>
      </c>
      <c r="AS45" s="246">
        <v>0</v>
      </c>
      <c r="AT45" s="246">
        <v>0</v>
      </c>
      <c r="AU45" s="246">
        <v>0</v>
      </c>
      <c r="AV45" s="246">
        <v>0</v>
      </c>
      <c r="AW45" s="246">
        <v>0</v>
      </c>
      <c r="AX45" s="246">
        <v>0</v>
      </c>
      <c r="AY45" s="246">
        <v>0</v>
      </c>
      <c r="AZ45" s="246">
        <v>0</v>
      </c>
      <c r="BA45" s="246">
        <v>0</v>
      </c>
      <c r="BB45" s="246">
        <v>0</v>
      </c>
      <c r="BC45" s="246">
        <v>0</v>
      </c>
      <c r="BD45" s="246">
        <v>0</v>
      </c>
      <c r="BE45" s="246">
        <v>0</v>
      </c>
      <c r="BF45" s="246">
        <v>0</v>
      </c>
      <c r="BG45" s="246">
        <v>0</v>
      </c>
      <c r="BH45" s="246">
        <v>0</v>
      </c>
      <c r="BI45" s="246">
        <v>0</v>
      </c>
      <c r="BJ45" s="246">
        <v>0</v>
      </c>
      <c r="BK45" s="246">
        <v>0</v>
      </c>
      <c r="BL45" s="246">
        <v>0</v>
      </c>
      <c r="BM45" s="246">
        <v>0</v>
      </c>
      <c r="BN45" s="246">
        <v>0</v>
      </c>
      <c r="BO45" s="246">
        <v>0</v>
      </c>
      <c r="BP45" s="246">
        <v>0</v>
      </c>
      <c r="BQ45" s="246">
        <v>0</v>
      </c>
      <c r="BR45" s="246">
        <v>0</v>
      </c>
      <c r="BS45" s="246">
        <v>0</v>
      </c>
      <c r="BT45" s="246">
        <v>0</v>
      </c>
      <c r="BU45" s="246">
        <v>0</v>
      </c>
      <c r="BV45" s="246">
        <v>0</v>
      </c>
      <c r="BW45" s="246">
        <v>0</v>
      </c>
      <c r="BX45" s="246">
        <v>0</v>
      </c>
      <c r="BY45" s="246">
        <v>0</v>
      </c>
      <c r="BZ45" s="246">
        <v>0</v>
      </c>
      <c r="CA45" s="246">
        <v>0</v>
      </c>
      <c r="CB45" s="246">
        <v>0</v>
      </c>
      <c r="CC45" s="246">
        <v>0</v>
      </c>
      <c r="CD45" s="246">
        <v>0</v>
      </c>
      <c r="CE45" s="246">
        <v>0</v>
      </c>
      <c r="CF45" s="246">
        <v>0</v>
      </c>
      <c r="CG45" s="246">
        <v>0</v>
      </c>
      <c r="CH45" s="246">
        <v>0</v>
      </c>
      <c r="CI45" s="246">
        <v>0</v>
      </c>
      <c r="CJ45" s="246">
        <v>0</v>
      </c>
      <c r="CK45" s="246">
        <v>0</v>
      </c>
      <c r="CL45" s="246">
        <v>0</v>
      </c>
      <c r="CM45" s="246">
        <v>0</v>
      </c>
      <c r="CN45" s="246">
        <v>0</v>
      </c>
      <c r="CO45" s="246">
        <v>0</v>
      </c>
      <c r="CP45" s="246">
        <v>0</v>
      </c>
      <c r="CQ45" s="246">
        <v>0</v>
      </c>
      <c r="CR45" s="246">
        <v>0</v>
      </c>
      <c r="CS45" s="246">
        <v>0</v>
      </c>
      <c r="CT45" s="246">
        <v>0</v>
      </c>
      <c r="CU45" s="246">
        <v>0</v>
      </c>
      <c r="CV45" s="246">
        <v>0</v>
      </c>
      <c r="CW45" s="246">
        <v>0</v>
      </c>
      <c r="CX45" s="246">
        <v>0</v>
      </c>
      <c r="CY45" s="246">
        <v>0</v>
      </c>
      <c r="CZ45" s="246">
        <v>0</v>
      </c>
      <c r="DA45" s="246">
        <v>0</v>
      </c>
      <c r="DB45" s="246">
        <v>0</v>
      </c>
      <c r="DC45" s="246">
        <v>0</v>
      </c>
      <c r="DD45" s="246">
        <v>0</v>
      </c>
      <c r="DE45" s="246">
        <v>0</v>
      </c>
      <c r="DF45" s="246">
        <v>0</v>
      </c>
      <c r="DG45" s="246">
        <v>0</v>
      </c>
      <c r="DH45" s="246">
        <v>0</v>
      </c>
      <c r="DI45" s="246">
        <v>0</v>
      </c>
      <c r="DJ45" s="246">
        <v>0</v>
      </c>
      <c r="DK45" s="246">
        <v>0</v>
      </c>
      <c r="DL45" s="246">
        <v>0</v>
      </c>
      <c r="DM45" s="246">
        <v>0</v>
      </c>
      <c r="DN45" s="246">
        <v>0</v>
      </c>
      <c r="DO45" s="246">
        <v>0</v>
      </c>
      <c r="DP45" s="246">
        <v>0</v>
      </c>
      <c r="DQ45" s="246">
        <v>0</v>
      </c>
      <c r="DR45" s="246">
        <v>0</v>
      </c>
      <c r="DS45" s="246">
        <v>0</v>
      </c>
      <c r="DT45" s="246">
        <v>0</v>
      </c>
      <c r="DU45" s="246">
        <v>0</v>
      </c>
      <c r="DV45" s="246">
        <v>0</v>
      </c>
      <c r="DW45" s="246">
        <v>0</v>
      </c>
      <c r="DX45" s="246">
        <v>0</v>
      </c>
      <c r="DY45" s="246">
        <v>0</v>
      </c>
      <c r="DZ45" s="246">
        <v>0</v>
      </c>
      <c r="EA45" s="246">
        <v>0</v>
      </c>
      <c r="EB45" s="246">
        <v>0</v>
      </c>
      <c r="EC45" s="246">
        <v>0</v>
      </c>
      <c r="ED45" s="246">
        <v>0</v>
      </c>
      <c r="EE45" s="246">
        <v>0</v>
      </c>
      <c r="EF45" s="246">
        <v>0</v>
      </c>
      <c r="EG45" s="246">
        <v>0</v>
      </c>
      <c r="EH45" s="246">
        <v>0</v>
      </c>
      <c r="EI45" s="246">
        <v>0</v>
      </c>
      <c r="EJ45" s="246">
        <v>0</v>
      </c>
      <c r="EK45" s="246">
        <v>0</v>
      </c>
      <c r="EL45" s="246">
        <v>0</v>
      </c>
      <c r="EM45" s="246">
        <v>0</v>
      </c>
      <c r="EN45" s="246">
        <v>0</v>
      </c>
      <c r="EO45" s="246">
        <v>0</v>
      </c>
      <c r="EP45" s="246">
        <v>0</v>
      </c>
      <c r="EQ45" s="246">
        <v>0</v>
      </c>
      <c r="ER45" s="246">
        <v>0</v>
      </c>
      <c r="ES45" s="246">
        <v>0</v>
      </c>
      <c r="ET45" s="246">
        <v>0</v>
      </c>
      <c r="EU45" s="246">
        <v>0</v>
      </c>
      <c r="EV45" s="246">
        <v>0</v>
      </c>
      <c r="EW45" s="246">
        <v>0</v>
      </c>
      <c r="EX45" s="246">
        <v>0</v>
      </c>
      <c r="EY45" s="246">
        <v>0</v>
      </c>
      <c r="EZ45" s="246">
        <v>0</v>
      </c>
      <c r="FA45" s="246">
        <v>0</v>
      </c>
      <c r="FB45" s="246">
        <v>0</v>
      </c>
      <c r="FC45" s="246">
        <v>0</v>
      </c>
      <c r="FD45" s="246">
        <v>0</v>
      </c>
      <c r="FE45" s="246">
        <v>0</v>
      </c>
      <c r="FF45" s="246">
        <v>0</v>
      </c>
      <c r="FG45" s="246">
        <v>0</v>
      </c>
      <c r="FH45" s="246">
        <v>0</v>
      </c>
      <c r="FI45" s="246">
        <v>0</v>
      </c>
      <c r="FJ45" s="246">
        <v>0</v>
      </c>
      <c r="FK45" s="246">
        <v>0</v>
      </c>
      <c r="FL45" s="246">
        <v>0</v>
      </c>
      <c r="FM45" s="246">
        <v>0</v>
      </c>
      <c r="FN45" s="246">
        <v>0</v>
      </c>
      <c r="FO45" s="246">
        <v>0</v>
      </c>
      <c r="FP45" s="246">
        <v>0</v>
      </c>
      <c r="FQ45" s="246">
        <v>0</v>
      </c>
      <c r="FR45" s="246">
        <v>0</v>
      </c>
      <c r="FS45" s="246">
        <v>0</v>
      </c>
      <c r="FT45" s="246">
        <v>0</v>
      </c>
      <c r="FU45" s="246">
        <v>0</v>
      </c>
      <c r="FV45" s="246">
        <v>0</v>
      </c>
      <c r="FW45" s="246">
        <v>0</v>
      </c>
      <c r="FX45" s="246">
        <v>0</v>
      </c>
      <c r="FY45" s="246">
        <v>0</v>
      </c>
      <c r="FZ45" s="246">
        <v>0</v>
      </c>
      <c r="GA45" s="246">
        <v>0</v>
      </c>
      <c r="GB45" s="246">
        <v>0</v>
      </c>
      <c r="GC45" s="246">
        <v>0</v>
      </c>
      <c r="GD45" s="246">
        <v>0</v>
      </c>
      <c r="GE45" s="246">
        <v>0</v>
      </c>
      <c r="GF45" s="246">
        <v>0</v>
      </c>
      <c r="GG45" s="246">
        <v>0</v>
      </c>
      <c r="GH45" s="246">
        <v>0</v>
      </c>
      <c r="GI45" s="246">
        <v>0</v>
      </c>
      <c r="GJ45" s="246">
        <v>0</v>
      </c>
      <c r="GK45" s="246">
        <v>0</v>
      </c>
      <c r="GL45" s="246">
        <v>0</v>
      </c>
      <c r="GM45" s="246">
        <v>0</v>
      </c>
      <c r="GN45" s="246">
        <v>0</v>
      </c>
      <c r="GO45" s="246">
        <v>0</v>
      </c>
      <c r="GP45" s="246">
        <v>0</v>
      </c>
      <c r="GQ45" s="246">
        <v>0</v>
      </c>
      <c r="GR45" s="246">
        <v>0</v>
      </c>
      <c r="GS45" s="246">
        <v>0</v>
      </c>
      <c r="GT45" s="246">
        <v>0</v>
      </c>
      <c r="GU45" s="246">
        <v>0</v>
      </c>
      <c r="GV45" s="246">
        <v>0</v>
      </c>
      <c r="GW45" s="246">
        <v>0</v>
      </c>
      <c r="GX45" s="246">
        <v>0</v>
      </c>
      <c r="GY45" s="246">
        <v>0</v>
      </c>
      <c r="GZ45" s="246">
        <v>0</v>
      </c>
      <c r="HA45" s="246">
        <v>0</v>
      </c>
      <c r="HB45" s="246">
        <v>0</v>
      </c>
      <c r="HC45" s="246">
        <v>0</v>
      </c>
      <c r="HD45" s="246">
        <v>0</v>
      </c>
      <c r="HE45" s="246">
        <v>0</v>
      </c>
      <c r="HF45" s="246">
        <v>0</v>
      </c>
      <c r="HG45" s="246">
        <v>0</v>
      </c>
      <c r="HH45" s="246">
        <v>0</v>
      </c>
      <c r="HI45" s="246">
        <v>0</v>
      </c>
      <c r="HJ45" s="246">
        <v>0</v>
      </c>
      <c r="HK45" s="246">
        <v>0</v>
      </c>
      <c r="HL45" s="246">
        <v>0</v>
      </c>
      <c r="HM45" s="246">
        <v>0</v>
      </c>
      <c r="HN45" s="246">
        <v>0</v>
      </c>
      <c r="HO45" s="246">
        <v>0</v>
      </c>
      <c r="HP45" s="246">
        <v>0</v>
      </c>
      <c r="HQ45" s="246">
        <v>0</v>
      </c>
      <c r="HR45" s="246">
        <v>0</v>
      </c>
      <c r="HS45" s="246">
        <v>0</v>
      </c>
    </row>
    <row r="46" spans="1:227" x14ac:dyDescent="0.25">
      <c r="A46" s="243"/>
      <c r="B46" s="245">
        <v>45676.895833333299</v>
      </c>
      <c r="C46" s="246">
        <v>0</v>
      </c>
      <c r="D46" s="246">
        <v>0</v>
      </c>
      <c r="E46" s="246">
        <v>0</v>
      </c>
      <c r="F46" s="246">
        <v>0</v>
      </c>
      <c r="G46" s="246">
        <v>0</v>
      </c>
      <c r="H46" s="246">
        <v>0</v>
      </c>
      <c r="I46" s="246">
        <v>0</v>
      </c>
      <c r="J46" s="246">
        <v>0</v>
      </c>
      <c r="K46" s="246">
        <v>0</v>
      </c>
      <c r="L46" s="246">
        <v>0</v>
      </c>
      <c r="M46" s="246">
        <v>0</v>
      </c>
      <c r="N46" s="246">
        <v>0</v>
      </c>
      <c r="O46" s="246">
        <v>0</v>
      </c>
      <c r="P46" s="246">
        <v>0</v>
      </c>
      <c r="Q46" s="246">
        <v>0</v>
      </c>
      <c r="R46" s="246">
        <v>0</v>
      </c>
      <c r="S46" s="246">
        <v>0</v>
      </c>
      <c r="T46" s="246">
        <v>0</v>
      </c>
      <c r="U46" s="246">
        <v>0</v>
      </c>
      <c r="V46" s="246">
        <v>0</v>
      </c>
      <c r="W46" s="246">
        <v>0</v>
      </c>
      <c r="X46" s="246">
        <v>0</v>
      </c>
      <c r="Y46" s="246">
        <v>0</v>
      </c>
      <c r="Z46" s="246">
        <v>0</v>
      </c>
      <c r="AA46" s="246">
        <v>0</v>
      </c>
      <c r="AB46" s="246">
        <v>0</v>
      </c>
      <c r="AC46" s="246">
        <v>0</v>
      </c>
      <c r="AD46" s="246">
        <v>0</v>
      </c>
      <c r="AE46" s="246">
        <v>0</v>
      </c>
      <c r="AF46" s="246">
        <v>0</v>
      </c>
      <c r="AG46" s="246">
        <v>0</v>
      </c>
      <c r="AH46" s="246">
        <v>0</v>
      </c>
      <c r="AI46" s="246">
        <v>0</v>
      </c>
      <c r="AJ46" s="246">
        <v>0</v>
      </c>
      <c r="AK46" s="246">
        <v>0</v>
      </c>
      <c r="AL46" s="246">
        <v>0</v>
      </c>
      <c r="AM46" s="246">
        <v>0</v>
      </c>
      <c r="AN46" s="246">
        <v>0</v>
      </c>
      <c r="AO46" s="246">
        <v>0</v>
      </c>
      <c r="AP46" s="246">
        <v>0</v>
      </c>
      <c r="AQ46" s="246">
        <v>0</v>
      </c>
      <c r="AR46" s="246">
        <v>0</v>
      </c>
      <c r="AS46" s="246">
        <v>0</v>
      </c>
      <c r="AT46" s="246">
        <v>0</v>
      </c>
      <c r="AU46" s="246">
        <v>0</v>
      </c>
      <c r="AV46" s="246">
        <v>0</v>
      </c>
      <c r="AW46" s="246">
        <v>0</v>
      </c>
      <c r="AX46" s="246">
        <v>0</v>
      </c>
      <c r="AY46" s="246">
        <v>0</v>
      </c>
      <c r="AZ46" s="246">
        <v>0</v>
      </c>
      <c r="BA46" s="246">
        <v>0</v>
      </c>
      <c r="BB46" s="246">
        <v>0</v>
      </c>
      <c r="BC46" s="246">
        <v>0</v>
      </c>
      <c r="BD46" s="246">
        <v>0</v>
      </c>
      <c r="BE46" s="246">
        <v>0</v>
      </c>
      <c r="BF46" s="246">
        <v>0</v>
      </c>
      <c r="BG46" s="246">
        <v>0</v>
      </c>
      <c r="BH46" s="246">
        <v>0</v>
      </c>
      <c r="BI46" s="246">
        <v>0</v>
      </c>
      <c r="BJ46" s="246">
        <v>0</v>
      </c>
      <c r="BK46" s="246">
        <v>0</v>
      </c>
      <c r="BL46" s="246">
        <v>0</v>
      </c>
      <c r="BM46" s="246">
        <v>0</v>
      </c>
      <c r="BN46" s="246">
        <v>0</v>
      </c>
      <c r="BO46" s="246">
        <v>0</v>
      </c>
      <c r="BP46" s="246">
        <v>0</v>
      </c>
      <c r="BQ46" s="246">
        <v>0</v>
      </c>
      <c r="BR46" s="246">
        <v>0</v>
      </c>
      <c r="BS46" s="246">
        <v>0</v>
      </c>
      <c r="BT46" s="246">
        <v>0</v>
      </c>
      <c r="BU46" s="246">
        <v>0</v>
      </c>
      <c r="BV46" s="246">
        <v>0</v>
      </c>
      <c r="BW46" s="246">
        <v>0</v>
      </c>
      <c r="BX46" s="246">
        <v>0</v>
      </c>
      <c r="BY46" s="246">
        <v>0</v>
      </c>
      <c r="BZ46" s="246">
        <v>0</v>
      </c>
      <c r="CA46" s="246">
        <v>0</v>
      </c>
      <c r="CB46" s="246">
        <v>0</v>
      </c>
      <c r="CC46" s="246">
        <v>0</v>
      </c>
      <c r="CD46" s="246">
        <v>0</v>
      </c>
      <c r="CE46" s="246">
        <v>0</v>
      </c>
      <c r="CF46" s="246">
        <v>0</v>
      </c>
      <c r="CG46" s="246">
        <v>0</v>
      </c>
      <c r="CH46" s="246">
        <v>0</v>
      </c>
      <c r="CI46" s="246">
        <v>0</v>
      </c>
      <c r="CJ46" s="246">
        <v>0</v>
      </c>
      <c r="CK46" s="246">
        <v>0</v>
      </c>
      <c r="CL46" s="246">
        <v>0</v>
      </c>
      <c r="CM46" s="246">
        <v>0</v>
      </c>
      <c r="CN46" s="246">
        <v>0</v>
      </c>
      <c r="CO46" s="246">
        <v>0</v>
      </c>
      <c r="CP46" s="246">
        <v>0</v>
      </c>
      <c r="CQ46" s="246">
        <v>0</v>
      </c>
      <c r="CR46" s="246">
        <v>0</v>
      </c>
      <c r="CS46" s="246">
        <v>0</v>
      </c>
      <c r="CT46" s="246">
        <v>0</v>
      </c>
      <c r="CU46" s="246">
        <v>0</v>
      </c>
      <c r="CV46" s="246">
        <v>0</v>
      </c>
      <c r="CW46" s="246">
        <v>0</v>
      </c>
      <c r="CX46" s="246">
        <v>0</v>
      </c>
      <c r="CY46" s="246">
        <v>0</v>
      </c>
      <c r="CZ46" s="246">
        <v>0</v>
      </c>
      <c r="DA46" s="246">
        <v>0</v>
      </c>
      <c r="DB46" s="246">
        <v>0</v>
      </c>
      <c r="DC46" s="246">
        <v>0</v>
      </c>
      <c r="DD46" s="246">
        <v>0</v>
      </c>
      <c r="DE46" s="246">
        <v>0</v>
      </c>
      <c r="DF46" s="246">
        <v>0</v>
      </c>
      <c r="DG46" s="246">
        <v>0</v>
      </c>
      <c r="DH46" s="246">
        <v>0</v>
      </c>
      <c r="DI46" s="246">
        <v>0</v>
      </c>
      <c r="DJ46" s="246">
        <v>0</v>
      </c>
      <c r="DK46" s="246">
        <v>0</v>
      </c>
      <c r="DL46" s="246">
        <v>0</v>
      </c>
      <c r="DM46" s="246">
        <v>0</v>
      </c>
      <c r="DN46" s="246">
        <v>0</v>
      </c>
      <c r="DO46" s="246">
        <v>0</v>
      </c>
      <c r="DP46" s="246">
        <v>0</v>
      </c>
      <c r="DQ46" s="246">
        <v>0</v>
      </c>
      <c r="DR46" s="246">
        <v>0</v>
      </c>
      <c r="DS46" s="246">
        <v>0</v>
      </c>
      <c r="DT46" s="246">
        <v>0</v>
      </c>
      <c r="DU46" s="246">
        <v>0</v>
      </c>
      <c r="DV46" s="246">
        <v>0</v>
      </c>
      <c r="DW46" s="246">
        <v>0</v>
      </c>
      <c r="DX46" s="246">
        <v>0</v>
      </c>
      <c r="DY46" s="246">
        <v>0</v>
      </c>
      <c r="DZ46" s="246">
        <v>0</v>
      </c>
      <c r="EA46" s="246">
        <v>0</v>
      </c>
      <c r="EB46" s="246">
        <v>0</v>
      </c>
      <c r="EC46" s="246">
        <v>0</v>
      </c>
      <c r="ED46" s="246">
        <v>0</v>
      </c>
      <c r="EE46" s="246">
        <v>0</v>
      </c>
      <c r="EF46" s="246">
        <v>0</v>
      </c>
      <c r="EG46" s="246">
        <v>0</v>
      </c>
      <c r="EH46" s="246">
        <v>0</v>
      </c>
      <c r="EI46" s="246">
        <v>0</v>
      </c>
      <c r="EJ46" s="246">
        <v>0</v>
      </c>
      <c r="EK46" s="246">
        <v>0</v>
      </c>
      <c r="EL46" s="246">
        <v>0</v>
      </c>
      <c r="EM46" s="246">
        <v>0</v>
      </c>
      <c r="EN46" s="246">
        <v>0</v>
      </c>
      <c r="EO46" s="246">
        <v>0</v>
      </c>
      <c r="EP46" s="246">
        <v>0</v>
      </c>
      <c r="EQ46" s="246">
        <v>0</v>
      </c>
      <c r="ER46" s="246">
        <v>0</v>
      </c>
      <c r="ES46" s="246">
        <v>0</v>
      </c>
      <c r="ET46" s="246">
        <v>0</v>
      </c>
      <c r="EU46" s="246">
        <v>0</v>
      </c>
      <c r="EV46" s="246">
        <v>0</v>
      </c>
      <c r="EW46" s="246">
        <v>0</v>
      </c>
      <c r="EX46" s="246">
        <v>0</v>
      </c>
      <c r="EY46" s="246">
        <v>0</v>
      </c>
      <c r="EZ46" s="246">
        <v>0</v>
      </c>
      <c r="FA46" s="246">
        <v>0</v>
      </c>
      <c r="FB46" s="246">
        <v>0</v>
      </c>
      <c r="FC46" s="246">
        <v>0</v>
      </c>
      <c r="FD46" s="246">
        <v>0</v>
      </c>
      <c r="FE46" s="246">
        <v>0</v>
      </c>
      <c r="FF46" s="246">
        <v>0</v>
      </c>
      <c r="FG46" s="246">
        <v>0</v>
      </c>
      <c r="FH46" s="246">
        <v>0</v>
      </c>
      <c r="FI46" s="246">
        <v>0</v>
      </c>
      <c r="FJ46" s="246">
        <v>0</v>
      </c>
      <c r="FK46" s="246">
        <v>0</v>
      </c>
      <c r="FL46" s="246">
        <v>0</v>
      </c>
      <c r="FM46" s="246">
        <v>0</v>
      </c>
      <c r="FN46" s="246">
        <v>0</v>
      </c>
      <c r="FO46" s="246">
        <v>0</v>
      </c>
      <c r="FP46" s="246">
        <v>0</v>
      </c>
      <c r="FQ46" s="246">
        <v>0</v>
      </c>
      <c r="FR46" s="246">
        <v>0</v>
      </c>
      <c r="FS46" s="246">
        <v>0</v>
      </c>
      <c r="FT46" s="246">
        <v>0</v>
      </c>
      <c r="FU46" s="246">
        <v>0</v>
      </c>
      <c r="FV46" s="246">
        <v>0</v>
      </c>
      <c r="FW46" s="246">
        <v>0</v>
      </c>
      <c r="FX46" s="246">
        <v>0</v>
      </c>
      <c r="FY46" s="246">
        <v>0</v>
      </c>
      <c r="FZ46" s="246">
        <v>0</v>
      </c>
      <c r="GA46" s="246">
        <v>0</v>
      </c>
      <c r="GB46" s="246">
        <v>0</v>
      </c>
      <c r="GC46" s="246">
        <v>0</v>
      </c>
      <c r="GD46" s="246">
        <v>0</v>
      </c>
      <c r="GE46" s="246">
        <v>0</v>
      </c>
      <c r="GF46" s="246">
        <v>0</v>
      </c>
      <c r="GG46" s="246">
        <v>0</v>
      </c>
      <c r="GH46" s="246">
        <v>0</v>
      </c>
      <c r="GI46" s="246">
        <v>0</v>
      </c>
      <c r="GJ46" s="246">
        <v>0</v>
      </c>
      <c r="GK46" s="246">
        <v>0</v>
      </c>
      <c r="GL46" s="246">
        <v>0</v>
      </c>
      <c r="GM46" s="246">
        <v>0</v>
      </c>
      <c r="GN46" s="246">
        <v>0</v>
      </c>
      <c r="GO46" s="246">
        <v>0</v>
      </c>
      <c r="GP46" s="246">
        <v>0</v>
      </c>
      <c r="GQ46" s="246">
        <v>0</v>
      </c>
      <c r="GR46" s="246">
        <v>0</v>
      </c>
      <c r="GS46" s="246">
        <v>0</v>
      </c>
      <c r="GT46" s="246">
        <v>0</v>
      </c>
      <c r="GU46" s="246">
        <v>0</v>
      </c>
      <c r="GV46" s="246">
        <v>0</v>
      </c>
      <c r="GW46" s="246">
        <v>0</v>
      </c>
      <c r="GX46" s="246">
        <v>0</v>
      </c>
      <c r="GY46" s="246">
        <v>0</v>
      </c>
      <c r="GZ46" s="246">
        <v>0</v>
      </c>
      <c r="HA46" s="246">
        <v>0</v>
      </c>
      <c r="HB46" s="246">
        <v>0</v>
      </c>
      <c r="HC46" s="246">
        <v>0</v>
      </c>
      <c r="HD46" s="246">
        <v>0</v>
      </c>
      <c r="HE46" s="246">
        <v>0</v>
      </c>
      <c r="HF46" s="246">
        <v>0</v>
      </c>
      <c r="HG46" s="246">
        <v>0</v>
      </c>
      <c r="HH46" s="246">
        <v>0</v>
      </c>
      <c r="HI46" s="246">
        <v>0</v>
      </c>
      <c r="HJ46" s="246">
        <v>0</v>
      </c>
      <c r="HK46" s="246">
        <v>0</v>
      </c>
      <c r="HL46" s="246">
        <v>0</v>
      </c>
      <c r="HM46" s="246">
        <v>0</v>
      </c>
      <c r="HN46" s="246">
        <v>0</v>
      </c>
      <c r="HO46" s="246">
        <v>0</v>
      </c>
      <c r="HP46" s="246">
        <v>0</v>
      </c>
      <c r="HQ46" s="246">
        <v>0</v>
      </c>
      <c r="HR46" s="246">
        <v>0</v>
      </c>
      <c r="HS46" s="246">
        <v>0</v>
      </c>
    </row>
    <row r="47" spans="1:227" x14ac:dyDescent="0.25">
      <c r="A47" s="243"/>
      <c r="B47" s="245">
        <v>45676.916666666701</v>
      </c>
      <c r="C47" s="246">
        <v>0</v>
      </c>
      <c r="D47" s="246">
        <v>0</v>
      </c>
      <c r="E47" s="246">
        <v>0</v>
      </c>
      <c r="F47" s="246">
        <v>0</v>
      </c>
      <c r="G47" s="246">
        <v>0</v>
      </c>
      <c r="H47" s="246">
        <v>0</v>
      </c>
      <c r="I47" s="246">
        <v>0</v>
      </c>
      <c r="J47" s="246">
        <v>0</v>
      </c>
      <c r="K47" s="246">
        <v>0</v>
      </c>
      <c r="L47" s="246">
        <v>0</v>
      </c>
      <c r="M47" s="246">
        <v>0</v>
      </c>
      <c r="N47" s="246">
        <v>0</v>
      </c>
      <c r="O47" s="246">
        <v>0</v>
      </c>
      <c r="P47" s="246">
        <v>0</v>
      </c>
      <c r="Q47" s="246">
        <v>0</v>
      </c>
      <c r="R47" s="246">
        <v>0</v>
      </c>
      <c r="S47" s="246">
        <v>0</v>
      </c>
      <c r="T47" s="246">
        <v>0</v>
      </c>
      <c r="U47" s="246">
        <v>0</v>
      </c>
      <c r="V47" s="246">
        <v>0</v>
      </c>
      <c r="W47" s="246">
        <v>0</v>
      </c>
      <c r="X47" s="246">
        <v>0</v>
      </c>
      <c r="Y47" s="246">
        <v>0</v>
      </c>
      <c r="Z47" s="246">
        <v>0</v>
      </c>
      <c r="AA47" s="246">
        <v>0</v>
      </c>
      <c r="AB47" s="246">
        <v>0</v>
      </c>
      <c r="AC47" s="246">
        <v>0</v>
      </c>
      <c r="AD47" s="246">
        <v>0</v>
      </c>
      <c r="AE47" s="246">
        <v>0</v>
      </c>
      <c r="AF47" s="246">
        <v>0</v>
      </c>
      <c r="AG47" s="246">
        <v>0</v>
      </c>
      <c r="AH47" s="246">
        <v>0</v>
      </c>
      <c r="AI47" s="246">
        <v>0</v>
      </c>
      <c r="AJ47" s="246">
        <v>0</v>
      </c>
      <c r="AK47" s="246">
        <v>0</v>
      </c>
      <c r="AL47" s="246">
        <v>0</v>
      </c>
      <c r="AM47" s="246">
        <v>0</v>
      </c>
      <c r="AN47" s="246">
        <v>0</v>
      </c>
      <c r="AO47" s="246">
        <v>0</v>
      </c>
      <c r="AP47" s="246">
        <v>0</v>
      </c>
      <c r="AQ47" s="246">
        <v>0</v>
      </c>
      <c r="AR47" s="246">
        <v>0</v>
      </c>
      <c r="AS47" s="246">
        <v>0</v>
      </c>
      <c r="AT47" s="246">
        <v>0</v>
      </c>
      <c r="AU47" s="246">
        <v>0</v>
      </c>
      <c r="AV47" s="246">
        <v>0</v>
      </c>
      <c r="AW47" s="246">
        <v>0</v>
      </c>
      <c r="AX47" s="246">
        <v>0</v>
      </c>
      <c r="AY47" s="246">
        <v>0</v>
      </c>
      <c r="AZ47" s="246">
        <v>0</v>
      </c>
      <c r="BA47" s="246">
        <v>0</v>
      </c>
      <c r="BB47" s="246">
        <v>0</v>
      </c>
      <c r="BC47" s="246">
        <v>0</v>
      </c>
      <c r="BD47" s="246">
        <v>0</v>
      </c>
      <c r="BE47" s="246">
        <v>0</v>
      </c>
      <c r="BF47" s="246">
        <v>0</v>
      </c>
      <c r="BG47" s="246">
        <v>0</v>
      </c>
      <c r="BH47" s="246">
        <v>0</v>
      </c>
      <c r="BI47" s="246">
        <v>0</v>
      </c>
      <c r="BJ47" s="246">
        <v>0</v>
      </c>
      <c r="BK47" s="246">
        <v>0</v>
      </c>
      <c r="BL47" s="246">
        <v>0</v>
      </c>
      <c r="BM47" s="246">
        <v>0</v>
      </c>
      <c r="BN47" s="246">
        <v>0</v>
      </c>
      <c r="BO47" s="246">
        <v>0</v>
      </c>
      <c r="BP47" s="246">
        <v>0</v>
      </c>
      <c r="BQ47" s="246">
        <v>0</v>
      </c>
      <c r="BR47" s="246">
        <v>0</v>
      </c>
      <c r="BS47" s="246">
        <v>0</v>
      </c>
      <c r="BT47" s="246">
        <v>0</v>
      </c>
      <c r="BU47" s="246">
        <v>0</v>
      </c>
      <c r="BV47" s="246">
        <v>0</v>
      </c>
      <c r="BW47" s="246">
        <v>0</v>
      </c>
      <c r="BX47" s="246">
        <v>0</v>
      </c>
      <c r="BY47" s="246">
        <v>0</v>
      </c>
      <c r="BZ47" s="246">
        <v>0</v>
      </c>
      <c r="CA47" s="246">
        <v>0</v>
      </c>
      <c r="CB47" s="246">
        <v>0</v>
      </c>
      <c r="CC47" s="246">
        <v>0</v>
      </c>
      <c r="CD47" s="246">
        <v>0</v>
      </c>
      <c r="CE47" s="246">
        <v>0</v>
      </c>
      <c r="CF47" s="246">
        <v>0</v>
      </c>
      <c r="CG47" s="246">
        <v>0</v>
      </c>
      <c r="CH47" s="246">
        <v>0</v>
      </c>
      <c r="CI47" s="246">
        <v>0</v>
      </c>
      <c r="CJ47" s="246">
        <v>0</v>
      </c>
      <c r="CK47" s="246">
        <v>0</v>
      </c>
      <c r="CL47" s="246">
        <v>0</v>
      </c>
      <c r="CM47" s="246">
        <v>0</v>
      </c>
      <c r="CN47" s="246">
        <v>0</v>
      </c>
      <c r="CO47" s="246">
        <v>0</v>
      </c>
      <c r="CP47" s="246">
        <v>0</v>
      </c>
      <c r="CQ47" s="246">
        <v>0</v>
      </c>
      <c r="CR47" s="246">
        <v>0</v>
      </c>
      <c r="CS47" s="246">
        <v>0</v>
      </c>
      <c r="CT47" s="246">
        <v>0</v>
      </c>
      <c r="CU47" s="246">
        <v>0</v>
      </c>
      <c r="CV47" s="246">
        <v>0</v>
      </c>
      <c r="CW47" s="246">
        <v>0</v>
      </c>
      <c r="CX47" s="246">
        <v>0</v>
      </c>
      <c r="CY47" s="246">
        <v>0</v>
      </c>
      <c r="CZ47" s="246">
        <v>0</v>
      </c>
      <c r="DA47" s="246">
        <v>0</v>
      </c>
      <c r="DB47" s="246">
        <v>0</v>
      </c>
      <c r="DC47" s="246">
        <v>0</v>
      </c>
      <c r="DD47" s="246">
        <v>0</v>
      </c>
      <c r="DE47" s="246">
        <v>0</v>
      </c>
      <c r="DF47" s="246">
        <v>0</v>
      </c>
      <c r="DG47" s="246">
        <v>0</v>
      </c>
      <c r="DH47" s="246">
        <v>0</v>
      </c>
      <c r="DI47" s="246">
        <v>0</v>
      </c>
      <c r="DJ47" s="246">
        <v>0</v>
      </c>
      <c r="DK47" s="246">
        <v>0</v>
      </c>
      <c r="DL47" s="246">
        <v>0</v>
      </c>
      <c r="DM47" s="246">
        <v>0</v>
      </c>
      <c r="DN47" s="246">
        <v>0</v>
      </c>
      <c r="DO47" s="246">
        <v>0</v>
      </c>
      <c r="DP47" s="246">
        <v>0</v>
      </c>
      <c r="DQ47" s="246">
        <v>0</v>
      </c>
      <c r="DR47" s="246">
        <v>0</v>
      </c>
      <c r="DS47" s="246">
        <v>0</v>
      </c>
      <c r="DT47" s="246">
        <v>0</v>
      </c>
      <c r="DU47" s="246">
        <v>0</v>
      </c>
      <c r="DV47" s="246">
        <v>0</v>
      </c>
      <c r="DW47" s="246">
        <v>0</v>
      </c>
      <c r="DX47" s="246">
        <v>0</v>
      </c>
      <c r="DY47" s="246">
        <v>0</v>
      </c>
      <c r="DZ47" s="246">
        <v>0</v>
      </c>
      <c r="EA47" s="246">
        <v>0</v>
      </c>
      <c r="EB47" s="246">
        <v>0</v>
      </c>
      <c r="EC47" s="246">
        <v>0</v>
      </c>
      <c r="ED47" s="246">
        <v>0</v>
      </c>
      <c r="EE47" s="246">
        <v>0</v>
      </c>
      <c r="EF47" s="246">
        <v>0</v>
      </c>
      <c r="EG47" s="246">
        <v>0</v>
      </c>
      <c r="EH47" s="246">
        <v>0</v>
      </c>
      <c r="EI47" s="246">
        <v>0</v>
      </c>
      <c r="EJ47" s="246">
        <v>0</v>
      </c>
      <c r="EK47" s="246">
        <v>0</v>
      </c>
      <c r="EL47" s="246">
        <v>0</v>
      </c>
      <c r="EM47" s="246">
        <v>0</v>
      </c>
      <c r="EN47" s="246">
        <v>0</v>
      </c>
      <c r="EO47" s="246">
        <v>0</v>
      </c>
      <c r="EP47" s="246">
        <v>0</v>
      </c>
      <c r="EQ47" s="246">
        <v>0</v>
      </c>
      <c r="ER47" s="246">
        <v>0</v>
      </c>
      <c r="ES47" s="246">
        <v>0</v>
      </c>
      <c r="ET47" s="246">
        <v>0</v>
      </c>
      <c r="EU47" s="246">
        <v>0</v>
      </c>
      <c r="EV47" s="246">
        <v>0</v>
      </c>
      <c r="EW47" s="246">
        <v>0</v>
      </c>
      <c r="EX47" s="246">
        <v>0</v>
      </c>
      <c r="EY47" s="246">
        <v>0</v>
      </c>
      <c r="EZ47" s="246">
        <v>0</v>
      </c>
      <c r="FA47" s="246">
        <v>0</v>
      </c>
      <c r="FB47" s="246">
        <v>0</v>
      </c>
      <c r="FC47" s="246">
        <v>0</v>
      </c>
      <c r="FD47" s="246">
        <v>0</v>
      </c>
      <c r="FE47" s="246">
        <v>0</v>
      </c>
      <c r="FF47" s="246">
        <v>0</v>
      </c>
      <c r="FG47" s="246">
        <v>0</v>
      </c>
      <c r="FH47" s="246">
        <v>0</v>
      </c>
      <c r="FI47" s="246">
        <v>0</v>
      </c>
      <c r="FJ47" s="246">
        <v>0</v>
      </c>
      <c r="FK47" s="246">
        <v>0</v>
      </c>
      <c r="FL47" s="246">
        <v>0</v>
      </c>
      <c r="FM47" s="246">
        <v>0</v>
      </c>
      <c r="FN47" s="246">
        <v>0</v>
      </c>
      <c r="FO47" s="246">
        <v>0</v>
      </c>
      <c r="FP47" s="246">
        <v>0</v>
      </c>
      <c r="FQ47" s="246">
        <v>0</v>
      </c>
      <c r="FR47" s="246">
        <v>0</v>
      </c>
      <c r="FS47" s="246">
        <v>0</v>
      </c>
      <c r="FT47" s="246">
        <v>0</v>
      </c>
      <c r="FU47" s="246">
        <v>0</v>
      </c>
      <c r="FV47" s="246">
        <v>0</v>
      </c>
      <c r="FW47" s="246">
        <v>0</v>
      </c>
      <c r="FX47" s="246">
        <v>0</v>
      </c>
      <c r="FY47" s="246">
        <v>0</v>
      </c>
      <c r="FZ47" s="246">
        <v>0</v>
      </c>
      <c r="GA47" s="246">
        <v>0</v>
      </c>
      <c r="GB47" s="246">
        <v>0</v>
      </c>
      <c r="GC47" s="246">
        <v>0</v>
      </c>
      <c r="GD47" s="246">
        <v>0</v>
      </c>
      <c r="GE47" s="246">
        <v>0</v>
      </c>
      <c r="GF47" s="246">
        <v>0</v>
      </c>
      <c r="GG47" s="246">
        <v>0</v>
      </c>
      <c r="GH47" s="246">
        <v>0</v>
      </c>
      <c r="GI47" s="246">
        <v>0</v>
      </c>
      <c r="GJ47" s="246">
        <v>0</v>
      </c>
      <c r="GK47" s="246">
        <v>0</v>
      </c>
      <c r="GL47" s="246">
        <v>0</v>
      </c>
      <c r="GM47" s="246">
        <v>0</v>
      </c>
      <c r="GN47" s="246">
        <v>0</v>
      </c>
      <c r="GO47" s="246">
        <v>0</v>
      </c>
      <c r="GP47" s="246">
        <v>0</v>
      </c>
      <c r="GQ47" s="246">
        <v>0</v>
      </c>
      <c r="GR47" s="246">
        <v>0</v>
      </c>
      <c r="GS47" s="246">
        <v>0</v>
      </c>
      <c r="GT47" s="246">
        <v>0</v>
      </c>
      <c r="GU47" s="246">
        <v>0</v>
      </c>
      <c r="GV47" s="246">
        <v>0</v>
      </c>
      <c r="GW47" s="246">
        <v>0</v>
      </c>
      <c r="GX47" s="246">
        <v>0</v>
      </c>
      <c r="GY47" s="246">
        <v>0</v>
      </c>
      <c r="GZ47" s="246">
        <v>0</v>
      </c>
      <c r="HA47" s="246">
        <v>0</v>
      </c>
      <c r="HB47" s="246">
        <v>0</v>
      </c>
      <c r="HC47" s="246">
        <v>0</v>
      </c>
      <c r="HD47" s="246">
        <v>0</v>
      </c>
      <c r="HE47" s="246">
        <v>0</v>
      </c>
      <c r="HF47" s="246">
        <v>0</v>
      </c>
      <c r="HG47" s="246">
        <v>0</v>
      </c>
      <c r="HH47" s="246">
        <v>0</v>
      </c>
      <c r="HI47" s="246">
        <v>0</v>
      </c>
      <c r="HJ47" s="246">
        <v>0</v>
      </c>
      <c r="HK47" s="246">
        <v>0</v>
      </c>
      <c r="HL47" s="246">
        <v>0</v>
      </c>
      <c r="HM47" s="246">
        <v>0</v>
      </c>
      <c r="HN47" s="246">
        <v>0</v>
      </c>
      <c r="HO47" s="246">
        <v>0</v>
      </c>
      <c r="HP47" s="246">
        <v>0</v>
      </c>
      <c r="HQ47" s="246">
        <v>0</v>
      </c>
      <c r="HR47" s="246">
        <v>0</v>
      </c>
      <c r="HS47" s="246">
        <v>0</v>
      </c>
    </row>
    <row r="48" spans="1:227" x14ac:dyDescent="0.25">
      <c r="A48" s="243"/>
      <c r="B48" s="245">
        <v>45676.9375</v>
      </c>
      <c r="C48" s="246">
        <v>0</v>
      </c>
      <c r="D48" s="246">
        <v>0</v>
      </c>
      <c r="E48" s="246">
        <v>0</v>
      </c>
      <c r="F48" s="246">
        <v>0</v>
      </c>
      <c r="G48" s="246">
        <v>0</v>
      </c>
      <c r="H48" s="246">
        <v>0</v>
      </c>
      <c r="I48" s="246">
        <v>0</v>
      </c>
      <c r="J48" s="246">
        <v>0</v>
      </c>
      <c r="K48" s="246">
        <v>0</v>
      </c>
      <c r="L48" s="246">
        <v>0</v>
      </c>
      <c r="M48" s="246">
        <v>0</v>
      </c>
      <c r="N48" s="246">
        <v>0</v>
      </c>
      <c r="O48" s="246">
        <v>0</v>
      </c>
      <c r="P48" s="246">
        <v>0</v>
      </c>
      <c r="Q48" s="246">
        <v>0</v>
      </c>
      <c r="R48" s="246">
        <v>0</v>
      </c>
      <c r="S48" s="246">
        <v>0</v>
      </c>
      <c r="T48" s="246">
        <v>0</v>
      </c>
      <c r="U48" s="246">
        <v>0</v>
      </c>
      <c r="V48" s="246">
        <v>0</v>
      </c>
      <c r="W48" s="246">
        <v>0</v>
      </c>
      <c r="X48" s="246">
        <v>0</v>
      </c>
      <c r="Y48" s="246">
        <v>0</v>
      </c>
      <c r="Z48" s="246">
        <v>0</v>
      </c>
      <c r="AA48" s="246">
        <v>0</v>
      </c>
      <c r="AB48" s="246">
        <v>0</v>
      </c>
      <c r="AC48" s="246">
        <v>0</v>
      </c>
      <c r="AD48" s="246">
        <v>0</v>
      </c>
      <c r="AE48" s="246">
        <v>0</v>
      </c>
      <c r="AF48" s="246">
        <v>0</v>
      </c>
      <c r="AG48" s="246">
        <v>0</v>
      </c>
      <c r="AH48" s="246">
        <v>0</v>
      </c>
      <c r="AI48" s="246">
        <v>0</v>
      </c>
      <c r="AJ48" s="246">
        <v>0</v>
      </c>
      <c r="AK48" s="246">
        <v>0</v>
      </c>
      <c r="AL48" s="246">
        <v>0</v>
      </c>
      <c r="AM48" s="246">
        <v>0</v>
      </c>
      <c r="AN48" s="246">
        <v>0</v>
      </c>
      <c r="AO48" s="246">
        <v>0</v>
      </c>
      <c r="AP48" s="246">
        <v>0</v>
      </c>
      <c r="AQ48" s="246">
        <v>0</v>
      </c>
      <c r="AR48" s="246">
        <v>0</v>
      </c>
      <c r="AS48" s="246">
        <v>0</v>
      </c>
      <c r="AT48" s="246">
        <v>0</v>
      </c>
      <c r="AU48" s="246">
        <v>0</v>
      </c>
      <c r="AV48" s="246">
        <v>0</v>
      </c>
      <c r="AW48" s="246">
        <v>0</v>
      </c>
      <c r="AX48" s="246">
        <v>0</v>
      </c>
      <c r="AY48" s="246">
        <v>0</v>
      </c>
      <c r="AZ48" s="246">
        <v>0</v>
      </c>
      <c r="BA48" s="246">
        <v>0</v>
      </c>
      <c r="BB48" s="246">
        <v>0</v>
      </c>
      <c r="BC48" s="246">
        <v>0</v>
      </c>
      <c r="BD48" s="246">
        <v>0</v>
      </c>
      <c r="BE48" s="246">
        <v>0</v>
      </c>
      <c r="BF48" s="246">
        <v>0</v>
      </c>
      <c r="BG48" s="246">
        <v>0</v>
      </c>
      <c r="BH48" s="246">
        <v>0</v>
      </c>
      <c r="BI48" s="246">
        <v>0</v>
      </c>
      <c r="BJ48" s="246">
        <v>0</v>
      </c>
      <c r="BK48" s="246">
        <v>0</v>
      </c>
      <c r="BL48" s="246">
        <v>0</v>
      </c>
      <c r="BM48" s="246">
        <v>0</v>
      </c>
      <c r="BN48" s="246">
        <v>0</v>
      </c>
      <c r="BO48" s="246">
        <v>0</v>
      </c>
      <c r="BP48" s="246">
        <v>0</v>
      </c>
      <c r="BQ48" s="246">
        <v>0</v>
      </c>
      <c r="BR48" s="246">
        <v>0</v>
      </c>
      <c r="BS48" s="246">
        <v>0</v>
      </c>
      <c r="BT48" s="246">
        <v>0</v>
      </c>
      <c r="BU48" s="246">
        <v>0</v>
      </c>
      <c r="BV48" s="246">
        <v>0</v>
      </c>
      <c r="BW48" s="246">
        <v>0</v>
      </c>
      <c r="BX48" s="246">
        <v>0</v>
      </c>
      <c r="BY48" s="246">
        <v>0</v>
      </c>
      <c r="BZ48" s="246">
        <v>0</v>
      </c>
      <c r="CA48" s="246">
        <v>0</v>
      </c>
      <c r="CB48" s="246">
        <v>0</v>
      </c>
      <c r="CC48" s="246">
        <v>0</v>
      </c>
      <c r="CD48" s="246">
        <v>0</v>
      </c>
      <c r="CE48" s="246">
        <v>0</v>
      </c>
      <c r="CF48" s="246">
        <v>0</v>
      </c>
      <c r="CG48" s="246">
        <v>0</v>
      </c>
      <c r="CH48" s="246">
        <v>0</v>
      </c>
      <c r="CI48" s="246">
        <v>0</v>
      </c>
      <c r="CJ48" s="246">
        <v>0</v>
      </c>
      <c r="CK48" s="246">
        <v>0</v>
      </c>
      <c r="CL48" s="246">
        <v>0</v>
      </c>
      <c r="CM48" s="246">
        <v>0</v>
      </c>
      <c r="CN48" s="246">
        <v>0</v>
      </c>
      <c r="CO48" s="246">
        <v>0</v>
      </c>
      <c r="CP48" s="246">
        <v>0</v>
      </c>
      <c r="CQ48" s="246">
        <v>0</v>
      </c>
      <c r="CR48" s="246">
        <v>0</v>
      </c>
      <c r="CS48" s="246">
        <v>0</v>
      </c>
      <c r="CT48" s="246">
        <v>0</v>
      </c>
      <c r="CU48" s="246">
        <v>0</v>
      </c>
      <c r="CV48" s="246">
        <v>0</v>
      </c>
      <c r="CW48" s="246">
        <v>0</v>
      </c>
      <c r="CX48" s="246">
        <v>0</v>
      </c>
      <c r="CY48" s="246">
        <v>0</v>
      </c>
      <c r="CZ48" s="246">
        <v>0</v>
      </c>
      <c r="DA48" s="246">
        <v>0</v>
      </c>
      <c r="DB48" s="246">
        <v>0</v>
      </c>
      <c r="DC48" s="246">
        <v>0</v>
      </c>
      <c r="DD48" s="246">
        <v>0</v>
      </c>
      <c r="DE48" s="246">
        <v>0</v>
      </c>
      <c r="DF48" s="246">
        <v>0</v>
      </c>
      <c r="DG48" s="246">
        <v>0</v>
      </c>
      <c r="DH48" s="246">
        <v>0</v>
      </c>
      <c r="DI48" s="246">
        <v>0</v>
      </c>
      <c r="DJ48" s="246">
        <v>0</v>
      </c>
      <c r="DK48" s="246">
        <v>0</v>
      </c>
      <c r="DL48" s="246">
        <v>0</v>
      </c>
      <c r="DM48" s="246">
        <v>0</v>
      </c>
      <c r="DN48" s="246">
        <v>0</v>
      </c>
      <c r="DO48" s="246">
        <v>0</v>
      </c>
      <c r="DP48" s="246">
        <v>0</v>
      </c>
      <c r="DQ48" s="246">
        <v>0</v>
      </c>
      <c r="DR48" s="246">
        <v>0</v>
      </c>
      <c r="DS48" s="246">
        <v>0</v>
      </c>
      <c r="DT48" s="246">
        <v>0</v>
      </c>
      <c r="DU48" s="246">
        <v>0</v>
      </c>
      <c r="DV48" s="246">
        <v>0</v>
      </c>
      <c r="DW48" s="246">
        <v>0</v>
      </c>
      <c r="DX48" s="246">
        <v>0</v>
      </c>
      <c r="DY48" s="246">
        <v>0</v>
      </c>
      <c r="DZ48" s="246">
        <v>0</v>
      </c>
      <c r="EA48" s="246">
        <v>0</v>
      </c>
      <c r="EB48" s="246">
        <v>0</v>
      </c>
      <c r="EC48" s="246">
        <v>0</v>
      </c>
      <c r="ED48" s="246">
        <v>0</v>
      </c>
      <c r="EE48" s="246">
        <v>0</v>
      </c>
      <c r="EF48" s="246">
        <v>0</v>
      </c>
      <c r="EG48" s="246">
        <v>0</v>
      </c>
      <c r="EH48" s="246">
        <v>0</v>
      </c>
      <c r="EI48" s="246">
        <v>0</v>
      </c>
      <c r="EJ48" s="246">
        <v>0</v>
      </c>
      <c r="EK48" s="246">
        <v>0</v>
      </c>
      <c r="EL48" s="246">
        <v>0</v>
      </c>
      <c r="EM48" s="246">
        <v>0</v>
      </c>
      <c r="EN48" s="246">
        <v>0</v>
      </c>
      <c r="EO48" s="246">
        <v>0</v>
      </c>
      <c r="EP48" s="246">
        <v>0</v>
      </c>
      <c r="EQ48" s="246">
        <v>0</v>
      </c>
      <c r="ER48" s="246">
        <v>0</v>
      </c>
      <c r="ES48" s="246">
        <v>0</v>
      </c>
      <c r="ET48" s="246">
        <v>0</v>
      </c>
      <c r="EU48" s="246">
        <v>0</v>
      </c>
      <c r="EV48" s="246">
        <v>0</v>
      </c>
      <c r="EW48" s="246">
        <v>0</v>
      </c>
      <c r="EX48" s="246">
        <v>0</v>
      </c>
      <c r="EY48" s="246">
        <v>0</v>
      </c>
      <c r="EZ48" s="246">
        <v>0</v>
      </c>
      <c r="FA48" s="246">
        <v>0</v>
      </c>
      <c r="FB48" s="246">
        <v>0</v>
      </c>
      <c r="FC48" s="246">
        <v>0</v>
      </c>
      <c r="FD48" s="246">
        <v>0</v>
      </c>
      <c r="FE48" s="246">
        <v>0</v>
      </c>
      <c r="FF48" s="246">
        <v>0</v>
      </c>
      <c r="FG48" s="246">
        <v>0</v>
      </c>
      <c r="FH48" s="246">
        <v>0</v>
      </c>
      <c r="FI48" s="246">
        <v>0</v>
      </c>
      <c r="FJ48" s="246">
        <v>0</v>
      </c>
      <c r="FK48" s="246">
        <v>0</v>
      </c>
      <c r="FL48" s="246">
        <v>0</v>
      </c>
      <c r="FM48" s="246">
        <v>0</v>
      </c>
      <c r="FN48" s="246">
        <v>0</v>
      </c>
      <c r="FO48" s="246">
        <v>0</v>
      </c>
      <c r="FP48" s="246">
        <v>0</v>
      </c>
      <c r="FQ48" s="246">
        <v>0</v>
      </c>
      <c r="FR48" s="246">
        <v>0</v>
      </c>
      <c r="FS48" s="246">
        <v>0</v>
      </c>
      <c r="FT48" s="246">
        <v>0</v>
      </c>
      <c r="FU48" s="246">
        <v>0</v>
      </c>
      <c r="FV48" s="246">
        <v>0</v>
      </c>
      <c r="FW48" s="246">
        <v>0</v>
      </c>
      <c r="FX48" s="246">
        <v>0</v>
      </c>
      <c r="FY48" s="246">
        <v>0</v>
      </c>
      <c r="FZ48" s="246">
        <v>0</v>
      </c>
      <c r="GA48" s="246">
        <v>0</v>
      </c>
      <c r="GB48" s="246">
        <v>0</v>
      </c>
      <c r="GC48" s="246">
        <v>0</v>
      </c>
      <c r="GD48" s="246">
        <v>0</v>
      </c>
      <c r="GE48" s="246">
        <v>0</v>
      </c>
      <c r="GF48" s="246">
        <v>0</v>
      </c>
      <c r="GG48" s="246">
        <v>0</v>
      </c>
      <c r="GH48" s="246">
        <v>0</v>
      </c>
      <c r="GI48" s="246">
        <v>0</v>
      </c>
      <c r="GJ48" s="246">
        <v>0</v>
      </c>
      <c r="GK48" s="246">
        <v>0</v>
      </c>
      <c r="GL48" s="246">
        <v>0</v>
      </c>
      <c r="GM48" s="246">
        <v>0</v>
      </c>
      <c r="GN48" s="246">
        <v>0</v>
      </c>
      <c r="GO48" s="246">
        <v>0</v>
      </c>
      <c r="GP48" s="246">
        <v>0</v>
      </c>
      <c r="GQ48" s="246">
        <v>0</v>
      </c>
      <c r="GR48" s="246">
        <v>0</v>
      </c>
      <c r="GS48" s="246">
        <v>0</v>
      </c>
      <c r="GT48" s="246">
        <v>0</v>
      </c>
      <c r="GU48" s="246">
        <v>0</v>
      </c>
      <c r="GV48" s="246">
        <v>0</v>
      </c>
      <c r="GW48" s="246">
        <v>0</v>
      </c>
      <c r="GX48" s="246">
        <v>0</v>
      </c>
      <c r="GY48" s="246">
        <v>0</v>
      </c>
      <c r="GZ48" s="246">
        <v>0</v>
      </c>
      <c r="HA48" s="246">
        <v>0</v>
      </c>
      <c r="HB48" s="246">
        <v>0</v>
      </c>
      <c r="HC48" s="246">
        <v>0</v>
      </c>
      <c r="HD48" s="246">
        <v>0</v>
      </c>
      <c r="HE48" s="246">
        <v>0</v>
      </c>
      <c r="HF48" s="246">
        <v>0</v>
      </c>
      <c r="HG48" s="246">
        <v>0</v>
      </c>
      <c r="HH48" s="246">
        <v>0</v>
      </c>
      <c r="HI48" s="246">
        <v>0</v>
      </c>
      <c r="HJ48" s="246">
        <v>0</v>
      </c>
      <c r="HK48" s="246">
        <v>0</v>
      </c>
      <c r="HL48" s="246">
        <v>0</v>
      </c>
      <c r="HM48" s="246">
        <v>0</v>
      </c>
      <c r="HN48" s="246">
        <v>0</v>
      </c>
      <c r="HO48" s="246">
        <v>0</v>
      </c>
      <c r="HP48" s="246">
        <v>0</v>
      </c>
      <c r="HQ48" s="246">
        <v>0</v>
      </c>
      <c r="HR48" s="246">
        <v>0</v>
      </c>
      <c r="HS48" s="246">
        <v>0</v>
      </c>
    </row>
    <row r="49" spans="1:227" x14ac:dyDescent="0.25">
      <c r="A49" s="243"/>
      <c r="B49" s="245">
        <v>45676.958333333299</v>
      </c>
      <c r="C49" s="246">
        <v>0</v>
      </c>
      <c r="D49" s="246">
        <v>0</v>
      </c>
      <c r="E49" s="246">
        <v>0</v>
      </c>
      <c r="F49" s="246">
        <v>0</v>
      </c>
      <c r="G49" s="246">
        <v>0</v>
      </c>
      <c r="H49" s="246">
        <v>0</v>
      </c>
      <c r="I49" s="246">
        <v>0</v>
      </c>
      <c r="J49" s="246">
        <v>0</v>
      </c>
      <c r="K49" s="246">
        <v>0</v>
      </c>
      <c r="L49" s="246">
        <v>0</v>
      </c>
      <c r="M49" s="246">
        <v>0</v>
      </c>
      <c r="N49" s="246">
        <v>0</v>
      </c>
      <c r="O49" s="246">
        <v>0</v>
      </c>
      <c r="P49" s="246">
        <v>0</v>
      </c>
      <c r="Q49" s="246">
        <v>0</v>
      </c>
      <c r="R49" s="246">
        <v>0</v>
      </c>
      <c r="S49" s="246">
        <v>0</v>
      </c>
      <c r="T49" s="246">
        <v>0</v>
      </c>
      <c r="U49" s="246">
        <v>0</v>
      </c>
      <c r="V49" s="246">
        <v>0</v>
      </c>
      <c r="W49" s="246">
        <v>0</v>
      </c>
      <c r="X49" s="246">
        <v>0</v>
      </c>
      <c r="Y49" s="246">
        <v>0</v>
      </c>
      <c r="Z49" s="246">
        <v>0</v>
      </c>
      <c r="AA49" s="246">
        <v>0</v>
      </c>
      <c r="AB49" s="246">
        <v>0</v>
      </c>
      <c r="AC49" s="246">
        <v>0</v>
      </c>
      <c r="AD49" s="246">
        <v>0</v>
      </c>
      <c r="AE49" s="246">
        <v>0</v>
      </c>
      <c r="AF49" s="246">
        <v>0</v>
      </c>
      <c r="AG49" s="246">
        <v>0</v>
      </c>
      <c r="AH49" s="246">
        <v>0</v>
      </c>
      <c r="AI49" s="246">
        <v>0</v>
      </c>
      <c r="AJ49" s="246">
        <v>0</v>
      </c>
      <c r="AK49" s="246">
        <v>0</v>
      </c>
      <c r="AL49" s="246">
        <v>0</v>
      </c>
      <c r="AM49" s="246">
        <v>0</v>
      </c>
      <c r="AN49" s="246">
        <v>0</v>
      </c>
      <c r="AO49" s="246">
        <v>0</v>
      </c>
      <c r="AP49" s="246">
        <v>0</v>
      </c>
      <c r="AQ49" s="246">
        <v>0</v>
      </c>
      <c r="AR49" s="246">
        <v>0</v>
      </c>
      <c r="AS49" s="246">
        <v>0</v>
      </c>
      <c r="AT49" s="246">
        <v>0</v>
      </c>
      <c r="AU49" s="246">
        <v>0</v>
      </c>
      <c r="AV49" s="246">
        <v>0</v>
      </c>
      <c r="AW49" s="246">
        <v>0</v>
      </c>
      <c r="AX49" s="246">
        <v>0</v>
      </c>
      <c r="AY49" s="246">
        <v>0</v>
      </c>
      <c r="AZ49" s="246">
        <v>0</v>
      </c>
      <c r="BA49" s="246">
        <v>0</v>
      </c>
      <c r="BB49" s="246">
        <v>0</v>
      </c>
      <c r="BC49" s="246">
        <v>0</v>
      </c>
      <c r="BD49" s="246">
        <v>0</v>
      </c>
      <c r="BE49" s="246">
        <v>0</v>
      </c>
      <c r="BF49" s="246">
        <v>0</v>
      </c>
      <c r="BG49" s="246">
        <v>0</v>
      </c>
      <c r="BH49" s="246">
        <v>0</v>
      </c>
      <c r="BI49" s="246">
        <v>0</v>
      </c>
      <c r="BJ49" s="246">
        <v>0</v>
      </c>
      <c r="BK49" s="246">
        <v>0</v>
      </c>
      <c r="BL49" s="246">
        <v>0</v>
      </c>
      <c r="BM49" s="246">
        <v>0</v>
      </c>
      <c r="BN49" s="246">
        <v>0</v>
      </c>
      <c r="BO49" s="246">
        <v>0</v>
      </c>
      <c r="BP49" s="246">
        <v>0</v>
      </c>
      <c r="BQ49" s="246">
        <v>0</v>
      </c>
      <c r="BR49" s="246">
        <v>0</v>
      </c>
      <c r="BS49" s="246">
        <v>0</v>
      </c>
      <c r="BT49" s="246">
        <v>0</v>
      </c>
      <c r="BU49" s="246">
        <v>0</v>
      </c>
      <c r="BV49" s="246">
        <v>0</v>
      </c>
      <c r="BW49" s="246">
        <v>0</v>
      </c>
      <c r="BX49" s="246">
        <v>0</v>
      </c>
      <c r="BY49" s="246">
        <v>0</v>
      </c>
      <c r="BZ49" s="246">
        <v>0</v>
      </c>
      <c r="CA49" s="246">
        <v>0</v>
      </c>
      <c r="CB49" s="246">
        <v>0</v>
      </c>
      <c r="CC49" s="246">
        <v>0</v>
      </c>
      <c r="CD49" s="246">
        <v>0</v>
      </c>
      <c r="CE49" s="246">
        <v>0</v>
      </c>
      <c r="CF49" s="246">
        <v>0</v>
      </c>
      <c r="CG49" s="246">
        <v>0</v>
      </c>
      <c r="CH49" s="246">
        <v>0</v>
      </c>
      <c r="CI49" s="246">
        <v>0</v>
      </c>
      <c r="CJ49" s="246">
        <v>0</v>
      </c>
      <c r="CK49" s="246">
        <v>0</v>
      </c>
      <c r="CL49" s="246">
        <v>0</v>
      </c>
      <c r="CM49" s="246">
        <v>0</v>
      </c>
      <c r="CN49" s="246">
        <v>0</v>
      </c>
      <c r="CO49" s="246">
        <v>0</v>
      </c>
      <c r="CP49" s="246">
        <v>0</v>
      </c>
      <c r="CQ49" s="246">
        <v>0</v>
      </c>
      <c r="CR49" s="246">
        <v>0</v>
      </c>
      <c r="CS49" s="246">
        <v>0</v>
      </c>
      <c r="CT49" s="246">
        <v>0</v>
      </c>
      <c r="CU49" s="246">
        <v>0</v>
      </c>
      <c r="CV49" s="246">
        <v>0</v>
      </c>
      <c r="CW49" s="246">
        <v>0</v>
      </c>
      <c r="CX49" s="246">
        <v>0</v>
      </c>
      <c r="CY49" s="246">
        <v>0</v>
      </c>
      <c r="CZ49" s="246">
        <v>0</v>
      </c>
      <c r="DA49" s="246">
        <v>0</v>
      </c>
      <c r="DB49" s="246">
        <v>0</v>
      </c>
      <c r="DC49" s="246">
        <v>0</v>
      </c>
      <c r="DD49" s="246">
        <v>0</v>
      </c>
      <c r="DE49" s="246">
        <v>0</v>
      </c>
      <c r="DF49" s="246">
        <v>0</v>
      </c>
      <c r="DG49" s="246">
        <v>0</v>
      </c>
      <c r="DH49" s="246">
        <v>0</v>
      </c>
      <c r="DI49" s="246">
        <v>0</v>
      </c>
      <c r="DJ49" s="246">
        <v>0</v>
      </c>
      <c r="DK49" s="246">
        <v>0</v>
      </c>
      <c r="DL49" s="246">
        <v>0</v>
      </c>
      <c r="DM49" s="246">
        <v>0</v>
      </c>
      <c r="DN49" s="246">
        <v>0</v>
      </c>
      <c r="DO49" s="246">
        <v>0</v>
      </c>
      <c r="DP49" s="246">
        <v>0</v>
      </c>
      <c r="DQ49" s="246">
        <v>0</v>
      </c>
      <c r="DR49" s="246">
        <v>0</v>
      </c>
      <c r="DS49" s="246">
        <v>0</v>
      </c>
      <c r="DT49" s="246">
        <v>0</v>
      </c>
      <c r="DU49" s="246">
        <v>0</v>
      </c>
      <c r="DV49" s="246">
        <v>0</v>
      </c>
      <c r="DW49" s="246">
        <v>0</v>
      </c>
      <c r="DX49" s="246">
        <v>0</v>
      </c>
      <c r="DY49" s="246">
        <v>0</v>
      </c>
      <c r="DZ49" s="246">
        <v>0</v>
      </c>
      <c r="EA49" s="246">
        <v>0</v>
      </c>
      <c r="EB49" s="246">
        <v>0</v>
      </c>
      <c r="EC49" s="246">
        <v>0</v>
      </c>
      <c r="ED49" s="246">
        <v>0</v>
      </c>
      <c r="EE49" s="246">
        <v>0</v>
      </c>
      <c r="EF49" s="246">
        <v>0</v>
      </c>
      <c r="EG49" s="246">
        <v>0</v>
      </c>
      <c r="EH49" s="246">
        <v>0</v>
      </c>
      <c r="EI49" s="246">
        <v>0</v>
      </c>
      <c r="EJ49" s="246">
        <v>0</v>
      </c>
      <c r="EK49" s="246">
        <v>0</v>
      </c>
      <c r="EL49" s="246">
        <v>0</v>
      </c>
      <c r="EM49" s="246">
        <v>0</v>
      </c>
      <c r="EN49" s="246">
        <v>0</v>
      </c>
      <c r="EO49" s="246">
        <v>0</v>
      </c>
      <c r="EP49" s="246">
        <v>0</v>
      </c>
      <c r="EQ49" s="246">
        <v>0</v>
      </c>
      <c r="ER49" s="246">
        <v>0</v>
      </c>
      <c r="ES49" s="246">
        <v>0</v>
      </c>
      <c r="ET49" s="246">
        <v>0</v>
      </c>
      <c r="EU49" s="246">
        <v>0</v>
      </c>
      <c r="EV49" s="246">
        <v>0</v>
      </c>
      <c r="EW49" s="246">
        <v>0</v>
      </c>
      <c r="EX49" s="246">
        <v>0</v>
      </c>
      <c r="EY49" s="246">
        <v>0</v>
      </c>
      <c r="EZ49" s="246">
        <v>0</v>
      </c>
      <c r="FA49" s="246">
        <v>0</v>
      </c>
      <c r="FB49" s="246">
        <v>0</v>
      </c>
      <c r="FC49" s="246">
        <v>0</v>
      </c>
      <c r="FD49" s="246">
        <v>0</v>
      </c>
      <c r="FE49" s="246">
        <v>0</v>
      </c>
      <c r="FF49" s="246">
        <v>0</v>
      </c>
      <c r="FG49" s="246">
        <v>0</v>
      </c>
      <c r="FH49" s="246">
        <v>0</v>
      </c>
      <c r="FI49" s="246">
        <v>0</v>
      </c>
      <c r="FJ49" s="246">
        <v>0</v>
      </c>
      <c r="FK49" s="246">
        <v>0</v>
      </c>
      <c r="FL49" s="246">
        <v>0</v>
      </c>
      <c r="FM49" s="246">
        <v>0</v>
      </c>
      <c r="FN49" s="246">
        <v>0</v>
      </c>
      <c r="FO49" s="246">
        <v>0</v>
      </c>
      <c r="FP49" s="246">
        <v>0</v>
      </c>
      <c r="FQ49" s="246">
        <v>0</v>
      </c>
      <c r="FR49" s="246">
        <v>0</v>
      </c>
      <c r="FS49" s="246">
        <v>0</v>
      </c>
      <c r="FT49" s="246">
        <v>0</v>
      </c>
      <c r="FU49" s="246">
        <v>0</v>
      </c>
      <c r="FV49" s="246">
        <v>0</v>
      </c>
      <c r="FW49" s="246">
        <v>0</v>
      </c>
      <c r="FX49" s="246">
        <v>0</v>
      </c>
      <c r="FY49" s="246">
        <v>0</v>
      </c>
      <c r="FZ49" s="246">
        <v>0</v>
      </c>
      <c r="GA49" s="246">
        <v>0</v>
      </c>
      <c r="GB49" s="246">
        <v>0</v>
      </c>
      <c r="GC49" s="246">
        <v>0</v>
      </c>
      <c r="GD49" s="246">
        <v>0</v>
      </c>
      <c r="GE49" s="246">
        <v>0</v>
      </c>
      <c r="GF49" s="246">
        <v>0</v>
      </c>
      <c r="GG49" s="246">
        <v>0</v>
      </c>
      <c r="GH49" s="246">
        <v>0</v>
      </c>
      <c r="GI49" s="246">
        <v>0</v>
      </c>
      <c r="GJ49" s="246">
        <v>0</v>
      </c>
      <c r="GK49" s="246">
        <v>0</v>
      </c>
      <c r="GL49" s="246">
        <v>0</v>
      </c>
      <c r="GM49" s="246">
        <v>0</v>
      </c>
      <c r="GN49" s="246">
        <v>0</v>
      </c>
      <c r="GO49" s="246">
        <v>0</v>
      </c>
      <c r="GP49" s="246">
        <v>0</v>
      </c>
      <c r="GQ49" s="246">
        <v>0</v>
      </c>
      <c r="GR49" s="246">
        <v>0</v>
      </c>
      <c r="GS49" s="246">
        <v>0</v>
      </c>
      <c r="GT49" s="246">
        <v>0</v>
      </c>
      <c r="GU49" s="246">
        <v>0</v>
      </c>
      <c r="GV49" s="246">
        <v>0</v>
      </c>
      <c r="GW49" s="246">
        <v>0</v>
      </c>
      <c r="GX49" s="246">
        <v>0</v>
      </c>
      <c r="GY49" s="246">
        <v>0</v>
      </c>
      <c r="GZ49" s="246">
        <v>0</v>
      </c>
      <c r="HA49" s="246">
        <v>0</v>
      </c>
      <c r="HB49" s="246">
        <v>0</v>
      </c>
      <c r="HC49" s="246">
        <v>0</v>
      </c>
      <c r="HD49" s="246">
        <v>0</v>
      </c>
      <c r="HE49" s="246">
        <v>0</v>
      </c>
      <c r="HF49" s="246">
        <v>0</v>
      </c>
      <c r="HG49" s="246">
        <v>0</v>
      </c>
      <c r="HH49" s="246">
        <v>0</v>
      </c>
      <c r="HI49" s="246">
        <v>0</v>
      </c>
      <c r="HJ49" s="246">
        <v>0</v>
      </c>
      <c r="HK49" s="246">
        <v>0</v>
      </c>
      <c r="HL49" s="246">
        <v>0</v>
      </c>
      <c r="HM49" s="246">
        <v>0</v>
      </c>
      <c r="HN49" s="246">
        <v>0</v>
      </c>
      <c r="HO49" s="246">
        <v>0</v>
      </c>
      <c r="HP49" s="246">
        <v>0</v>
      </c>
      <c r="HQ49" s="246">
        <v>0</v>
      </c>
      <c r="HR49" s="246">
        <v>0</v>
      </c>
      <c r="HS49" s="246">
        <v>0</v>
      </c>
    </row>
    <row r="50" spans="1:227" x14ac:dyDescent="0.25">
      <c r="A50" s="243"/>
      <c r="B50" s="245">
        <v>45676.979166666701</v>
      </c>
      <c r="C50" s="246">
        <v>0</v>
      </c>
      <c r="D50" s="246">
        <v>0</v>
      </c>
      <c r="E50" s="246">
        <v>0</v>
      </c>
      <c r="F50" s="246">
        <v>0</v>
      </c>
      <c r="G50" s="246">
        <v>0</v>
      </c>
      <c r="H50" s="246">
        <v>0</v>
      </c>
      <c r="I50" s="246">
        <v>0</v>
      </c>
      <c r="J50" s="246">
        <v>0</v>
      </c>
      <c r="K50" s="246">
        <v>0</v>
      </c>
      <c r="L50" s="246">
        <v>0</v>
      </c>
      <c r="M50" s="246">
        <v>0</v>
      </c>
      <c r="N50" s="246">
        <v>0</v>
      </c>
      <c r="O50" s="246">
        <v>0</v>
      </c>
      <c r="P50" s="246">
        <v>0</v>
      </c>
      <c r="Q50" s="246">
        <v>0</v>
      </c>
      <c r="R50" s="246">
        <v>0</v>
      </c>
      <c r="S50" s="246">
        <v>0</v>
      </c>
      <c r="T50" s="246">
        <v>0</v>
      </c>
      <c r="U50" s="246">
        <v>0</v>
      </c>
      <c r="V50" s="246">
        <v>0</v>
      </c>
      <c r="W50" s="246">
        <v>0</v>
      </c>
      <c r="X50" s="246">
        <v>0</v>
      </c>
      <c r="Y50" s="246">
        <v>0</v>
      </c>
      <c r="Z50" s="246">
        <v>0</v>
      </c>
      <c r="AA50" s="246">
        <v>0</v>
      </c>
      <c r="AB50" s="246">
        <v>0</v>
      </c>
      <c r="AC50" s="246">
        <v>0</v>
      </c>
      <c r="AD50" s="246">
        <v>0</v>
      </c>
      <c r="AE50" s="246">
        <v>0</v>
      </c>
      <c r="AF50" s="246">
        <v>0</v>
      </c>
      <c r="AG50" s="246">
        <v>0</v>
      </c>
      <c r="AH50" s="246">
        <v>0</v>
      </c>
      <c r="AI50" s="246">
        <v>0</v>
      </c>
      <c r="AJ50" s="246">
        <v>0</v>
      </c>
      <c r="AK50" s="246">
        <v>0</v>
      </c>
      <c r="AL50" s="246">
        <v>0</v>
      </c>
      <c r="AM50" s="246">
        <v>0</v>
      </c>
      <c r="AN50" s="246">
        <v>0</v>
      </c>
      <c r="AO50" s="246">
        <v>0</v>
      </c>
      <c r="AP50" s="246">
        <v>0</v>
      </c>
      <c r="AQ50" s="246">
        <v>0</v>
      </c>
      <c r="AR50" s="246">
        <v>0</v>
      </c>
      <c r="AS50" s="246">
        <v>0</v>
      </c>
      <c r="AT50" s="246">
        <v>0</v>
      </c>
      <c r="AU50" s="246">
        <v>0</v>
      </c>
      <c r="AV50" s="246">
        <v>0</v>
      </c>
      <c r="AW50" s="246">
        <v>0</v>
      </c>
      <c r="AX50" s="246">
        <v>0</v>
      </c>
      <c r="AY50" s="246">
        <v>0</v>
      </c>
      <c r="AZ50" s="246">
        <v>0</v>
      </c>
      <c r="BA50" s="246">
        <v>0</v>
      </c>
      <c r="BB50" s="246">
        <v>0</v>
      </c>
      <c r="BC50" s="246">
        <v>0</v>
      </c>
      <c r="BD50" s="246">
        <v>0</v>
      </c>
      <c r="BE50" s="246">
        <v>0</v>
      </c>
      <c r="BF50" s="246">
        <v>0</v>
      </c>
      <c r="BG50" s="246">
        <v>0</v>
      </c>
      <c r="BH50" s="246">
        <v>0</v>
      </c>
      <c r="BI50" s="246">
        <v>0</v>
      </c>
      <c r="BJ50" s="246">
        <v>0</v>
      </c>
      <c r="BK50" s="246">
        <v>0</v>
      </c>
      <c r="BL50" s="246">
        <v>0</v>
      </c>
      <c r="BM50" s="246">
        <v>0</v>
      </c>
      <c r="BN50" s="246">
        <v>0</v>
      </c>
      <c r="BO50" s="246">
        <v>0</v>
      </c>
      <c r="BP50" s="246">
        <v>0</v>
      </c>
      <c r="BQ50" s="246">
        <v>0</v>
      </c>
      <c r="BR50" s="246">
        <v>0</v>
      </c>
      <c r="BS50" s="246">
        <v>0</v>
      </c>
      <c r="BT50" s="246">
        <v>0</v>
      </c>
      <c r="BU50" s="246">
        <v>0</v>
      </c>
      <c r="BV50" s="246">
        <v>0</v>
      </c>
      <c r="BW50" s="246">
        <v>0</v>
      </c>
      <c r="BX50" s="246">
        <v>0</v>
      </c>
      <c r="BY50" s="246">
        <v>0</v>
      </c>
      <c r="BZ50" s="246">
        <v>0</v>
      </c>
      <c r="CA50" s="246">
        <v>0</v>
      </c>
      <c r="CB50" s="246">
        <v>0</v>
      </c>
      <c r="CC50" s="246">
        <v>0</v>
      </c>
      <c r="CD50" s="246">
        <v>0</v>
      </c>
      <c r="CE50" s="246">
        <v>0</v>
      </c>
      <c r="CF50" s="246">
        <v>0</v>
      </c>
      <c r="CG50" s="246">
        <v>0</v>
      </c>
      <c r="CH50" s="246">
        <v>0</v>
      </c>
      <c r="CI50" s="246">
        <v>0</v>
      </c>
      <c r="CJ50" s="246">
        <v>0</v>
      </c>
      <c r="CK50" s="246">
        <v>0</v>
      </c>
      <c r="CL50" s="246">
        <v>0</v>
      </c>
      <c r="CM50" s="246">
        <v>0</v>
      </c>
      <c r="CN50" s="246">
        <v>0</v>
      </c>
      <c r="CO50" s="246">
        <v>0</v>
      </c>
      <c r="CP50" s="246">
        <v>0</v>
      </c>
      <c r="CQ50" s="246">
        <v>0</v>
      </c>
      <c r="CR50" s="246">
        <v>0</v>
      </c>
      <c r="CS50" s="246">
        <v>0</v>
      </c>
      <c r="CT50" s="246">
        <v>0</v>
      </c>
      <c r="CU50" s="246">
        <v>0</v>
      </c>
      <c r="CV50" s="246">
        <v>0</v>
      </c>
      <c r="CW50" s="246">
        <v>0</v>
      </c>
      <c r="CX50" s="246">
        <v>0</v>
      </c>
      <c r="CY50" s="246">
        <v>0</v>
      </c>
      <c r="CZ50" s="246">
        <v>0</v>
      </c>
      <c r="DA50" s="246">
        <v>0</v>
      </c>
      <c r="DB50" s="246">
        <v>0</v>
      </c>
      <c r="DC50" s="246">
        <v>0</v>
      </c>
      <c r="DD50" s="246">
        <v>0</v>
      </c>
      <c r="DE50" s="246">
        <v>0</v>
      </c>
      <c r="DF50" s="246">
        <v>0</v>
      </c>
      <c r="DG50" s="246">
        <v>0</v>
      </c>
      <c r="DH50" s="246">
        <v>0</v>
      </c>
      <c r="DI50" s="246">
        <v>0</v>
      </c>
      <c r="DJ50" s="246">
        <v>0</v>
      </c>
      <c r="DK50" s="246">
        <v>0</v>
      </c>
      <c r="DL50" s="246">
        <v>0</v>
      </c>
      <c r="DM50" s="246">
        <v>0</v>
      </c>
      <c r="DN50" s="246">
        <v>0</v>
      </c>
      <c r="DO50" s="246">
        <v>0</v>
      </c>
      <c r="DP50" s="246">
        <v>0</v>
      </c>
      <c r="DQ50" s="246">
        <v>0</v>
      </c>
      <c r="DR50" s="246">
        <v>0</v>
      </c>
      <c r="DS50" s="246">
        <v>0</v>
      </c>
      <c r="DT50" s="246">
        <v>0</v>
      </c>
      <c r="DU50" s="246">
        <v>0</v>
      </c>
      <c r="DV50" s="246">
        <v>0</v>
      </c>
      <c r="DW50" s="246">
        <v>0</v>
      </c>
      <c r="DX50" s="246">
        <v>0</v>
      </c>
      <c r="DY50" s="246">
        <v>0</v>
      </c>
      <c r="DZ50" s="246">
        <v>0</v>
      </c>
      <c r="EA50" s="246">
        <v>0</v>
      </c>
      <c r="EB50" s="246">
        <v>0</v>
      </c>
      <c r="EC50" s="246">
        <v>0</v>
      </c>
      <c r="ED50" s="246">
        <v>0</v>
      </c>
      <c r="EE50" s="246">
        <v>0</v>
      </c>
      <c r="EF50" s="246">
        <v>0</v>
      </c>
      <c r="EG50" s="246">
        <v>0</v>
      </c>
      <c r="EH50" s="246">
        <v>0</v>
      </c>
      <c r="EI50" s="246">
        <v>0</v>
      </c>
      <c r="EJ50" s="246">
        <v>0</v>
      </c>
      <c r="EK50" s="246">
        <v>0</v>
      </c>
      <c r="EL50" s="246">
        <v>0</v>
      </c>
      <c r="EM50" s="246">
        <v>0</v>
      </c>
      <c r="EN50" s="246">
        <v>0</v>
      </c>
      <c r="EO50" s="246">
        <v>0</v>
      </c>
      <c r="EP50" s="246">
        <v>0</v>
      </c>
      <c r="EQ50" s="246">
        <v>0</v>
      </c>
      <c r="ER50" s="246">
        <v>0</v>
      </c>
      <c r="ES50" s="246">
        <v>0</v>
      </c>
      <c r="ET50" s="246">
        <v>0</v>
      </c>
      <c r="EU50" s="246">
        <v>0</v>
      </c>
      <c r="EV50" s="246">
        <v>0</v>
      </c>
      <c r="EW50" s="246">
        <v>0</v>
      </c>
      <c r="EX50" s="246">
        <v>0</v>
      </c>
      <c r="EY50" s="246">
        <v>0</v>
      </c>
      <c r="EZ50" s="246">
        <v>0</v>
      </c>
      <c r="FA50" s="246">
        <v>0</v>
      </c>
      <c r="FB50" s="246">
        <v>0</v>
      </c>
      <c r="FC50" s="246">
        <v>0</v>
      </c>
      <c r="FD50" s="246">
        <v>0</v>
      </c>
      <c r="FE50" s="246">
        <v>0</v>
      </c>
      <c r="FF50" s="246">
        <v>0</v>
      </c>
      <c r="FG50" s="246">
        <v>0</v>
      </c>
      <c r="FH50" s="246">
        <v>0</v>
      </c>
      <c r="FI50" s="246">
        <v>0</v>
      </c>
      <c r="FJ50" s="246">
        <v>0</v>
      </c>
      <c r="FK50" s="246">
        <v>0</v>
      </c>
      <c r="FL50" s="246">
        <v>0</v>
      </c>
      <c r="FM50" s="246">
        <v>0</v>
      </c>
      <c r="FN50" s="246">
        <v>0</v>
      </c>
      <c r="FO50" s="246">
        <v>0</v>
      </c>
      <c r="FP50" s="246">
        <v>0</v>
      </c>
      <c r="FQ50" s="246">
        <v>0</v>
      </c>
      <c r="FR50" s="246">
        <v>0</v>
      </c>
      <c r="FS50" s="246">
        <v>0</v>
      </c>
      <c r="FT50" s="246">
        <v>0</v>
      </c>
      <c r="FU50" s="246">
        <v>0</v>
      </c>
      <c r="FV50" s="246">
        <v>0</v>
      </c>
      <c r="FW50" s="246">
        <v>0</v>
      </c>
      <c r="FX50" s="246">
        <v>0</v>
      </c>
      <c r="FY50" s="246">
        <v>0</v>
      </c>
      <c r="FZ50" s="246">
        <v>0</v>
      </c>
      <c r="GA50" s="246">
        <v>0</v>
      </c>
      <c r="GB50" s="246">
        <v>0</v>
      </c>
      <c r="GC50" s="246">
        <v>0</v>
      </c>
      <c r="GD50" s="246">
        <v>0</v>
      </c>
      <c r="GE50" s="246">
        <v>0</v>
      </c>
      <c r="GF50" s="246">
        <v>0</v>
      </c>
      <c r="GG50" s="246">
        <v>0</v>
      </c>
      <c r="GH50" s="246">
        <v>0</v>
      </c>
      <c r="GI50" s="246">
        <v>0</v>
      </c>
      <c r="GJ50" s="246">
        <v>0</v>
      </c>
      <c r="GK50" s="246">
        <v>0</v>
      </c>
      <c r="GL50" s="246">
        <v>0</v>
      </c>
      <c r="GM50" s="246">
        <v>0</v>
      </c>
      <c r="GN50" s="246">
        <v>0</v>
      </c>
      <c r="GO50" s="246">
        <v>0</v>
      </c>
      <c r="GP50" s="246">
        <v>0</v>
      </c>
      <c r="GQ50" s="246">
        <v>0</v>
      </c>
      <c r="GR50" s="246">
        <v>0</v>
      </c>
      <c r="GS50" s="246">
        <v>0</v>
      </c>
      <c r="GT50" s="246">
        <v>0</v>
      </c>
      <c r="GU50" s="246">
        <v>0</v>
      </c>
      <c r="GV50" s="246">
        <v>0</v>
      </c>
      <c r="GW50" s="246">
        <v>0</v>
      </c>
      <c r="GX50" s="246">
        <v>0</v>
      </c>
      <c r="GY50" s="246">
        <v>0</v>
      </c>
      <c r="GZ50" s="246">
        <v>0</v>
      </c>
      <c r="HA50" s="246">
        <v>0</v>
      </c>
      <c r="HB50" s="246">
        <v>0</v>
      </c>
      <c r="HC50" s="246">
        <v>0</v>
      </c>
      <c r="HD50" s="246">
        <v>0</v>
      </c>
      <c r="HE50" s="246">
        <v>0</v>
      </c>
      <c r="HF50" s="246">
        <v>0</v>
      </c>
      <c r="HG50" s="246">
        <v>0</v>
      </c>
      <c r="HH50" s="246">
        <v>0</v>
      </c>
      <c r="HI50" s="246">
        <v>0</v>
      </c>
      <c r="HJ50" s="246">
        <v>0</v>
      </c>
      <c r="HK50" s="246">
        <v>0</v>
      </c>
      <c r="HL50" s="246">
        <v>0</v>
      </c>
      <c r="HM50" s="246">
        <v>0</v>
      </c>
      <c r="HN50" s="246">
        <v>0</v>
      </c>
      <c r="HO50" s="246">
        <v>0</v>
      </c>
      <c r="HP50" s="246">
        <v>0</v>
      </c>
      <c r="HQ50" s="246">
        <v>0</v>
      </c>
      <c r="HR50" s="246">
        <v>0</v>
      </c>
      <c r="HS50" s="246">
        <v>0</v>
      </c>
    </row>
    <row r="51" spans="1:227" x14ac:dyDescent="0.25">
      <c r="A51" s="243"/>
      <c r="B51" s="245">
        <v>45676.999305555597</v>
      </c>
      <c r="C51" s="246">
        <v>0</v>
      </c>
      <c r="D51" s="246">
        <v>0</v>
      </c>
      <c r="E51" s="246">
        <v>0</v>
      </c>
      <c r="F51" s="246">
        <v>0</v>
      </c>
      <c r="G51" s="246">
        <v>0</v>
      </c>
      <c r="H51" s="246">
        <v>0</v>
      </c>
      <c r="I51" s="246">
        <v>0</v>
      </c>
      <c r="J51" s="246">
        <v>0</v>
      </c>
      <c r="K51" s="246">
        <v>0</v>
      </c>
      <c r="L51" s="246">
        <v>0</v>
      </c>
      <c r="M51" s="246">
        <v>0</v>
      </c>
      <c r="N51" s="246">
        <v>0</v>
      </c>
      <c r="O51" s="246">
        <v>0</v>
      </c>
      <c r="P51" s="246">
        <v>0</v>
      </c>
      <c r="Q51" s="246">
        <v>0</v>
      </c>
      <c r="R51" s="246">
        <v>0</v>
      </c>
      <c r="S51" s="246">
        <v>0</v>
      </c>
      <c r="T51" s="246">
        <v>0</v>
      </c>
      <c r="U51" s="246">
        <v>0</v>
      </c>
      <c r="V51" s="246">
        <v>0</v>
      </c>
      <c r="W51" s="246">
        <v>0</v>
      </c>
      <c r="X51" s="246">
        <v>0</v>
      </c>
      <c r="Y51" s="246">
        <v>0</v>
      </c>
      <c r="Z51" s="246">
        <v>0</v>
      </c>
      <c r="AA51" s="246">
        <v>0</v>
      </c>
      <c r="AB51" s="246">
        <v>0</v>
      </c>
      <c r="AC51" s="246">
        <v>0</v>
      </c>
      <c r="AD51" s="246">
        <v>0</v>
      </c>
      <c r="AE51" s="246">
        <v>0</v>
      </c>
      <c r="AF51" s="246">
        <v>0</v>
      </c>
      <c r="AG51" s="246">
        <v>0</v>
      </c>
      <c r="AH51" s="246">
        <v>0</v>
      </c>
      <c r="AI51" s="246">
        <v>0</v>
      </c>
      <c r="AJ51" s="246">
        <v>0</v>
      </c>
      <c r="AK51" s="246">
        <v>0</v>
      </c>
      <c r="AL51" s="246">
        <v>0</v>
      </c>
      <c r="AM51" s="246">
        <v>0</v>
      </c>
      <c r="AN51" s="246">
        <v>0</v>
      </c>
      <c r="AO51" s="246">
        <v>0</v>
      </c>
      <c r="AP51" s="246">
        <v>0</v>
      </c>
      <c r="AQ51" s="246">
        <v>0</v>
      </c>
      <c r="AR51" s="246">
        <v>0</v>
      </c>
      <c r="AS51" s="246">
        <v>0</v>
      </c>
      <c r="AT51" s="246">
        <v>0</v>
      </c>
      <c r="AU51" s="246">
        <v>0</v>
      </c>
      <c r="AV51" s="246">
        <v>0</v>
      </c>
      <c r="AW51" s="246">
        <v>0</v>
      </c>
      <c r="AX51" s="246">
        <v>0</v>
      </c>
      <c r="AY51" s="246">
        <v>0</v>
      </c>
      <c r="AZ51" s="246">
        <v>0</v>
      </c>
      <c r="BA51" s="246">
        <v>0</v>
      </c>
      <c r="BB51" s="246">
        <v>0</v>
      </c>
      <c r="BC51" s="246">
        <v>0</v>
      </c>
      <c r="BD51" s="246">
        <v>0</v>
      </c>
      <c r="BE51" s="246">
        <v>0</v>
      </c>
      <c r="BF51" s="246">
        <v>0</v>
      </c>
      <c r="BG51" s="246">
        <v>0</v>
      </c>
      <c r="BH51" s="246">
        <v>0</v>
      </c>
      <c r="BI51" s="246">
        <v>0</v>
      </c>
      <c r="BJ51" s="246">
        <v>0</v>
      </c>
      <c r="BK51" s="246">
        <v>0</v>
      </c>
      <c r="BL51" s="246">
        <v>0</v>
      </c>
      <c r="BM51" s="246">
        <v>0</v>
      </c>
      <c r="BN51" s="246">
        <v>0</v>
      </c>
      <c r="BO51" s="246">
        <v>0</v>
      </c>
      <c r="BP51" s="246">
        <v>0</v>
      </c>
      <c r="BQ51" s="246">
        <v>0</v>
      </c>
      <c r="BR51" s="246">
        <v>0</v>
      </c>
      <c r="BS51" s="246">
        <v>0</v>
      </c>
      <c r="BT51" s="246">
        <v>0</v>
      </c>
      <c r="BU51" s="246">
        <v>0</v>
      </c>
      <c r="BV51" s="246">
        <v>0</v>
      </c>
      <c r="BW51" s="246">
        <v>0</v>
      </c>
      <c r="BX51" s="246">
        <v>0</v>
      </c>
      <c r="BY51" s="246">
        <v>0</v>
      </c>
      <c r="BZ51" s="246">
        <v>0</v>
      </c>
      <c r="CA51" s="246">
        <v>0</v>
      </c>
      <c r="CB51" s="246">
        <v>0</v>
      </c>
      <c r="CC51" s="246">
        <v>0</v>
      </c>
      <c r="CD51" s="246">
        <v>0</v>
      </c>
      <c r="CE51" s="246">
        <v>0</v>
      </c>
      <c r="CF51" s="246">
        <v>0</v>
      </c>
      <c r="CG51" s="246">
        <v>0</v>
      </c>
      <c r="CH51" s="246">
        <v>0</v>
      </c>
      <c r="CI51" s="246">
        <v>0</v>
      </c>
      <c r="CJ51" s="246">
        <v>0</v>
      </c>
      <c r="CK51" s="246">
        <v>0</v>
      </c>
      <c r="CL51" s="246">
        <v>0</v>
      </c>
      <c r="CM51" s="246">
        <v>0</v>
      </c>
      <c r="CN51" s="246">
        <v>0</v>
      </c>
      <c r="CO51" s="246">
        <v>0</v>
      </c>
      <c r="CP51" s="246">
        <v>0</v>
      </c>
      <c r="CQ51" s="246">
        <v>0</v>
      </c>
      <c r="CR51" s="246">
        <v>0</v>
      </c>
      <c r="CS51" s="246">
        <v>0</v>
      </c>
      <c r="CT51" s="246">
        <v>0</v>
      </c>
      <c r="CU51" s="246">
        <v>0</v>
      </c>
      <c r="CV51" s="246">
        <v>0</v>
      </c>
      <c r="CW51" s="246">
        <v>0</v>
      </c>
      <c r="CX51" s="246">
        <v>0</v>
      </c>
      <c r="CY51" s="246">
        <v>0</v>
      </c>
      <c r="CZ51" s="246">
        <v>0</v>
      </c>
      <c r="DA51" s="246">
        <v>0</v>
      </c>
      <c r="DB51" s="246">
        <v>0</v>
      </c>
      <c r="DC51" s="246">
        <v>0</v>
      </c>
      <c r="DD51" s="246">
        <v>0</v>
      </c>
      <c r="DE51" s="246">
        <v>0</v>
      </c>
      <c r="DF51" s="246">
        <v>0</v>
      </c>
      <c r="DG51" s="246">
        <v>0</v>
      </c>
      <c r="DH51" s="246">
        <v>0</v>
      </c>
      <c r="DI51" s="246">
        <v>0</v>
      </c>
      <c r="DJ51" s="246">
        <v>0</v>
      </c>
      <c r="DK51" s="246">
        <v>0</v>
      </c>
      <c r="DL51" s="246">
        <v>0</v>
      </c>
      <c r="DM51" s="246">
        <v>0</v>
      </c>
      <c r="DN51" s="246">
        <v>0</v>
      </c>
      <c r="DO51" s="246">
        <v>0</v>
      </c>
      <c r="DP51" s="246">
        <v>0</v>
      </c>
      <c r="DQ51" s="246">
        <v>0</v>
      </c>
      <c r="DR51" s="246">
        <v>0</v>
      </c>
      <c r="DS51" s="246">
        <v>0</v>
      </c>
      <c r="DT51" s="246">
        <v>0</v>
      </c>
      <c r="DU51" s="246">
        <v>0</v>
      </c>
      <c r="DV51" s="246">
        <v>0</v>
      </c>
      <c r="DW51" s="246">
        <v>0</v>
      </c>
      <c r="DX51" s="246">
        <v>0</v>
      </c>
      <c r="DY51" s="246">
        <v>0</v>
      </c>
      <c r="DZ51" s="246">
        <v>0</v>
      </c>
      <c r="EA51" s="246">
        <v>0</v>
      </c>
      <c r="EB51" s="246">
        <v>0</v>
      </c>
      <c r="EC51" s="246">
        <v>0</v>
      </c>
      <c r="ED51" s="246">
        <v>0</v>
      </c>
      <c r="EE51" s="246">
        <v>0</v>
      </c>
      <c r="EF51" s="246">
        <v>0</v>
      </c>
      <c r="EG51" s="246">
        <v>0</v>
      </c>
      <c r="EH51" s="246">
        <v>0</v>
      </c>
      <c r="EI51" s="246">
        <v>0</v>
      </c>
      <c r="EJ51" s="246">
        <v>0</v>
      </c>
      <c r="EK51" s="246">
        <v>0</v>
      </c>
      <c r="EL51" s="246">
        <v>0</v>
      </c>
      <c r="EM51" s="246">
        <v>0</v>
      </c>
      <c r="EN51" s="246">
        <v>0</v>
      </c>
      <c r="EO51" s="246">
        <v>0</v>
      </c>
      <c r="EP51" s="246">
        <v>0</v>
      </c>
      <c r="EQ51" s="246">
        <v>0</v>
      </c>
      <c r="ER51" s="246">
        <v>0</v>
      </c>
      <c r="ES51" s="246">
        <v>0</v>
      </c>
      <c r="ET51" s="246">
        <v>0</v>
      </c>
      <c r="EU51" s="246">
        <v>0</v>
      </c>
      <c r="EV51" s="246">
        <v>0</v>
      </c>
      <c r="EW51" s="246">
        <v>0</v>
      </c>
      <c r="EX51" s="246">
        <v>0</v>
      </c>
      <c r="EY51" s="246">
        <v>0</v>
      </c>
      <c r="EZ51" s="246">
        <v>0</v>
      </c>
      <c r="FA51" s="246">
        <v>0</v>
      </c>
      <c r="FB51" s="246">
        <v>0</v>
      </c>
      <c r="FC51" s="246">
        <v>0</v>
      </c>
      <c r="FD51" s="246">
        <v>0</v>
      </c>
      <c r="FE51" s="246">
        <v>0</v>
      </c>
      <c r="FF51" s="246">
        <v>0</v>
      </c>
      <c r="FG51" s="246">
        <v>0</v>
      </c>
      <c r="FH51" s="246">
        <v>0</v>
      </c>
      <c r="FI51" s="246">
        <v>0</v>
      </c>
      <c r="FJ51" s="246">
        <v>0</v>
      </c>
      <c r="FK51" s="246">
        <v>0</v>
      </c>
      <c r="FL51" s="246">
        <v>0</v>
      </c>
      <c r="FM51" s="246">
        <v>0</v>
      </c>
      <c r="FN51" s="246">
        <v>0</v>
      </c>
      <c r="FO51" s="246">
        <v>0</v>
      </c>
      <c r="FP51" s="246">
        <v>0</v>
      </c>
      <c r="FQ51" s="246">
        <v>0</v>
      </c>
      <c r="FR51" s="246">
        <v>0</v>
      </c>
      <c r="FS51" s="246">
        <v>0</v>
      </c>
      <c r="FT51" s="246">
        <v>0</v>
      </c>
      <c r="FU51" s="246">
        <v>0</v>
      </c>
      <c r="FV51" s="246">
        <v>0</v>
      </c>
      <c r="FW51" s="246">
        <v>0</v>
      </c>
      <c r="FX51" s="246">
        <v>0</v>
      </c>
      <c r="FY51" s="246">
        <v>0</v>
      </c>
      <c r="FZ51" s="246">
        <v>0</v>
      </c>
      <c r="GA51" s="246">
        <v>0</v>
      </c>
      <c r="GB51" s="246">
        <v>0</v>
      </c>
      <c r="GC51" s="246">
        <v>0</v>
      </c>
      <c r="GD51" s="246">
        <v>0</v>
      </c>
      <c r="GE51" s="246">
        <v>0</v>
      </c>
      <c r="GF51" s="246">
        <v>0</v>
      </c>
      <c r="GG51" s="246">
        <v>0</v>
      </c>
      <c r="GH51" s="246">
        <v>0</v>
      </c>
      <c r="GI51" s="246">
        <v>0</v>
      </c>
      <c r="GJ51" s="246">
        <v>0</v>
      </c>
      <c r="GK51" s="246">
        <v>0</v>
      </c>
      <c r="GL51" s="246">
        <v>0</v>
      </c>
      <c r="GM51" s="246">
        <v>0</v>
      </c>
      <c r="GN51" s="246">
        <v>0</v>
      </c>
      <c r="GO51" s="246">
        <v>0</v>
      </c>
      <c r="GP51" s="246">
        <v>0</v>
      </c>
      <c r="GQ51" s="246">
        <v>0</v>
      </c>
      <c r="GR51" s="246">
        <v>0</v>
      </c>
      <c r="GS51" s="246">
        <v>0</v>
      </c>
      <c r="GT51" s="246">
        <v>0</v>
      </c>
      <c r="GU51" s="246">
        <v>0</v>
      </c>
      <c r="GV51" s="246">
        <v>0</v>
      </c>
      <c r="GW51" s="246">
        <v>0</v>
      </c>
      <c r="GX51" s="246">
        <v>0</v>
      </c>
      <c r="GY51" s="246">
        <v>0</v>
      </c>
      <c r="GZ51" s="246">
        <v>0</v>
      </c>
      <c r="HA51" s="246">
        <v>0</v>
      </c>
      <c r="HB51" s="246">
        <v>0</v>
      </c>
      <c r="HC51" s="246">
        <v>0</v>
      </c>
      <c r="HD51" s="246">
        <v>0</v>
      </c>
      <c r="HE51" s="246">
        <v>0</v>
      </c>
      <c r="HF51" s="246">
        <v>0</v>
      </c>
      <c r="HG51" s="246">
        <v>0</v>
      </c>
      <c r="HH51" s="246">
        <v>0</v>
      </c>
      <c r="HI51" s="246">
        <v>0</v>
      </c>
      <c r="HJ51" s="246">
        <v>0</v>
      </c>
      <c r="HK51" s="246">
        <v>0</v>
      </c>
      <c r="HL51" s="246">
        <v>0</v>
      </c>
      <c r="HM51" s="246">
        <v>0</v>
      </c>
      <c r="HN51" s="246">
        <v>0</v>
      </c>
      <c r="HO51" s="246">
        <v>0</v>
      </c>
      <c r="HP51" s="246">
        <v>0</v>
      </c>
      <c r="HQ51" s="246">
        <v>0</v>
      </c>
      <c r="HR51" s="246">
        <v>0</v>
      </c>
      <c r="HS51" s="24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71093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9" t="s">
        <v>0</v>
      </c>
      <c r="C3" s="200"/>
      <c r="D3" s="202"/>
      <c r="E3" s="202"/>
      <c r="F3" s="202"/>
      <c r="G3" s="202"/>
    </row>
    <row r="4" spans="1:7" ht="0" hidden="1" customHeight="1" x14ac:dyDescent="0.25">
      <c r="A4" s="1"/>
      <c r="B4" s="1"/>
      <c r="C4" s="1"/>
    </row>
    <row r="5" spans="1:7" ht="30" customHeight="1" x14ac:dyDescent="0.25">
      <c r="A5" s="1"/>
      <c r="B5" s="2" t="s">
        <v>886</v>
      </c>
      <c r="C5" s="1"/>
    </row>
    <row r="6" spans="1:7" ht="35.1" customHeight="1" x14ac:dyDescent="0.25">
      <c r="A6" s="1"/>
      <c r="B6" s="3" t="s">
        <v>3254</v>
      </c>
      <c r="C6" s="3" t="s">
        <v>3255</v>
      </c>
    </row>
    <row r="7" spans="1:7" x14ac:dyDescent="0.25">
      <c r="B7" s="86">
        <v>1</v>
      </c>
      <c r="C7" s="6" t="s">
        <v>3261</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C12"/>
    </sheetView>
  </sheetViews>
  <sheetFormatPr baseColWidth="10" defaultColWidth="8.71093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9" t="s">
        <v>0</v>
      </c>
      <c r="C3" s="200"/>
      <c r="D3" s="202"/>
      <c r="E3" s="202"/>
      <c r="F3" s="202"/>
      <c r="G3" s="202"/>
    </row>
    <row r="4" spans="1:7" ht="0" hidden="1" customHeight="1" x14ac:dyDescent="0.25">
      <c r="A4" s="1"/>
      <c r="B4" s="1"/>
      <c r="C4" s="1"/>
    </row>
    <row r="5" spans="1:7" ht="30" customHeight="1" x14ac:dyDescent="0.25">
      <c r="A5" s="1"/>
      <c r="B5" s="2" t="s">
        <v>886</v>
      </c>
      <c r="C5" s="1"/>
    </row>
    <row r="6" spans="1:7" ht="35.1" customHeight="1" x14ac:dyDescent="0.25">
      <c r="A6" s="1"/>
      <c r="B6" s="3" t="s">
        <v>3254</v>
      </c>
      <c r="C6" s="3" t="s">
        <v>3256</v>
      </c>
    </row>
    <row r="7" spans="1:7" ht="45" customHeight="1" x14ac:dyDescent="0.25">
      <c r="A7" s="1"/>
      <c r="B7" s="86">
        <v>1</v>
      </c>
      <c r="C7" s="6" t="s">
        <v>3262</v>
      </c>
    </row>
    <row r="8" spans="1:7" x14ac:dyDescent="0.25">
      <c r="B8" s="86">
        <v>2</v>
      </c>
      <c r="C8" s="6" t="s">
        <v>3257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2025-01-20T14:43:08Z</dcterms:created>
  <dcterms:modified xsi:type="dcterms:W3CDTF">2025-01-20T19:23:57Z</dcterms:modified>
</cp:coreProperties>
</file>